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peters/Desktop/Grad/MFM Spring 2019/Monte Carlo/project/"/>
    </mc:Choice>
  </mc:AlternateContent>
  <xr:revisionPtr revIDLastSave="0" documentId="13_ncr:1_{C2BB15C0-D637-1D49-ACF4-73A62D26DBC9}" xr6:coauthVersionLast="45" xr6:coauthVersionMax="45" xr10:uidLastSave="{00000000-0000-0000-0000-000000000000}"/>
  <bookViews>
    <workbookView xWindow="0" yWindow="460" windowWidth="28800" windowHeight="17540" xr2:uid="{65F83FEE-4BA5-C34B-A9AA-36105063A50A}"/>
  </bookViews>
  <sheets>
    <sheet name="Covariance_Stressed" sheetId="23" r:id="rId1"/>
    <sheet name="Correlation_Stressed" sheetId="24" r:id="rId2"/>
    <sheet name="Correlation_Stressed PRESENT" sheetId="34" r:id="rId3"/>
    <sheet name="Correlation_Regular PRESENT" sheetId="35" r:id="rId4"/>
    <sheet name="Correlation_Regular" sheetId="25" r:id="rId5"/>
    <sheet name="Covariance_Regular" sheetId="26" r:id="rId6"/>
    <sheet name="Returns" sheetId="21" r:id="rId7"/>
    <sheet name="Implied Volatility" sheetId="29" r:id="rId8"/>
    <sheet name="Lambdas" sheetId="20" r:id="rId9"/>
    <sheet name="Initial_Price" sheetId="30" r:id="rId10"/>
    <sheet name="Adverse Drift" sheetId="32" r:id="rId11"/>
    <sheet name="Market Cap" sheetId="31" r:id="rId12"/>
    <sheet name="Portfolio Value" sheetId="33" r:id="rId13"/>
    <sheet name="Apple" sheetId="1" r:id="rId14"/>
    <sheet name="Amazon" sheetId="2" r:id="rId15"/>
    <sheet name="Alphabet" sheetId="3" r:id="rId16"/>
    <sheet name="Facebook" sheetId="4" r:id="rId17"/>
    <sheet name="Johnson &amp; Johnson" sheetId="5" r:id="rId18"/>
    <sheet name="JP Morgan" sheetId="6" r:id="rId19"/>
    <sheet name="Microsoft" sheetId="7" r:id="rId20"/>
    <sheet name="Visa" sheetId="8" r:id="rId21"/>
    <sheet name="Exxon" sheetId="9" r:id="rId22"/>
    <sheet name="Berkshire" sheetId="10" r:id="rId23"/>
  </sheets>
  <externalReferences>
    <externalReference r:id="rId24"/>
    <externalReference r:id="rId25"/>
  </externalReferences>
  <definedNames>
    <definedName name="_xlnm._FilterDatabase" localSheetId="13" hidden="1">Apple!$E$1:$E$1260</definedName>
    <definedName name="CBSA_01" localSheetId="3">#REF!</definedName>
    <definedName name="CBSA_01" localSheetId="2">#REF!</definedName>
    <definedName name="CBSA_01">#REF!</definedName>
    <definedName name="currperiod">'[1]Diagnostics--Tests &amp; NSA vs. SA'!$C$8</definedName>
    <definedName name="date_final_use">'[2]Input Page'!$B$2</definedName>
    <definedName name="date_final_use_penultimate">'[2]Graphing Data-Figure3'!$N$3</definedName>
    <definedName name="max_ind">'[2]Graphing Data-Figure3'!$E$203</definedName>
    <definedName name="max_ind_penultimate">'[2]Graphing Data-Figure3'!$Q$203</definedName>
    <definedName name="month_final_use">'[2]Input Page'!$B$4</definedName>
    <definedName name="month_within_final_use">'[2]Input Page'!$B$5</definedName>
    <definedName name="month2" localSheetId="3">#REF!</definedName>
    <definedName name="month2" localSheetId="2">#REF!</definedName>
    <definedName name="month2">#REF!</definedName>
    <definedName name="monumb">'[2]Diagnostics--Part 1'!$B$1</definedName>
    <definedName name="solver_adj" localSheetId="15" hidden="1">Lambdas!$C$2</definedName>
    <definedName name="solver_adj" localSheetId="14" hidden="1">Lambdas!$B$2</definedName>
    <definedName name="solver_adj" localSheetId="13" hidden="1">Lambdas!$A$2</definedName>
    <definedName name="solver_adj" localSheetId="22" hidden="1">Lambdas!$J$2</definedName>
    <definedName name="solver_adj" localSheetId="21" hidden="1">Lambdas!$I$2</definedName>
    <definedName name="solver_adj" localSheetId="16" hidden="1">Lambdas!$D$2</definedName>
    <definedName name="solver_adj" localSheetId="17" hidden="1">Lambdas!$E$2</definedName>
    <definedName name="solver_adj" localSheetId="18" hidden="1">Lambdas!$F$2</definedName>
    <definedName name="solver_adj" localSheetId="19" hidden="1">Lambdas!$G$2</definedName>
    <definedName name="solver_adj" localSheetId="20" hidden="1">Lambdas!$H$2</definedName>
    <definedName name="solver_cvg" localSheetId="15" hidden="1">0.0001</definedName>
    <definedName name="solver_cvg" localSheetId="14" hidden="1">0.0001</definedName>
    <definedName name="solver_cvg" localSheetId="13" hidden="1">0.0001</definedName>
    <definedName name="solver_cvg" localSheetId="22" hidden="1">0.0001</definedName>
    <definedName name="solver_cvg" localSheetId="21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drv" localSheetId="15" hidden="1">1</definedName>
    <definedName name="solver_drv" localSheetId="14" hidden="1">1</definedName>
    <definedName name="solver_drv" localSheetId="13" hidden="1">1</definedName>
    <definedName name="solver_drv" localSheetId="22" hidden="1">1</definedName>
    <definedName name="solver_drv" localSheetId="21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eng" localSheetId="15" hidden="1">1</definedName>
    <definedName name="solver_eng" localSheetId="14" hidden="1">1</definedName>
    <definedName name="solver_eng" localSheetId="13" hidden="1">1</definedName>
    <definedName name="solver_eng" localSheetId="22" hidden="1">1</definedName>
    <definedName name="solver_eng" localSheetId="21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itr" localSheetId="15" hidden="1">2147483647</definedName>
    <definedName name="solver_itr" localSheetId="14" hidden="1">2147483647</definedName>
    <definedName name="solver_itr" localSheetId="13" hidden="1">2147483647</definedName>
    <definedName name="solver_itr" localSheetId="22" hidden="1">2147483647</definedName>
    <definedName name="solver_itr" localSheetId="21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lhs1" localSheetId="15" hidden="1">Lambdas!$C$2</definedName>
    <definedName name="solver_lhs1" localSheetId="14" hidden="1">Lambdas!$B$2</definedName>
    <definedName name="solver_lhs1" localSheetId="13" hidden="1">Lambdas!$A$2</definedName>
    <definedName name="solver_lhs1" localSheetId="22" hidden="1">Lambdas!$J$2</definedName>
    <definedName name="solver_lhs1" localSheetId="21" hidden="1">Lambdas!$I$2</definedName>
    <definedName name="solver_lhs1" localSheetId="16" hidden="1">Lambdas!$D$2</definedName>
    <definedName name="solver_lhs1" localSheetId="17" hidden="1">Lambdas!$E$2</definedName>
    <definedName name="solver_lhs1" localSheetId="18" hidden="1">Lambdas!$F$2</definedName>
    <definedName name="solver_lhs1" localSheetId="19" hidden="1">Lambdas!$G$2</definedName>
    <definedName name="solver_lhs1" localSheetId="20" hidden="1">Lambdas!$H$2</definedName>
    <definedName name="solver_lhs2" localSheetId="15" hidden="1">Lambdas!$C$2</definedName>
    <definedName name="solver_lhs2" localSheetId="14" hidden="1">Amazon!$G$4</definedName>
    <definedName name="solver_lhs2" localSheetId="13" hidden="1">Lambdas!$A$2</definedName>
    <definedName name="solver_lhs2" localSheetId="22" hidden="1">Berkshire!#REF!</definedName>
    <definedName name="solver_lhs2" localSheetId="21" hidden="1">Exxon!#REF!</definedName>
    <definedName name="solver_lhs2" localSheetId="16" hidden="1">Lambdas!$D$2</definedName>
    <definedName name="solver_lhs2" localSheetId="17" hidden="1">'Johnson &amp; Johnson'!#REF!</definedName>
    <definedName name="solver_lhs2" localSheetId="18" hidden="1">'JP Morgan'!#REF!</definedName>
    <definedName name="solver_lhs2" localSheetId="19" hidden="1">Microsoft!#REF!</definedName>
    <definedName name="solver_lhs2" localSheetId="20" hidden="1">Visa!#REF!</definedName>
    <definedName name="solver_lhs3" localSheetId="15" hidden="1">Alphabet!#REF!</definedName>
    <definedName name="solver_lhs3" localSheetId="14" hidden="1">Amazon!#REF!</definedName>
    <definedName name="solver_lhs3" localSheetId="13" hidden="1">Apple!#REF!</definedName>
    <definedName name="solver_lhs3" localSheetId="16" hidden="1">Facebook!#REF!</definedName>
    <definedName name="solver_lhs3" localSheetId="17" hidden="1">'Johnson &amp; Johnson'!#REF!</definedName>
    <definedName name="solver_lhs4" localSheetId="15" hidden="1">Alphabet!#REF!</definedName>
    <definedName name="solver_lhs4" localSheetId="14" hidden="1">Amazon!#REF!</definedName>
    <definedName name="solver_lhs4" localSheetId="13" hidden="1">Apple!#REF!</definedName>
    <definedName name="solver_lhs4" localSheetId="16" hidden="1">Facebook!#REF!</definedName>
    <definedName name="solver_lin" localSheetId="15" hidden="1">2</definedName>
    <definedName name="solver_lin" localSheetId="14" hidden="1">2</definedName>
    <definedName name="solver_lin" localSheetId="13" hidden="1">2</definedName>
    <definedName name="solver_lin" localSheetId="22" hidden="1">2</definedName>
    <definedName name="solver_lin" localSheetId="21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mip" localSheetId="15" hidden="1">2147483647</definedName>
    <definedName name="solver_mip" localSheetId="14" hidden="1">2147483647</definedName>
    <definedName name="solver_mip" localSheetId="13" hidden="1">2147483647</definedName>
    <definedName name="solver_mip" localSheetId="22" hidden="1">2147483647</definedName>
    <definedName name="solver_mip" localSheetId="21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ni" localSheetId="15" hidden="1">30</definedName>
    <definedName name="solver_mni" localSheetId="14" hidden="1">30</definedName>
    <definedName name="solver_mni" localSheetId="13" hidden="1">30</definedName>
    <definedName name="solver_mni" localSheetId="22" hidden="1">30</definedName>
    <definedName name="solver_mni" localSheetId="21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rt" localSheetId="15" hidden="1">0.075</definedName>
    <definedName name="solver_mrt" localSheetId="14" hidden="1">0.075</definedName>
    <definedName name="solver_mrt" localSheetId="13" hidden="1">0.075</definedName>
    <definedName name="solver_mrt" localSheetId="22" hidden="1">0.075</definedName>
    <definedName name="solver_mrt" localSheetId="21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sl" localSheetId="15" hidden="1">2</definedName>
    <definedName name="solver_msl" localSheetId="14" hidden="1">2</definedName>
    <definedName name="solver_msl" localSheetId="13" hidden="1">2</definedName>
    <definedName name="solver_msl" localSheetId="22" hidden="1">2</definedName>
    <definedName name="solver_msl" localSheetId="21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neg" localSheetId="15" hidden="1">1</definedName>
    <definedName name="solver_neg" localSheetId="14" hidden="1">1</definedName>
    <definedName name="solver_neg" localSheetId="13" hidden="1">1</definedName>
    <definedName name="solver_neg" localSheetId="22" hidden="1">1</definedName>
    <definedName name="solver_neg" localSheetId="21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od" localSheetId="15" hidden="1">2147483647</definedName>
    <definedName name="solver_nod" localSheetId="14" hidden="1">2147483647</definedName>
    <definedName name="solver_nod" localSheetId="13" hidden="1">2147483647</definedName>
    <definedName name="solver_nod" localSheetId="22" hidden="1">2147483647</definedName>
    <definedName name="solver_nod" localSheetId="21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um" localSheetId="15" hidden="1">2</definedName>
    <definedName name="solver_num" localSheetId="14" hidden="1">2</definedName>
    <definedName name="solver_num" localSheetId="13" hidden="1">2</definedName>
    <definedName name="solver_num" localSheetId="22" hidden="1">1</definedName>
    <definedName name="solver_num" localSheetId="21" hidden="1">1</definedName>
    <definedName name="solver_num" localSheetId="16" hidden="1">2</definedName>
    <definedName name="solver_num" localSheetId="17" hidden="1">1</definedName>
    <definedName name="solver_num" localSheetId="18" hidden="1">1</definedName>
    <definedName name="solver_num" localSheetId="19" hidden="1">1</definedName>
    <definedName name="solver_num" localSheetId="20" hidden="1">1</definedName>
    <definedName name="solver_opt" localSheetId="15" hidden="1">Alphabet!$G$6</definedName>
    <definedName name="solver_opt" localSheetId="14" hidden="1">Amazon!$G$6</definedName>
    <definedName name="solver_opt" localSheetId="13" hidden="1">Apple!$G$6</definedName>
    <definedName name="solver_opt" localSheetId="22" hidden="1">Berkshire!$G$6</definedName>
    <definedName name="solver_opt" localSheetId="21" hidden="1">Exxon!$G$6</definedName>
    <definedName name="solver_opt" localSheetId="16" hidden="1">Facebook!$G$6</definedName>
    <definedName name="solver_opt" localSheetId="17" hidden="1">'Johnson &amp; Johnson'!$G$6</definedName>
    <definedName name="solver_opt" localSheetId="18" hidden="1">'JP Morgan'!$G$6</definedName>
    <definedName name="solver_opt" localSheetId="19" hidden="1">Microsoft!$G$6</definedName>
    <definedName name="solver_opt" localSheetId="20" hidden="1">Visa!$G$6</definedName>
    <definedName name="solver_pre" localSheetId="15" hidden="1">0.000001</definedName>
    <definedName name="solver_pre" localSheetId="14" hidden="1">0.000001</definedName>
    <definedName name="solver_pre" localSheetId="13" hidden="1">0.000001</definedName>
    <definedName name="solver_pre" localSheetId="22" hidden="1">0.000001</definedName>
    <definedName name="solver_pre" localSheetId="21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rbv" localSheetId="15" hidden="1">1</definedName>
    <definedName name="solver_rbv" localSheetId="14" hidden="1">1</definedName>
    <definedName name="solver_rbv" localSheetId="13" hidden="1">1</definedName>
    <definedName name="solver_rbv" localSheetId="22" hidden="1">1</definedName>
    <definedName name="solver_rbv" localSheetId="21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el1" localSheetId="15" hidden="1">1</definedName>
    <definedName name="solver_rel1" localSheetId="14" hidden="1">3</definedName>
    <definedName name="solver_rel1" localSheetId="13" hidden="1">1</definedName>
    <definedName name="solver_rel1" localSheetId="22" hidden="1">1</definedName>
    <definedName name="solver_rel1" localSheetId="21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2" localSheetId="15" hidden="1">3</definedName>
    <definedName name="solver_rel2" localSheetId="14" hidden="1">1</definedName>
    <definedName name="solver_rel2" localSheetId="13" hidden="1">3</definedName>
    <definedName name="solver_rel2" localSheetId="22" hidden="1">1</definedName>
    <definedName name="solver_rel2" localSheetId="21" hidden="1">1</definedName>
    <definedName name="solver_rel2" localSheetId="16" hidden="1">3</definedName>
    <definedName name="solver_rel2" localSheetId="17" hidden="1">3</definedName>
    <definedName name="solver_rel2" localSheetId="18" hidden="1">1</definedName>
    <definedName name="solver_rel2" localSheetId="19" hidden="1">1</definedName>
    <definedName name="solver_rel2" localSheetId="20" hidden="1">1</definedName>
    <definedName name="solver_rel3" localSheetId="15" hidden="1">3</definedName>
    <definedName name="solver_rel3" localSheetId="14" hidden="1">3</definedName>
    <definedName name="solver_rel3" localSheetId="13" hidden="1">3</definedName>
    <definedName name="solver_rel3" localSheetId="16" hidden="1">3</definedName>
    <definedName name="solver_rel3" localSheetId="17" hidden="1">1</definedName>
    <definedName name="solver_rel4" localSheetId="15" hidden="1">1</definedName>
    <definedName name="solver_rel4" localSheetId="14" hidden="1">1</definedName>
    <definedName name="solver_rel4" localSheetId="13" hidden="1">1</definedName>
    <definedName name="solver_rel4" localSheetId="16" hidden="1">1</definedName>
    <definedName name="solver_rhs1" localSheetId="15" hidden="1">1</definedName>
    <definedName name="solver_rhs1" localSheetId="14" hidden="1">0</definedName>
    <definedName name="solver_rhs1" localSheetId="13" hidden="1">1</definedName>
    <definedName name="solver_rhs1" localSheetId="22" hidden="1">1</definedName>
    <definedName name="solver_rhs1" localSheetId="21" hidden="1">1</definedName>
    <definedName name="solver_rhs1" localSheetId="16" hidden="1">1</definedName>
    <definedName name="solver_rhs1" localSheetId="17" hidden="1">1</definedName>
    <definedName name="solver_rhs1" localSheetId="18" hidden="1">1</definedName>
    <definedName name="solver_rhs1" localSheetId="19" hidden="1">1</definedName>
    <definedName name="solver_rhs1" localSheetId="20" hidden="1">1</definedName>
    <definedName name="solver_rhs2" localSheetId="15" hidden="1">0</definedName>
    <definedName name="solver_rhs2" localSheetId="14" hidden="1">1</definedName>
    <definedName name="solver_rhs2" localSheetId="13" hidden="1">0</definedName>
    <definedName name="solver_rhs2" localSheetId="22" hidden="1">1</definedName>
    <definedName name="solver_rhs2" localSheetId="21" hidden="1">1</definedName>
    <definedName name="solver_rhs2" localSheetId="16" hidden="1">0</definedName>
    <definedName name="solver_rhs2" localSheetId="17" hidden="1">0</definedName>
    <definedName name="solver_rhs2" localSheetId="18" hidden="1">1</definedName>
    <definedName name="solver_rhs2" localSheetId="19" hidden="1">1</definedName>
    <definedName name="solver_rhs2" localSheetId="20" hidden="1">1</definedName>
    <definedName name="solver_rhs3" localSheetId="15" hidden="1">0</definedName>
    <definedName name="solver_rhs3" localSheetId="14" hidden="1">0</definedName>
    <definedName name="solver_rhs3" localSheetId="13" hidden="1">0</definedName>
    <definedName name="solver_rhs3" localSheetId="16" hidden="1">0</definedName>
    <definedName name="solver_rhs3" localSheetId="17" hidden="1">1</definedName>
    <definedName name="solver_rhs4" localSheetId="15" hidden="1">1</definedName>
    <definedName name="solver_rhs4" localSheetId="14" hidden="1">1</definedName>
    <definedName name="solver_rhs4" localSheetId="13" hidden="1">1</definedName>
    <definedName name="solver_rhs4" localSheetId="16" hidden="1">1</definedName>
    <definedName name="solver_rlx" localSheetId="15" hidden="1">2</definedName>
    <definedName name="solver_rlx" localSheetId="14" hidden="1">2</definedName>
    <definedName name="solver_rlx" localSheetId="13" hidden="1">1</definedName>
    <definedName name="solver_rlx" localSheetId="22" hidden="1">2</definedName>
    <definedName name="solver_rlx" localSheetId="21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sd" localSheetId="15" hidden="1">0</definedName>
    <definedName name="solver_rsd" localSheetId="14" hidden="1">0</definedName>
    <definedName name="solver_rsd" localSheetId="13" hidden="1">0</definedName>
    <definedName name="solver_rsd" localSheetId="22" hidden="1">0</definedName>
    <definedName name="solver_rsd" localSheetId="21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scl" localSheetId="15" hidden="1">1</definedName>
    <definedName name="solver_scl" localSheetId="14" hidden="1">1</definedName>
    <definedName name="solver_scl" localSheetId="13" hidden="1">2</definedName>
    <definedName name="solver_scl" localSheetId="22" hidden="1">1</definedName>
    <definedName name="solver_scl" localSheetId="21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ho" localSheetId="15" hidden="1">2</definedName>
    <definedName name="solver_sho" localSheetId="14" hidden="1">2</definedName>
    <definedName name="solver_sho" localSheetId="13" hidden="1">2</definedName>
    <definedName name="solver_sho" localSheetId="22" hidden="1">2</definedName>
    <definedName name="solver_sho" localSheetId="21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sz" localSheetId="15" hidden="1">100</definedName>
    <definedName name="solver_ssz" localSheetId="14" hidden="1">100</definedName>
    <definedName name="solver_ssz" localSheetId="13" hidden="1">100</definedName>
    <definedName name="solver_ssz" localSheetId="22" hidden="1">100</definedName>
    <definedName name="solver_ssz" localSheetId="21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tim" localSheetId="15" hidden="1">2147483647</definedName>
    <definedName name="solver_tim" localSheetId="14" hidden="1">2147483647</definedName>
    <definedName name="solver_tim" localSheetId="13" hidden="1">2147483647</definedName>
    <definedName name="solver_tim" localSheetId="22" hidden="1">2147483647</definedName>
    <definedName name="solver_tim" localSheetId="21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ol" localSheetId="15" hidden="1">0.01</definedName>
    <definedName name="solver_tol" localSheetId="14" hidden="1">0.01</definedName>
    <definedName name="solver_tol" localSheetId="13" hidden="1">0.01</definedName>
    <definedName name="solver_tol" localSheetId="22" hidden="1">0.01</definedName>
    <definedName name="solver_tol" localSheetId="21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yp" localSheetId="15" hidden="1">1</definedName>
    <definedName name="solver_typ" localSheetId="14" hidden="1">1</definedName>
    <definedName name="solver_typ" localSheetId="13" hidden="1">1</definedName>
    <definedName name="solver_typ" localSheetId="22" hidden="1">1</definedName>
    <definedName name="solver_typ" localSheetId="21" hidden="1">1</definedName>
    <definedName name="solver_typ" localSheetId="16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val" localSheetId="15" hidden="1">0</definedName>
    <definedName name="solver_val" localSheetId="14" hidden="1">0</definedName>
    <definedName name="solver_val" localSheetId="13" hidden="1">0</definedName>
    <definedName name="solver_val" localSheetId="22" hidden="1">0</definedName>
    <definedName name="solver_val" localSheetId="21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er" localSheetId="15" hidden="1">2</definedName>
    <definedName name="solver_ver" localSheetId="14" hidden="1">2</definedName>
    <definedName name="solver_ver" localSheetId="13" hidden="1">2</definedName>
    <definedName name="solver_ver" localSheetId="22" hidden="1">2</definedName>
    <definedName name="solver_ver" localSheetId="21" hidden="1">2</definedName>
    <definedName name="solver_ver" localSheetId="16" hidden="1">2</definedName>
    <definedName name="solver_ver" localSheetId="17" hidden="1">2</definedName>
    <definedName name="solver_ver" localSheetId="18" hidden="1">2</definedName>
    <definedName name="solver_ver" localSheetId="19" hidden="1">2</definedName>
    <definedName name="solver_ver" localSheetId="20" hidden="1">2</definedName>
    <definedName name="year_final_use">'[2]Input Page'!$B$6</definedName>
    <definedName name="yrmo">'[2]Input Page'!$B$7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33" l="1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311" i="33"/>
  <c r="B312" i="33"/>
  <c r="B313" i="33"/>
  <c r="B314" i="33"/>
  <c r="B315" i="33"/>
  <c r="B316" i="33"/>
  <c r="B317" i="33"/>
  <c r="B318" i="33"/>
  <c r="B319" i="33"/>
  <c r="B320" i="33"/>
  <c r="B321" i="33"/>
  <c r="B322" i="33"/>
  <c r="B323" i="33"/>
  <c r="B324" i="33"/>
  <c r="B325" i="33"/>
  <c r="B326" i="33"/>
  <c r="B327" i="33"/>
  <c r="B328" i="33"/>
  <c r="B329" i="33"/>
  <c r="B330" i="33"/>
  <c r="B331" i="33"/>
  <c r="B332" i="33"/>
  <c r="B333" i="33"/>
  <c r="B334" i="33"/>
  <c r="B335" i="33"/>
  <c r="B336" i="33"/>
  <c r="B337" i="33"/>
  <c r="B338" i="33"/>
  <c r="B339" i="33"/>
  <c r="B340" i="33"/>
  <c r="B341" i="33"/>
  <c r="B342" i="33"/>
  <c r="B343" i="33"/>
  <c r="B344" i="33"/>
  <c r="B345" i="33"/>
  <c r="B346" i="33"/>
  <c r="B347" i="33"/>
  <c r="B348" i="33"/>
  <c r="B349" i="33"/>
  <c r="B350" i="33"/>
  <c r="B351" i="33"/>
  <c r="B352" i="33"/>
  <c r="B353" i="33"/>
  <c r="B354" i="33"/>
  <c r="B355" i="33"/>
  <c r="B356" i="33"/>
  <c r="B357" i="33"/>
  <c r="B358" i="33"/>
  <c r="B359" i="33"/>
  <c r="B360" i="33"/>
  <c r="B361" i="33"/>
  <c r="B362" i="33"/>
  <c r="B363" i="33"/>
  <c r="B364" i="33"/>
  <c r="B365" i="33"/>
  <c r="B366" i="33"/>
  <c r="B367" i="33"/>
  <c r="B368" i="33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B385" i="33"/>
  <c r="B386" i="33"/>
  <c r="B387" i="33"/>
  <c r="B388" i="33"/>
  <c r="B389" i="33"/>
  <c r="B390" i="33"/>
  <c r="B391" i="33"/>
  <c r="B392" i="33"/>
  <c r="B393" i="33"/>
  <c r="B394" i="33"/>
  <c r="B395" i="33"/>
  <c r="B396" i="33"/>
  <c r="B397" i="33"/>
  <c r="B398" i="33"/>
  <c r="B399" i="33"/>
  <c r="B400" i="33"/>
  <c r="B401" i="33"/>
  <c r="B402" i="33"/>
  <c r="B403" i="33"/>
  <c r="B404" i="33"/>
  <c r="B405" i="33"/>
  <c r="B406" i="33"/>
  <c r="B407" i="33"/>
  <c r="B408" i="33"/>
  <c r="B409" i="33"/>
  <c r="B410" i="33"/>
  <c r="B411" i="33"/>
  <c r="B412" i="33"/>
  <c r="B413" i="33"/>
  <c r="B414" i="33"/>
  <c r="B415" i="33"/>
  <c r="B416" i="33"/>
  <c r="B417" i="33"/>
  <c r="B418" i="33"/>
  <c r="B419" i="33"/>
  <c r="B420" i="33"/>
  <c r="B421" i="33"/>
  <c r="B422" i="33"/>
  <c r="B423" i="33"/>
  <c r="B424" i="33"/>
  <c r="B425" i="33"/>
  <c r="B426" i="33"/>
  <c r="B427" i="33"/>
  <c r="B428" i="33"/>
  <c r="B429" i="33"/>
  <c r="B430" i="33"/>
  <c r="B431" i="33"/>
  <c r="B432" i="33"/>
  <c r="B433" i="33"/>
  <c r="B434" i="33"/>
  <c r="B435" i="33"/>
  <c r="B436" i="33"/>
  <c r="B437" i="33"/>
  <c r="B438" i="33"/>
  <c r="B439" i="33"/>
  <c r="B440" i="33"/>
  <c r="B441" i="33"/>
  <c r="B442" i="33"/>
  <c r="B443" i="33"/>
  <c r="B444" i="33"/>
  <c r="B445" i="33"/>
  <c r="B446" i="33"/>
  <c r="B447" i="33"/>
  <c r="B448" i="33"/>
  <c r="B449" i="33"/>
  <c r="B450" i="33"/>
  <c r="B451" i="33"/>
  <c r="B452" i="33"/>
  <c r="B453" i="33"/>
  <c r="B454" i="33"/>
  <c r="B455" i="33"/>
  <c r="B456" i="33"/>
  <c r="B457" i="33"/>
  <c r="B458" i="33"/>
  <c r="B459" i="33"/>
  <c r="B460" i="33"/>
  <c r="B461" i="33"/>
  <c r="B462" i="33"/>
  <c r="B463" i="33"/>
  <c r="B464" i="33"/>
  <c r="B465" i="33"/>
  <c r="B466" i="33"/>
  <c r="B467" i="33"/>
  <c r="B468" i="33"/>
  <c r="B469" i="33"/>
  <c r="B470" i="33"/>
  <c r="B471" i="33"/>
  <c r="B472" i="33"/>
  <c r="B473" i="33"/>
  <c r="B474" i="33"/>
  <c r="B475" i="33"/>
  <c r="B476" i="33"/>
  <c r="B477" i="33"/>
  <c r="B478" i="33"/>
  <c r="B479" i="33"/>
  <c r="B480" i="33"/>
  <c r="B481" i="33"/>
  <c r="B482" i="33"/>
  <c r="B483" i="33"/>
  <c r="B484" i="33"/>
  <c r="B485" i="33"/>
  <c r="B486" i="33"/>
  <c r="B487" i="33"/>
  <c r="B488" i="33"/>
  <c r="B489" i="33"/>
  <c r="B490" i="33"/>
  <c r="B491" i="33"/>
  <c r="B492" i="33"/>
  <c r="B493" i="33"/>
  <c r="B494" i="33"/>
  <c r="B495" i="33"/>
  <c r="B496" i="33"/>
  <c r="B497" i="33"/>
  <c r="B498" i="33"/>
  <c r="B499" i="33"/>
  <c r="B500" i="33"/>
  <c r="B501" i="33"/>
  <c r="B502" i="33"/>
  <c r="B503" i="33"/>
  <c r="B504" i="33"/>
  <c r="B505" i="33"/>
  <c r="B506" i="33"/>
  <c r="B507" i="33"/>
  <c r="B508" i="33"/>
  <c r="B509" i="33"/>
  <c r="B510" i="33"/>
  <c r="B511" i="33"/>
  <c r="B512" i="33"/>
  <c r="B513" i="33"/>
  <c r="B514" i="33"/>
  <c r="B515" i="33"/>
  <c r="B516" i="33"/>
  <c r="B517" i="33"/>
  <c r="B518" i="33"/>
  <c r="B519" i="33"/>
  <c r="B520" i="33"/>
  <c r="B521" i="33"/>
  <c r="B522" i="33"/>
  <c r="B523" i="33"/>
  <c r="B524" i="33"/>
  <c r="B525" i="33"/>
  <c r="B526" i="33"/>
  <c r="B527" i="33"/>
  <c r="B528" i="33"/>
  <c r="B529" i="33"/>
  <c r="B530" i="33"/>
  <c r="B531" i="33"/>
  <c r="B532" i="33"/>
  <c r="B533" i="33"/>
  <c r="B534" i="33"/>
  <c r="B535" i="33"/>
  <c r="B536" i="33"/>
  <c r="B537" i="33"/>
  <c r="B538" i="33"/>
  <c r="B539" i="33"/>
  <c r="B540" i="33"/>
  <c r="B541" i="33"/>
  <c r="B542" i="33"/>
  <c r="B543" i="33"/>
  <c r="B544" i="33"/>
  <c r="B545" i="33"/>
  <c r="B546" i="33"/>
  <c r="B547" i="33"/>
  <c r="B548" i="33"/>
  <c r="B549" i="33"/>
  <c r="B550" i="33"/>
  <c r="B551" i="33"/>
  <c r="B552" i="33"/>
  <c r="B553" i="33"/>
  <c r="B554" i="33"/>
  <c r="B555" i="33"/>
  <c r="B556" i="33"/>
  <c r="B557" i="33"/>
  <c r="B558" i="33"/>
  <c r="B559" i="33"/>
  <c r="B560" i="33"/>
  <c r="B561" i="33"/>
  <c r="B562" i="33"/>
  <c r="B563" i="33"/>
  <c r="B564" i="33"/>
  <c r="B565" i="33"/>
  <c r="B566" i="33"/>
  <c r="B567" i="33"/>
  <c r="B568" i="33"/>
  <c r="B569" i="33"/>
  <c r="B570" i="33"/>
  <c r="B571" i="33"/>
  <c r="B572" i="33"/>
  <c r="B573" i="33"/>
  <c r="B574" i="33"/>
  <c r="B575" i="33"/>
  <c r="B576" i="33"/>
  <c r="B577" i="33"/>
  <c r="B578" i="33"/>
  <c r="B579" i="33"/>
  <c r="B580" i="33"/>
  <c r="B581" i="33"/>
  <c r="B582" i="33"/>
  <c r="B583" i="33"/>
  <c r="B584" i="33"/>
  <c r="B585" i="33"/>
  <c r="B586" i="33"/>
  <c r="B587" i="33"/>
  <c r="B588" i="33"/>
  <c r="B589" i="33"/>
  <c r="B590" i="33"/>
  <c r="B591" i="33"/>
  <c r="B592" i="33"/>
  <c r="B593" i="33"/>
  <c r="B594" i="33"/>
  <c r="B595" i="33"/>
  <c r="B596" i="33"/>
  <c r="B597" i="33"/>
  <c r="B598" i="33"/>
  <c r="B599" i="33"/>
  <c r="B600" i="33"/>
  <c r="B601" i="33"/>
  <c r="B602" i="33"/>
  <c r="B603" i="33"/>
  <c r="B604" i="33"/>
  <c r="B605" i="33"/>
  <c r="B606" i="33"/>
  <c r="B607" i="33"/>
  <c r="B608" i="33"/>
  <c r="B609" i="33"/>
  <c r="B610" i="33"/>
  <c r="B611" i="33"/>
  <c r="B612" i="33"/>
  <c r="B613" i="33"/>
  <c r="B614" i="33"/>
  <c r="B615" i="33"/>
  <c r="B616" i="33"/>
  <c r="B617" i="33"/>
  <c r="B618" i="33"/>
  <c r="B619" i="33"/>
  <c r="B620" i="33"/>
  <c r="B621" i="33"/>
  <c r="B622" i="33"/>
  <c r="B623" i="33"/>
  <c r="B624" i="33"/>
  <c r="B625" i="33"/>
  <c r="B626" i="33"/>
  <c r="B627" i="33"/>
  <c r="B628" i="33"/>
  <c r="B629" i="33"/>
  <c r="B630" i="33"/>
  <c r="B631" i="33"/>
  <c r="B632" i="33"/>
  <c r="B633" i="33"/>
  <c r="B634" i="33"/>
  <c r="B635" i="33"/>
  <c r="B636" i="33"/>
  <c r="B637" i="33"/>
  <c r="B638" i="33"/>
  <c r="B639" i="33"/>
  <c r="B640" i="33"/>
  <c r="B641" i="33"/>
  <c r="B642" i="33"/>
  <c r="B643" i="33"/>
  <c r="B644" i="33"/>
  <c r="B645" i="33"/>
  <c r="B646" i="33"/>
  <c r="B647" i="33"/>
  <c r="B648" i="33"/>
  <c r="B649" i="33"/>
  <c r="B650" i="33"/>
  <c r="B651" i="33"/>
  <c r="B652" i="33"/>
  <c r="B653" i="33"/>
  <c r="B654" i="33"/>
  <c r="B655" i="33"/>
  <c r="B656" i="33"/>
  <c r="B657" i="33"/>
  <c r="B658" i="33"/>
  <c r="B659" i="33"/>
  <c r="B660" i="33"/>
  <c r="B661" i="33"/>
  <c r="B662" i="33"/>
  <c r="B663" i="33"/>
  <c r="B664" i="33"/>
  <c r="B665" i="33"/>
  <c r="B666" i="33"/>
  <c r="B667" i="33"/>
  <c r="B668" i="33"/>
  <c r="B669" i="33"/>
  <c r="B670" i="33"/>
  <c r="B671" i="33"/>
  <c r="B672" i="33"/>
  <c r="B673" i="33"/>
  <c r="B674" i="33"/>
  <c r="B675" i="33"/>
  <c r="B676" i="33"/>
  <c r="B677" i="33"/>
  <c r="B678" i="33"/>
  <c r="B679" i="33"/>
  <c r="B680" i="33"/>
  <c r="B681" i="33"/>
  <c r="B682" i="33"/>
  <c r="B683" i="33"/>
  <c r="B684" i="33"/>
  <c r="B685" i="33"/>
  <c r="B686" i="33"/>
  <c r="B687" i="33"/>
  <c r="B688" i="33"/>
  <c r="B689" i="33"/>
  <c r="B690" i="33"/>
  <c r="B691" i="33"/>
  <c r="B692" i="33"/>
  <c r="B693" i="33"/>
  <c r="B694" i="33"/>
  <c r="B695" i="33"/>
  <c r="B696" i="33"/>
  <c r="B697" i="33"/>
  <c r="B698" i="33"/>
  <c r="B699" i="33"/>
  <c r="B700" i="33"/>
  <c r="B701" i="33"/>
  <c r="B702" i="33"/>
  <c r="B703" i="33"/>
  <c r="B704" i="33"/>
  <c r="B705" i="33"/>
  <c r="B706" i="33"/>
  <c r="B707" i="33"/>
  <c r="B708" i="33"/>
  <c r="B709" i="33"/>
  <c r="B710" i="33"/>
  <c r="B711" i="33"/>
  <c r="B712" i="33"/>
  <c r="B713" i="33"/>
  <c r="B714" i="33"/>
  <c r="B2" i="33"/>
  <c r="B1" i="33"/>
  <c r="B3" i="31"/>
  <c r="C3" i="31"/>
  <c r="D3" i="31"/>
  <c r="E3" i="31"/>
  <c r="F3" i="31"/>
  <c r="G3" i="31"/>
  <c r="H3" i="31"/>
  <c r="I3" i="31"/>
  <c r="J3" i="31"/>
  <c r="A3" i="31"/>
  <c r="F2" i="32" l="1"/>
  <c r="E2" i="32"/>
  <c r="J2" i="32"/>
  <c r="I2" i="32"/>
  <c r="H2" i="32"/>
  <c r="G2" i="32"/>
  <c r="D2" i="32"/>
  <c r="C2" i="32"/>
  <c r="B2" i="32"/>
  <c r="A2" i="32"/>
  <c r="F6" i="23"/>
  <c r="G1250" i="2"/>
  <c r="G1251" i="2"/>
  <c r="G1252" i="2"/>
  <c r="G1253" i="2"/>
  <c r="G1254" i="2"/>
  <c r="G1255" i="2"/>
  <c r="G1256" i="2"/>
  <c r="G1257" i="2"/>
  <c r="G1258" i="2"/>
  <c r="G1259" i="2"/>
  <c r="G1260" i="2"/>
  <c r="E9" i="1"/>
  <c r="C4" i="1"/>
  <c r="K2" i="21" l="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F2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E2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D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3" i="10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3" i="9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3" i="8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3" i="7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3" i="6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3" i="5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3" i="4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3" i="2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B11" i="21" s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B23" i="21" s="1"/>
  <c r="C195" i="1"/>
  <c r="C196" i="1"/>
  <c r="C197" i="1"/>
  <c r="C198" i="1"/>
  <c r="C199" i="1"/>
  <c r="C200" i="1"/>
  <c r="C201" i="1"/>
  <c r="C202" i="1"/>
  <c r="C203" i="1"/>
  <c r="C204" i="1"/>
  <c r="C205" i="1"/>
  <c r="C206" i="1"/>
  <c r="B163" i="21" s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B95" i="21" s="1"/>
  <c r="C247" i="1"/>
  <c r="C248" i="1"/>
  <c r="C249" i="1"/>
  <c r="C250" i="1"/>
  <c r="B27" i="21" s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B275" i="21" s="1"/>
  <c r="C343" i="1"/>
  <c r="C344" i="1"/>
  <c r="C345" i="1"/>
  <c r="C346" i="1"/>
  <c r="C347" i="1"/>
  <c r="C348" i="1"/>
  <c r="C349" i="1"/>
  <c r="C350" i="1"/>
  <c r="C351" i="1"/>
  <c r="C352" i="1"/>
  <c r="C353" i="1"/>
  <c r="C354" i="1"/>
  <c r="B339" i="21" s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B103" i="21" s="1"/>
  <c r="C399" i="1"/>
  <c r="C400" i="1"/>
  <c r="C401" i="1"/>
  <c r="C402" i="1"/>
  <c r="B115" i="21" s="1"/>
  <c r="C403" i="1"/>
  <c r="C404" i="1"/>
  <c r="C405" i="1"/>
  <c r="C406" i="1"/>
  <c r="C407" i="1"/>
  <c r="C408" i="1"/>
  <c r="C409" i="1"/>
  <c r="C410" i="1"/>
  <c r="C411" i="1"/>
  <c r="C412" i="1"/>
  <c r="C413" i="1"/>
  <c r="C414" i="1"/>
  <c r="B167" i="21" s="1"/>
  <c r="C415" i="1"/>
  <c r="C416" i="1"/>
  <c r="C417" i="1"/>
  <c r="C418" i="1"/>
  <c r="B127" i="21" s="1"/>
  <c r="C419" i="1"/>
  <c r="B31" i="21" s="1"/>
  <c r="C420" i="1"/>
  <c r="C421" i="1"/>
  <c r="C422" i="1"/>
  <c r="C423" i="1"/>
  <c r="C424" i="1"/>
  <c r="C425" i="1"/>
  <c r="C426" i="1"/>
  <c r="C427" i="1"/>
  <c r="C428" i="1"/>
  <c r="C429" i="1"/>
  <c r="C430" i="1"/>
  <c r="B299" i="21" s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B87" i="21" s="1"/>
  <c r="C448" i="1"/>
  <c r="C449" i="1"/>
  <c r="C450" i="1"/>
  <c r="C451" i="1"/>
  <c r="C452" i="1"/>
  <c r="C453" i="1"/>
  <c r="C454" i="1"/>
  <c r="C455" i="1"/>
  <c r="C456" i="1"/>
  <c r="C457" i="1"/>
  <c r="C458" i="1"/>
  <c r="C459" i="1"/>
  <c r="B565" i="21" s="1"/>
  <c r="C460" i="1"/>
  <c r="C461" i="1"/>
  <c r="C462" i="1"/>
  <c r="C463" i="1"/>
  <c r="B251" i="21" s="1"/>
  <c r="C464" i="1"/>
  <c r="C465" i="1"/>
  <c r="C466" i="1"/>
  <c r="C467" i="1"/>
  <c r="B480" i="21" s="1"/>
  <c r="C468" i="1"/>
  <c r="C469" i="1"/>
  <c r="C470" i="1"/>
  <c r="C471" i="1"/>
  <c r="B410" i="21" s="1"/>
  <c r="C472" i="1"/>
  <c r="C473" i="1"/>
  <c r="C474" i="1"/>
  <c r="B171" i="21" s="1"/>
  <c r="C475" i="1"/>
  <c r="C476" i="1"/>
  <c r="C477" i="1"/>
  <c r="C478" i="1"/>
  <c r="C479" i="1"/>
  <c r="C480" i="1"/>
  <c r="C481" i="1"/>
  <c r="C482" i="1"/>
  <c r="C483" i="1"/>
  <c r="B271" i="21" s="1"/>
  <c r="C484" i="1"/>
  <c r="C485" i="1"/>
  <c r="C486" i="1"/>
  <c r="C487" i="1"/>
  <c r="B105" i="21" s="1"/>
  <c r="C488" i="1"/>
  <c r="C489" i="1"/>
  <c r="C490" i="1"/>
  <c r="C491" i="1"/>
  <c r="C492" i="1"/>
  <c r="C493" i="1"/>
  <c r="C494" i="1"/>
  <c r="C495" i="1"/>
  <c r="B451" i="21" s="1"/>
  <c r="C496" i="1"/>
  <c r="C497" i="1"/>
  <c r="C498" i="1"/>
  <c r="C499" i="1"/>
  <c r="C500" i="1"/>
  <c r="C501" i="1"/>
  <c r="C502" i="1"/>
  <c r="C503" i="1"/>
  <c r="C504" i="1"/>
  <c r="C505" i="1"/>
  <c r="C506" i="1"/>
  <c r="C507" i="1"/>
  <c r="B517" i="21" s="1"/>
  <c r="C508" i="1"/>
  <c r="C509" i="1"/>
  <c r="C510" i="1"/>
  <c r="C511" i="1"/>
  <c r="B208" i="21" s="1"/>
  <c r="C512" i="1"/>
  <c r="C513" i="1"/>
  <c r="C514" i="1"/>
  <c r="B28" i="21" s="1"/>
  <c r="C515" i="1"/>
  <c r="B707" i="21" s="1"/>
  <c r="C516" i="1"/>
  <c r="C517" i="1"/>
  <c r="C518" i="1"/>
  <c r="B104" i="21" s="1"/>
  <c r="C519" i="1"/>
  <c r="C520" i="1"/>
  <c r="C521" i="1"/>
  <c r="C522" i="1"/>
  <c r="B124" i="21" s="1"/>
  <c r="C523" i="1"/>
  <c r="B53" i="21" s="1"/>
  <c r="C524" i="1"/>
  <c r="C525" i="1"/>
  <c r="B211" i="21" s="1"/>
  <c r="C526" i="1"/>
  <c r="C527" i="1"/>
  <c r="B39" i="21" s="1"/>
  <c r="C528" i="1"/>
  <c r="C529" i="1"/>
  <c r="C530" i="1"/>
  <c r="C531" i="1"/>
  <c r="B73" i="21" s="1"/>
  <c r="C532" i="1"/>
  <c r="C533" i="1"/>
  <c r="B291" i="21" s="1"/>
  <c r="C534" i="1"/>
  <c r="C535" i="1"/>
  <c r="B453" i="21" s="1"/>
  <c r="C536" i="1"/>
  <c r="C537" i="1"/>
  <c r="C538" i="1"/>
  <c r="B47" i="21" s="1"/>
  <c r="C539" i="1"/>
  <c r="B343" i="21" s="1"/>
  <c r="C540" i="1"/>
  <c r="C541" i="1"/>
  <c r="C542" i="1"/>
  <c r="C543" i="1"/>
  <c r="C544" i="1"/>
  <c r="C545" i="1"/>
  <c r="C546" i="1"/>
  <c r="B84" i="21" s="1"/>
  <c r="C547" i="1"/>
  <c r="B383" i="21" s="1"/>
  <c r="C548" i="1"/>
  <c r="C549" i="1"/>
  <c r="C550" i="1"/>
  <c r="C551" i="1"/>
  <c r="B568" i="21" s="1"/>
  <c r="C552" i="1"/>
  <c r="C553" i="1"/>
  <c r="B59" i="21" s="1"/>
  <c r="C554" i="1"/>
  <c r="C555" i="1"/>
  <c r="C556" i="1"/>
  <c r="C557" i="1"/>
  <c r="C558" i="1"/>
  <c r="C559" i="1"/>
  <c r="B72" i="21" s="1"/>
  <c r="C560" i="1"/>
  <c r="C561" i="1"/>
  <c r="C562" i="1"/>
  <c r="C563" i="1"/>
  <c r="C564" i="1"/>
  <c r="C565" i="1"/>
  <c r="C566" i="1"/>
  <c r="C567" i="1"/>
  <c r="C568" i="1"/>
  <c r="C569" i="1"/>
  <c r="C570" i="1"/>
  <c r="C571" i="1"/>
  <c r="B128" i="21" s="1"/>
  <c r="C572" i="1"/>
  <c r="C573" i="1"/>
  <c r="C574" i="1"/>
  <c r="C575" i="1"/>
  <c r="C576" i="1"/>
  <c r="C577" i="1"/>
  <c r="C578" i="1"/>
  <c r="C579" i="1"/>
  <c r="B304" i="21" s="1"/>
  <c r="C580" i="1"/>
  <c r="C581" i="1"/>
  <c r="C582" i="1"/>
  <c r="C583" i="1"/>
  <c r="B261" i="21" s="1"/>
  <c r="C584" i="1"/>
  <c r="C585" i="1"/>
  <c r="C586" i="1"/>
  <c r="C587" i="1"/>
  <c r="C588" i="1"/>
  <c r="C589" i="1"/>
  <c r="C590" i="1"/>
  <c r="C591" i="1"/>
  <c r="B227" i="21" s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B593" i="21" s="1"/>
  <c r="C612" i="1"/>
  <c r="C613" i="1"/>
  <c r="C614" i="1"/>
  <c r="C615" i="1"/>
  <c r="B225" i="21" s="1"/>
  <c r="C616" i="1"/>
  <c r="C617" i="1"/>
  <c r="C618" i="1"/>
  <c r="C619" i="1"/>
  <c r="B447" i="21" s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B18" i="21" s="1"/>
  <c r="C644" i="1"/>
  <c r="C645" i="1"/>
  <c r="C646" i="1"/>
  <c r="C647" i="1"/>
  <c r="C648" i="1"/>
  <c r="C649" i="1"/>
  <c r="C650" i="1"/>
  <c r="C651" i="1"/>
  <c r="C652" i="1"/>
  <c r="C653" i="1"/>
  <c r="C654" i="1"/>
  <c r="C655" i="1"/>
  <c r="B632" i="21" s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B2" i="21" s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B116" i="21" s="1"/>
  <c r="C692" i="1"/>
  <c r="C693" i="1"/>
  <c r="C694" i="1"/>
  <c r="C695" i="1"/>
  <c r="C696" i="1"/>
  <c r="C697" i="1"/>
  <c r="C698" i="1"/>
  <c r="C699" i="1"/>
  <c r="C700" i="1"/>
  <c r="C701" i="1"/>
  <c r="C702" i="1"/>
  <c r="C703" i="1"/>
  <c r="B521" i="21" s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B48" i="21" s="1"/>
  <c r="C738" i="1"/>
  <c r="C739" i="1"/>
  <c r="C740" i="1"/>
  <c r="C741" i="1"/>
  <c r="C742" i="1"/>
  <c r="B140" i="21" s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B323" i="21" s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B360" i="21" s="1"/>
  <c r="C803" i="1"/>
  <c r="C804" i="1"/>
  <c r="C805" i="1"/>
  <c r="C806" i="1"/>
  <c r="C807" i="1"/>
  <c r="C808" i="1"/>
  <c r="C809" i="1"/>
  <c r="C810" i="1"/>
  <c r="B388" i="21" s="1"/>
  <c r="C811" i="1"/>
  <c r="B409" i="21" s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B212" i="21" s="1"/>
  <c r="C828" i="1"/>
  <c r="C829" i="1"/>
  <c r="C830" i="1"/>
  <c r="C831" i="1"/>
  <c r="C832" i="1"/>
  <c r="C833" i="1"/>
  <c r="C834" i="1"/>
  <c r="C835" i="1"/>
  <c r="B34" i="21" s="1"/>
  <c r="C836" i="1"/>
  <c r="C837" i="1"/>
  <c r="B427" i="21" s="1"/>
  <c r="C838" i="1"/>
  <c r="C839" i="1"/>
  <c r="C840" i="1"/>
  <c r="C841" i="1"/>
  <c r="C842" i="1"/>
  <c r="B387" i="21" s="1"/>
  <c r="C843" i="1"/>
  <c r="B123" i="21" s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B523" i="21" s="1"/>
  <c r="C862" i="1"/>
  <c r="C863" i="1"/>
  <c r="C864" i="1"/>
  <c r="C865" i="1"/>
  <c r="B17" i="21" s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B229" i="21" s="1"/>
  <c r="C880" i="1"/>
  <c r="C881" i="1"/>
  <c r="C882" i="1"/>
  <c r="C883" i="1"/>
  <c r="C884" i="1"/>
  <c r="C885" i="1"/>
  <c r="C886" i="1"/>
  <c r="B559" i="21" s="1"/>
  <c r="C887" i="1"/>
  <c r="C888" i="1"/>
  <c r="C889" i="1"/>
  <c r="C890" i="1"/>
  <c r="C891" i="1"/>
  <c r="C892" i="1"/>
  <c r="C893" i="1"/>
  <c r="C894" i="1"/>
  <c r="C895" i="1"/>
  <c r="B695" i="21" s="1"/>
  <c r="C896" i="1"/>
  <c r="C897" i="1"/>
  <c r="C898" i="1"/>
  <c r="C899" i="1"/>
  <c r="C900" i="1"/>
  <c r="C901" i="1"/>
  <c r="B44" i="21" s="1"/>
  <c r="C902" i="1"/>
  <c r="C903" i="1"/>
  <c r="C904" i="1"/>
  <c r="C905" i="1"/>
  <c r="C906" i="1"/>
  <c r="C907" i="1"/>
  <c r="B432" i="21" s="1"/>
  <c r="C908" i="1"/>
  <c r="B279" i="21" s="1"/>
  <c r="C909" i="1"/>
  <c r="B191" i="21" s="1"/>
  <c r="C910" i="1"/>
  <c r="C911" i="1"/>
  <c r="C912" i="1"/>
  <c r="C913" i="1"/>
  <c r="B55" i="21" s="1"/>
  <c r="C914" i="1"/>
  <c r="C915" i="1"/>
  <c r="C916" i="1"/>
  <c r="C917" i="1"/>
  <c r="C918" i="1"/>
  <c r="C919" i="1"/>
  <c r="C920" i="1"/>
  <c r="C921" i="1"/>
  <c r="C922" i="1"/>
  <c r="C923" i="1"/>
  <c r="C924" i="1"/>
  <c r="C925" i="1"/>
  <c r="B567" i="21" s="1"/>
  <c r="C926" i="1"/>
  <c r="C927" i="1"/>
  <c r="C928" i="1"/>
  <c r="C929" i="1"/>
  <c r="B7" i="21" s="1"/>
  <c r="C930" i="1"/>
  <c r="B364" i="21" s="1"/>
  <c r="C931" i="1"/>
  <c r="B67" i="21" s="1"/>
  <c r="C932" i="1"/>
  <c r="C933" i="1"/>
  <c r="C934" i="1"/>
  <c r="C935" i="1"/>
  <c r="C936" i="1"/>
  <c r="C937" i="1"/>
  <c r="C938" i="1"/>
  <c r="B91" i="21" s="1"/>
  <c r="C939" i="1"/>
  <c r="B536" i="21" s="1"/>
  <c r="C940" i="1"/>
  <c r="C941" i="1"/>
  <c r="C942" i="1"/>
  <c r="B136" i="21" s="1"/>
  <c r="C943" i="1"/>
  <c r="C944" i="1"/>
  <c r="C945" i="1"/>
  <c r="C946" i="1"/>
  <c r="C947" i="1"/>
  <c r="B19" i="21" s="1"/>
  <c r="C948" i="1"/>
  <c r="C949" i="1"/>
  <c r="B511" i="21" s="1"/>
  <c r="C950" i="1"/>
  <c r="C951" i="1"/>
  <c r="C952" i="1"/>
  <c r="C953" i="1"/>
  <c r="C954" i="1"/>
  <c r="B508" i="21" s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B684" i="21" s="1"/>
  <c r="C968" i="1"/>
  <c r="C969" i="1"/>
  <c r="C970" i="1"/>
  <c r="C971" i="1"/>
  <c r="C972" i="1"/>
  <c r="C973" i="1"/>
  <c r="C974" i="1"/>
  <c r="B92" i="21" s="1"/>
  <c r="C975" i="1"/>
  <c r="B455" i="21" s="1"/>
  <c r="C976" i="1"/>
  <c r="C977" i="1"/>
  <c r="C978" i="1"/>
  <c r="C979" i="1"/>
  <c r="C980" i="1"/>
  <c r="B15" i="21" s="1"/>
  <c r="C981" i="1"/>
  <c r="C982" i="1"/>
  <c r="C983" i="1"/>
  <c r="B99" i="21" s="1"/>
  <c r="C984" i="1"/>
  <c r="C985" i="1"/>
  <c r="C986" i="1"/>
  <c r="B112" i="21" s="1"/>
  <c r="C987" i="1"/>
  <c r="B110" i="21" s="1"/>
  <c r="C988" i="1"/>
  <c r="B43" i="21" s="1"/>
  <c r="C989" i="1"/>
  <c r="C990" i="1"/>
  <c r="C991" i="1"/>
  <c r="B399" i="21" s="1"/>
  <c r="C992" i="1"/>
  <c r="C993" i="1"/>
  <c r="B579" i="21" s="1"/>
  <c r="C994" i="1"/>
  <c r="B333" i="21" s="1"/>
  <c r="C995" i="1"/>
  <c r="C996" i="1"/>
  <c r="C997" i="1"/>
  <c r="C998" i="1"/>
  <c r="B224" i="21" s="1"/>
  <c r="C999" i="1"/>
  <c r="B97" i="21" s="1"/>
  <c r="C1000" i="1"/>
  <c r="C1001" i="1"/>
  <c r="B179" i="21" s="1"/>
  <c r="C1002" i="1"/>
  <c r="C1003" i="1"/>
  <c r="B51" i="21" s="1"/>
  <c r="C1004" i="1"/>
  <c r="C1005" i="1"/>
  <c r="B168" i="21" s="1"/>
  <c r="C1006" i="1"/>
  <c r="C1007" i="1"/>
  <c r="C1008" i="1"/>
  <c r="C1009" i="1"/>
  <c r="C1010" i="1"/>
  <c r="C1011" i="1"/>
  <c r="B312" i="21" s="1"/>
  <c r="C1012" i="1"/>
  <c r="C1013" i="1"/>
  <c r="C1014" i="1"/>
  <c r="C1015" i="1"/>
  <c r="B6" i="21" s="1"/>
  <c r="C1016" i="1"/>
  <c r="C1017" i="1"/>
  <c r="C1018" i="1"/>
  <c r="C1019" i="1"/>
  <c r="B240" i="21" s="1"/>
  <c r="C1020" i="1"/>
  <c r="C1021" i="1"/>
  <c r="B555" i="21" s="1"/>
  <c r="C1022" i="1"/>
  <c r="B683" i="21" s="1"/>
  <c r="C1023" i="1"/>
  <c r="B40" i="21" s="1"/>
  <c r="C1024" i="1"/>
  <c r="C1025" i="1"/>
  <c r="C1026" i="1"/>
  <c r="B109" i="21" s="1"/>
  <c r="C1027" i="1"/>
  <c r="B144" i="21" s="1"/>
  <c r="C1028" i="1"/>
  <c r="C1029" i="1"/>
  <c r="B61" i="21" s="1"/>
  <c r="C1030" i="1"/>
  <c r="C1031" i="1"/>
  <c r="B184" i="21" s="1"/>
  <c r="C1032" i="1"/>
  <c r="B183" i="21" s="1"/>
  <c r="C1033" i="1"/>
  <c r="B81" i="21" s="1"/>
  <c r="C1034" i="1"/>
  <c r="B9" i="21" s="1"/>
  <c r="C1035" i="1"/>
  <c r="B83" i="21" s="1"/>
  <c r="C1036" i="1"/>
  <c r="C1037" i="1"/>
  <c r="B41" i="21" s="1"/>
  <c r="C1038" i="1"/>
  <c r="C1039" i="1"/>
  <c r="C1040" i="1"/>
  <c r="C1041" i="1"/>
  <c r="C1042" i="1"/>
  <c r="C1043" i="1"/>
  <c r="B471" i="21" s="1"/>
  <c r="C1044" i="1"/>
  <c r="C1045" i="1"/>
  <c r="C1046" i="1"/>
  <c r="C1047" i="1"/>
  <c r="C1048" i="1"/>
  <c r="B71" i="21" s="1"/>
  <c r="C1049" i="1"/>
  <c r="C1050" i="1"/>
  <c r="C1051" i="1"/>
  <c r="B4" i="21" s="1"/>
  <c r="C1052" i="1"/>
  <c r="C1053" i="1"/>
  <c r="B117" i="21" s="1"/>
  <c r="C1054" i="1"/>
  <c r="C1055" i="1"/>
  <c r="B444" i="21" s="1"/>
  <c r="C1056" i="1"/>
  <c r="C1057" i="1"/>
  <c r="C1058" i="1"/>
  <c r="C1059" i="1"/>
  <c r="B382" i="21" s="1"/>
  <c r="C1060" i="1"/>
  <c r="B223" i="21" s="1"/>
  <c r="C1061" i="1"/>
  <c r="C1062" i="1"/>
  <c r="C1063" i="1"/>
  <c r="C1064" i="1"/>
  <c r="C1065" i="1"/>
  <c r="B491" i="21" s="1"/>
  <c r="C1066" i="1"/>
  <c r="C1067" i="1"/>
  <c r="B307" i="21" s="1"/>
  <c r="C1068" i="1"/>
  <c r="B311" i="21" s="1"/>
  <c r="C1069" i="1"/>
  <c r="C1070" i="1"/>
  <c r="B260" i="21" s="1"/>
  <c r="C1071" i="1"/>
  <c r="B461" i="21" s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B640" i="21" s="1"/>
  <c r="C1087" i="1"/>
  <c r="C1088" i="1"/>
  <c r="C1089" i="1"/>
  <c r="B88" i="21" s="1"/>
  <c r="C1090" i="1"/>
  <c r="C1091" i="1"/>
  <c r="C1092" i="1"/>
  <c r="C1093" i="1"/>
  <c r="C1094" i="1"/>
  <c r="C1095" i="1"/>
  <c r="C1096" i="1"/>
  <c r="C1097" i="1"/>
  <c r="B535" i="21" s="1"/>
  <c r="C1098" i="1"/>
  <c r="C1099" i="1"/>
  <c r="C1100" i="1"/>
  <c r="C1101" i="1"/>
  <c r="C1102" i="1"/>
  <c r="C1103" i="1"/>
  <c r="C1104" i="1"/>
  <c r="C1105" i="1"/>
  <c r="C1106" i="1"/>
  <c r="C1107" i="1"/>
  <c r="B161" i="21" s="1"/>
  <c r="C1108" i="1"/>
  <c r="C1109" i="1"/>
  <c r="C1110" i="1"/>
  <c r="C1111" i="1"/>
  <c r="C1112" i="1"/>
  <c r="C1113" i="1"/>
  <c r="C1114" i="1"/>
  <c r="B231" i="21" s="1"/>
  <c r="C1115" i="1"/>
  <c r="B611" i="21" s="1"/>
  <c r="C1116" i="1"/>
  <c r="B164" i="21" s="1"/>
  <c r="C1117" i="1"/>
  <c r="C1118" i="1"/>
  <c r="C1119" i="1"/>
  <c r="C1120" i="1"/>
  <c r="C1121" i="1"/>
  <c r="C1122" i="1"/>
  <c r="B337" i="21" s="1"/>
  <c r="C1123" i="1"/>
  <c r="C1124" i="1"/>
  <c r="C1125" i="1"/>
  <c r="B551" i="21" s="1"/>
  <c r="C1126" i="1"/>
  <c r="C1127" i="1"/>
  <c r="C1128" i="1"/>
  <c r="C1129" i="1"/>
  <c r="B207" i="21" s="1"/>
  <c r="C1130" i="1"/>
  <c r="B497" i="21" s="1"/>
  <c r="C1131" i="1"/>
  <c r="B450" i="21" s="1"/>
  <c r="C1132" i="1"/>
  <c r="C1133" i="1"/>
  <c r="B305" i="21" s="1"/>
  <c r="C1134" i="1"/>
  <c r="B700" i="21" s="1"/>
  <c r="C1135" i="1"/>
  <c r="B62" i="21" s="1"/>
  <c r="C1136" i="1"/>
  <c r="C1137" i="1"/>
  <c r="C1138" i="1"/>
  <c r="B548" i="21" s="1"/>
  <c r="C1139" i="1"/>
  <c r="C1140" i="1"/>
  <c r="C1141" i="1"/>
  <c r="B380" i="21" s="1"/>
  <c r="C1142" i="1"/>
  <c r="B13" i="21" s="1"/>
  <c r="C1143" i="1"/>
  <c r="B135" i="21" s="1"/>
  <c r="C1144" i="1"/>
  <c r="C1145" i="1"/>
  <c r="C1146" i="1"/>
  <c r="C1147" i="1"/>
  <c r="B485" i="21" s="1"/>
  <c r="C1148" i="1"/>
  <c r="C1149" i="1"/>
  <c r="B587" i="21" s="1"/>
  <c r="C1150" i="1"/>
  <c r="B391" i="21" s="1"/>
  <c r="C1151" i="1"/>
  <c r="B708" i="21" s="1"/>
  <c r="C1152" i="1"/>
  <c r="C1153" i="1"/>
  <c r="B297" i="21" s="1"/>
  <c r="C1154" i="1"/>
  <c r="B609" i="21" s="1"/>
  <c r="C1155" i="1"/>
  <c r="B197" i="21" s="1"/>
  <c r="C1156" i="1"/>
  <c r="B487" i="21" s="1"/>
  <c r="C1157" i="1"/>
  <c r="C1158" i="1"/>
  <c r="C1159" i="1"/>
  <c r="B583" i="21" s="1"/>
  <c r="C1160" i="1"/>
  <c r="C1161" i="1"/>
  <c r="C1162" i="1"/>
  <c r="B617" i="21" s="1"/>
  <c r="C1163" i="1"/>
  <c r="B676" i="21" s="1"/>
  <c r="C1164" i="1"/>
  <c r="C1165" i="1"/>
  <c r="B552" i="21" s="1"/>
  <c r="C1166" i="1"/>
  <c r="C1167" i="1"/>
  <c r="B269" i="21" s="1"/>
  <c r="C1168" i="1"/>
  <c r="C1169" i="1"/>
  <c r="C1170" i="1"/>
  <c r="C1171" i="1"/>
  <c r="B615" i="21" s="1"/>
  <c r="C1172" i="1"/>
  <c r="C1173" i="1"/>
  <c r="B400" i="21" s="1"/>
  <c r="C1174" i="1"/>
  <c r="B623" i="21" s="1"/>
  <c r="C1175" i="1"/>
  <c r="B344" i="21" s="1"/>
  <c r="C1176" i="1"/>
  <c r="C1177" i="1"/>
  <c r="C1178" i="1"/>
  <c r="C1179" i="1"/>
  <c r="B606" i="21" s="1"/>
  <c r="C1180" i="1"/>
  <c r="C1181" i="1"/>
  <c r="C1182" i="1"/>
  <c r="C1183" i="1"/>
  <c r="B550" i="21" s="1"/>
  <c r="C1184" i="1"/>
  <c r="C1185" i="1"/>
  <c r="C1186" i="1"/>
  <c r="C1187" i="1"/>
  <c r="B396" i="21" s="1"/>
  <c r="C1188" i="1"/>
  <c r="C1189" i="1"/>
  <c r="B411" i="21" s="1"/>
  <c r="C1190" i="1"/>
  <c r="C1191" i="1"/>
  <c r="C1192" i="1"/>
  <c r="C1193" i="1"/>
  <c r="C1194" i="1"/>
  <c r="C1195" i="1"/>
  <c r="B501" i="21" s="1"/>
  <c r="C1196" i="1"/>
  <c r="C1197" i="1"/>
  <c r="C1198" i="1"/>
  <c r="C1199" i="1"/>
  <c r="B516" i="21" s="1"/>
  <c r="C1200" i="1"/>
  <c r="B463" i="21" s="1"/>
  <c r="C1201" i="1"/>
  <c r="B435" i="21" s="1"/>
  <c r="C1202" i="1"/>
  <c r="C1203" i="1"/>
  <c r="B531" i="21" s="1"/>
  <c r="C1204" i="1"/>
  <c r="B415" i="21" s="1"/>
  <c r="C1205" i="1"/>
  <c r="B428" i="21" s="1"/>
  <c r="C1206" i="1"/>
  <c r="B588" i="21" s="1"/>
  <c r="C1207" i="1"/>
  <c r="B436" i="21" s="1"/>
  <c r="C1208" i="1"/>
  <c r="C1209" i="1"/>
  <c r="C1210" i="1"/>
  <c r="B443" i="21" s="1"/>
  <c r="C1211" i="1"/>
  <c r="B417" i="21" s="1"/>
  <c r="C1212" i="1"/>
  <c r="C1213" i="1"/>
  <c r="C1214" i="1"/>
  <c r="C1215" i="1"/>
  <c r="B507" i="21" s="1"/>
  <c r="C1216" i="1"/>
  <c r="C1217" i="1"/>
  <c r="B407" i="21" s="1"/>
  <c r="C1218" i="1"/>
  <c r="C1219" i="1"/>
  <c r="B389" i="21" s="1"/>
  <c r="C1220" i="1"/>
  <c r="B375" i="21" s="1"/>
  <c r="C1221" i="1"/>
  <c r="C1222" i="1"/>
  <c r="B356" i="21" s="1"/>
  <c r="C1223" i="1"/>
  <c r="B371" i="21" s="1"/>
  <c r="C1224" i="1"/>
  <c r="C1225" i="1"/>
  <c r="B413" i="21" s="1"/>
  <c r="C1226" i="1"/>
  <c r="C1227" i="1"/>
  <c r="B316" i="21" s="1"/>
  <c r="C1228" i="1"/>
  <c r="C1229" i="1"/>
  <c r="B372" i="21" s="1"/>
  <c r="C1230" i="1"/>
  <c r="C1231" i="1"/>
  <c r="B301" i="21" s="1"/>
  <c r="C1232" i="1"/>
  <c r="C1233" i="1"/>
  <c r="B292" i="21" s="1"/>
  <c r="C1234" i="1"/>
  <c r="C1235" i="1"/>
  <c r="B257" i="21" s="1"/>
  <c r="C1236" i="1"/>
  <c r="C1237" i="1"/>
  <c r="C1238" i="1"/>
  <c r="C1239" i="1"/>
  <c r="B350" i="21" s="1"/>
  <c r="C1240" i="1"/>
  <c r="B392" i="21" s="1"/>
  <c r="C1241" i="1"/>
  <c r="B331" i="21" s="1"/>
  <c r="C1242" i="1"/>
  <c r="C1243" i="1"/>
  <c r="B288" i="21" s="1"/>
  <c r="C1244" i="1"/>
  <c r="B635" i="21" s="1"/>
  <c r="C1245" i="1"/>
  <c r="C1246" i="1"/>
  <c r="C1247" i="1"/>
  <c r="B328" i="21" s="1"/>
  <c r="C1248" i="1"/>
  <c r="C1249" i="1"/>
  <c r="B215" i="21" s="1"/>
  <c r="C1250" i="1"/>
  <c r="C1251" i="1"/>
  <c r="B247" i="21" s="1"/>
  <c r="C1252" i="1"/>
  <c r="B403" i="21" s="1"/>
  <c r="C1253" i="1"/>
  <c r="B235" i="21" s="1"/>
  <c r="C1254" i="1"/>
  <c r="C1255" i="1"/>
  <c r="B217" i="21" s="1"/>
  <c r="C1256" i="1"/>
  <c r="C1257" i="1"/>
  <c r="C1258" i="1"/>
  <c r="C1259" i="1"/>
  <c r="B226" i="21" s="1"/>
  <c r="C1260" i="1"/>
  <c r="B715" i="21" s="1"/>
  <c r="C3" i="1"/>
  <c r="D3" i="10"/>
  <c r="D4" i="10" s="1"/>
  <c r="E4" i="10" s="1"/>
  <c r="D3" i="3"/>
  <c r="E3" i="3" s="1"/>
  <c r="D3" i="9"/>
  <c r="E3" i="9" s="1"/>
  <c r="D3" i="7"/>
  <c r="D4" i="7" s="1"/>
  <c r="D3" i="6"/>
  <c r="D3" i="5"/>
  <c r="D4" i="5" s="1"/>
  <c r="D3" i="4"/>
  <c r="D4" i="4" s="1"/>
  <c r="D3" i="2"/>
  <c r="D4" i="2" s="1"/>
  <c r="C3" i="26" l="1"/>
  <c r="C3" i="23"/>
  <c r="E5" i="23"/>
  <c r="E5" i="26"/>
  <c r="G7" i="26"/>
  <c r="G7" i="23"/>
  <c r="I9" i="23"/>
  <c r="I9" i="26"/>
  <c r="K11" i="26"/>
  <c r="K11" i="23"/>
  <c r="D4" i="23"/>
  <c r="D4" i="26"/>
  <c r="F6" i="26"/>
  <c r="H8" i="26"/>
  <c r="H8" i="23"/>
  <c r="J10" i="23"/>
  <c r="J10" i="26"/>
  <c r="B710" i="21"/>
  <c r="B582" i="21"/>
  <c r="B466" i="21"/>
  <c r="B558" i="21"/>
  <c r="B662" i="21"/>
  <c r="B670" i="21"/>
  <c r="B474" i="21"/>
  <c r="B406" i="21"/>
  <c r="B434" i="21"/>
  <c r="B258" i="21"/>
  <c r="B114" i="21"/>
  <c r="B302" i="21"/>
  <c r="B175" i="21"/>
  <c r="B709" i="21"/>
  <c r="B281" i="21"/>
  <c r="B697" i="21"/>
  <c r="B513" i="21"/>
  <c r="B649" i="21"/>
  <c r="B416" i="21"/>
  <c r="B621" i="21"/>
  <c r="B30" i="21"/>
  <c r="B682" i="21"/>
  <c r="B481" i="21"/>
  <c r="B493" i="21"/>
  <c r="B656" i="21"/>
  <c r="B230" i="21"/>
  <c r="B334" i="21"/>
  <c r="B250" i="21"/>
  <c r="B581" i="21"/>
  <c r="B456" i="21"/>
  <c r="B429" i="21"/>
  <c r="B686" i="21"/>
  <c r="B624" i="21"/>
  <c r="B353" i="21"/>
  <c r="B520" i="21"/>
  <c r="B608" i="21"/>
  <c r="B472" i="21"/>
  <c r="B102" i="21"/>
  <c r="B576" i="21"/>
  <c r="B86" i="21"/>
  <c r="B369" i="21"/>
  <c r="B711" i="21"/>
  <c r="B98" i="21"/>
  <c r="B446" i="21"/>
  <c r="B78" i="21"/>
  <c r="B390" i="21"/>
  <c r="B262" i="21"/>
  <c r="B557" i="21"/>
  <c r="B214" i="21"/>
  <c r="B553" i="21"/>
  <c r="B165" i="21"/>
  <c r="B340" i="21"/>
  <c r="B138" i="21"/>
  <c r="B404" i="21"/>
  <c r="B532" i="21"/>
  <c r="B425" i="21"/>
  <c r="B272" i="21"/>
  <c r="B296" i="21"/>
  <c r="B618" i="21"/>
  <c r="B494" i="21"/>
  <c r="B137" i="21"/>
  <c r="B368" i="21"/>
  <c r="B503" i="21"/>
  <c r="B308" i="21"/>
  <c r="B527" i="21"/>
  <c r="B584" i="21"/>
  <c r="B232" i="21"/>
  <c r="B622" i="21"/>
  <c r="B370" i="21"/>
  <c r="B190" i="21"/>
  <c r="B85" i="21"/>
  <c r="B395" i="21"/>
  <c r="B547" i="21"/>
  <c r="B192" i="21"/>
  <c r="B607" i="21"/>
  <c r="B266" i="21"/>
  <c r="B518" i="21"/>
  <c r="B424" i="21"/>
  <c r="B222" i="21"/>
  <c r="B181" i="21"/>
  <c r="B605" i="21"/>
  <c r="B270" i="21"/>
  <c r="B648" i="21"/>
  <c r="B514" i="21"/>
  <c r="B569" i="21"/>
  <c r="B647" i="21"/>
  <c r="B484" i="21"/>
  <c r="B65" i="21"/>
  <c r="B173" i="21"/>
  <c r="B437" i="21"/>
  <c r="B475" i="21"/>
  <c r="B441" i="21"/>
  <c r="B386" i="21"/>
  <c r="B599" i="21"/>
  <c r="B90" i="21"/>
  <c r="B483" i="21"/>
  <c r="B601" i="21"/>
  <c r="B221" i="21"/>
  <c r="B619" i="21"/>
  <c r="B534" i="21"/>
  <c r="B255" i="21"/>
  <c r="B338" i="21"/>
  <c r="B644" i="21"/>
  <c r="B218" i="21"/>
  <c r="B448" i="21"/>
  <c r="B345" i="21"/>
  <c r="B285" i="21"/>
  <c r="B326" i="21"/>
  <c r="B180" i="21"/>
  <c r="B152" i="21"/>
  <c r="B204" i="21"/>
  <c r="B440" i="21"/>
  <c r="B249" i="21"/>
  <c r="B705" i="21"/>
  <c r="B374" i="21"/>
  <c r="B376" i="21"/>
  <c r="B685" i="21"/>
  <c r="B421" i="21"/>
  <c r="B673" i="21"/>
  <c r="B408" i="21"/>
  <c r="B669" i="21"/>
  <c r="B430" i="21"/>
  <c r="B657" i="21"/>
  <c r="B346" i="21"/>
  <c r="B645" i="21"/>
  <c r="B600" i="21"/>
  <c r="B637" i="21"/>
  <c r="B510" i="21"/>
  <c r="B366" i="21"/>
  <c r="B362" i="21"/>
  <c r="B130" i="21"/>
  <c r="B626" i="21"/>
  <c r="B377" i="21"/>
  <c r="B162" i="21"/>
  <c r="B14" i="21"/>
  <c r="B454" i="21"/>
  <c r="B476" i="21"/>
  <c r="B634" i="21"/>
  <c r="B706" i="21"/>
  <c r="B614" i="21"/>
  <c r="B592" i="21"/>
  <c r="B322" i="21"/>
  <c r="B651" i="21"/>
  <c r="B512" i="21"/>
  <c r="B206" i="21"/>
  <c r="B541" i="21"/>
  <c r="B313" i="21"/>
  <c r="B384" i="21"/>
  <c r="B703" i="21"/>
  <c r="B698" i="21"/>
  <c r="B566" i="21"/>
  <c r="B650" i="21"/>
  <c r="B170" i="21"/>
  <c r="B256" i="21"/>
  <c r="B464" i="21"/>
  <c r="B639" i="21"/>
  <c r="B664" i="21"/>
  <c r="B665" i="21"/>
  <c r="B591" i="21"/>
  <c r="B10" i="21"/>
  <c r="B378" i="21"/>
  <c r="B458" i="21"/>
  <c r="B529" i="21"/>
  <c r="B352" i="21"/>
  <c r="B49" i="21"/>
  <c r="B5" i="21"/>
  <c r="B101" i="21"/>
  <c r="B113" i="21"/>
  <c r="B286" i="21"/>
  <c r="B24" i="21"/>
  <c r="B189" i="21"/>
  <c r="B713" i="21"/>
  <c r="B367" i="21"/>
  <c r="B701" i="21"/>
  <c r="B265" i="21"/>
  <c r="B693" i="21"/>
  <c r="B359" i="21"/>
  <c r="B681" i="21"/>
  <c r="B482" i="21"/>
  <c r="B653" i="21"/>
  <c r="B692" i="21"/>
  <c r="B641" i="21"/>
  <c r="B381" i="21"/>
  <c r="B633" i="21"/>
  <c r="B294" i="21"/>
  <c r="B625" i="21"/>
  <c r="B318" i="21"/>
  <c r="B613" i="21"/>
  <c r="B418" i="21"/>
  <c r="B470" i="21"/>
  <c r="B74" i="21"/>
  <c r="B486" i="21"/>
  <c r="B158" i="21"/>
  <c r="B489" i="21"/>
  <c r="B689" i="21"/>
  <c r="B457" i="21"/>
  <c r="B449" i="21"/>
  <c r="B554" i="21"/>
  <c r="B414" i="21"/>
  <c r="B298" i="21"/>
  <c r="B330" i="21"/>
  <c r="B342" i="21"/>
  <c r="B688" i="21"/>
  <c r="B538" i="21"/>
  <c r="B545" i="21"/>
  <c r="B638" i="21"/>
  <c r="B712" i="21"/>
  <c r="B22" i="21"/>
  <c r="B630" i="21"/>
  <c r="B596" i="21"/>
  <c r="B422" i="21"/>
  <c r="B293" i="21"/>
  <c r="B616" i="21"/>
  <c r="B273" i="21"/>
  <c r="B314" i="21"/>
  <c r="B358" i="21"/>
  <c r="B402" i="21"/>
  <c r="B560" i="21"/>
  <c r="B442" i="21"/>
  <c r="B445" i="21"/>
  <c r="B361" i="21"/>
  <c r="B357" i="21"/>
  <c r="B329" i="21"/>
  <c r="B663" i="21"/>
  <c r="B636" i="21"/>
  <c r="B274" i="21"/>
  <c r="B546" i="21"/>
  <c r="B594" i="21"/>
  <c r="B21" i="21"/>
  <c r="B603" i="21"/>
  <c r="B666" i="21"/>
  <c r="B571" i="21"/>
  <c r="B595" i="21"/>
  <c r="B289" i="21"/>
  <c r="B348" i="21"/>
  <c r="B141" i="21"/>
  <c r="B57" i="21"/>
  <c r="B354" i="21"/>
  <c r="B668" i="21"/>
  <c r="B469" i="21"/>
  <c r="B336" i="21"/>
  <c r="B157" i="21"/>
  <c r="B597" i="21"/>
  <c r="B50" i="21"/>
  <c r="B694" i="21"/>
  <c r="B172" i="21"/>
  <c r="B509" i="21"/>
  <c r="B153" i="21"/>
  <c r="B561" i="21"/>
  <c r="B539" i="21"/>
  <c r="B612" i="21"/>
  <c r="B506" i="21"/>
  <c r="B505" i="21"/>
  <c r="B478" i="21"/>
  <c r="B32" i="21"/>
  <c r="B452" i="21"/>
  <c r="B679" i="21"/>
  <c r="B349" i="21"/>
  <c r="B12" i="21"/>
  <c r="B462" i="21"/>
  <c r="B108" i="21"/>
  <c r="B36" i="21"/>
  <c r="B393" i="21"/>
  <c r="B264" i="21"/>
  <c r="B661" i="21"/>
  <c r="B347" i="21"/>
  <c r="B544" i="21"/>
  <c r="B188" i="21"/>
  <c r="B64" i="21"/>
  <c r="B70" i="21"/>
  <c r="B500" i="21"/>
  <c r="B149" i="21"/>
  <c r="B244" i="21"/>
  <c r="B182" i="21"/>
  <c r="B267" i="21"/>
  <c r="B577" i="21"/>
  <c r="B234" i="21"/>
  <c r="B492" i="21"/>
  <c r="B284" i="21"/>
  <c r="B690" i="21"/>
  <c r="B556" i="21"/>
  <c r="B423" i="21"/>
  <c r="B580" i="21"/>
  <c r="B460" i="21"/>
  <c r="B37" i="21"/>
  <c r="B146" i="21"/>
  <c r="B79" i="21"/>
  <c r="B642" i="21"/>
  <c r="B93" i="21"/>
  <c r="B332" i="21"/>
  <c r="B132" i="21"/>
  <c r="B154" i="21"/>
  <c r="B148" i="21"/>
  <c r="B245" i="21"/>
  <c r="B629" i="21"/>
  <c r="B465" i="21"/>
  <c r="B373" i="21"/>
  <c r="B303" i="21"/>
  <c r="B242" i="21"/>
  <c r="B499" i="21"/>
  <c r="B438" i="21"/>
  <c r="B233" i="21"/>
  <c r="B519" i="21"/>
  <c r="B468" i="21"/>
  <c r="B219" i="21"/>
  <c r="B563" i="21"/>
  <c r="B25" i="21"/>
  <c r="B394" i="21"/>
  <c r="B317" i="21"/>
  <c r="B54" i="21"/>
  <c r="B20" i="21"/>
  <c r="B574" i="21"/>
  <c r="B160" i="21"/>
  <c r="B193" i="21"/>
  <c r="B26" i="21"/>
  <c r="B174" i="21"/>
  <c r="B631" i="21"/>
  <c r="B572" i="21"/>
  <c r="B35" i="21"/>
  <c r="B263" i="21"/>
  <c r="B209" i="21"/>
  <c r="B530" i="21"/>
  <c r="B56" i="21"/>
  <c r="B278" i="21"/>
  <c r="B129" i="21"/>
  <c r="B75" i="21"/>
  <c r="B122" i="21"/>
  <c r="B68" i="21"/>
  <c r="B699" i="21"/>
  <c r="B604" i="21"/>
  <c r="B627" i="21"/>
  <c r="B652" i="21"/>
  <c r="B106" i="21"/>
  <c r="B310" i="21"/>
  <c r="B537" i="21"/>
  <c r="B100" i="21"/>
  <c r="B8" i="21"/>
  <c r="B675" i="21"/>
  <c r="B643" i="21"/>
  <c r="B33" i="21"/>
  <c r="B16" i="21"/>
  <c r="B283" i="21"/>
  <c r="B254" i="21"/>
  <c r="B111" i="21"/>
  <c r="B145" i="21"/>
  <c r="B243" i="21"/>
  <c r="B134" i="21"/>
  <c r="B253" i="21"/>
  <c r="B620" i="21"/>
  <c r="B543" i="21"/>
  <c r="B287" i="21"/>
  <c r="B213" i="21"/>
  <c r="B82" i="21"/>
  <c r="B76" i="21"/>
  <c r="B94" i="21"/>
  <c r="B125" i="21"/>
  <c r="B246" i="21"/>
  <c r="B200" i="21"/>
  <c r="B239" i="21"/>
  <c r="B210" i="21"/>
  <c r="B220" i="21"/>
  <c r="B341" i="21"/>
  <c r="B504" i="21"/>
  <c r="B702" i="21"/>
  <c r="B120" i="21"/>
  <c r="B524" i="21"/>
  <c r="B131" i="21"/>
  <c r="B248" i="21"/>
  <c r="B282" i="21"/>
  <c r="B459" i="21"/>
  <c r="B542" i="21"/>
  <c r="B199" i="21"/>
  <c r="B69" i="21"/>
  <c r="B139" i="21"/>
  <c r="B433" i="21"/>
  <c r="B628" i="21"/>
  <c r="B155" i="21"/>
  <c r="B277" i="21"/>
  <c r="B159" i="21"/>
  <c r="B133" i="21"/>
  <c r="B186" i="21"/>
  <c r="B237" i="21"/>
  <c r="B205" i="21"/>
  <c r="B431" i="21"/>
  <c r="B300" i="21"/>
  <c r="B488" i="21"/>
  <c r="B660" i="21"/>
  <c r="B589" i="21"/>
  <c r="B704" i="21"/>
  <c r="B202" i="21"/>
  <c r="B327" i="21"/>
  <c r="B194" i="21"/>
  <c r="B578" i="21"/>
  <c r="B680" i="21"/>
  <c r="B496" i="21"/>
  <c r="B80" i="21"/>
  <c r="B598" i="21"/>
  <c r="B118" i="21"/>
  <c r="B195" i="21"/>
  <c r="B166" i="21"/>
  <c r="B320" i="21"/>
  <c r="B119" i="21"/>
  <c r="B295" i="21"/>
  <c r="B667" i="21"/>
  <c r="B398" i="21"/>
  <c r="B198" i="21"/>
  <c r="B169" i="21"/>
  <c r="B196" i="21"/>
  <c r="B324" i="21"/>
  <c r="B238" i="21"/>
  <c r="B241" i="21"/>
  <c r="B325" i="21"/>
  <c r="B570" i="21"/>
  <c r="B674" i="21"/>
  <c r="B691" i="21"/>
  <c r="B522" i="21"/>
  <c r="B89" i="21"/>
  <c r="B678" i="21"/>
  <c r="B671" i="21"/>
  <c r="B533" i="21"/>
  <c r="B142" i="21"/>
  <c r="B498" i="21"/>
  <c r="B573" i="21"/>
  <c r="B495" i="21"/>
  <c r="B420" i="21"/>
  <c r="B280" i="21"/>
  <c r="B419" i="21"/>
  <c r="B590" i="21"/>
  <c r="B216" i="21"/>
  <c r="B467" i="21"/>
  <c r="B42" i="21"/>
  <c r="B77" i="21"/>
  <c r="B107" i="21"/>
  <c r="B549" i="21"/>
  <c r="B147" i="21"/>
  <c r="B385" i="21"/>
  <c r="B602" i="21"/>
  <c r="B66" i="21"/>
  <c r="B315" i="21"/>
  <c r="B528" i="21"/>
  <c r="B655" i="21"/>
  <c r="B477" i="21"/>
  <c r="B610" i="21"/>
  <c r="B335" i="21"/>
  <c r="B252" i="21"/>
  <c r="B412" i="21"/>
  <c r="B268" i="21"/>
  <c r="B654" i="21"/>
  <c r="B540" i="21"/>
  <c r="B585" i="21"/>
  <c r="B38" i="21"/>
  <c r="B473" i="21"/>
  <c r="B515" i="21"/>
  <c r="B687" i="21"/>
  <c r="B575" i="21"/>
  <c r="B96" i="21"/>
  <c r="B562" i="21"/>
  <c r="B659" i="21"/>
  <c r="B677" i="21"/>
  <c r="B203" i="21"/>
  <c r="B658" i="21"/>
  <c r="B177" i="21"/>
  <c r="B60" i="21"/>
  <c r="B52" i="21"/>
  <c r="B156" i="21"/>
  <c r="B502" i="21"/>
  <c r="B355" i="21"/>
  <c r="B236" i="21"/>
  <c r="B151" i="21"/>
  <c r="B714" i="21"/>
  <c r="B401" i="21"/>
  <c r="B525" i="21"/>
  <c r="B646" i="21"/>
  <c r="B46" i="21"/>
  <c r="B121" i="21"/>
  <c r="B150" i="21"/>
  <c r="B564" i="21"/>
  <c r="B363" i="21"/>
  <c r="B3" i="21"/>
  <c r="B187" i="21"/>
  <c r="B178" i="21"/>
  <c r="B397" i="21"/>
  <c r="B63" i="21"/>
  <c r="B58" i="21"/>
  <c r="B586" i="21"/>
  <c r="B290" i="21"/>
  <c r="B176" i="21"/>
  <c r="B306" i="21"/>
  <c r="B672" i="21"/>
  <c r="B29" i="21"/>
  <c r="B45" i="21"/>
  <c r="B479" i="21"/>
  <c r="B309" i="21"/>
  <c r="B405" i="21"/>
  <c r="B143" i="21"/>
  <c r="B185" i="21"/>
  <c r="B351" i="21"/>
  <c r="B201" i="21"/>
  <c r="B490" i="21"/>
  <c r="B365" i="21"/>
  <c r="B426" i="21"/>
  <c r="B696" i="21"/>
  <c r="B228" i="21"/>
  <c r="B276" i="21"/>
  <c r="B379" i="21"/>
  <c r="B259" i="21"/>
  <c r="B126" i="21"/>
  <c r="B439" i="21"/>
  <c r="B321" i="21"/>
  <c r="B319" i="21"/>
  <c r="B526" i="21"/>
  <c r="D3" i="1"/>
  <c r="E3" i="4"/>
  <c r="E3" i="10"/>
  <c r="D4" i="9"/>
  <c r="D5" i="9" s="1"/>
  <c r="E5" i="9" s="1"/>
  <c r="D5" i="10"/>
  <c r="E4" i="7"/>
  <c r="D5" i="7"/>
  <c r="E3" i="7"/>
  <c r="D4" i="6"/>
  <c r="E3" i="6"/>
  <c r="E4" i="5"/>
  <c r="D5" i="5"/>
  <c r="E3" i="5"/>
  <c r="D5" i="4"/>
  <c r="E4" i="4"/>
  <c r="D4" i="3"/>
  <c r="E4" i="2"/>
  <c r="D5" i="2"/>
  <c r="E3" i="2"/>
  <c r="E4" i="1"/>
  <c r="B2" i="26" l="1"/>
  <c r="B2" i="23"/>
  <c r="E4" i="9"/>
  <c r="D6" i="9"/>
  <c r="D7" i="9" s="1"/>
  <c r="D6" i="10"/>
  <c r="E5" i="10"/>
  <c r="D6" i="7"/>
  <c r="E5" i="7"/>
  <c r="E4" i="6"/>
  <c r="D5" i="6"/>
  <c r="D6" i="5"/>
  <c r="E5" i="5"/>
  <c r="D6" i="4"/>
  <c r="E5" i="4"/>
  <c r="D5" i="3"/>
  <c r="E4" i="3"/>
  <c r="D6" i="2"/>
  <c r="E5" i="2"/>
  <c r="E6" i="9" l="1"/>
  <c r="E6" i="10"/>
  <c r="D7" i="10"/>
  <c r="D8" i="9"/>
  <c r="E7" i="9"/>
  <c r="D7" i="7"/>
  <c r="E6" i="7"/>
  <c r="D6" i="6"/>
  <c r="E5" i="6"/>
  <c r="E6" i="5"/>
  <c r="D7" i="5"/>
  <c r="D7" i="4"/>
  <c r="E6" i="4"/>
  <c r="E5" i="3"/>
  <c r="D6" i="3"/>
  <c r="E6" i="2"/>
  <c r="D7" i="2"/>
  <c r="D3" i="8" l="1"/>
  <c r="D8" i="10"/>
  <c r="E7" i="10"/>
  <c r="D9" i="9"/>
  <c r="E8" i="9"/>
  <c r="E7" i="7"/>
  <c r="D8" i="7"/>
  <c r="E6" i="6"/>
  <c r="D7" i="6"/>
  <c r="D8" i="5"/>
  <c r="E7" i="5"/>
  <c r="D8" i="4"/>
  <c r="E7" i="4"/>
  <c r="D7" i="3"/>
  <c r="E6" i="3"/>
  <c r="D8" i="2"/>
  <c r="E7" i="2"/>
  <c r="E7" i="1"/>
  <c r="D4" i="8" l="1"/>
  <c r="E3" i="8"/>
  <c r="D9" i="10"/>
  <c r="E8" i="10"/>
  <c r="E9" i="9"/>
  <c r="D10" i="9"/>
  <c r="D9" i="7"/>
  <c r="E8" i="7"/>
  <c r="D8" i="6"/>
  <c r="E7" i="6"/>
  <c r="D9" i="5"/>
  <c r="E8" i="5"/>
  <c r="E8" i="4"/>
  <c r="D9" i="4"/>
  <c r="D8" i="3"/>
  <c r="E7" i="3"/>
  <c r="D9" i="2"/>
  <c r="E8" i="2"/>
  <c r="D5" i="8" l="1"/>
  <c r="E4" i="8"/>
  <c r="D10" i="10"/>
  <c r="E9" i="10"/>
  <c r="D11" i="9"/>
  <c r="E10" i="9"/>
  <c r="E9" i="7"/>
  <c r="D10" i="7"/>
  <c r="D9" i="6"/>
  <c r="E8" i="6"/>
  <c r="D10" i="5"/>
  <c r="E9" i="5"/>
  <c r="D10" i="4"/>
  <c r="E9" i="4"/>
  <c r="D9" i="3"/>
  <c r="E8" i="3"/>
  <c r="D10" i="2"/>
  <c r="E9" i="2"/>
  <c r="D6" i="8" l="1"/>
  <c r="E5" i="8"/>
  <c r="D11" i="10"/>
  <c r="E10" i="10"/>
  <c r="E11" i="9"/>
  <c r="D12" i="9"/>
  <c r="D11" i="7"/>
  <c r="E10" i="7"/>
  <c r="D10" i="6"/>
  <c r="E9" i="6"/>
  <c r="D11" i="5"/>
  <c r="E10" i="5"/>
  <c r="E10" i="4"/>
  <c r="D11" i="4"/>
  <c r="D10" i="3"/>
  <c r="E9" i="3"/>
  <c r="D11" i="2"/>
  <c r="E10" i="2"/>
  <c r="E6" i="8" l="1"/>
  <c r="D7" i="8"/>
  <c r="D12" i="10"/>
  <c r="E11" i="10"/>
  <c r="D13" i="9"/>
  <c r="E12" i="9"/>
  <c r="E11" i="7"/>
  <c r="D12" i="7"/>
  <c r="D11" i="6"/>
  <c r="E10" i="6"/>
  <c r="D12" i="5"/>
  <c r="E11" i="5"/>
  <c r="D12" i="4"/>
  <c r="E11" i="4"/>
  <c r="D11" i="3"/>
  <c r="E10" i="3"/>
  <c r="D12" i="2"/>
  <c r="E11" i="2"/>
  <c r="D8" i="8" l="1"/>
  <c r="E7" i="8"/>
  <c r="D13" i="10"/>
  <c r="E12" i="10"/>
  <c r="D14" i="9"/>
  <c r="E13" i="9"/>
  <c r="D13" i="7"/>
  <c r="E12" i="7"/>
  <c r="D12" i="6"/>
  <c r="E11" i="6"/>
  <c r="D13" i="5"/>
  <c r="E12" i="5"/>
  <c r="E12" i="4"/>
  <c r="D13" i="4"/>
  <c r="D12" i="3"/>
  <c r="E11" i="3"/>
  <c r="D13" i="2"/>
  <c r="E12" i="2"/>
  <c r="D9" i="8" l="1"/>
  <c r="E8" i="8"/>
  <c r="D14" i="10"/>
  <c r="E13" i="10"/>
  <c r="D15" i="9"/>
  <c r="E14" i="9"/>
  <c r="E13" i="7"/>
  <c r="D14" i="7"/>
  <c r="D13" i="6"/>
  <c r="E12" i="6"/>
  <c r="D14" i="5"/>
  <c r="E13" i="5"/>
  <c r="D14" i="4"/>
  <c r="E13" i="4"/>
  <c r="D13" i="3"/>
  <c r="E12" i="3"/>
  <c r="D14" i="2"/>
  <c r="E13" i="2"/>
  <c r="D10" i="8" l="1"/>
  <c r="E9" i="8"/>
  <c r="E14" i="10"/>
  <c r="D15" i="10"/>
  <c r="E15" i="9"/>
  <c r="D16" i="9"/>
  <c r="D15" i="7"/>
  <c r="E14" i="7"/>
  <c r="D14" i="6"/>
  <c r="E13" i="6"/>
  <c r="D15" i="5"/>
  <c r="E14" i="5"/>
  <c r="E14" i="4"/>
  <c r="D15" i="4"/>
  <c r="D14" i="3"/>
  <c r="E13" i="3"/>
  <c r="D15" i="2"/>
  <c r="E14" i="2"/>
  <c r="D11" i="8" l="1"/>
  <c r="E10" i="8"/>
  <c r="D16" i="10"/>
  <c r="E15" i="10"/>
  <c r="D17" i="9"/>
  <c r="E16" i="9"/>
  <c r="E15" i="7"/>
  <c r="D16" i="7"/>
  <c r="D15" i="6"/>
  <c r="E14" i="6"/>
  <c r="D16" i="5"/>
  <c r="E15" i="5"/>
  <c r="D16" i="4"/>
  <c r="E15" i="4"/>
  <c r="D15" i="3"/>
  <c r="E14" i="3"/>
  <c r="D16" i="2"/>
  <c r="E15" i="2"/>
  <c r="D12" i="8" l="1"/>
  <c r="E11" i="8"/>
  <c r="E16" i="10"/>
  <c r="D17" i="10"/>
  <c r="E17" i="9"/>
  <c r="D18" i="9"/>
  <c r="D17" i="7"/>
  <c r="E16" i="7"/>
  <c r="D16" i="6"/>
  <c r="E15" i="6"/>
  <c r="D17" i="5"/>
  <c r="E16" i="5"/>
  <c r="E16" i="4"/>
  <c r="D17" i="4"/>
  <c r="D16" i="3"/>
  <c r="E15" i="3"/>
  <c r="D17" i="2"/>
  <c r="E16" i="2"/>
  <c r="E12" i="8" l="1"/>
  <c r="D13" i="8"/>
  <c r="D18" i="10"/>
  <c r="E17" i="10"/>
  <c r="D19" i="9"/>
  <c r="E18" i="9"/>
  <c r="E17" i="7"/>
  <c r="D18" i="7"/>
  <c r="D17" i="6"/>
  <c r="E16" i="6"/>
  <c r="D18" i="5"/>
  <c r="E17" i="5"/>
  <c r="D18" i="4"/>
  <c r="E17" i="4"/>
  <c r="D17" i="3"/>
  <c r="E16" i="3"/>
  <c r="D18" i="2"/>
  <c r="E17" i="2"/>
  <c r="E13" i="8" l="1"/>
  <c r="D14" i="8"/>
  <c r="D19" i="10"/>
  <c r="E18" i="10"/>
  <c r="D20" i="9"/>
  <c r="E19" i="9"/>
  <c r="D19" i="7"/>
  <c r="E18" i="7"/>
  <c r="D18" i="6"/>
  <c r="E17" i="6"/>
  <c r="D19" i="5"/>
  <c r="E18" i="5"/>
  <c r="E18" i="4"/>
  <c r="D19" i="4"/>
  <c r="D18" i="3"/>
  <c r="E17" i="3"/>
  <c r="D19" i="2"/>
  <c r="E18" i="2"/>
  <c r="E14" i="8" l="1"/>
  <c r="D15" i="8"/>
  <c r="D20" i="10"/>
  <c r="E19" i="10"/>
  <c r="D21" i="9"/>
  <c r="E20" i="9"/>
  <c r="E19" i="7"/>
  <c r="D20" i="7"/>
  <c r="D19" i="6"/>
  <c r="E18" i="6"/>
  <c r="D20" i="5"/>
  <c r="E19" i="5"/>
  <c r="D20" i="4"/>
  <c r="E19" i="4"/>
  <c r="D19" i="3"/>
  <c r="E18" i="3"/>
  <c r="D20" i="2"/>
  <c r="E19" i="2"/>
  <c r="D16" i="8" l="1"/>
  <c r="E15" i="8"/>
  <c r="D21" i="10"/>
  <c r="E20" i="10"/>
  <c r="E21" i="9"/>
  <c r="D22" i="9"/>
  <c r="D21" i="7"/>
  <c r="E20" i="7"/>
  <c r="D20" i="6"/>
  <c r="E19" i="6"/>
  <c r="D21" i="5"/>
  <c r="E20" i="5"/>
  <c r="E20" i="4"/>
  <c r="D21" i="4"/>
  <c r="D20" i="3"/>
  <c r="E19" i="3"/>
  <c r="D21" i="2"/>
  <c r="E20" i="2"/>
  <c r="D17" i="8" l="1"/>
  <c r="E16" i="8"/>
  <c r="D22" i="10"/>
  <c r="E21" i="10"/>
  <c r="D23" i="9"/>
  <c r="E22" i="9"/>
  <c r="E21" i="7"/>
  <c r="D22" i="7"/>
  <c r="D21" i="6"/>
  <c r="E20" i="6"/>
  <c r="D22" i="5"/>
  <c r="E21" i="5"/>
  <c r="D22" i="4"/>
  <c r="E21" i="4"/>
  <c r="D21" i="3"/>
  <c r="E20" i="3"/>
  <c r="D22" i="2"/>
  <c r="E21" i="2"/>
  <c r="D18" i="8" l="1"/>
  <c r="E17" i="8"/>
  <c r="D23" i="10"/>
  <c r="E22" i="10"/>
  <c r="D24" i="9"/>
  <c r="E23" i="9"/>
  <c r="D23" i="7"/>
  <c r="E22" i="7"/>
  <c r="D22" i="6"/>
  <c r="E21" i="6"/>
  <c r="D23" i="5"/>
  <c r="E22" i="5"/>
  <c r="E22" i="4"/>
  <c r="D23" i="4"/>
  <c r="D22" i="3"/>
  <c r="E21" i="3"/>
  <c r="D23" i="2"/>
  <c r="E22" i="2"/>
  <c r="D19" i="8" l="1"/>
  <c r="E18" i="8"/>
  <c r="D24" i="10"/>
  <c r="E23" i="10"/>
  <c r="D25" i="9"/>
  <c r="E24" i="9"/>
  <c r="E23" i="7"/>
  <c r="D24" i="7"/>
  <c r="D23" i="6"/>
  <c r="E22" i="6"/>
  <c r="D24" i="5"/>
  <c r="E23" i="5"/>
  <c r="D24" i="4"/>
  <c r="E23" i="4"/>
  <c r="D23" i="3"/>
  <c r="E22" i="3"/>
  <c r="D24" i="2"/>
  <c r="E23" i="2"/>
  <c r="D20" i="8" l="1"/>
  <c r="E19" i="8"/>
  <c r="D25" i="10"/>
  <c r="E24" i="10"/>
  <c r="E25" i="9"/>
  <c r="D26" i="9"/>
  <c r="D25" i="7"/>
  <c r="E24" i="7"/>
  <c r="D24" i="6"/>
  <c r="E23" i="6"/>
  <c r="D25" i="5"/>
  <c r="E24" i="5"/>
  <c r="E24" i="4"/>
  <c r="D25" i="4"/>
  <c r="D24" i="3"/>
  <c r="E23" i="3"/>
  <c r="D25" i="2"/>
  <c r="E24" i="2"/>
  <c r="E20" i="8" l="1"/>
  <c r="D21" i="8"/>
  <c r="D26" i="10"/>
  <c r="E25" i="10"/>
  <c r="D27" i="9"/>
  <c r="E26" i="9"/>
  <c r="E25" i="7"/>
  <c r="D26" i="7"/>
  <c r="D25" i="6"/>
  <c r="E24" i="6"/>
  <c r="D26" i="5"/>
  <c r="E25" i="5"/>
  <c r="D26" i="4"/>
  <c r="E25" i="4"/>
  <c r="D25" i="3"/>
  <c r="E24" i="3"/>
  <c r="D26" i="2"/>
  <c r="E25" i="2"/>
  <c r="D22" i="8" l="1"/>
  <c r="E21" i="8"/>
  <c r="D27" i="10"/>
  <c r="E26" i="10"/>
  <c r="E27" i="9"/>
  <c r="D28" i="9"/>
  <c r="D27" i="7"/>
  <c r="E26" i="7"/>
  <c r="D26" i="6"/>
  <c r="E25" i="6"/>
  <c r="D27" i="5"/>
  <c r="E26" i="5"/>
  <c r="E26" i="4"/>
  <c r="D27" i="4"/>
  <c r="D26" i="3"/>
  <c r="E25" i="3"/>
  <c r="D27" i="2"/>
  <c r="E26" i="2"/>
  <c r="D23" i="8" l="1"/>
  <c r="E22" i="8"/>
  <c r="D28" i="10"/>
  <c r="E27" i="10"/>
  <c r="D29" i="9"/>
  <c r="E28" i="9"/>
  <c r="E27" i="7"/>
  <c r="D28" i="7"/>
  <c r="D27" i="6"/>
  <c r="E26" i="6"/>
  <c r="D28" i="5"/>
  <c r="E27" i="5"/>
  <c r="D28" i="4"/>
  <c r="E27" i="4"/>
  <c r="D27" i="3"/>
  <c r="E26" i="3"/>
  <c r="D28" i="2"/>
  <c r="E27" i="2"/>
  <c r="D24" i="8" l="1"/>
  <c r="E23" i="8"/>
  <c r="D29" i="10"/>
  <c r="E28" i="10"/>
  <c r="E29" i="9"/>
  <c r="D30" i="9"/>
  <c r="D29" i="7"/>
  <c r="E28" i="7"/>
  <c r="D28" i="6"/>
  <c r="E27" i="6"/>
  <c r="D29" i="5"/>
  <c r="E28" i="5"/>
  <c r="E28" i="4"/>
  <c r="D29" i="4"/>
  <c r="D28" i="3"/>
  <c r="E27" i="3"/>
  <c r="D29" i="2"/>
  <c r="E28" i="2"/>
  <c r="D25" i="8" l="1"/>
  <c r="E24" i="8"/>
  <c r="D30" i="10"/>
  <c r="E29" i="10"/>
  <c r="D31" i="9"/>
  <c r="E30" i="9"/>
  <c r="E29" i="7"/>
  <c r="D30" i="7"/>
  <c r="D29" i="6"/>
  <c r="E28" i="6"/>
  <c r="D30" i="5"/>
  <c r="E29" i="5"/>
  <c r="D30" i="4"/>
  <c r="E29" i="4"/>
  <c r="D29" i="3"/>
  <c r="E28" i="3"/>
  <c r="D30" i="2"/>
  <c r="E29" i="2"/>
  <c r="D26" i="8" l="1"/>
  <c r="E25" i="8"/>
  <c r="D31" i="10"/>
  <c r="E30" i="10"/>
  <c r="D32" i="9"/>
  <c r="E31" i="9"/>
  <c r="D31" i="7"/>
  <c r="E30" i="7"/>
  <c r="D30" i="6"/>
  <c r="E29" i="6"/>
  <c r="D31" i="5"/>
  <c r="E30" i="5"/>
  <c r="E30" i="4"/>
  <c r="D31" i="4"/>
  <c r="D30" i="3"/>
  <c r="E29" i="3"/>
  <c r="D31" i="2"/>
  <c r="E30" i="2"/>
  <c r="D27" i="8" l="1"/>
  <c r="E26" i="8"/>
  <c r="D32" i="10"/>
  <c r="E31" i="10"/>
  <c r="D33" i="9"/>
  <c r="E32" i="9"/>
  <c r="E31" i="7"/>
  <c r="D32" i="7"/>
  <c r="D31" i="6"/>
  <c r="E30" i="6"/>
  <c r="D32" i="5"/>
  <c r="E31" i="5"/>
  <c r="D32" i="4"/>
  <c r="E31" i="4"/>
  <c r="D31" i="3"/>
  <c r="E30" i="3"/>
  <c r="D32" i="2"/>
  <c r="E31" i="2"/>
  <c r="D28" i="8" l="1"/>
  <c r="E27" i="8"/>
  <c r="D33" i="10"/>
  <c r="E32" i="10"/>
  <c r="E33" i="9"/>
  <c r="D34" i="9"/>
  <c r="D33" i="7"/>
  <c r="E32" i="7"/>
  <c r="D32" i="6"/>
  <c r="E31" i="6"/>
  <c r="D33" i="5"/>
  <c r="E32" i="5"/>
  <c r="E32" i="4"/>
  <c r="D33" i="4"/>
  <c r="D32" i="3"/>
  <c r="E31" i="3"/>
  <c r="D33" i="2"/>
  <c r="E32" i="2"/>
  <c r="E28" i="8" l="1"/>
  <c r="D29" i="8"/>
  <c r="D34" i="10"/>
  <c r="E33" i="10"/>
  <c r="D35" i="9"/>
  <c r="E34" i="9"/>
  <c r="E33" i="7"/>
  <c r="D34" i="7"/>
  <c r="D33" i="6"/>
  <c r="E32" i="6"/>
  <c r="D34" i="5"/>
  <c r="E33" i="5"/>
  <c r="D34" i="4"/>
  <c r="E33" i="4"/>
  <c r="D33" i="3"/>
  <c r="E32" i="3"/>
  <c r="D34" i="2"/>
  <c r="E33" i="2"/>
  <c r="D30" i="8" l="1"/>
  <c r="E29" i="8"/>
  <c r="D35" i="10"/>
  <c r="E34" i="10"/>
  <c r="E35" i="9"/>
  <c r="D36" i="9"/>
  <c r="D35" i="7"/>
  <c r="E34" i="7"/>
  <c r="D34" i="6"/>
  <c r="E33" i="6"/>
  <c r="D35" i="5"/>
  <c r="E34" i="5"/>
  <c r="E34" i="4"/>
  <c r="D35" i="4"/>
  <c r="D34" i="3"/>
  <c r="E33" i="3"/>
  <c r="D35" i="2"/>
  <c r="E34" i="2"/>
  <c r="E30" i="8" l="1"/>
  <c r="D31" i="8"/>
  <c r="D36" i="10"/>
  <c r="E35" i="10"/>
  <c r="D37" i="9"/>
  <c r="E36" i="9"/>
  <c r="E35" i="7"/>
  <c r="D36" i="7"/>
  <c r="D35" i="6"/>
  <c r="E34" i="6"/>
  <c r="D36" i="5"/>
  <c r="E35" i="5"/>
  <c r="D36" i="4"/>
  <c r="E35" i="4"/>
  <c r="D35" i="3"/>
  <c r="E34" i="3"/>
  <c r="D36" i="2"/>
  <c r="E35" i="2"/>
  <c r="D32" i="8" l="1"/>
  <c r="E31" i="8"/>
  <c r="D37" i="10"/>
  <c r="E36" i="10"/>
  <c r="D38" i="9"/>
  <c r="E37" i="9"/>
  <c r="D37" i="7"/>
  <c r="E36" i="7"/>
  <c r="D36" i="6"/>
  <c r="E35" i="6"/>
  <c r="D37" i="5"/>
  <c r="E36" i="5"/>
  <c r="E36" i="4"/>
  <c r="D37" i="4"/>
  <c r="D36" i="3"/>
  <c r="E35" i="3"/>
  <c r="D37" i="2"/>
  <c r="E36" i="2"/>
  <c r="E32" i="8" l="1"/>
  <c r="D33" i="8"/>
  <c r="D38" i="10"/>
  <c r="E37" i="10"/>
  <c r="D39" i="9"/>
  <c r="E38" i="9"/>
  <c r="E37" i="7"/>
  <c r="D38" i="7"/>
  <c r="D37" i="6"/>
  <c r="E36" i="6"/>
  <c r="D38" i="5"/>
  <c r="E37" i="5"/>
  <c r="D38" i="4"/>
  <c r="E37" i="4"/>
  <c r="D37" i="3"/>
  <c r="E36" i="3"/>
  <c r="D38" i="2"/>
  <c r="E37" i="2"/>
  <c r="D34" i="8" l="1"/>
  <c r="E33" i="8"/>
  <c r="D39" i="10"/>
  <c r="E38" i="10"/>
  <c r="E39" i="9"/>
  <c r="D40" i="9"/>
  <c r="D39" i="7"/>
  <c r="E38" i="7"/>
  <c r="D38" i="6"/>
  <c r="E37" i="6"/>
  <c r="D39" i="5"/>
  <c r="E38" i="5"/>
  <c r="E38" i="4"/>
  <c r="D39" i="4"/>
  <c r="D38" i="3"/>
  <c r="E37" i="3"/>
  <c r="D39" i="2"/>
  <c r="E38" i="2"/>
  <c r="E34" i="8" l="1"/>
  <c r="D35" i="8"/>
  <c r="D40" i="10"/>
  <c r="E39" i="10"/>
  <c r="D41" i="9"/>
  <c r="E40" i="9"/>
  <c r="E39" i="7"/>
  <c r="D40" i="7"/>
  <c r="D39" i="6"/>
  <c r="E38" i="6"/>
  <c r="D40" i="5"/>
  <c r="E39" i="5"/>
  <c r="D40" i="4"/>
  <c r="E39" i="4"/>
  <c r="D39" i="3"/>
  <c r="E38" i="3"/>
  <c r="D40" i="2"/>
  <c r="E39" i="2"/>
  <c r="D36" i="8" l="1"/>
  <c r="E35" i="8"/>
  <c r="D41" i="10"/>
  <c r="E40" i="10"/>
  <c r="E41" i="9"/>
  <c r="D42" i="9"/>
  <c r="D41" i="7"/>
  <c r="E40" i="7"/>
  <c r="D40" i="6"/>
  <c r="E39" i="6"/>
  <c r="D41" i="5"/>
  <c r="E40" i="5"/>
  <c r="E40" i="4"/>
  <c r="D41" i="4"/>
  <c r="D40" i="3"/>
  <c r="E39" i="3"/>
  <c r="D41" i="2"/>
  <c r="E40" i="2"/>
  <c r="E36" i="8" l="1"/>
  <c r="D37" i="8"/>
  <c r="D42" i="10"/>
  <c r="E41" i="10"/>
  <c r="D43" i="9"/>
  <c r="E42" i="9"/>
  <c r="E41" i="7"/>
  <c r="D42" i="7"/>
  <c r="D41" i="6"/>
  <c r="E40" i="6"/>
  <c r="D42" i="5"/>
  <c r="E41" i="5"/>
  <c r="D42" i="4"/>
  <c r="E41" i="4"/>
  <c r="D41" i="3"/>
  <c r="E40" i="3"/>
  <c r="D42" i="2"/>
  <c r="E41" i="2"/>
  <c r="D38" i="8" l="1"/>
  <c r="E37" i="8"/>
  <c r="D43" i="10"/>
  <c r="E42" i="10"/>
  <c r="D44" i="9"/>
  <c r="E43" i="9"/>
  <c r="D43" i="7"/>
  <c r="E42" i="7"/>
  <c r="D42" i="6"/>
  <c r="E41" i="6"/>
  <c r="D43" i="5"/>
  <c r="E42" i="5"/>
  <c r="E42" i="4"/>
  <c r="D43" i="4"/>
  <c r="D42" i="3"/>
  <c r="E41" i="3"/>
  <c r="D43" i="2"/>
  <c r="E42" i="2"/>
  <c r="E38" i="8" l="1"/>
  <c r="D39" i="8"/>
  <c r="D44" i="10"/>
  <c r="E43" i="10"/>
  <c r="D45" i="9"/>
  <c r="E44" i="9"/>
  <c r="E43" i="7"/>
  <c r="D44" i="7"/>
  <c r="D43" i="6"/>
  <c r="E42" i="6"/>
  <c r="D44" i="5"/>
  <c r="E43" i="5"/>
  <c r="D44" i="4"/>
  <c r="E43" i="4"/>
  <c r="D43" i="3"/>
  <c r="E42" i="3"/>
  <c r="D44" i="2"/>
  <c r="E43" i="2"/>
  <c r="D40" i="8" l="1"/>
  <c r="E39" i="8"/>
  <c r="D45" i="10"/>
  <c r="E44" i="10"/>
  <c r="E45" i="9"/>
  <c r="D46" i="9"/>
  <c r="D45" i="7"/>
  <c r="E44" i="7"/>
  <c r="D44" i="6"/>
  <c r="E43" i="6"/>
  <c r="D45" i="5"/>
  <c r="E44" i="5"/>
  <c r="E44" i="4"/>
  <c r="D45" i="4"/>
  <c r="D44" i="3"/>
  <c r="E43" i="3"/>
  <c r="D45" i="2"/>
  <c r="E44" i="2"/>
  <c r="E40" i="8" l="1"/>
  <c r="D41" i="8"/>
  <c r="D46" i="10"/>
  <c r="E45" i="10"/>
  <c r="D47" i="9"/>
  <c r="E46" i="9"/>
  <c r="E45" i="7"/>
  <c r="D46" i="7"/>
  <c r="D45" i="6"/>
  <c r="E44" i="6"/>
  <c r="D46" i="5"/>
  <c r="E45" i="5"/>
  <c r="D46" i="4"/>
  <c r="E45" i="4"/>
  <c r="D45" i="3"/>
  <c r="E44" i="3"/>
  <c r="D46" i="2"/>
  <c r="E45" i="2"/>
  <c r="D42" i="8" l="1"/>
  <c r="E41" i="8"/>
  <c r="D47" i="10"/>
  <c r="E46" i="10"/>
  <c r="E47" i="9"/>
  <c r="D48" i="9"/>
  <c r="D47" i="7"/>
  <c r="E46" i="7"/>
  <c r="D46" i="6"/>
  <c r="E45" i="6"/>
  <c r="D47" i="5"/>
  <c r="E46" i="5"/>
  <c r="E46" i="4"/>
  <c r="D47" i="4"/>
  <c r="D46" i="3"/>
  <c r="E45" i="3"/>
  <c r="D47" i="2"/>
  <c r="E46" i="2"/>
  <c r="E42" i="8" l="1"/>
  <c r="D43" i="8"/>
  <c r="D48" i="10"/>
  <c r="E47" i="10"/>
  <c r="D49" i="9"/>
  <c r="E48" i="9"/>
  <c r="E47" i="7"/>
  <c r="D48" i="7"/>
  <c r="D47" i="6"/>
  <c r="E46" i="6"/>
  <c r="D48" i="5"/>
  <c r="E47" i="5"/>
  <c r="D48" i="4"/>
  <c r="E47" i="4"/>
  <c r="D47" i="3"/>
  <c r="E46" i="3"/>
  <c r="D48" i="2"/>
  <c r="E47" i="2"/>
  <c r="D44" i="8" l="1"/>
  <c r="E43" i="8"/>
  <c r="D49" i="10"/>
  <c r="E48" i="10"/>
  <c r="E49" i="9"/>
  <c r="D50" i="9"/>
  <c r="D49" i="7"/>
  <c r="E48" i="7"/>
  <c r="D48" i="6"/>
  <c r="E47" i="6"/>
  <c r="D49" i="5"/>
  <c r="E48" i="5"/>
  <c r="E48" i="4"/>
  <c r="D49" i="4"/>
  <c r="D48" i="3"/>
  <c r="E47" i="3"/>
  <c r="D49" i="2"/>
  <c r="E48" i="2"/>
  <c r="E44" i="8" l="1"/>
  <c r="D45" i="8"/>
  <c r="D50" i="10"/>
  <c r="E49" i="10"/>
  <c r="D51" i="9"/>
  <c r="E50" i="9"/>
  <c r="E49" i="7"/>
  <c r="D50" i="7"/>
  <c r="D49" i="6"/>
  <c r="E48" i="6"/>
  <c r="D50" i="5"/>
  <c r="E49" i="5"/>
  <c r="D50" i="4"/>
  <c r="E49" i="4"/>
  <c r="D49" i="3"/>
  <c r="E48" i="3"/>
  <c r="D50" i="2"/>
  <c r="E49" i="2"/>
  <c r="D46" i="8" l="1"/>
  <c r="E45" i="8"/>
  <c r="D51" i="10"/>
  <c r="E50" i="10"/>
  <c r="D52" i="9"/>
  <c r="E51" i="9"/>
  <c r="D51" i="7"/>
  <c r="E50" i="7"/>
  <c r="D50" i="6"/>
  <c r="E49" i="6"/>
  <c r="D51" i="5"/>
  <c r="E50" i="5"/>
  <c r="E50" i="4"/>
  <c r="D51" i="4"/>
  <c r="D50" i="3"/>
  <c r="E49" i="3"/>
  <c r="D51" i="2"/>
  <c r="E50" i="2"/>
  <c r="E46" i="8" l="1"/>
  <c r="D47" i="8"/>
  <c r="D52" i="10"/>
  <c r="E51" i="10"/>
  <c r="D53" i="9"/>
  <c r="E52" i="9"/>
  <c r="E51" i="7"/>
  <c r="D52" i="7"/>
  <c r="D51" i="6"/>
  <c r="E50" i="6"/>
  <c r="D52" i="5"/>
  <c r="E51" i="5"/>
  <c r="D52" i="4"/>
  <c r="E51" i="4"/>
  <c r="D51" i="3"/>
  <c r="E50" i="3"/>
  <c r="D52" i="2"/>
  <c r="E51" i="2"/>
  <c r="D48" i="8" l="1"/>
  <c r="E47" i="8"/>
  <c r="D53" i="10"/>
  <c r="E52" i="10"/>
  <c r="E53" i="9"/>
  <c r="D54" i="9"/>
  <c r="D53" i="7"/>
  <c r="E52" i="7"/>
  <c r="D52" i="6"/>
  <c r="E51" i="6"/>
  <c r="D53" i="5"/>
  <c r="E52" i="5"/>
  <c r="E52" i="4"/>
  <c r="D53" i="4"/>
  <c r="D52" i="3"/>
  <c r="E51" i="3"/>
  <c r="D53" i="2"/>
  <c r="E52" i="2"/>
  <c r="E48" i="8" l="1"/>
  <c r="D49" i="8"/>
  <c r="D54" i="10"/>
  <c r="E53" i="10"/>
  <c r="D55" i="9"/>
  <c r="E54" i="9"/>
  <c r="E53" i="7"/>
  <c r="D54" i="7"/>
  <c r="D53" i="6"/>
  <c r="E52" i="6"/>
  <c r="D54" i="5"/>
  <c r="E53" i="5"/>
  <c r="D54" i="4"/>
  <c r="E53" i="4"/>
  <c r="D53" i="3"/>
  <c r="E52" i="3"/>
  <c r="D54" i="2"/>
  <c r="E53" i="2"/>
  <c r="D50" i="8" l="1"/>
  <c r="E49" i="8"/>
  <c r="D55" i="10"/>
  <c r="E54" i="10"/>
  <c r="E55" i="9"/>
  <c r="D56" i="9"/>
  <c r="D55" i="7"/>
  <c r="E54" i="7"/>
  <c r="D54" i="6"/>
  <c r="E53" i="6"/>
  <c r="D55" i="5"/>
  <c r="E54" i="5"/>
  <c r="E54" i="4"/>
  <c r="D55" i="4"/>
  <c r="D54" i="3"/>
  <c r="E53" i="3"/>
  <c r="D55" i="2"/>
  <c r="E54" i="2"/>
  <c r="E50" i="8" l="1"/>
  <c r="D51" i="8"/>
  <c r="D56" i="10"/>
  <c r="E55" i="10"/>
  <c r="D57" i="9"/>
  <c r="E56" i="9"/>
  <c r="E55" i="7"/>
  <c r="D56" i="7"/>
  <c r="D55" i="6"/>
  <c r="E54" i="6"/>
  <c r="D56" i="5"/>
  <c r="E55" i="5"/>
  <c r="D56" i="4"/>
  <c r="E55" i="4"/>
  <c r="D55" i="3"/>
  <c r="E54" i="3"/>
  <c r="D56" i="2"/>
  <c r="E55" i="2"/>
  <c r="D52" i="8" l="1"/>
  <c r="E51" i="8"/>
  <c r="D57" i="10"/>
  <c r="E56" i="10"/>
  <c r="D58" i="9"/>
  <c r="E57" i="9"/>
  <c r="D57" i="7"/>
  <c r="E56" i="7"/>
  <c r="D56" i="6"/>
  <c r="E55" i="6"/>
  <c r="D57" i="5"/>
  <c r="E56" i="5"/>
  <c r="E56" i="4"/>
  <c r="D57" i="4"/>
  <c r="D56" i="3"/>
  <c r="E55" i="3"/>
  <c r="D57" i="2"/>
  <c r="E56" i="2"/>
  <c r="E52" i="8" l="1"/>
  <c r="D53" i="8"/>
  <c r="D58" i="10"/>
  <c r="E57" i="10"/>
  <c r="D59" i="9"/>
  <c r="E58" i="9"/>
  <c r="E57" i="7"/>
  <c r="D58" i="7"/>
  <c r="D57" i="6"/>
  <c r="E56" i="6"/>
  <c r="D58" i="5"/>
  <c r="E57" i="5"/>
  <c r="D58" i="4"/>
  <c r="E57" i="4"/>
  <c r="D57" i="3"/>
  <c r="E56" i="3"/>
  <c r="D58" i="2"/>
  <c r="E57" i="2"/>
  <c r="D54" i="8" l="1"/>
  <c r="E53" i="8"/>
  <c r="D59" i="10"/>
  <c r="E58" i="10"/>
  <c r="E59" i="9"/>
  <c r="D60" i="9"/>
  <c r="D59" i="7"/>
  <c r="E58" i="7"/>
  <c r="D58" i="6"/>
  <c r="E57" i="6"/>
  <c r="D59" i="5"/>
  <c r="E58" i="5"/>
  <c r="E58" i="4"/>
  <c r="D59" i="4"/>
  <c r="D58" i="3"/>
  <c r="E57" i="3"/>
  <c r="D59" i="2"/>
  <c r="E58" i="2"/>
  <c r="D55" i="8" l="1"/>
  <c r="E54" i="8"/>
  <c r="D60" i="10"/>
  <c r="E59" i="10"/>
  <c r="D61" i="9"/>
  <c r="E60" i="9"/>
  <c r="E59" i="7"/>
  <c r="D60" i="7"/>
  <c r="D59" i="6"/>
  <c r="E58" i="6"/>
  <c r="D60" i="5"/>
  <c r="E59" i="5"/>
  <c r="D60" i="4"/>
  <c r="E59" i="4"/>
  <c r="D59" i="3"/>
  <c r="E58" i="3"/>
  <c r="D60" i="2"/>
  <c r="E59" i="2"/>
  <c r="D56" i="8" l="1"/>
  <c r="E55" i="8"/>
  <c r="D61" i="10"/>
  <c r="E60" i="10"/>
  <c r="E61" i="9"/>
  <c r="D62" i="9"/>
  <c r="D61" i="7"/>
  <c r="E60" i="7"/>
  <c r="D60" i="6"/>
  <c r="E59" i="6"/>
  <c r="D61" i="5"/>
  <c r="E60" i="5"/>
  <c r="E60" i="4"/>
  <c r="D61" i="4"/>
  <c r="D60" i="3"/>
  <c r="E59" i="3"/>
  <c r="D61" i="2"/>
  <c r="E60" i="2"/>
  <c r="E56" i="8" l="1"/>
  <c r="D57" i="8"/>
  <c r="D62" i="10"/>
  <c r="E61" i="10"/>
  <c r="D63" i="9"/>
  <c r="E62" i="9"/>
  <c r="E61" i="7"/>
  <c r="D62" i="7"/>
  <c r="D61" i="6"/>
  <c r="E60" i="6"/>
  <c r="D62" i="5"/>
  <c r="E61" i="5"/>
  <c r="D62" i="4"/>
  <c r="E61" i="4"/>
  <c r="D61" i="3"/>
  <c r="E60" i="3"/>
  <c r="D62" i="2"/>
  <c r="E61" i="2"/>
  <c r="D58" i="8" l="1"/>
  <c r="E57" i="8"/>
  <c r="D63" i="10"/>
  <c r="E62" i="10"/>
  <c r="D64" i="9"/>
  <c r="E63" i="9"/>
  <c r="D63" i="7"/>
  <c r="E62" i="7"/>
  <c r="D62" i="6"/>
  <c r="E61" i="6"/>
  <c r="D63" i="5"/>
  <c r="E62" i="5"/>
  <c r="E62" i="4"/>
  <c r="D63" i="4"/>
  <c r="D62" i="3"/>
  <c r="E61" i="3"/>
  <c r="D63" i="2"/>
  <c r="E62" i="2"/>
  <c r="E58" i="8" l="1"/>
  <c r="D59" i="8"/>
  <c r="D64" i="10"/>
  <c r="E63" i="10"/>
  <c r="D65" i="9"/>
  <c r="E64" i="9"/>
  <c r="E63" i="7"/>
  <c r="D64" i="7"/>
  <c r="D63" i="6"/>
  <c r="E62" i="6"/>
  <c r="D64" i="5"/>
  <c r="E63" i="5"/>
  <c r="D64" i="4"/>
  <c r="E63" i="4"/>
  <c r="D63" i="3"/>
  <c r="E62" i="3"/>
  <c r="D64" i="2"/>
  <c r="E63" i="2"/>
  <c r="D60" i="8" l="1"/>
  <c r="E59" i="8"/>
  <c r="D65" i="10"/>
  <c r="E64" i="10"/>
  <c r="E65" i="9"/>
  <c r="D66" i="9"/>
  <c r="D65" i="7"/>
  <c r="E64" i="7"/>
  <c r="D64" i="6"/>
  <c r="E63" i="6"/>
  <c r="D65" i="5"/>
  <c r="E64" i="5"/>
  <c r="E64" i="4"/>
  <c r="D65" i="4"/>
  <c r="D64" i="3"/>
  <c r="E63" i="3"/>
  <c r="D65" i="2"/>
  <c r="E64" i="2"/>
  <c r="E60" i="8" l="1"/>
  <c r="D61" i="8"/>
  <c r="D66" i="10"/>
  <c r="E65" i="10"/>
  <c r="D67" i="9"/>
  <c r="E66" i="9"/>
  <c r="E65" i="7"/>
  <c r="D66" i="7"/>
  <c r="D65" i="6"/>
  <c r="E64" i="6"/>
  <c r="D66" i="5"/>
  <c r="E65" i="5"/>
  <c r="D66" i="4"/>
  <c r="E65" i="4"/>
  <c r="D65" i="3"/>
  <c r="E64" i="3"/>
  <c r="D66" i="2"/>
  <c r="E65" i="2"/>
  <c r="D62" i="8" l="1"/>
  <c r="E61" i="8"/>
  <c r="D67" i="10"/>
  <c r="E66" i="10"/>
  <c r="E67" i="9"/>
  <c r="D68" i="9"/>
  <c r="D67" i="7"/>
  <c r="E66" i="7"/>
  <c r="D66" i="6"/>
  <c r="E65" i="6"/>
  <c r="D67" i="5"/>
  <c r="E66" i="5"/>
  <c r="E66" i="4"/>
  <c r="D67" i="4"/>
  <c r="D66" i="3"/>
  <c r="E65" i="3"/>
  <c r="D67" i="2"/>
  <c r="E66" i="2"/>
  <c r="E62" i="8" l="1"/>
  <c r="D63" i="8"/>
  <c r="D68" i="10"/>
  <c r="E67" i="10"/>
  <c r="D69" i="9"/>
  <c r="E68" i="9"/>
  <c r="E67" i="7"/>
  <c r="D68" i="7"/>
  <c r="D67" i="6"/>
  <c r="E66" i="6"/>
  <c r="D68" i="5"/>
  <c r="E67" i="5"/>
  <c r="D68" i="4"/>
  <c r="E67" i="4"/>
  <c r="D67" i="3"/>
  <c r="E66" i="3"/>
  <c r="D68" i="2"/>
  <c r="E67" i="2"/>
  <c r="D64" i="8" l="1"/>
  <c r="E63" i="8"/>
  <c r="D69" i="10"/>
  <c r="E68" i="10"/>
  <c r="D70" i="9"/>
  <c r="E69" i="9"/>
  <c r="D69" i="7"/>
  <c r="E68" i="7"/>
  <c r="D68" i="6"/>
  <c r="E67" i="6"/>
  <c r="D69" i="5"/>
  <c r="E68" i="5"/>
  <c r="E68" i="4"/>
  <c r="D69" i="4"/>
  <c r="D68" i="3"/>
  <c r="E67" i="3"/>
  <c r="D69" i="2"/>
  <c r="E68" i="2"/>
  <c r="E64" i="8" l="1"/>
  <c r="D65" i="8"/>
  <c r="D70" i="10"/>
  <c r="E69" i="10"/>
  <c r="D71" i="9"/>
  <c r="E70" i="9"/>
  <c r="E69" i="7"/>
  <c r="D70" i="7"/>
  <c r="D69" i="6"/>
  <c r="E68" i="6"/>
  <c r="D70" i="5"/>
  <c r="E69" i="5"/>
  <c r="D70" i="4"/>
  <c r="E69" i="4"/>
  <c r="D69" i="3"/>
  <c r="E68" i="3"/>
  <c r="D70" i="2"/>
  <c r="E69" i="2"/>
  <c r="D66" i="8" l="1"/>
  <c r="E65" i="8"/>
  <c r="D71" i="10"/>
  <c r="E70" i="10"/>
  <c r="E71" i="9"/>
  <c r="D72" i="9"/>
  <c r="D71" i="7"/>
  <c r="E70" i="7"/>
  <c r="D70" i="6"/>
  <c r="E69" i="6"/>
  <c r="D71" i="5"/>
  <c r="E70" i="5"/>
  <c r="E70" i="4"/>
  <c r="D71" i="4"/>
  <c r="D70" i="3"/>
  <c r="E69" i="3"/>
  <c r="D71" i="2"/>
  <c r="E70" i="2"/>
  <c r="E66" i="8" l="1"/>
  <c r="D67" i="8"/>
  <c r="D72" i="10"/>
  <c r="E71" i="10"/>
  <c r="D73" i="9"/>
  <c r="E72" i="9"/>
  <c r="E71" i="7"/>
  <c r="D72" i="7"/>
  <c r="D71" i="6"/>
  <c r="E70" i="6"/>
  <c r="D72" i="5"/>
  <c r="E71" i="5"/>
  <c r="D72" i="4"/>
  <c r="E71" i="4"/>
  <c r="D71" i="3"/>
  <c r="E70" i="3"/>
  <c r="D72" i="2"/>
  <c r="E71" i="2"/>
  <c r="D68" i="8" l="1"/>
  <c r="E67" i="8"/>
  <c r="D73" i="10"/>
  <c r="E72" i="10"/>
  <c r="E73" i="9"/>
  <c r="D74" i="9"/>
  <c r="D73" i="7"/>
  <c r="E72" i="7"/>
  <c r="D72" i="6"/>
  <c r="E71" i="6"/>
  <c r="D73" i="5"/>
  <c r="E72" i="5"/>
  <c r="E72" i="4"/>
  <c r="D73" i="4"/>
  <c r="D72" i="3"/>
  <c r="E71" i="3"/>
  <c r="D73" i="2"/>
  <c r="E72" i="2"/>
  <c r="E68" i="8" l="1"/>
  <c r="D69" i="8"/>
  <c r="D74" i="10"/>
  <c r="E73" i="10"/>
  <c r="D75" i="9"/>
  <c r="E74" i="9"/>
  <c r="E73" i="7"/>
  <c r="D74" i="7"/>
  <c r="D73" i="6"/>
  <c r="E72" i="6"/>
  <c r="D74" i="5"/>
  <c r="E73" i="5"/>
  <c r="D74" i="4"/>
  <c r="E73" i="4"/>
  <c r="D73" i="3"/>
  <c r="E72" i="3"/>
  <c r="D74" i="2"/>
  <c r="E73" i="2"/>
  <c r="D70" i="8" l="1"/>
  <c r="E69" i="8"/>
  <c r="D75" i="10"/>
  <c r="E74" i="10"/>
  <c r="D76" i="9"/>
  <c r="E75" i="9"/>
  <c r="D75" i="7"/>
  <c r="E74" i="7"/>
  <c r="D74" i="6"/>
  <c r="E73" i="6"/>
  <c r="D75" i="5"/>
  <c r="E74" i="5"/>
  <c r="E74" i="4"/>
  <c r="D75" i="4"/>
  <c r="D74" i="3"/>
  <c r="E73" i="3"/>
  <c r="D75" i="2"/>
  <c r="E74" i="2"/>
  <c r="E70" i="8" l="1"/>
  <c r="D71" i="8"/>
  <c r="D76" i="10"/>
  <c r="E75" i="10"/>
  <c r="D77" i="9"/>
  <c r="E76" i="9"/>
  <c r="E75" i="7"/>
  <c r="D76" i="7"/>
  <c r="D75" i="6"/>
  <c r="E74" i="6"/>
  <c r="D76" i="5"/>
  <c r="E75" i="5"/>
  <c r="D76" i="4"/>
  <c r="E75" i="4"/>
  <c r="D75" i="3"/>
  <c r="E74" i="3"/>
  <c r="D76" i="2"/>
  <c r="E75" i="2"/>
  <c r="D72" i="8" l="1"/>
  <c r="E71" i="8"/>
  <c r="D77" i="10"/>
  <c r="E76" i="10"/>
  <c r="E77" i="9"/>
  <c r="D78" i="9"/>
  <c r="D77" i="7"/>
  <c r="E76" i="7"/>
  <c r="D76" i="6"/>
  <c r="E75" i="6"/>
  <c r="D77" i="5"/>
  <c r="E76" i="5"/>
  <c r="E76" i="4"/>
  <c r="D77" i="4"/>
  <c r="D76" i="3"/>
  <c r="E75" i="3"/>
  <c r="D77" i="2"/>
  <c r="E76" i="2"/>
  <c r="D73" i="8" l="1"/>
  <c r="E72" i="8"/>
  <c r="D78" i="10"/>
  <c r="E77" i="10"/>
  <c r="D79" i="9"/>
  <c r="E78" i="9"/>
  <c r="E77" i="7"/>
  <c r="D78" i="7"/>
  <c r="D77" i="6"/>
  <c r="E76" i="6"/>
  <c r="D78" i="5"/>
  <c r="E77" i="5"/>
  <c r="D78" i="4"/>
  <c r="E77" i="4"/>
  <c r="D77" i="3"/>
  <c r="E76" i="3"/>
  <c r="D78" i="2"/>
  <c r="E77" i="2"/>
  <c r="D74" i="8" l="1"/>
  <c r="E73" i="8"/>
  <c r="D79" i="10"/>
  <c r="E78" i="10"/>
  <c r="E79" i="9"/>
  <c r="D80" i="9"/>
  <c r="D79" i="7"/>
  <c r="E78" i="7"/>
  <c r="D78" i="6"/>
  <c r="E77" i="6"/>
  <c r="D79" i="5"/>
  <c r="E78" i="5"/>
  <c r="E78" i="4"/>
  <c r="D79" i="4"/>
  <c r="D78" i="3"/>
  <c r="E77" i="3"/>
  <c r="D79" i="2"/>
  <c r="E78" i="2"/>
  <c r="D75" i="8" l="1"/>
  <c r="E74" i="8"/>
  <c r="D80" i="10"/>
  <c r="E79" i="10"/>
  <c r="D81" i="9"/>
  <c r="E80" i="9"/>
  <c r="E79" i="7"/>
  <c r="D80" i="7"/>
  <c r="D79" i="6"/>
  <c r="E78" i="6"/>
  <c r="D80" i="5"/>
  <c r="E79" i="5"/>
  <c r="D80" i="4"/>
  <c r="E79" i="4"/>
  <c r="D79" i="3"/>
  <c r="E78" i="3"/>
  <c r="D80" i="2"/>
  <c r="E79" i="2"/>
  <c r="D76" i="8" l="1"/>
  <c r="E75" i="8"/>
  <c r="D81" i="10"/>
  <c r="E80" i="10"/>
  <c r="D82" i="9"/>
  <c r="E81" i="9"/>
  <c r="D81" i="7"/>
  <c r="E80" i="7"/>
  <c r="D80" i="6"/>
  <c r="E79" i="6"/>
  <c r="D81" i="5"/>
  <c r="E80" i="5"/>
  <c r="E80" i="4"/>
  <c r="D81" i="4"/>
  <c r="D80" i="3"/>
  <c r="E79" i="3"/>
  <c r="D81" i="2"/>
  <c r="E80" i="2"/>
  <c r="D77" i="8" l="1"/>
  <c r="E76" i="8"/>
  <c r="D82" i="10"/>
  <c r="E81" i="10"/>
  <c r="D83" i="9"/>
  <c r="E82" i="9"/>
  <c r="E81" i="7"/>
  <c r="D82" i="7"/>
  <c r="D81" i="6"/>
  <c r="E80" i="6"/>
  <c r="D82" i="5"/>
  <c r="E81" i="5"/>
  <c r="D82" i="4"/>
  <c r="E81" i="4"/>
  <c r="E80" i="3"/>
  <c r="D81" i="3"/>
  <c r="D82" i="2"/>
  <c r="E81" i="2"/>
  <c r="D78" i="8" l="1"/>
  <c r="E77" i="8"/>
  <c r="D83" i="10"/>
  <c r="E82" i="10"/>
  <c r="E83" i="9"/>
  <c r="D84" i="9"/>
  <c r="D83" i="7"/>
  <c r="E82" i="7"/>
  <c r="D82" i="6"/>
  <c r="E81" i="6"/>
  <c r="D83" i="5"/>
  <c r="E82" i="5"/>
  <c r="E82" i="4"/>
  <c r="D83" i="4"/>
  <c r="E81" i="3"/>
  <c r="D82" i="3"/>
  <c r="D83" i="2"/>
  <c r="E82" i="2"/>
  <c r="D79" i="8" l="1"/>
  <c r="E78" i="8"/>
  <c r="D84" i="10"/>
  <c r="E83" i="10"/>
  <c r="D85" i="9"/>
  <c r="E84" i="9"/>
  <c r="E83" i="7"/>
  <c r="D84" i="7"/>
  <c r="D83" i="6"/>
  <c r="E82" i="6"/>
  <c r="D84" i="5"/>
  <c r="E83" i="5"/>
  <c r="D84" i="4"/>
  <c r="E83" i="4"/>
  <c r="D83" i="3"/>
  <c r="E82" i="3"/>
  <c r="D84" i="2"/>
  <c r="E83" i="2"/>
  <c r="D80" i="8" l="1"/>
  <c r="E79" i="8"/>
  <c r="D85" i="10"/>
  <c r="E84" i="10"/>
  <c r="E85" i="9"/>
  <c r="D86" i="9"/>
  <c r="D85" i="7"/>
  <c r="E84" i="7"/>
  <c r="D84" i="6"/>
  <c r="E83" i="6"/>
  <c r="D85" i="5"/>
  <c r="E84" i="5"/>
  <c r="E84" i="4"/>
  <c r="D85" i="4"/>
  <c r="D84" i="3"/>
  <c r="E83" i="3"/>
  <c r="D85" i="2"/>
  <c r="E84" i="2"/>
  <c r="D81" i="8" l="1"/>
  <c r="E80" i="8"/>
  <c r="D86" i="10"/>
  <c r="E85" i="10"/>
  <c r="D87" i="9"/>
  <c r="E86" i="9"/>
  <c r="E85" i="7"/>
  <c r="D86" i="7"/>
  <c r="D85" i="6"/>
  <c r="E84" i="6"/>
  <c r="D86" i="5"/>
  <c r="E85" i="5"/>
  <c r="D86" i="4"/>
  <c r="E85" i="4"/>
  <c r="D85" i="3"/>
  <c r="E84" i="3"/>
  <c r="D86" i="2"/>
  <c r="E85" i="2"/>
  <c r="D82" i="8" l="1"/>
  <c r="E81" i="8"/>
  <c r="D87" i="10"/>
  <c r="E86" i="10"/>
  <c r="D88" i="9"/>
  <c r="E87" i="9"/>
  <c r="D87" i="7"/>
  <c r="E86" i="7"/>
  <c r="D86" i="6"/>
  <c r="E85" i="6"/>
  <c r="D87" i="5"/>
  <c r="E86" i="5"/>
  <c r="E86" i="4"/>
  <c r="D87" i="4"/>
  <c r="E85" i="3"/>
  <c r="D86" i="3"/>
  <c r="D87" i="2"/>
  <c r="E86" i="2"/>
  <c r="E82" i="8" l="1"/>
  <c r="D83" i="8"/>
  <c r="D88" i="10"/>
  <c r="E87" i="10"/>
  <c r="D89" i="9"/>
  <c r="E88" i="9"/>
  <c r="E87" i="7"/>
  <c r="D88" i="7"/>
  <c r="D87" i="6"/>
  <c r="E86" i="6"/>
  <c r="D88" i="5"/>
  <c r="E87" i="5"/>
  <c r="D88" i="4"/>
  <c r="E87" i="4"/>
  <c r="D87" i="3"/>
  <c r="E86" i="3"/>
  <c r="D88" i="2"/>
  <c r="E87" i="2"/>
  <c r="D84" i="8" l="1"/>
  <c r="E83" i="8"/>
  <c r="D89" i="10"/>
  <c r="E88" i="10"/>
  <c r="E89" i="9"/>
  <c r="D90" i="9"/>
  <c r="D89" i="7"/>
  <c r="E88" i="7"/>
  <c r="D88" i="6"/>
  <c r="E87" i="6"/>
  <c r="D89" i="5"/>
  <c r="E88" i="5"/>
  <c r="E88" i="4"/>
  <c r="D89" i="4"/>
  <c r="D88" i="3"/>
  <c r="E87" i="3"/>
  <c r="D89" i="2"/>
  <c r="E88" i="2"/>
  <c r="D85" i="8" l="1"/>
  <c r="E84" i="8"/>
  <c r="D90" i="10"/>
  <c r="E89" i="10"/>
  <c r="D91" i="9"/>
  <c r="E90" i="9"/>
  <c r="E89" i="7"/>
  <c r="D90" i="7"/>
  <c r="D89" i="6"/>
  <c r="E88" i="6"/>
  <c r="D90" i="5"/>
  <c r="E89" i="5"/>
  <c r="D90" i="4"/>
  <c r="E89" i="4"/>
  <c r="D89" i="3"/>
  <c r="E88" i="3"/>
  <c r="D90" i="2"/>
  <c r="E89" i="2"/>
  <c r="D86" i="8" l="1"/>
  <c r="E85" i="8"/>
  <c r="D91" i="10"/>
  <c r="E90" i="10"/>
  <c r="E91" i="9"/>
  <c r="D92" i="9"/>
  <c r="D91" i="7"/>
  <c r="E90" i="7"/>
  <c r="D90" i="6"/>
  <c r="E89" i="6"/>
  <c r="D91" i="5"/>
  <c r="E90" i="5"/>
  <c r="E90" i="4"/>
  <c r="D91" i="4"/>
  <c r="E89" i="3"/>
  <c r="D90" i="3"/>
  <c r="D91" i="2"/>
  <c r="E90" i="2"/>
  <c r="D87" i="8" l="1"/>
  <c r="E86" i="8"/>
  <c r="D92" i="10"/>
  <c r="E91" i="10"/>
  <c r="D93" i="9"/>
  <c r="E92" i="9"/>
  <c r="E91" i="7"/>
  <c r="D92" i="7"/>
  <c r="D91" i="6"/>
  <c r="E90" i="6"/>
  <c r="D92" i="5"/>
  <c r="E91" i="5"/>
  <c r="D92" i="4"/>
  <c r="E91" i="4"/>
  <c r="D91" i="3"/>
  <c r="E90" i="3"/>
  <c r="D92" i="2"/>
  <c r="E91" i="2"/>
  <c r="D88" i="8" l="1"/>
  <c r="E87" i="8"/>
  <c r="D93" i="10"/>
  <c r="E92" i="10"/>
  <c r="D94" i="9"/>
  <c r="E93" i="9"/>
  <c r="D93" i="7"/>
  <c r="E92" i="7"/>
  <c r="D92" i="6"/>
  <c r="E91" i="6"/>
  <c r="D93" i="5"/>
  <c r="E92" i="5"/>
  <c r="E92" i="4"/>
  <c r="D93" i="4"/>
  <c r="D92" i="3"/>
  <c r="E91" i="3"/>
  <c r="D93" i="2"/>
  <c r="E92" i="2"/>
  <c r="E88" i="8" l="1"/>
  <c r="D89" i="8"/>
  <c r="D94" i="10"/>
  <c r="E93" i="10"/>
  <c r="D95" i="9"/>
  <c r="E94" i="9"/>
  <c r="E93" i="7"/>
  <c r="D94" i="7"/>
  <c r="D93" i="6"/>
  <c r="E92" i="6"/>
  <c r="E93" i="5"/>
  <c r="D94" i="5"/>
  <c r="D94" i="4"/>
  <c r="E93" i="4"/>
  <c r="D93" i="3"/>
  <c r="E92" i="3"/>
  <c r="D94" i="2"/>
  <c r="E93" i="2"/>
  <c r="E89" i="8" l="1"/>
  <c r="D90" i="8"/>
  <c r="D95" i="10"/>
  <c r="E94" i="10"/>
  <c r="E95" i="9"/>
  <c r="D96" i="9"/>
  <c r="D95" i="7"/>
  <c r="E94" i="7"/>
  <c r="D94" i="6"/>
  <c r="E93" i="6"/>
  <c r="E94" i="5"/>
  <c r="D95" i="5"/>
  <c r="E94" i="4"/>
  <c r="D95" i="4"/>
  <c r="E93" i="3"/>
  <c r="D94" i="3"/>
  <c r="D95" i="2"/>
  <c r="E94" i="2"/>
  <c r="D91" i="8" l="1"/>
  <c r="E90" i="8"/>
  <c r="D96" i="10"/>
  <c r="E95" i="10"/>
  <c r="D97" i="9"/>
  <c r="E96" i="9"/>
  <c r="E95" i="7"/>
  <c r="D96" i="7"/>
  <c r="D95" i="6"/>
  <c r="E94" i="6"/>
  <c r="E95" i="5"/>
  <c r="D96" i="5"/>
  <c r="D96" i="4"/>
  <c r="E95" i="4"/>
  <c r="D95" i="3"/>
  <c r="E94" i="3"/>
  <c r="D96" i="2"/>
  <c r="E95" i="2"/>
  <c r="D92" i="8" l="1"/>
  <c r="E91" i="8"/>
  <c r="D97" i="10"/>
  <c r="E96" i="10"/>
  <c r="E97" i="9"/>
  <c r="D98" i="9"/>
  <c r="D97" i="7"/>
  <c r="E96" i="7"/>
  <c r="D96" i="6"/>
  <c r="E95" i="6"/>
  <c r="D97" i="5"/>
  <c r="E96" i="5"/>
  <c r="E96" i="4"/>
  <c r="D97" i="4"/>
  <c r="D96" i="3"/>
  <c r="E95" i="3"/>
  <c r="D97" i="2"/>
  <c r="E96" i="2"/>
  <c r="D93" i="8" l="1"/>
  <c r="E92" i="8"/>
  <c r="D98" i="10"/>
  <c r="E97" i="10"/>
  <c r="D99" i="9"/>
  <c r="E98" i="9"/>
  <c r="E97" i="7"/>
  <c r="D98" i="7"/>
  <c r="D97" i="6"/>
  <c r="E96" i="6"/>
  <c r="E97" i="5"/>
  <c r="D98" i="5"/>
  <c r="D98" i="4"/>
  <c r="E97" i="4"/>
  <c r="D97" i="3"/>
  <c r="E96" i="3"/>
  <c r="D98" i="2"/>
  <c r="E97" i="2"/>
  <c r="E93" i="8" l="1"/>
  <c r="D94" i="8"/>
  <c r="D99" i="10"/>
  <c r="E98" i="10"/>
  <c r="D100" i="9"/>
  <c r="E99" i="9"/>
  <c r="D99" i="7"/>
  <c r="E98" i="7"/>
  <c r="D98" i="6"/>
  <c r="E97" i="6"/>
  <c r="D99" i="5"/>
  <c r="E98" i="5"/>
  <c r="E98" i="4"/>
  <c r="D99" i="4"/>
  <c r="E97" i="3"/>
  <c r="D98" i="3"/>
  <c r="D99" i="2"/>
  <c r="E98" i="2"/>
  <c r="E94" i="8" l="1"/>
  <c r="D95" i="8"/>
  <c r="D100" i="10"/>
  <c r="E99" i="10"/>
  <c r="D101" i="9"/>
  <c r="E100" i="9"/>
  <c r="E99" i="7"/>
  <c r="D100" i="7"/>
  <c r="D99" i="6"/>
  <c r="E98" i="6"/>
  <c r="E99" i="5"/>
  <c r="D100" i="5"/>
  <c r="D100" i="4"/>
  <c r="E99" i="4"/>
  <c r="D99" i="3"/>
  <c r="E98" i="3"/>
  <c r="D100" i="2"/>
  <c r="E99" i="2"/>
  <c r="E95" i="8" l="1"/>
  <c r="D96" i="8"/>
  <c r="D101" i="10"/>
  <c r="E100" i="10"/>
  <c r="E101" i="9"/>
  <c r="D102" i="9"/>
  <c r="D101" i="7"/>
  <c r="E100" i="7"/>
  <c r="D100" i="6"/>
  <c r="E99" i="6"/>
  <c r="D101" i="5"/>
  <c r="E100" i="5"/>
  <c r="E100" i="4"/>
  <c r="D101" i="4"/>
  <c r="D100" i="3"/>
  <c r="E99" i="3"/>
  <c r="D101" i="2"/>
  <c r="E100" i="2"/>
  <c r="D97" i="8" l="1"/>
  <c r="E96" i="8"/>
  <c r="D102" i="10"/>
  <c r="E101" i="10"/>
  <c r="D103" i="9"/>
  <c r="E102" i="9"/>
  <c r="E101" i="7"/>
  <c r="D102" i="7"/>
  <c r="D101" i="6"/>
  <c r="E100" i="6"/>
  <c r="E101" i="5"/>
  <c r="D102" i="5"/>
  <c r="D102" i="4"/>
  <c r="E101" i="4"/>
  <c r="D101" i="3"/>
  <c r="E100" i="3"/>
  <c r="D102" i="2"/>
  <c r="E101" i="2"/>
  <c r="E97" i="8" l="1"/>
  <c r="D98" i="8"/>
  <c r="D103" i="10"/>
  <c r="E102" i="10"/>
  <c r="E103" i="9"/>
  <c r="D104" i="9"/>
  <c r="D103" i="7"/>
  <c r="E102" i="7"/>
  <c r="D102" i="6"/>
  <c r="E101" i="6"/>
  <c r="E102" i="5"/>
  <c r="D103" i="5"/>
  <c r="E102" i="4"/>
  <c r="D103" i="4"/>
  <c r="E101" i="3"/>
  <c r="D102" i="3"/>
  <c r="D103" i="2"/>
  <c r="E102" i="2"/>
  <c r="D99" i="8" l="1"/>
  <c r="E98" i="8"/>
  <c r="D104" i="10"/>
  <c r="E103" i="10"/>
  <c r="D105" i="9"/>
  <c r="E104" i="9"/>
  <c r="E103" i="7"/>
  <c r="D104" i="7"/>
  <c r="D103" i="6"/>
  <c r="E102" i="6"/>
  <c r="E103" i="5"/>
  <c r="D104" i="5"/>
  <c r="D104" i="4"/>
  <c r="E103" i="4"/>
  <c r="D103" i="3"/>
  <c r="E102" i="3"/>
  <c r="D104" i="2"/>
  <c r="E103" i="2"/>
  <c r="D100" i="8" l="1"/>
  <c r="E99" i="8"/>
  <c r="D105" i="10"/>
  <c r="E104" i="10"/>
  <c r="D106" i="9"/>
  <c r="E105" i="9"/>
  <c r="D105" i="7"/>
  <c r="E104" i="7"/>
  <c r="D104" i="6"/>
  <c r="E103" i="6"/>
  <c r="D105" i="5"/>
  <c r="E104" i="5"/>
  <c r="E104" i="4"/>
  <c r="D105" i="4"/>
  <c r="D104" i="3"/>
  <c r="E103" i="3"/>
  <c r="D105" i="2"/>
  <c r="E104" i="2"/>
  <c r="D101" i="8" l="1"/>
  <c r="E100" i="8"/>
  <c r="D106" i="10"/>
  <c r="E105" i="10"/>
  <c r="D107" i="9"/>
  <c r="E106" i="9"/>
  <c r="E105" i="7"/>
  <c r="D106" i="7"/>
  <c r="D105" i="6"/>
  <c r="E104" i="6"/>
  <c r="E105" i="5"/>
  <c r="D106" i="5"/>
  <c r="D106" i="4"/>
  <c r="E105" i="4"/>
  <c r="D105" i="3"/>
  <c r="E104" i="3"/>
  <c r="D106" i="2"/>
  <c r="E105" i="2"/>
  <c r="E101" i="8" l="1"/>
  <c r="D102" i="8"/>
  <c r="D107" i="10"/>
  <c r="E106" i="10"/>
  <c r="E107" i="9"/>
  <c r="D108" i="9"/>
  <c r="D107" i="7"/>
  <c r="E106" i="7"/>
  <c r="D106" i="6"/>
  <c r="E105" i="6"/>
  <c r="D107" i="5"/>
  <c r="E106" i="5"/>
  <c r="E106" i="4"/>
  <c r="D107" i="4"/>
  <c r="E105" i="3"/>
  <c r="D106" i="3"/>
  <c r="D107" i="2"/>
  <c r="E106" i="2"/>
  <c r="E102" i="8" l="1"/>
  <c r="D103" i="8"/>
  <c r="D108" i="10"/>
  <c r="E107" i="10"/>
  <c r="D109" i="9"/>
  <c r="E108" i="9"/>
  <c r="E107" i="7"/>
  <c r="D108" i="7"/>
  <c r="D107" i="6"/>
  <c r="E106" i="6"/>
  <c r="E107" i="5"/>
  <c r="D108" i="5"/>
  <c r="D108" i="4"/>
  <c r="E107" i="4"/>
  <c r="D107" i="3"/>
  <c r="E106" i="3"/>
  <c r="D108" i="2"/>
  <c r="E107" i="2"/>
  <c r="D104" i="8" l="1"/>
  <c r="E103" i="8"/>
  <c r="D109" i="10"/>
  <c r="E108" i="10"/>
  <c r="D110" i="9"/>
  <c r="E109" i="9"/>
  <c r="D109" i="7"/>
  <c r="E108" i="7"/>
  <c r="D108" i="6"/>
  <c r="E107" i="6"/>
  <c r="D109" i="5"/>
  <c r="E108" i="5"/>
  <c r="E108" i="4"/>
  <c r="D109" i="4"/>
  <c r="D108" i="3"/>
  <c r="E107" i="3"/>
  <c r="D109" i="2"/>
  <c r="E108" i="2"/>
  <c r="D105" i="8" l="1"/>
  <c r="E104" i="8"/>
  <c r="D110" i="10"/>
  <c r="E109" i="10"/>
  <c r="D111" i="9"/>
  <c r="E110" i="9"/>
  <c r="E109" i="7"/>
  <c r="D110" i="7"/>
  <c r="D109" i="6"/>
  <c r="E108" i="6"/>
  <c r="E109" i="5"/>
  <c r="D110" i="5"/>
  <c r="D110" i="4"/>
  <c r="E109" i="4"/>
  <c r="D109" i="3"/>
  <c r="E108" i="3"/>
  <c r="D110" i="2"/>
  <c r="E109" i="2"/>
  <c r="D106" i="8" l="1"/>
  <c r="E105" i="8"/>
  <c r="D111" i="10"/>
  <c r="E110" i="10"/>
  <c r="E111" i="9"/>
  <c r="D112" i="9"/>
  <c r="D111" i="7"/>
  <c r="E110" i="7"/>
  <c r="D110" i="6"/>
  <c r="E109" i="6"/>
  <c r="E110" i="5"/>
  <c r="D111" i="5"/>
  <c r="E110" i="4"/>
  <c r="D111" i="4"/>
  <c r="E109" i="3"/>
  <c r="D110" i="3"/>
  <c r="D111" i="2"/>
  <c r="E110" i="2"/>
  <c r="D107" i="8" l="1"/>
  <c r="E106" i="8"/>
  <c r="D112" i="10"/>
  <c r="E111" i="10"/>
  <c r="D113" i="9"/>
  <c r="E112" i="9"/>
  <c r="E111" i="7"/>
  <c r="D112" i="7"/>
  <c r="D111" i="6"/>
  <c r="E110" i="6"/>
  <c r="E111" i="5"/>
  <c r="D112" i="5"/>
  <c r="D112" i="4"/>
  <c r="E111" i="4"/>
  <c r="D111" i="3"/>
  <c r="E110" i="3"/>
  <c r="D112" i="2"/>
  <c r="E111" i="2"/>
  <c r="E107" i="8" l="1"/>
  <c r="D108" i="8"/>
  <c r="D113" i="10"/>
  <c r="E112" i="10"/>
  <c r="D114" i="9"/>
  <c r="E113" i="9"/>
  <c r="D113" i="7"/>
  <c r="E112" i="7"/>
  <c r="D112" i="6"/>
  <c r="E111" i="6"/>
  <c r="D113" i="5"/>
  <c r="E112" i="5"/>
  <c r="E112" i="4"/>
  <c r="D113" i="4"/>
  <c r="D112" i="3"/>
  <c r="E111" i="3"/>
  <c r="D113" i="2"/>
  <c r="E112" i="2"/>
  <c r="D109" i="8" l="1"/>
  <c r="E108" i="8"/>
  <c r="D114" i="10"/>
  <c r="E113" i="10"/>
  <c r="E114" i="9"/>
  <c r="D115" i="9"/>
  <c r="E113" i="7"/>
  <c r="D114" i="7"/>
  <c r="D113" i="6"/>
  <c r="E112" i="6"/>
  <c r="E113" i="5"/>
  <c r="D114" i="5"/>
  <c r="D114" i="4"/>
  <c r="E113" i="4"/>
  <c r="D113" i="3"/>
  <c r="E112" i="3"/>
  <c r="D114" i="2"/>
  <c r="E113" i="2"/>
  <c r="E109" i="8" l="1"/>
  <c r="D110" i="8"/>
  <c r="D115" i="10"/>
  <c r="E114" i="10"/>
  <c r="D116" i="9"/>
  <c r="E115" i="9"/>
  <c r="D115" i="7"/>
  <c r="E114" i="7"/>
  <c r="D114" i="6"/>
  <c r="E113" i="6"/>
  <c r="D115" i="5"/>
  <c r="E114" i="5"/>
  <c r="E114" i="4"/>
  <c r="D115" i="4"/>
  <c r="E113" i="3"/>
  <c r="D114" i="3"/>
  <c r="D115" i="2"/>
  <c r="E114" i="2"/>
  <c r="E110" i="8" l="1"/>
  <c r="D111" i="8"/>
  <c r="D116" i="10"/>
  <c r="E115" i="10"/>
  <c r="D117" i="9"/>
  <c r="E116" i="9"/>
  <c r="E115" i="7"/>
  <c r="D116" i="7"/>
  <c r="D115" i="6"/>
  <c r="E114" i="6"/>
  <c r="E115" i="5"/>
  <c r="D116" i="5"/>
  <c r="D116" i="4"/>
  <c r="E115" i="4"/>
  <c r="D115" i="3"/>
  <c r="E114" i="3"/>
  <c r="D116" i="2"/>
  <c r="E115" i="2"/>
  <c r="E111" i="8" l="1"/>
  <c r="D112" i="8"/>
  <c r="D117" i="10"/>
  <c r="E116" i="10"/>
  <c r="D118" i="9"/>
  <c r="E117" i="9"/>
  <c r="D117" i="7"/>
  <c r="E116" i="7"/>
  <c r="D116" i="6"/>
  <c r="E115" i="6"/>
  <c r="D117" i="5"/>
  <c r="E116" i="5"/>
  <c r="E116" i="4"/>
  <c r="D117" i="4"/>
  <c r="D116" i="3"/>
  <c r="E115" i="3"/>
  <c r="D117" i="2"/>
  <c r="E116" i="2"/>
  <c r="D113" i="8" l="1"/>
  <c r="E112" i="8"/>
  <c r="D118" i="10"/>
  <c r="E117" i="10"/>
  <c r="D119" i="9"/>
  <c r="E118" i="9"/>
  <c r="E117" i="7"/>
  <c r="D118" i="7"/>
  <c r="D117" i="6"/>
  <c r="E116" i="6"/>
  <c r="E117" i="5"/>
  <c r="D118" i="5"/>
  <c r="D118" i="4"/>
  <c r="E117" i="4"/>
  <c r="D117" i="3"/>
  <c r="E116" i="3"/>
  <c r="D118" i="2"/>
  <c r="E117" i="2"/>
  <c r="D114" i="8" l="1"/>
  <c r="E113" i="8"/>
  <c r="D119" i="10"/>
  <c r="E118" i="10"/>
  <c r="D120" i="9"/>
  <c r="E119" i="9"/>
  <c r="D119" i="7"/>
  <c r="E118" i="7"/>
  <c r="D118" i="6"/>
  <c r="E117" i="6"/>
  <c r="E118" i="5"/>
  <c r="D119" i="5"/>
  <c r="E118" i="4"/>
  <c r="D119" i="4"/>
  <c r="E117" i="3"/>
  <c r="D118" i="3"/>
  <c r="D119" i="2"/>
  <c r="E118" i="2"/>
  <c r="D115" i="8" l="1"/>
  <c r="E114" i="8"/>
  <c r="D120" i="10"/>
  <c r="E119" i="10"/>
  <c r="D121" i="9"/>
  <c r="E120" i="9"/>
  <c r="E119" i="7"/>
  <c r="D120" i="7"/>
  <c r="D119" i="6"/>
  <c r="E118" i="6"/>
  <c r="E119" i="5"/>
  <c r="D120" i="5"/>
  <c r="D120" i="4"/>
  <c r="E119" i="4"/>
  <c r="D119" i="3"/>
  <c r="E118" i="3"/>
  <c r="D120" i="2"/>
  <c r="E119" i="2"/>
  <c r="D116" i="8" l="1"/>
  <c r="E115" i="8"/>
  <c r="D121" i="10"/>
  <c r="E120" i="10"/>
  <c r="D122" i="9"/>
  <c r="E121" i="9"/>
  <c r="D121" i="7"/>
  <c r="E120" i="7"/>
  <c r="D120" i="6"/>
  <c r="E119" i="6"/>
  <c r="D121" i="5"/>
  <c r="E120" i="5"/>
  <c r="E120" i="4"/>
  <c r="D121" i="4"/>
  <c r="D120" i="3"/>
  <c r="E119" i="3"/>
  <c r="D121" i="2"/>
  <c r="E120" i="2"/>
  <c r="D117" i="8" l="1"/>
  <c r="E116" i="8"/>
  <c r="D122" i="10"/>
  <c r="E121" i="10"/>
  <c r="E122" i="9"/>
  <c r="D123" i="9"/>
  <c r="E121" i="7"/>
  <c r="D122" i="7"/>
  <c r="D121" i="6"/>
  <c r="E120" i="6"/>
  <c r="E121" i="5"/>
  <c r="D122" i="5"/>
  <c r="D122" i="4"/>
  <c r="E121" i="4"/>
  <c r="D121" i="3"/>
  <c r="E120" i="3"/>
  <c r="D122" i="2"/>
  <c r="E121" i="2"/>
  <c r="E117" i="8" l="1"/>
  <c r="D118" i="8"/>
  <c r="D123" i="10"/>
  <c r="E122" i="10"/>
  <c r="D124" i="9"/>
  <c r="E123" i="9"/>
  <c r="D123" i="7"/>
  <c r="E122" i="7"/>
  <c r="D122" i="6"/>
  <c r="E121" i="6"/>
  <c r="D123" i="5"/>
  <c r="E122" i="5"/>
  <c r="E122" i="4"/>
  <c r="D123" i="4"/>
  <c r="E121" i="3"/>
  <c r="D122" i="3"/>
  <c r="D123" i="2"/>
  <c r="E122" i="2"/>
  <c r="D119" i="8" l="1"/>
  <c r="E118" i="8"/>
  <c r="D124" i="10"/>
  <c r="E123" i="10"/>
  <c r="D125" i="9"/>
  <c r="E124" i="9"/>
  <c r="E123" i="7"/>
  <c r="D124" i="7"/>
  <c r="D123" i="6"/>
  <c r="E122" i="6"/>
  <c r="E123" i="5"/>
  <c r="D124" i="5"/>
  <c r="D124" i="4"/>
  <c r="E123" i="4"/>
  <c r="D123" i="3"/>
  <c r="E122" i="3"/>
  <c r="D124" i="2"/>
  <c r="E123" i="2"/>
  <c r="E119" i="8" l="1"/>
  <c r="D120" i="8"/>
  <c r="D125" i="10"/>
  <c r="E124" i="10"/>
  <c r="D126" i="9"/>
  <c r="E125" i="9"/>
  <c r="D125" i="7"/>
  <c r="E124" i="7"/>
  <c r="D124" i="6"/>
  <c r="E123" i="6"/>
  <c r="D125" i="5"/>
  <c r="E124" i="5"/>
  <c r="E124" i="4"/>
  <c r="D125" i="4"/>
  <c r="D124" i="3"/>
  <c r="E123" i="3"/>
  <c r="D125" i="2"/>
  <c r="E124" i="2"/>
  <c r="E120" i="8" l="1"/>
  <c r="D121" i="8"/>
  <c r="D126" i="10"/>
  <c r="E125" i="10"/>
  <c r="E126" i="9"/>
  <c r="D127" i="9"/>
  <c r="E125" i="7"/>
  <c r="D126" i="7"/>
  <c r="D125" i="6"/>
  <c r="E124" i="6"/>
  <c r="E125" i="5"/>
  <c r="D126" i="5"/>
  <c r="D126" i="4"/>
  <c r="E125" i="4"/>
  <c r="D125" i="3"/>
  <c r="E124" i="3"/>
  <c r="D126" i="2"/>
  <c r="E125" i="2"/>
  <c r="E121" i="8" l="1"/>
  <c r="D122" i="8"/>
  <c r="D127" i="10"/>
  <c r="E126" i="10"/>
  <c r="D128" i="9"/>
  <c r="E127" i="9"/>
  <c r="D127" i="7"/>
  <c r="E126" i="7"/>
  <c r="D126" i="6"/>
  <c r="E125" i="6"/>
  <c r="E126" i="5"/>
  <c r="D127" i="5"/>
  <c r="E126" i="4"/>
  <c r="D127" i="4"/>
  <c r="E125" i="3"/>
  <c r="D126" i="3"/>
  <c r="D127" i="2"/>
  <c r="E126" i="2"/>
  <c r="D123" i="8" l="1"/>
  <c r="E122" i="8"/>
  <c r="D128" i="10"/>
  <c r="E127" i="10"/>
  <c r="D129" i="9"/>
  <c r="E128" i="9"/>
  <c r="E127" i="7"/>
  <c r="D128" i="7"/>
  <c r="D127" i="6"/>
  <c r="E126" i="6"/>
  <c r="E127" i="5"/>
  <c r="D128" i="5"/>
  <c r="D128" i="4"/>
  <c r="E127" i="4"/>
  <c r="D127" i="3"/>
  <c r="E126" i="3"/>
  <c r="D128" i="2"/>
  <c r="E127" i="2"/>
  <c r="E123" i="8" l="1"/>
  <c r="D124" i="8"/>
  <c r="D129" i="10"/>
  <c r="E128" i="10"/>
  <c r="D130" i="9"/>
  <c r="E129" i="9"/>
  <c r="D129" i="7"/>
  <c r="E128" i="7"/>
  <c r="D128" i="6"/>
  <c r="E127" i="6"/>
  <c r="D129" i="5"/>
  <c r="E128" i="5"/>
  <c r="E128" i="4"/>
  <c r="D129" i="4"/>
  <c r="D128" i="3"/>
  <c r="E127" i="3"/>
  <c r="D129" i="2"/>
  <c r="E128" i="2"/>
  <c r="D125" i="8" l="1"/>
  <c r="E124" i="8"/>
  <c r="D130" i="10"/>
  <c r="E129" i="10"/>
  <c r="D131" i="9"/>
  <c r="E130" i="9"/>
  <c r="E129" i="7"/>
  <c r="D130" i="7"/>
  <c r="D129" i="6"/>
  <c r="E128" i="6"/>
  <c r="E129" i="5"/>
  <c r="D130" i="5"/>
  <c r="D130" i="4"/>
  <c r="E129" i="4"/>
  <c r="D129" i="3"/>
  <c r="E128" i="3"/>
  <c r="D130" i="2"/>
  <c r="E129" i="2"/>
  <c r="D126" i="8" l="1"/>
  <c r="E125" i="8"/>
  <c r="D131" i="10"/>
  <c r="E130" i="10"/>
  <c r="D132" i="9"/>
  <c r="E131" i="9"/>
  <c r="D131" i="7"/>
  <c r="E130" i="7"/>
  <c r="D130" i="6"/>
  <c r="E129" i="6"/>
  <c r="D131" i="5"/>
  <c r="E130" i="5"/>
  <c r="E130" i="4"/>
  <c r="D131" i="4"/>
  <c r="E129" i="3"/>
  <c r="D130" i="3"/>
  <c r="D131" i="2"/>
  <c r="E130" i="2"/>
  <c r="E126" i="8" l="1"/>
  <c r="D127" i="8"/>
  <c r="D132" i="10"/>
  <c r="E131" i="10"/>
  <c r="D133" i="9"/>
  <c r="E132" i="9"/>
  <c r="E131" i="7"/>
  <c r="D132" i="7"/>
  <c r="D131" i="6"/>
  <c r="E130" i="6"/>
  <c r="E131" i="5"/>
  <c r="D132" i="5"/>
  <c r="D132" i="4"/>
  <c r="E131" i="4"/>
  <c r="D131" i="3"/>
  <c r="E130" i="3"/>
  <c r="D132" i="2"/>
  <c r="E131" i="2"/>
  <c r="D128" i="8" l="1"/>
  <c r="E127" i="8"/>
  <c r="D133" i="10"/>
  <c r="E132" i="10"/>
  <c r="D134" i="9"/>
  <c r="E133" i="9"/>
  <c r="D133" i="7"/>
  <c r="E132" i="7"/>
  <c r="D132" i="6"/>
  <c r="E131" i="6"/>
  <c r="D133" i="5"/>
  <c r="E132" i="5"/>
  <c r="E132" i="4"/>
  <c r="D133" i="4"/>
  <c r="D132" i="3"/>
  <c r="E131" i="3"/>
  <c r="D133" i="2"/>
  <c r="E132" i="2"/>
  <c r="D129" i="8" l="1"/>
  <c r="E128" i="8"/>
  <c r="D134" i="10"/>
  <c r="E133" i="10"/>
  <c r="E134" i="9"/>
  <c r="D135" i="9"/>
  <c r="E133" i="7"/>
  <c r="D134" i="7"/>
  <c r="D133" i="6"/>
  <c r="E132" i="6"/>
  <c r="E133" i="5"/>
  <c r="D134" i="5"/>
  <c r="D134" i="4"/>
  <c r="E133" i="4"/>
  <c r="D133" i="3"/>
  <c r="E132" i="3"/>
  <c r="D134" i="2"/>
  <c r="E133" i="2"/>
  <c r="E129" i="8" l="1"/>
  <c r="D130" i="8"/>
  <c r="D135" i="10"/>
  <c r="E134" i="10"/>
  <c r="D136" i="9"/>
  <c r="E135" i="9"/>
  <c r="D135" i="7"/>
  <c r="E134" i="7"/>
  <c r="D134" i="6"/>
  <c r="E133" i="6"/>
  <c r="E134" i="5"/>
  <c r="D135" i="5"/>
  <c r="E134" i="4"/>
  <c r="D135" i="4"/>
  <c r="E133" i="3"/>
  <c r="D134" i="3"/>
  <c r="D135" i="2"/>
  <c r="E134" i="2"/>
  <c r="E130" i="8" l="1"/>
  <c r="D131" i="8"/>
  <c r="D136" i="10"/>
  <c r="E135" i="10"/>
  <c r="D137" i="9"/>
  <c r="E136" i="9"/>
  <c r="E135" i="7"/>
  <c r="D136" i="7"/>
  <c r="D135" i="6"/>
  <c r="E134" i="6"/>
  <c r="E135" i="5"/>
  <c r="D136" i="5"/>
  <c r="D136" i="4"/>
  <c r="E135" i="4"/>
  <c r="D135" i="3"/>
  <c r="E134" i="3"/>
  <c r="D136" i="2"/>
  <c r="E135" i="2"/>
  <c r="D132" i="8" l="1"/>
  <c r="E131" i="8"/>
  <c r="D137" i="10"/>
  <c r="E136" i="10"/>
  <c r="D138" i="9"/>
  <c r="E137" i="9"/>
  <c r="D137" i="7"/>
  <c r="E136" i="7"/>
  <c r="D136" i="6"/>
  <c r="E135" i="6"/>
  <c r="D137" i="5"/>
  <c r="E136" i="5"/>
  <c r="E136" i="4"/>
  <c r="D137" i="4"/>
  <c r="D136" i="3"/>
  <c r="E135" i="3"/>
  <c r="D137" i="2"/>
  <c r="E136" i="2"/>
  <c r="E132" i="8" l="1"/>
  <c r="D133" i="8"/>
  <c r="D138" i="10"/>
  <c r="E137" i="10"/>
  <c r="E138" i="9"/>
  <c r="D139" i="9"/>
  <c r="E137" i="7"/>
  <c r="D138" i="7"/>
  <c r="D137" i="6"/>
  <c r="E136" i="6"/>
  <c r="E137" i="5"/>
  <c r="D138" i="5"/>
  <c r="D138" i="4"/>
  <c r="E137" i="4"/>
  <c r="D137" i="3"/>
  <c r="E136" i="3"/>
  <c r="D138" i="2"/>
  <c r="E137" i="2"/>
  <c r="E133" i="8" l="1"/>
  <c r="D134" i="8"/>
  <c r="D139" i="10"/>
  <c r="E138" i="10"/>
  <c r="D140" i="9"/>
  <c r="E139" i="9"/>
  <c r="D139" i="7"/>
  <c r="E138" i="7"/>
  <c r="D138" i="6"/>
  <c r="E137" i="6"/>
  <c r="D139" i="5"/>
  <c r="E138" i="5"/>
  <c r="E138" i="4"/>
  <c r="D139" i="4"/>
  <c r="E137" i="3"/>
  <c r="D138" i="3"/>
  <c r="D139" i="2"/>
  <c r="E138" i="2"/>
  <c r="E134" i="8" l="1"/>
  <c r="D135" i="8"/>
  <c r="D140" i="10"/>
  <c r="E139" i="10"/>
  <c r="D141" i="9"/>
  <c r="E140" i="9"/>
  <c r="E139" i="7"/>
  <c r="D140" i="7"/>
  <c r="D139" i="6"/>
  <c r="E138" i="6"/>
  <c r="E139" i="5"/>
  <c r="D140" i="5"/>
  <c r="D140" i="4"/>
  <c r="E139" i="4"/>
  <c r="D139" i="3"/>
  <c r="E138" i="3"/>
  <c r="D140" i="2"/>
  <c r="E139" i="2"/>
  <c r="E135" i="8" l="1"/>
  <c r="D136" i="8"/>
  <c r="D141" i="10"/>
  <c r="E140" i="10"/>
  <c r="D142" i="9"/>
  <c r="E141" i="9"/>
  <c r="D141" i="7"/>
  <c r="E140" i="7"/>
  <c r="D140" i="6"/>
  <c r="E139" i="6"/>
  <c r="D141" i="5"/>
  <c r="E140" i="5"/>
  <c r="E140" i="4"/>
  <c r="D141" i="4"/>
  <c r="D140" i="3"/>
  <c r="E139" i="3"/>
  <c r="D141" i="2"/>
  <c r="E140" i="2"/>
  <c r="E136" i="8" l="1"/>
  <c r="D137" i="8"/>
  <c r="D142" i="10"/>
  <c r="E141" i="10"/>
  <c r="D143" i="9"/>
  <c r="E142" i="9"/>
  <c r="E141" i="7"/>
  <c r="D142" i="7"/>
  <c r="D141" i="6"/>
  <c r="E140" i="6"/>
  <c r="E141" i="5"/>
  <c r="D142" i="5"/>
  <c r="D142" i="4"/>
  <c r="E141" i="4"/>
  <c r="D141" i="3"/>
  <c r="E140" i="3"/>
  <c r="D142" i="2"/>
  <c r="E141" i="2"/>
  <c r="E137" i="8" l="1"/>
  <c r="D138" i="8"/>
  <c r="D143" i="10"/>
  <c r="E142" i="10"/>
  <c r="D144" i="9"/>
  <c r="E143" i="9"/>
  <c r="D143" i="7"/>
  <c r="E142" i="7"/>
  <c r="D142" i="6"/>
  <c r="E141" i="6"/>
  <c r="D143" i="5"/>
  <c r="E142" i="5"/>
  <c r="E142" i="4"/>
  <c r="D143" i="4"/>
  <c r="E141" i="3"/>
  <c r="D142" i="3"/>
  <c r="D143" i="2"/>
  <c r="E142" i="2"/>
  <c r="D139" i="8" l="1"/>
  <c r="E138" i="8"/>
  <c r="D144" i="10"/>
  <c r="E143" i="10"/>
  <c r="D145" i="9"/>
  <c r="E144" i="9"/>
  <c r="E143" i="7"/>
  <c r="D144" i="7"/>
  <c r="D143" i="6"/>
  <c r="E142" i="6"/>
  <c r="E143" i="5"/>
  <c r="D144" i="5"/>
  <c r="D144" i="4"/>
  <c r="E143" i="4"/>
  <c r="D143" i="3"/>
  <c r="E142" i="3"/>
  <c r="E143" i="2"/>
  <c r="D144" i="2"/>
  <c r="E139" i="8" l="1"/>
  <c r="D140" i="8"/>
  <c r="D145" i="10"/>
  <c r="E144" i="10"/>
  <c r="D146" i="9"/>
  <c r="E145" i="9"/>
  <c r="D145" i="7"/>
  <c r="E144" i="7"/>
  <c r="D144" i="6"/>
  <c r="E143" i="6"/>
  <c r="D145" i="5"/>
  <c r="E144" i="5"/>
  <c r="E144" i="4"/>
  <c r="D145" i="4"/>
  <c r="D144" i="3"/>
  <c r="E143" i="3"/>
  <c r="E144" i="2"/>
  <c r="D145" i="2"/>
  <c r="E140" i="8" l="1"/>
  <c r="D141" i="8"/>
  <c r="D146" i="10"/>
  <c r="E145" i="10"/>
  <c r="E146" i="9"/>
  <c r="D147" i="9"/>
  <c r="E145" i="7"/>
  <c r="D146" i="7"/>
  <c r="D145" i="6"/>
  <c r="E144" i="6"/>
  <c r="E145" i="5"/>
  <c r="D146" i="5"/>
  <c r="D146" i="4"/>
  <c r="E145" i="4"/>
  <c r="D145" i="3"/>
  <c r="E144" i="3"/>
  <c r="E145" i="2"/>
  <c r="D146" i="2"/>
  <c r="E141" i="8" l="1"/>
  <c r="D142" i="8"/>
  <c r="D147" i="10"/>
  <c r="E146" i="10"/>
  <c r="D148" i="9"/>
  <c r="E147" i="9"/>
  <c r="D147" i="7"/>
  <c r="E146" i="7"/>
  <c r="D146" i="6"/>
  <c r="E145" i="6"/>
  <c r="D147" i="5"/>
  <c r="E146" i="5"/>
  <c r="E146" i="4"/>
  <c r="D147" i="4"/>
  <c r="E145" i="3"/>
  <c r="D146" i="3"/>
  <c r="D147" i="2"/>
  <c r="E146" i="2"/>
  <c r="E142" i="8" l="1"/>
  <c r="D143" i="8"/>
  <c r="D148" i="10"/>
  <c r="E147" i="10"/>
  <c r="D149" i="9"/>
  <c r="E148" i="9"/>
  <c r="E147" i="7"/>
  <c r="D148" i="7"/>
  <c r="D147" i="6"/>
  <c r="E146" i="6"/>
  <c r="E147" i="5"/>
  <c r="D148" i="5"/>
  <c r="D148" i="4"/>
  <c r="E147" i="4"/>
  <c r="D147" i="3"/>
  <c r="E146" i="3"/>
  <c r="E147" i="2"/>
  <c r="D148" i="2"/>
  <c r="E143" i="8" l="1"/>
  <c r="D144" i="8"/>
  <c r="D149" i="10"/>
  <c r="E148" i="10"/>
  <c r="D150" i="9"/>
  <c r="E149" i="9"/>
  <c r="D149" i="7"/>
  <c r="E148" i="7"/>
  <c r="D148" i="6"/>
  <c r="E147" i="6"/>
  <c r="D149" i="5"/>
  <c r="E148" i="5"/>
  <c r="E148" i="4"/>
  <c r="D149" i="4"/>
  <c r="D148" i="3"/>
  <c r="E147" i="3"/>
  <c r="D149" i="2"/>
  <c r="E148" i="2"/>
  <c r="D145" i="8" l="1"/>
  <c r="E144" i="8"/>
  <c r="D150" i="10"/>
  <c r="E149" i="10"/>
  <c r="E150" i="9"/>
  <c r="D151" i="9"/>
  <c r="E149" i="7"/>
  <c r="D150" i="7"/>
  <c r="D149" i="6"/>
  <c r="E148" i="6"/>
  <c r="E149" i="5"/>
  <c r="D150" i="5"/>
  <c r="D150" i="4"/>
  <c r="E149" i="4"/>
  <c r="D149" i="3"/>
  <c r="E148" i="3"/>
  <c r="E149" i="2"/>
  <c r="D150" i="2"/>
  <c r="E145" i="8" l="1"/>
  <c r="D146" i="8"/>
  <c r="D151" i="10"/>
  <c r="E150" i="10"/>
  <c r="D152" i="9"/>
  <c r="E151" i="9"/>
  <c r="D151" i="7"/>
  <c r="E150" i="7"/>
  <c r="D150" i="6"/>
  <c r="E149" i="6"/>
  <c r="D151" i="5"/>
  <c r="E150" i="5"/>
  <c r="E150" i="4"/>
  <c r="D151" i="4"/>
  <c r="E149" i="3"/>
  <c r="D150" i="3"/>
  <c r="D151" i="2"/>
  <c r="E150" i="2"/>
  <c r="E146" i="8" l="1"/>
  <c r="D147" i="8"/>
  <c r="D152" i="10"/>
  <c r="E151" i="10"/>
  <c r="D153" i="9"/>
  <c r="E152" i="9"/>
  <c r="D152" i="7"/>
  <c r="E151" i="7"/>
  <c r="D151" i="6"/>
  <c r="E150" i="6"/>
  <c r="E151" i="5"/>
  <c r="D152" i="5"/>
  <c r="D152" i="4"/>
  <c r="E151" i="4"/>
  <c r="D151" i="3"/>
  <c r="E150" i="3"/>
  <c r="E151" i="2"/>
  <c r="D152" i="2"/>
  <c r="D148" i="8" l="1"/>
  <c r="E147" i="8"/>
  <c r="D153" i="10"/>
  <c r="E152" i="10"/>
  <c r="D154" i="9"/>
  <c r="E153" i="9"/>
  <c r="D153" i="7"/>
  <c r="E152" i="7"/>
  <c r="D152" i="6"/>
  <c r="E151" i="6"/>
  <c r="E152" i="5"/>
  <c r="D153" i="5"/>
  <c r="E152" i="4"/>
  <c r="D153" i="4"/>
  <c r="D152" i="3"/>
  <c r="E151" i="3"/>
  <c r="E152" i="2"/>
  <c r="D153" i="2"/>
  <c r="E148" i="8" l="1"/>
  <c r="D149" i="8"/>
  <c r="D154" i="10"/>
  <c r="E153" i="10"/>
  <c r="E154" i="9"/>
  <c r="D155" i="9"/>
  <c r="D154" i="7"/>
  <c r="E153" i="7"/>
  <c r="D153" i="6"/>
  <c r="E152" i="6"/>
  <c r="E153" i="5"/>
  <c r="D154" i="5"/>
  <c r="D154" i="4"/>
  <c r="E153" i="4"/>
  <c r="D153" i="3"/>
  <c r="E152" i="3"/>
  <c r="E153" i="2"/>
  <c r="D154" i="2"/>
  <c r="E149" i="8" l="1"/>
  <c r="D150" i="8"/>
  <c r="D155" i="10"/>
  <c r="E154" i="10"/>
  <c r="D156" i="9"/>
  <c r="E155" i="9"/>
  <c r="D155" i="7"/>
  <c r="E154" i="7"/>
  <c r="D154" i="6"/>
  <c r="E153" i="6"/>
  <c r="E154" i="5"/>
  <c r="D155" i="5"/>
  <c r="E154" i="4"/>
  <c r="D155" i="4"/>
  <c r="E153" i="3"/>
  <c r="D154" i="3"/>
  <c r="D155" i="2"/>
  <c r="E154" i="2"/>
  <c r="E150" i="8" l="1"/>
  <c r="D151" i="8"/>
  <c r="D156" i="10"/>
  <c r="E155" i="10"/>
  <c r="D157" i="9"/>
  <c r="E156" i="9"/>
  <c r="D156" i="7"/>
  <c r="E155" i="7"/>
  <c r="D155" i="6"/>
  <c r="E154" i="6"/>
  <c r="D156" i="5"/>
  <c r="E155" i="5"/>
  <c r="D156" i="4"/>
  <c r="E155" i="4"/>
  <c r="D155" i="3"/>
  <c r="E154" i="3"/>
  <c r="E155" i="2"/>
  <c r="D156" i="2"/>
  <c r="E151" i="8" l="1"/>
  <c r="D152" i="8"/>
  <c r="D157" i="10"/>
  <c r="E156" i="10"/>
  <c r="D158" i="9"/>
  <c r="E157" i="9"/>
  <c r="D157" i="7"/>
  <c r="E156" i="7"/>
  <c r="D156" i="6"/>
  <c r="E155" i="6"/>
  <c r="E156" i="5"/>
  <c r="D157" i="5"/>
  <c r="E156" i="4"/>
  <c r="D157" i="4"/>
  <c r="D156" i="3"/>
  <c r="E155" i="3"/>
  <c r="D157" i="2"/>
  <c r="E156" i="2"/>
  <c r="E152" i="8" l="1"/>
  <c r="D153" i="8"/>
  <c r="D158" i="10"/>
  <c r="E157" i="10"/>
  <c r="D159" i="9"/>
  <c r="E158" i="9"/>
  <c r="E157" i="7"/>
  <c r="D158" i="7"/>
  <c r="D157" i="6"/>
  <c r="E156" i="6"/>
  <c r="D158" i="5"/>
  <c r="E157" i="5"/>
  <c r="D158" i="4"/>
  <c r="E157" i="4"/>
  <c r="D157" i="3"/>
  <c r="E156" i="3"/>
  <c r="E157" i="2"/>
  <c r="D158" i="2"/>
  <c r="E153" i="8" l="1"/>
  <c r="D154" i="8"/>
  <c r="D159" i="10"/>
  <c r="E158" i="10"/>
  <c r="D160" i="9"/>
  <c r="E159" i="9"/>
  <c r="D159" i="7"/>
  <c r="E158" i="7"/>
  <c r="D158" i="6"/>
  <c r="E157" i="6"/>
  <c r="E158" i="5"/>
  <c r="D159" i="5"/>
  <c r="E158" i="4"/>
  <c r="D159" i="4"/>
  <c r="E157" i="3"/>
  <c r="D158" i="3"/>
  <c r="D159" i="2"/>
  <c r="E158" i="2"/>
  <c r="D155" i="8" l="1"/>
  <c r="E154" i="8"/>
  <c r="D160" i="10"/>
  <c r="E159" i="10"/>
  <c r="D161" i="9"/>
  <c r="E160" i="9"/>
  <c r="D160" i="7"/>
  <c r="E159" i="7"/>
  <c r="D159" i="6"/>
  <c r="E158" i="6"/>
  <c r="D160" i="5"/>
  <c r="E159" i="5"/>
  <c r="D160" i="4"/>
  <c r="E159" i="4"/>
  <c r="D159" i="3"/>
  <c r="E158" i="3"/>
  <c r="E159" i="2"/>
  <c r="D160" i="2"/>
  <c r="E155" i="8" l="1"/>
  <c r="D156" i="8"/>
  <c r="D161" i="10"/>
  <c r="E160" i="10"/>
  <c r="D162" i="9"/>
  <c r="E161" i="9"/>
  <c r="D161" i="7"/>
  <c r="E160" i="7"/>
  <c r="D160" i="6"/>
  <c r="E159" i="6"/>
  <c r="E160" i="5"/>
  <c r="D161" i="5"/>
  <c r="E160" i="4"/>
  <c r="D161" i="4"/>
  <c r="D160" i="3"/>
  <c r="E159" i="3"/>
  <c r="E160" i="2"/>
  <c r="D161" i="2"/>
  <c r="E156" i="8" l="1"/>
  <c r="D157" i="8"/>
  <c r="D162" i="10"/>
  <c r="E161" i="10"/>
  <c r="E162" i="9"/>
  <c r="D163" i="9"/>
  <c r="D162" i="7"/>
  <c r="E161" i="7"/>
  <c r="D161" i="6"/>
  <c r="E160" i="6"/>
  <c r="D162" i="5"/>
  <c r="E161" i="5"/>
  <c r="D162" i="4"/>
  <c r="E161" i="4"/>
  <c r="D161" i="3"/>
  <c r="E160" i="3"/>
  <c r="E161" i="2"/>
  <c r="D162" i="2"/>
  <c r="E157" i="8" l="1"/>
  <c r="D158" i="8"/>
  <c r="D163" i="10"/>
  <c r="E162" i="10"/>
  <c r="D164" i="9"/>
  <c r="E163" i="9"/>
  <c r="D163" i="7"/>
  <c r="E162" i="7"/>
  <c r="D162" i="6"/>
  <c r="E161" i="6"/>
  <c r="E162" i="5"/>
  <c r="D163" i="5"/>
  <c r="E162" i="4"/>
  <c r="D163" i="4"/>
  <c r="E161" i="3"/>
  <c r="D162" i="3"/>
  <c r="D163" i="2"/>
  <c r="E162" i="2"/>
  <c r="E158" i="8" l="1"/>
  <c r="D159" i="8"/>
  <c r="D164" i="10"/>
  <c r="E163" i="10"/>
  <c r="D165" i="9"/>
  <c r="E164" i="9"/>
  <c r="D164" i="7"/>
  <c r="E163" i="7"/>
  <c r="D163" i="6"/>
  <c r="E162" i="6"/>
  <c r="D164" i="5"/>
  <c r="E163" i="5"/>
  <c r="D164" i="4"/>
  <c r="E163" i="4"/>
  <c r="D163" i="3"/>
  <c r="E162" i="3"/>
  <c r="E163" i="2"/>
  <c r="D164" i="2"/>
  <c r="E159" i="8" l="1"/>
  <c r="D160" i="8"/>
  <c r="D165" i="10"/>
  <c r="E164" i="10"/>
  <c r="D166" i="9"/>
  <c r="E165" i="9"/>
  <c r="D165" i="7"/>
  <c r="E164" i="7"/>
  <c r="D164" i="6"/>
  <c r="E163" i="6"/>
  <c r="E164" i="5"/>
  <c r="D165" i="5"/>
  <c r="E164" i="4"/>
  <c r="D165" i="4"/>
  <c r="D164" i="3"/>
  <c r="E163" i="3"/>
  <c r="D165" i="2"/>
  <c r="E164" i="2"/>
  <c r="E160" i="8" l="1"/>
  <c r="D161" i="8"/>
  <c r="D166" i="10"/>
  <c r="E165" i="10"/>
  <c r="E166" i="9"/>
  <c r="D167" i="9"/>
  <c r="E165" i="7"/>
  <c r="D166" i="7"/>
  <c r="E164" i="6"/>
  <c r="D165" i="6"/>
  <c r="D166" i="5"/>
  <c r="E165" i="5"/>
  <c r="D166" i="4"/>
  <c r="E165" i="4"/>
  <c r="D165" i="3"/>
  <c r="E164" i="3"/>
  <c r="E165" i="2"/>
  <c r="D166" i="2"/>
  <c r="E161" i="8" l="1"/>
  <c r="D162" i="8"/>
  <c r="D167" i="10"/>
  <c r="E166" i="10"/>
  <c r="D168" i="9"/>
  <c r="E167" i="9"/>
  <c r="D167" i="7"/>
  <c r="E166" i="7"/>
  <c r="D166" i="6"/>
  <c r="E165" i="6"/>
  <c r="E166" i="5"/>
  <c r="D167" i="5"/>
  <c r="E166" i="4"/>
  <c r="D167" i="4"/>
  <c r="E165" i="3"/>
  <c r="D166" i="3"/>
  <c r="D167" i="2"/>
  <c r="E166" i="2"/>
  <c r="E162" i="8" l="1"/>
  <c r="D163" i="8"/>
  <c r="D168" i="10"/>
  <c r="E167" i="10"/>
  <c r="D169" i="9"/>
  <c r="E168" i="9"/>
  <c r="D168" i="7"/>
  <c r="E167" i="7"/>
  <c r="D167" i="6"/>
  <c r="E166" i="6"/>
  <c r="D168" i="5"/>
  <c r="E167" i="5"/>
  <c r="D168" i="4"/>
  <c r="E167" i="4"/>
  <c r="D167" i="3"/>
  <c r="E166" i="3"/>
  <c r="E167" i="2"/>
  <c r="D168" i="2"/>
  <c r="E163" i="8" l="1"/>
  <c r="D164" i="8"/>
  <c r="D169" i="10"/>
  <c r="E168" i="10"/>
  <c r="D170" i="9"/>
  <c r="E169" i="9"/>
  <c r="D169" i="7"/>
  <c r="E168" i="7"/>
  <c r="D168" i="6"/>
  <c r="E167" i="6"/>
  <c r="E168" i="5"/>
  <c r="D169" i="5"/>
  <c r="E168" i="4"/>
  <c r="D169" i="4"/>
  <c r="E167" i="3"/>
  <c r="D168" i="3"/>
  <c r="E168" i="2"/>
  <c r="D169" i="2"/>
  <c r="E164" i="8" l="1"/>
  <c r="D165" i="8"/>
  <c r="D170" i="10"/>
  <c r="E169" i="10"/>
  <c r="E170" i="9"/>
  <c r="D171" i="9"/>
  <c r="E169" i="7"/>
  <c r="D170" i="7"/>
  <c r="E168" i="6"/>
  <c r="D169" i="6"/>
  <c r="D170" i="5"/>
  <c r="E169" i="5"/>
  <c r="D170" i="4"/>
  <c r="E169" i="4"/>
  <c r="D169" i="3"/>
  <c r="E168" i="3"/>
  <c r="E169" i="2"/>
  <c r="D170" i="2"/>
  <c r="D166" i="8" l="1"/>
  <c r="E165" i="8"/>
  <c r="D171" i="10"/>
  <c r="E170" i="10"/>
  <c r="D172" i="9"/>
  <c r="E171" i="9"/>
  <c r="D171" i="7"/>
  <c r="E170" i="7"/>
  <c r="D170" i="6"/>
  <c r="E169" i="6"/>
  <c r="E170" i="5"/>
  <c r="D171" i="5"/>
  <c r="E170" i="4"/>
  <c r="D171" i="4"/>
  <c r="E169" i="3"/>
  <c r="D170" i="3"/>
  <c r="D171" i="2"/>
  <c r="E170" i="2"/>
  <c r="E166" i="8" l="1"/>
  <c r="D167" i="8"/>
  <c r="D172" i="10"/>
  <c r="E171" i="10"/>
  <c r="D173" i="9"/>
  <c r="E172" i="9"/>
  <c r="D172" i="7"/>
  <c r="E171" i="7"/>
  <c r="D171" i="6"/>
  <c r="E170" i="6"/>
  <c r="D172" i="5"/>
  <c r="E171" i="5"/>
  <c r="D172" i="4"/>
  <c r="E171" i="4"/>
  <c r="D171" i="3"/>
  <c r="E170" i="3"/>
  <c r="E171" i="2"/>
  <c r="D172" i="2"/>
  <c r="D168" i="8" l="1"/>
  <c r="E167" i="8"/>
  <c r="D173" i="10"/>
  <c r="E172" i="10"/>
  <c r="D174" i="9"/>
  <c r="E173" i="9"/>
  <c r="D173" i="7"/>
  <c r="E172" i="7"/>
  <c r="D172" i="6"/>
  <c r="E171" i="6"/>
  <c r="E172" i="5"/>
  <c r="D173" i="5"/>
  <c r="E172" i="4"/>
  <c r="D173" i="4"/>
  <c r="E171" i="3"/>
  <c r="D172" i="3"/>
  <c r="D173" i="2"/>
  <c r="E172" i="2"/>
  <c r="D169" i="8" l="1"/>
  <c r="E168" i="8"/>
  <c r="D174" i="10"/>
  <c r="E173" i="10"/>
  <c r="E174" i="9"/>
  <c r="D175" i="9"/>
  <c r="D174" i="7"/>
  <c r="E173" i="7"/>
  <c r="E172" i="6"/>
  <c r="D173" i="6"/>
  <c r="D174" i="5"/>
  <c r="E173" i="5"/>
  <c r="D174" i="4"/>
  <c r="E173" i="4"/>
  <c r="D173" i="3"/>
  <c r="E172" i="3"/>
  <c r="E173" i="2"/>
  <c r="D174" i="2"/>
  <c r="E169" i="8" l="1"/>
  <c r="D170" i="8"/>
  <c r="D175" i="10"/>
  <c r="E174" i="10"/>
  <c r="D176" i="9"/>
  <c r="E175" i="9"/>
  <c r="D175" i="7"/>
  <c r="E174" i="7"/>
  <c r="D174" i="6"/>
  <c r="E173" i="6"/>
  <c r="E174" i="5"/>
  <c r="D175" i="5"/>
  <c r="E174" i="4"/>
  <c r="D175" i="4"/>
  <c r="E173" i="3"/>
  <c r="D174" i="3"/>
  <c r="D175" i="2"/>
  <c r="E174" i="2"/>
  <c r="E170" i="8" l="1"/>
  <c r="D171" i="8"/>
  <c r="D176" i="10"/>
  <c r="E175" i="10"/>
  <c r="D177" i="9"/>
  <c r="E176" i="9"/>
  <c r="D176" i="7"/>
  <c r="E175" i="7"/>
  <c r="D175" i="6"/>
  <c r="E174" i="6"/>
  <c r="D176" i="5"/>
  <c r="E175" i="5"/>
  <c r="D176" i="4"/>
  <c r="E175" i="4"/>
  <c r="D175" i="3"/>
  <c r="E174" i="3"/>
  <c r="E175" i="2"/>
  <c r="D176" i="2"/>
  <c r="E171" i="8" l="1"/>
  <c r="D172" i="8"/>
  <c r="D177" i="10"/>
  <c r="E176" i="10"/>
  <c r="D178" i="9"/>
  <c r="E177" i="9"/>
  <c r="D177" i="7"/>
  <c r="E176" i="7"/>
  <c r="D176" i="6"/>
  <c r="E175" i="6"/>
  <c r="E176" i="5"/>
  <c r="D177" i="5"/>
  <c r="E176" i="4"/>
  <c r="D177" i="4"/>
  <c r="E175" i="3"/>
  <c r="D176" i="3"/>
  <c r="E176" i="2"/>
  <c r="D177" i="2"/>
  <c r="E172" i="8" l="1"/>
  <c r="D173" i="8"/>
  <c r="D178" i="10"/>
  <c r="E177" i="10"/>
  <c r="E178" i="9"/>
  <c r="D179" i="9"/>
  <c r="E177" i="7"/>
  <c r="D178" i="7"/>
  <c r="E176" i="6"/>
  <c r="D177" i="6"/>
  <c r="D178" i="5"/>
  <c r="E177" i="5"/>
  <c r="D178" i="4"/>
  <c r="E177" i="4"/>
  <c r="D177" i="3"/>
  <c r="E176" i="3"/>
  <c r="E177" i="2"/>
  <c r="D178" i="2"/>
  <c r="E173" i="8" l="1"/>
  <c r="D174" i="8"/>
  <c r="D179" i="10"/>
  <c r="E178" i="10"/>
  <c r="D180" i="9"/>
  <c r="E179" i="9"/>
  <c r="D179" i="7"/>
  <c r="E178" i="7"/>
  <c r="D178" i="6"/>
  <c r="E177" i="6"/>
  <c r="E178" i="5"/>
  <c r="D179" i="5"/>
  <c r="E178" i="4"/>
  <c r="D179" i="4"/>
  <c r="E177" i="3"/>
  <c r="D178" i="3"/>
  <c r="D179" i="2"/>
  <c r="E178" i="2"/>
  <c r="E174" i="8" l="1"/>
  <c r="D175" i="8"/>
  <c r="D180" i="10"/>
  <c r="E179" i="10"/>
  <c r="D181" i="9"/>
  <c r="E180" i="9"/>
  <c r="D180" i="7"/>
  <c r="E179" i="7"/>
  <c r="D179" i="6"/>
  <c r="E178" i="6"/>
  <c r="D180" i="5"/>
  <c r="E179" i="5"/>
  <c r="D180" i="4"/>
  <c r="E179" i="4"/>
  <c r="D179" i="3"/>
  <c r="E178" i="3"/>
  <c r="E179" i="2"/>
  <c r="D180" i="2"/>
  <c r="E175" i="8" l="1"/>
  <c r="D176" i="8"/>
  <c r="D181" i="10"/>
  <c r="E180" i="10"/>
  <c r="D182" i="9"/>
  <c r="E181" i="9"/>
  <c r="D181" i="7"/>
  <c r="E180" i="7"/>
  <c r="D180" i="6"/>
  <c r="E179" i="6"/>
  <c r="E180" i="5"/>
  <c r="D181" i="5"/>
  <c r="E180" i="4"/>
  <c r="D181" i="4"/>
  <c r="E179" i="3"/>
  <c r="D180" i="3"/>
  <c r="D181" i="2"/>
  <c r="E180" i="2"/>
  <c r="E176" i="8" l="1"/>
  <c r="D177" i="8"/>
  <c r="D182" i="10"/>
  <c r="E181" i="10"/>
  <c r="E182" i="9"/>
  <c r="D183" i="9"/>
  <c r="D182" i="7"/>
  <c r="E181" i="7"/>
  <c r="E180" i="6"/>
  <c r="D181" i="6"/>
  <c r="D182" i="5"/>
  <c r="E181" i="5"/>
  <c r="D182" i="4"/>
  <c r="E181" i="4"/>
  <c r="D181" i="3"/>
  <c r="E180" i="3"/>
  <c r="E181" i="2"/>
  <c r="D182" i="2"/>
  <c r="D178" i="8" l="1"/>
  <c r="E177" i="8"/>
  <c r="D183" i="10"/>
  <c r="E182" i="10"/>
  <c r="D184" i="9"/>
  <c r="E183" i="9"/>
  <c r="D183" i="7"/>
  <c r="E182" i="7"/>
  <c r="D182" i="6"/>
  <c r="E181" i="6"/>
  <c r="E182" i="5"/>
  <c r="D183" i="5"/>
  <c r="E182" i="4"/>
  <c r="D183" i="4"/>
  <c r="E181" i="3"/>
  <c r="D182" i="3"/>
  <c r="D183" i="2"/>
  <c r="E182" i="2"/>
  <c r="D179" i="8" l="1"/>
  <c r="E178" i="8"/>
  <c r="D184" i="10"/>
  <c r="E183" i="10"/>
  <c r="D185" i="9"/>
  <c r="E184" i="9"/>
  <c r="D184" i="7"/>
  <c r="E183" i="7"/>
  <c r="D183" i="6"/>
  <c r="E182" i="6"/>
  <c r="D184" i="5"/>
  <c r="E183" i="5"/>
  <c r="D184" i="4"/>
  <c r="E183" i="4"/>
  <c r="D183" i="3"/>
  <c r="E182" i="3"/>
  <c r="E183" i="2"/>
  <c r="D184" i="2"/>
  <c r="E179" i="8" l="1"/>
  <c r="D180" i="8"/>
  <c r="D185" i="10"/>
  <c r="E184" i="10"/>
  <c r="D186" i="9"/>
  <c r="E185" i="9"/>
  <c r="D185" i="7"/>
  <c r="E184" i="7"/>
  <c r="D184" i="6"/>
  <c r="E183" i="6"/>
  <c r="E184" i="5"/>
  <c r="D185" i="5"/>
  <c r="E184" i="4"/>
  <c r="D185" i="4"/>
  <c r="E183" i="3"/>
  <c r="D184" i="3"/>
  <c r="E184" i="2"/>
  <c r="D185" i="2"/>
  <c r="E180" i="8" l="1"/>
  <c r="D181" i="8"/>
  <c r="D186" i="10"/>
  <c r="E185" i="10"/>
  <c r="D187" i="9"/>
  <c r="E186" i="9"/>
  <c r="E185" i="7"/>
  <c r="D186" i="7"/>
  <c r="E184" i="6"/>
  <c r="D185" i="6"/>
  <c r="D186" i="5"/>
  <c r="E185" i="5"/>
  <c r="D186" i="4"/>
  <c r="E185" i="4"/>
  <c r="D185" i="3"/>
  <c r="E184" i="3"/>
  <c r="E185" i="2"/>
  <c r="D186" i="2"/>
  <c r="D182" i="8" l="1"/>
  <c r="E181" i="8"/>
  <c r="D187" i="10"/>
  <c r="E186" i="10"/>
  <c r="D188" i="9"/>
  <c r="E187" i="9"/>
  <c r="D187" i="7"/>
  <c r="E186" i="7"/>
  <c r="D186" i="6"/>
  <c r="E185" i="6"/>
  <c r="E186" i="5"/>
  <c r="D187" i="5"/>
  <c r="E186" i="4"/>
  <c r="D187" i="4"/>
  <c r="E185" i="3"/>
  <c r="D186" i="3"/>
  <c r="E186" i="2"/>
  <c r="D187" i="2"/>
  <c r="E182" i="8" l="1"/>
  <c r="D183" i="8"/>
  <c r="D188" i="10"/>
  <c r="E187" i="10"/>
  <c r="D189" i="9"/>
  <c r="E188" i="9"/>
  <c r="D188" i="7"/>
  <c r="E187" i="7"/>
  <c r="D187" i="6"/>
  <c r="E186" i="6"/>
  <c r="D188" i="5"/>
  <c r="E187" i="5"/>
  <c r="D188" i="4"/>
  <c r="E187" i="4"/>
  <c r="D187" i="3"/>
  <c r="E186" i="3"/>
  <c r="E187" i="2"/>
  <c r="D188" i="2"/>
  <c r="E183" i="8" l="1"/>
  <c r="D184" i="8"/>
  <c r="D189" i="10"/>
  <c r="E188" i="10"/>
  <c r="D190" i="9"/>
  <c r="E189" i="9"/>
  <c r="D189" i="7"/>
  <c r="E188" i="7"/>
  <c r="D188" i="6"/>
  <c r="E187" i="6"/>
  <c r="E188" i="5"/>
  <c r="D189" i="5"/>
  <c r="E188" i="4"/>
  <c r="D189" i="4"/>
  <c r="E187" i="3"/>
  <c r="D188" i="3"/>
  <c r="E188" i="2"/>
  <c r="D189" i="2"/>
  <c r="D185" i="8" l="1"/>
  <c r="E184" i="8"/>
  <c r="D190" i="10"/>
  <c r="E189" i="10"/>
  <c r="D191" i="9"/>
  <c r="E190" i="9"/>
  <c r="E189" i="7"/>
  <c r="D190" i="7"/>
  <c r="E188" i="6"/>
  <c r="D189" i="6"/>
  <c r="D190" i="5"/>
  <c r="E189" i="5"/>
  <c r="D190" i="4"/>
  <c r="E189" i="4"/>
  <c r="D189" i="3"/>
  <c r="E188" i="3"/>
  <c r="E189" i="2"/>
  <c r="D190" i="2"/>
  <c r="E185" i="8" l="1"/>
  <c r="D186" i="8"/>
  <c r="D191" i="10"/>
  <c r="E190" i="10"/>
  <c r="D192" i="9"/>
  <c r="E191" i="9"/>
  <c r="D191" i="7"/>
  <c r="E190" i="7"/>
  <c r="D190" i="6"/>
  <c r="E189" i="6"/>
  <c r="E190" i="5"/>
  <c r="D191" i="5"/>
  <c r="E190" i="4"/>
  <c r="D191" i="4"/>
  <c r="E189" i="3"/>
  <c r="D190" i="3"/>
  <c r="E190" i="2"/>
  <c r="D191" i="2"/>
  <c r="E186" i="8" l="1"/>
  <c r="D187" i="8"/>
  <c r="D192" i="10"/>
  <c r="E191" i="10"/>
  <c r="D193" i="9"/>
  <c r="E192" i="9"/>
  <c r="D192" i="7"/>
  <c r="E191" i="7"/>
  <c r="D191" i="6"/>
  <c r="E190" i="6"/>
  <c r="D192" i="5"/>
  <c r="E191" i="5"/>
  <c r="D192" i="4"/>
  <c r="E191" i="4"/>
  <c r="D191" i="3"/>
  <c r="E190" i="3"/>
  <c r="E191" i="2"/>
  <c r="D192" i="2"/>
  <c r="D188" i="8" l="1"/>
  <c r="E187" i="8"/>
  <c r="D193" i="10"/>
  <c r="E192" i="10"/>
  <c r="D194" i="9"/>
  <c r="E193" i="9"/>
  <c r="D193" i="7"/>
  <c r="E192" i="7"/>
  <c r="D192" i="6"/>
  <c r="E191" i="6"/>
  <c r="E192" i="5"/>
  <c r="D193" i="5"/>
  <c r="E192" i="4"/>
  <c r="D193" i="4"/>
  <c r="E191" i="3"/>
  <c r="D192" i="3"/>
  <c r="E192" i="2"/>
  <c r="D193" i="2"/>
  <c r="E188" i="8" l="1"/>
  <c r="D189" i="8"/>
  <c r="D194" i="10"/>
  <c r="E193" i="10"/>
  <c r="D195" i="9"/>
  <c r="E194" i="9"/>
  <c r="D194" i="7"/>
  <c r="E193" i="7"/>
  <c r="E192" i="6"/>
  <c r="D193" i="6"/>
  <c r="D194" i="5"/>
  <c r="E193" i="5"/>
  <c r="D194" i="4"/>
  <c r="E193" i="4"/>
  <c r="D193" i="3"/>
  <c r="E192" i="3"/>
  <c r="E193" i="2"/>
  <c r="D194" i="2"/>
  <c r="E189" i="8" l="1"/>
  <c r="D190" i="8"/>
  <c r="D195" i="10"/>
  <c r="E194" i="10"/>
  <c r="D196" i="9"/>
  <c r="E195" i="9"/>
  <c r="D195" i="7"/>
  <c r="E194" i="7"/>
  <c r="D194" i="6"/>
  <c r="E193" i="6"/>
  <c r="E194" i="5"/>
  <c r="D195" i="5"/>
  <c r="E194" i="4"/>
  <c r="D195" i="4"/>
  <c r="E193" i="3"/>
  <c r="D194" i="3"/>
  <c r="E194" i="2"/>
  <c r="D195" i="2"/>
  <c r="D191" i="8" l="1"/>
  <c r="E190" i="8"/>
  <c r="D196" i="10"/>
  <c r="E195" i="10"/>
  <c r="D197" i="9"/>
  <c r="E196" i="9"/>
  <c r="D196" i="7"/>
  <c r="E195" i="7"/>
  <c r="D195" i="6"/>
  <c r="E194" i="6"/>
  <c r="D196" i="5"/>
  <c r="E195" i="5"/>
  <c r="D196" i="4"/>
  <c r="E195" i="4"/>
  <c r="D195" i="3"/>
  <c r="E194" i="3"/>
  <c r="D196" i="2"/>
  <c r="E195" i="2"/>
  <c r="E191" i="8" l="1"/>
  <c r="D192" i="8"/>
  <c r="D197" i="10"/>
  <c r="E196" i="10"/>
  <c r="D198" i="9"/>
  <c r="E197" i="9"/>
  <c r="D197" i="7"/>
  <c r="E196" i="7"/>
  <c r="D196" i="6"/>
  <c r="E195" i="6"/>
  <c r="E196" i="5"/>
  <c r="D197" i="5"/>
  <c r="E196" i="4"/>
  <c r="D197" i="4"/>
  <c r="E195" i="3"/>
  <c r="D196" i="3"/>
  <c r="E196" i="2"/>
  <c r="D197" i="2"/>
  <c r="E192" i="8" l="1"/>
  <c r="D193" i="8"/>
  <c r="D198" i="10"/>
  <c r="E197" i="10"/>
  <c r="D199" i="9"/>
  <c r="E198" i="9"/>
  <c r="E197" i="7"/>
  <c r="D198" i="7"/>
  <c r="E196" i="6"/>
  <c r="D197" i="6"/>
  <c r="D198" i="5"/>
  <c r="E197" i="5"/>
  <c r="D198" i="4"/>
  <c r="E197" i="4"/>
  <c r="D197" i="3"/>
  <c r="E196" i="3"/>
  <c r="D198" i="2"/>
  <c r="E197" i="2"/>
  <c r="E193" i="8" l="1"/>
  <c r="D194" i="8"/>
  <c r="D199" i="10"/>
  <c r="E198" i="10"/>
  <c r="D200" i="9"/>
  <c r="E199" i="9"/>
  <c r="D199" i="7"/>
  <c r="E198" i="7"/>
  <c r="D198" i="6"/>
  <c r="E197" i="6"/>
  <c r="E198" i="5"/>
  <c r="D199" i="5"/>
  <c r="E198" i="4"/>
  <c r="D199" i="4"/>
  <c r="E197" i="3"/>
  <c r="D198" i="3"/>
  <c r="E198" i="2"/>
  <c r="D199" i="2"/>
  <c r="E194" i="8" l="1"/>
  <c r="D195" i="8"/>
  <c r="D200" i="10"/>
  <c r="E199" i="10"/>
  <c r="D201" i="9"/>
  <c r="E200" i="9"/>
  <c r="D200" i="7"/>
  <c r="E199" i="7"/>
  <c r="D199" i="6"/>
  <c r="E198" i="6"/>
  <c r="D200" i="5"/>
  <c r="E199" i="5"/>
  <c r="D200" i="4"/>
  <c r="E199" i="4"/>
  <c r="D199" i="3"/>
  <c r="E198" i="3"/>
  <c r="D200" i="2"/>
  <c r="E199" i="2"/>
  <c r="E195" i="8" l="1"/>
  <c r="D196" i="8"/>
  <c r="D201" i="10"/>
  <c r="E200" i="10"/>
  <c r="D202" i="9"/>
  <c r="E201" i="9"/>
  <c r="D201" i="7"/>
  <c r="E200" i="7"/>
  <c r="D200" i="6"/>
  <c r="E199" i="6"/>
  <c r="E200" i="5"/>
  <c r="D201" i="5"/>
  <c r="E200" i="4"/>
  <c r="D201" i="4"/>
  <c r="E199" i="3"/>
  <c r="D200" i="3"/>
  <c r="E200" i="2"/>
  <c r="D201" i="2"/>
  <c r="E196" i="8" l="1"/>
  <c r="D197" i="8"/>
  <c r="D202" i="10"/>
  <c r="E201" i="10"/>
  <c r="D203" i="9"/>
  <c r="E202" i="9"/>
  <c r="E201" i="7"/>
  <c r="D202" i="7"/>
  <c r="E200" i="6"/>
  <c r="D201" i="6"/>
  <c r="D202" i="5"/>
  <c r="E201" i="5"/>
  <c r="D202" i="4"/>
  <c r="E201" i="4"/>
  <c r="D201" i="3"/>
  <c r="E200" i="3"/>
  <c r="D202" i="2"/>
  <c r="E201" i="2"/>
  <c r="E197" i="8" l="1"/>
  <c r="D198" i="8"/>
  <c r="D203" i="10"/>
  <c r="E202" i="10"/>
  <c r="D204" i="9"/>
  <c r="E203" i="9"/>
  <c r="D203" i="7"/>
  <c r="E202" i="7"/>
  <c r="D202" i="6"/>
  <c r="E201" i="6"/>
  <c r="E202" i="5"/>
  <c r="D203" i="5"/>
  <c r="E202" i="4"/>
  <c r="D203" i="4"/>
  <c r="E201" i="3"/>
  <c r="D202" i="3"/>
  <c r="E202" i="2"/>
  <c r="D203" i="2"/>
  <c r="E198" i="8" l="1"/>
  <c r="D199" i="8"/>
  <c r="D204" i="10"/>
  <c r="E203" i="10"/>
  <c r="D205" i="9"/>
  <c r="E204" i="9"/>
  <c r="D204" i="7"/>
  <c r="E203" i="7"/>
  <c r="D203" i="6"/>
  <c r="E202" i="6"/>
  <c r="D204" i="5"/>
  <c r="E203" i="5"/>
  <c r="D204" i="4"/>
  <c r="E203" i="4"/>
  <c r="D203" i="3"/>
  <c r="E202" i="3"/>
  <c r="D204" i="2"/>
  <c r="E203" i="2"/>
  <c r="E199" i="8" l="1"/>
  <c r="D200" i="8"/>
  <c r="D205" i="10"/>
  <c r="E204" i="10"/>
  <c r="D206" i="9"/>
  <c r="E205" i="9"/>
  <c r="D205" i="7"/>
  <c r="E204" i="7"/>
  <c r="D204" i="6"/>
  <c r="E203" i="6"/>
  <c r="E204" i="5"/>
  <c r="D205" i="5"/>
  <c r="E204" i="4"/>
  <c r="D205" i="4"/>
  <c r="E203" i="3"/>
  <c r="D204" i="3"/>
  <c r="E204" i="2"/>
  <c r="D205" i="2"/>
  <c r="E200" i="8" l="1"/>
  <c r="D201" i="8"/>
  <c r="D206" i="10"/>
  <c r="E205" i="10"/>
  <c r="D207" i="9"/>
  <c r="E206" i="9"/>
  <c r="D206" i="7"/>
  <c r="E205" i="7"/>
  <c r="E204" i="6"/>
  <c r="D205" i="6"/>
  <c r="D206" i="5"/>
  <c r="E205" i="5"/>
  <c r="D206" i="4"/>
  <c r="E205" i="4"/>
  <c r="D205" i="3"/>
  <c r="E204" i="3"/>
  <c r="D206" i="2"/>
  <c r="E205" i="2"/>
  <c r="E201" i="8" l="1"/>
  <c r="D202" i="8"/>
  <c r="D207" i="10"/>
  <c r="E206" i="10"/>
  <c r="D208" i="9"/>
  <c r="E207" i="9"/>
  <c r="D207" i="7"/>
  <c r="E206" i="7"/>
  <c r="D206" i="6"/>
  <c r="E205" i="6"/>
  <c r="E206" i="5"/>
  <c r="D207" i="5"/>
  <c r="E206" i="4"/>
  <c r="D207" i="4"/>
  <c r="E205" i="3"/>
  <c r="D206" i="3"/>
  <c r="E206" i="2"/>
  <c r="D207" i="2"/>
  <c r="E202" i="8" l="1"/>
  <c r="D203" i="8"/>
  <c r="D208" i="10"/>
  <c r="E207" i="10"/>
  <c r="D209" i="9"/>
  <c r="E208" i="9"/>
  <c r="D208" i="7"/>
  <c r="E207" i="7"/>
  <c r="D207" i="6"/>
  <c r="E206" i="6"/>
  <c r="D208" i="5"/>
  <c r="E207" i="5"/>
  <c r="D208" i="4"/>
  <c r="E207" i="4"/>
  <c r="D207" i="3"/>
  <c r="E206" i="3"/>
  <c r="D208" i="2"/>
  <c r="E207" i="2"/>
  <c r="D204" i="8" l="1"/>
  <c r="E203" i="8"/>
  <c r="D209" i="10"/>
  <c r="E208" i="10"/>
  <c r="D210" i="9"/>
  <c r="E209" i="9"/>
  <c r="D209" i="7"/>
  <c r="E208" i="7"/>
  <c r="D208" i="6"/>
  <c r="E207" i="6"/>
  <c r="E208" i="5"/>
  <c r="D209" i="5"/>
  <c r="E208" i="4"/>
  <c r="D209" i="4"/>
  <c r="E207" i="3"/>
  <c r="D208" i="3"/>
  <c r="E208" i="2"/>
  <c r="D209" i="2"/>
  <c r="E204" i="8" l="1"/>
  <c r="D205" i="8"/>
  <c r="D210" i="10"/>
  <c r="E209" i="10"/>
  <c r="D211" i="9"/>
  <c r="E210" i="9"/>
  <c r="E209" i="7"/>
  <c r="D210" i="7"/>
  <c r="E208" i="6"/>
  <c r="D209" i="6"/>
  <c r="D210" i="5"/>
  <c r="E209" i="5"/>
  <c r="D210" i="4"/>
  <c r="E209" i="4"/>
  <c r="D209" i="3"/>
  <c r="E208" i="3"/>
  <c r="D210" i="2"/>
  <c r="E209" i="2"/>
  <c r="D206" i="8" l="1"/>
  <c r="E205" i="8"/>
  <c r="D211" i="10"/>
  <c r="E210" i="10"/>
  <c r="D212" i="9"/>
  <c r="E211" i="9"/>
  <c r="D211" i="7"/>
  <c r="E210" i="7"/>
  <c r="D210" i="6"/>
  <c r="E209" i="6"/>
  <c r="E210" i="5"/>
  <c r="D211" i="5"/>
  <c r="E210" i="4"/>
  <c r="D211" i="4"/>
  <c r="E209" i="3"/>
  <c r="D210" i="3"/>
  <c r="E210" i="2"/>
  <c r="D211" i="2"/>
  <c r="E206" i="8" l="1"/>
  <c r="D207" i="8"/>
  <c r="D212" i="10"/>
  <c r="E211" i="10"/>
  <c r="D213" i="9"/>
  <c r="E212" i="9"/>
  <c r="D212" i="7"/>
  <c r="E211" i="7"/>
  <c r="D211" i="6"/>
  <c r="E210" i="6"/>
  <c r="D212" i="5"/>
  <c r="E211" i="5"/>
  <c r="D212" i="4"/>
  <c r="E211" i="4"/>
  <c r="D211" i="3"/>
  <c r="E210" i="3"/>
  <c r="D212" i="2"/>
  <c r="E211" i="2"/>
  <c r="E207" i="8" l="1"/>
  <c r="D208" i="8"/>
  <c r="D213" i="10"/>
  <c r="E212" i="10"/>
  <c r="D214" i="9"/>
  <c r="E213" i="9"/>
  <c r="D213" i="7"/>
  <c r="E212" i="7"/>
  <c r="D212" i="6"/>
  <c r="E211" i="6"/>
  <c r="E212" i="5"/>
  <c r="D213" i="5"/>
  <c r="E212" i="4"/>
  <c r="D213" i="4"/>
  <c r="E211" i="3"/>
  <c r="D212" i="3"/>
  <c r="E212" i="2"/>
  <c r="D213" i="2"/>
  <c r="E208" i="8" l="1"/>
  <c r="D209" i="8"/>
  <c r="D214" i="10"/>
  <c r="E213" i="10"/>
  <c r="D215" i="9"/>
  <c r="E214" i="9"/>
  <c r="E213" i="7"/>
  <c r="D214" i="7"/>
  <c r="E212" i="6"/>
  <c r="D213" i="6"/>
  <c r="D214" i="5"/>
  <c r="E213" i="5"/>
  <c r="D214" i="4"/>
  <c r="E213" i="4"/>
  <c r="D213" i="3"/>
  <c r="E212" i="3"/>
  <c r="D214" i="2"/>
  <c r="E213" i="2"/>
  <c r="E209" i="8" l="1"/>
  <c r="D210" i="8"/>
  <c r="D215" i="10"/>
  <c r="E214" i="10"/>
  <c r="D216" i="9"/>
  <c r="E215" i="9"/>
  <c r="D215" i="7"/>
  <c r="E214" i="7"/>
  <c r="D214" i="6"/>
  <c r="E213" i="6"/>
  <c r="E214" i="5"/>
  <c r="D215" i="5"/>
  <c r="E214" i="4"/>
  <c r="D215" i="4"/>
  <c r="E213" i="3"/>
  <c r="D214" i="3"/>
  <c r="E214" i="2"/>
  <c r="D215" i="2"/>
  <c r="E210" i="8" l="1"/>
  <c r="D211" i="8"/>
  <c r="D216" i="10"/>
  <c r="E215" i="10"/>
  <c r="D217" i="9"/>
  <c r="E216" i="9"/>
  <c r="D216" i="7"/>
  <c r="E215" i="7"/>
  <c r="D215" i="6"/>
  <c r="E214" i="6"/>
  <c r="D216" i="5"/>
  <c r="E215" i="5"/>
  <c r="D216" i="4"/>
  <c r="E215" i="4"/>
  <c r="D215" i="3"/>
  <c r="E214" i="3"/>
  <c r="D216" i="2"/>
  <c r="E215" i="2"/>
  <c r="E211" i="8" l="1"/>
  <c r="D212" i="8"/>
  <c r="D217" i="10"/>
  <c r="E216" i="10"/>
  <c r="D218" i="9"/>
  <c r="E217" i="9"/>
  <c r="D217" i="7"/>
  <c r="E216" i="7"/>
  <c r="D216" i="6"/>
  <c r="E215" i="6"/>
  <c r="E216" i="5"/>
  <c r="D217" i="5"/>
  <c r="E216" i="4"/>
  <c r="D217" i="4"/>
  <c r="E215" i="3"/>
  <c r="D216" i="3"/>
  <c r="E216" i="2"/>
  <c r="D217" i="2"/>
  <c r="E212" i="8" l="1"/>
  <c r="D213" i="8"/>
  <c r="D218" i="10"/>
  <c r="E217" i="10"/>
  <c r="D219" i="9"/>
  <c r="E218" i="9"/>
  <c r="D218" i="7"/>
  <c r="E217" i="7"/>
  <c r="E216" i="6"/>
  <c r="D217" i="6"/>
  <c r="D218" i="5"/>
  <c r="E217" i="5"/>
  <c r="D218" i="4"/>
  <c r="E217" i="4"/>
  <c r="D217" i="3"/>
  <c r="E216" i="3"/>
  <c r="D218" i="2"/>
  <c r="E217" i="2"/>
  <c r="E213" i="8" l="1"/>
  <c r="D214" i="8"/>
  <c r="D219" i="10"/>
  <c r="E218" i="10"/>
  <c r="D220" i="9"/>
  <c r="E219" i="9"/>
  <c r="D219" i="7"/>
  <c r="E218" i="7"/>
  <c r="D218" i="6"/>
  <c r="E217" i="6"/>
  <c r="E218" i="5"/>
  <c r="D219" i="5"/>
  <c r="E218" i="4"/>
  <c r="D219" i="4"/>
  <c r="E217" i="3"/>
  <c r="D218" i="3"/>
  <c r="E218" i="2"/>
  <c r="D219" i="2"/>
  <c r="E214" i="8" l="1"/>
  <c r="D215" i="8"/>
  <c r="D220" i="10"/>
  <c r="E219" i="10"/>
  <c r="D221" i="9"/>
  <c r="E220" i="9"/>
  <c r="D220" i="7"/>
  <c r="E219" i="7"/>
  <c r="D219" i="6"/>
  <c r="E218" i="6"/>
  <c r="D220" i="5"/>
  <c r="E219" i="5"/>
  <c r="D220" i="4"/>
  <c r="E219" i="4"/>
  <c r="D219" i="3"/>
  <c r="E218" i="3"/>
  <c r="D220" i="2"/>
  <c r="E219" i="2"/>
  <c r="E215" i="8" l="1"/>
  <c r="D216" i="8"/>
  <c r="D221" i="10"/>
  <c r="E220" i="10"/>
  <c r="D222" i="9"/>
  <c r="E221" i="9"/>
  <c r="D221" i="7"/>
  <c r="E220" i="7"/>
  <c r="D220" i="6"/>
  <c r="E219" i="6"/>
  <c r="E220" i="5"/>
  <c r="D221" i="5"/>
  <c r="E220" i="4"/>
  <c r="D221" i="4"/>
  <c r="E219" i="3"/>
  <c r="D220" i="3"/>
  <c r="E220" i="2"/>
  <c r="D221" i="2"/>
  <c r="E216" i="8" l="1"/>
  <c r="D217" i="8"/>
  <c r="D222" i="10"/>
  <c r="E221" i="10"/>
  <c r="D223" i="9"/>
  <c r="E222" i="9"/>
  <c r="D222" i="7"/>
  <c r="E221" i="7"/>
  <c r="E220" i="6"/>
  <c r="D221" i="6"/>
  <c r="D222" i="5"/>
  <c r="E221" i="5"/>
  <c r="E221" i="4"/>
  <c r="D222" i="4"/>
  <c r="D221" i="3"/>
  <c r="E220" i="3"/>
  <c r="D222" i="2"/>
  <c r="E221" i="2"/>
  <c r="E217" i="8" l="1"/>
  <c r="D218" i="8"/>
  <c r="D223" i="10"/>
  <c r="E222" i="10"/>
  <c r="D224" i="9"/>
  <c r="E223" i="9"/>
  <c r="D223" i="7"/>
  <c r="E222" i="7"/>
  <c r="D222" i="6"/>
  <c r="E221" i="6"/>
  <c r="E222" i="5"/>
  <c r="D223" i="5"/>
  <c r="D223" i="4"/>
  <c r="E222" i="4"/>
  <c r="E221" i="3"/>
  <c r="D222" i="3"/>
  <c r="E222" i="2"/>
  <c r="D223" i="2"/>
  <c r="D219" i="8" l="1"/>
  <c r="E218" i="8"/>
  <c r="D224" i="10"/>
  <c r="E223" i="10"/>
  <c r="D225" i="9"/>
  <c r="E224" i="9"/>
  <c r="D224" i="7"/>
  <c r="E223" i="7"/>
  <c r="D223" i="6"/>
  <c r="E222" i="6"/>
  <c r="D224" i="5"/>
  <c r="E223" i="5"/>
  <c r="E223" i="4"/>
  <c r="D224" i="4"/>
  <c r="D223" i="3"/>
  <c r="E222" i="3"/>
  <c r="D224" i="2"/>
  <c r="E223" i="2"/>
  <c r="E219" i="8" l="1"/>
  <c r="D220" i="8"/>
  <c r="D225" i="10"/>
  <c r="E224" i="10"/>
  <c r="D226" i="9"/>
  <c r="E225" i="9"/>
  <c r="D225" i="7"/>
  <c r="E224" i="7"/>
  <c r="D224" i="6"/>
  <c r="E223" i="6"/>
  <c r="E224" i="5"/>
  <c r="D225" i="5"/>
  <c r="D225" i="4"/>
  <c r="E224" i="4"/>
  <c r="E223" i="3"/>
  <c r="D224" i="3"/>
  <c r="E224" i="2"/>
  <c r="D225" i="2"/>
  <c r="E220" i="8" l="1"/>
  <c r="D221" i="8"/>
  <c r="D226" i="10"/>
  <c r="E225" i="10"/>
  <c r="D227" i="9"/>
  <c r="E226" i="9"/>
  <c r="D226" i="7"/>
  <c r="E225" i="7"/>
  <c r="E224" i="6"/>
  <c r="D225" i="6"/>
  <c r="D226" i="5"/>
  <c r="E225" i="5"/>
  <c r="E225" i="4"/>
  <c r="D226" i="4"/>
  <c r="D225" i="3"/>
  <c r="E224" i="3"/>
  <c r="D226" i="2"/>
  <c r="E225" i="2"/>
  <c r="E221" i="8" l="1"/>
  <c r="D222" i="8"/>
  <c r="D227" i="10"/>
  <c r="E226" i="10"/>
  <c r="D228" i="9"/>
  <c r="E227" i="9"/>
  <c r="D227" i="7"/>
  <c r="E226" i="7"/>
  <c r="D226" i="6"/>
  <c r="E225" i="6"/>
  <c r="E226" i="5"/>
  <c r="D227" i="5"/>
  <c r="E226" i="4"/>
  <c r="D227" i="4"/>
  <c r="E225" i="3"/>
  <c r="D226" i="3"/>
  <c r="E226" i="2"/>
  <c r="D227" i="2"/>
  <c r="E222" i="8" l="1"/>
  <c r="D223" i="8"/>
  <c r="D228" i="10"/>
  <c r="E227" i="10"/>
  <c r="D229" i="9"/>
  <c r="E228" i="9"/>
  <c r="D228" i="7"/>
  <c r="E227" i="7"/>
  <c r="D227" i="6"/>
  <c r="E226" i="6"/>
  <c r="D228" i="5"/>
  <c r="E227" i="5"/>
  <c r="E227" i="4"/>
  <c r="D228" i="4"/>
  <c r="D227" i="3"/>
  <c r="E226" i="3"/>
  <c r="D228" i="2"/>
  <c r="E227" i="2"/>
  <c r="D224" i="8" l="1"/>
  <c r="E223" i="8"/>
  <c r="D229" i="10"/>
  <c r="E228" i="10"/>
  <c r="D230" i="9"/>
  <c r="E229" i="9"/>
  <c r="D229" i="7"/>
  <c r="E228" i="7"/>
  <c r="D228" i="6"/>
  <c r="E227" i="6"/>
  <c r="E228" i="5"/>
  <c r="D229" i="5"/>
  <c r="E228" i="4"/>
  <c r="D229" i="4"/>
  <c r="E227" i="3"/>
  <c r="D228" i="3"/>
  <c r="E228" i="2"/>
  <c r="D229" i="2"/>
  <c r="E224" i="8" l="1"/>
  <c r="D225" i="8"/>
  <c r="D230" i="10"/>
  <c r="E229" i="10"/>
  <c r="D231" i="9"/>
  <c r="E230" i="9"/>
  <c r="D230" i="7"/>
  <c r="E229" i="7"/>
  <c r="E228" i="6"/>
  <c r="D229" i="6"/>
  <c r="D230" i="5"/>
  <c r="E229" i="5"/>
  <c r="E229" i="4"/>
  <c r="D230" i="4"/>
  <c r="D229" i="3"/>
  <c r="E228" i="3"/>
  <c r="D230" i="2"/>
  <c r="E229" i="2"/>
  <c r="E225" i="8" l="1"/>
  <c r="D226" i="8"/>
  <c r="D231" i="10"/>
  <c r="E230" i="10"/>
  <c r="D232" i="9"/>
  <c r="E231" i="9"/>
  <c r="D231" i="7"/>
  <c r="E230" i="7"/>
  <c r="D230" i="6"/>
  <c r="E229" i="6"/>
  <c r="E230" i="5"/>
  <c r="D231" i="5"/>
  <c r="D231" i="4"/>
  <c r="E230" i="4"/>
  <c r="E229" i="3"/>
  <c r="D230" i="3"/>
  <c r="E230" i="2"/>
  <c r="D231" i="2"/>
  <c r="D227" i="8" l="1"/>
  <c r="E226" i="8"/>
  <c r="D232" i="10"/>
  <c r="E231" i="10"/>
  <c r="D233" i="9"/>
  <c r="E232" i="9"/>
  <c r="D232" i="7"/>
  <c r="E231" i="7"/>
  <c r="D231" i="6"/>
  <c r="E230" i="6"/>
  <c r="D232" i="5"/>
  <c r="E231" i="5"/>
  <c r="E231" i="4"/>
  <c r="D232" i="4"/>
  <c r="D231" i="3"/>
  <c r="E230" i="3"/>
  <c r="D232" i="2"/>
  <c r="E231" i="2"/>
  <c r="E227" i="8" l="1"/>
  <c r="D228" i="8"/>
  <c r="D233" i="10"/>
  <c r="E232" i="10"/>
  <c r="D234" i="9"/>
  <c r="E233" i="9"/>
  <c r="D233" i="7"/>
  <c r="E232" i="7"/>
  <c r="D232" i="6"/>
  <c r="E231" i="6"/>
  <c r="E232" i="5"/>
  <c r="D233" i="5"/>
  <c r="D233" i="4"/>
  <c r="E232" i="4"/>
  <c r="E231" i="3"/>
  <c r="D232" i="3"/>
  <c r="E232" i="2"/>
  <c r="D233" i="2"/>
  <c r="E228" i="8" l="1"/>
  <c r="D229" i="8"/>
  <c r="D234" i="10"/>
  <c r="E233" i="10"/>
  <c r="D235" i="9"/>
  <c r="E234" i="9"/>
  <c r="D234" i="7"/>
  <c r="E233" i="7"/>
  <c r="E232" i="6"/>
  <c r="D233" i="6"/>
  <c r="D234" i="5"/>
  <c r="E233" i="5"/>
  <c r="E233" i="4"/>
  <c r="D234" i="4"/>
  <c r="D233" i="3"/>
  <c r="E232" i="3"/>
  <c r="D234" i="2"/>
  <c r="E233" i="2"/>
  <c r="E229" i="8" l="1"/>
  <c r="D230" i="8"/>
  <c r="D235" i="10"/>
  <c r="E234" i="10"/>
  <c r="D236" i="9"/>
  <c r="E235" i="9"/>
  <c r="D235" i="7"/>
  <c r="E234" i="7"/>
  <c r="D234" i="6"/>
  <c r="E233" i="6"/>
  <c r="E234" i="5"/>
  <c r="D235" i="5"/>
  <c r="E234" i="4"/>
  <c r="D235" i="4"/>
  <c r="E233" i="3"/>
  <c r="D234" i="3"/>
  <c r="E234" i="2"/>
  <c r="D235" i="2"/>
  <c r="E230" i="8" l="1"/>
  <c r="D231" i="8"/>
  <c r="D236" i="10"/>
  <c r="E235" i="10"/>
  <c r="D237" i="9"/>
  <c r="E236" i="9"/>
  <c r="D236" i="7"/>
  <c r="E235" i="7"/>
  <c r="D235" i="6"/>
  <c r="E234" i="6"/>
  <c r="D236" i="5"/>
  <c r="E235" i="5"/>
  <c r="E235" i="4"/>
  <c r="D236" i="4"/>
  <c r="D235" i="3"/>
  <c r="E234" i="3"/>
  <c r="D236" i="2"/>
  <c r="E235" i="2"/>
  <c r="E231" i="8" l="1"/>
  <c r="D232" i="8"/>
  <c r="D237" i="10"/>
  <c r="E236" i="10"/>
  <c r="D238" i="9"/>
  <c r="E237" i="9"/>
  <c r="D237" i="7"/>
  <c r="E236" i="7"/>
  <c r="D236" i="6"/>
  <c r="E235" i="6"/>
  <c r="E236" i="5"/>
  <c r="D237" i="5"/>
  <c r="E236" i="4"/>
  <c r="D237" i="4"/>
  <c r="E235" i="3"/>
  <c r="D236" i="3"/>
  <c r="E236" i="2"/>
  <c r="D237" i="2"/>
  <c r="E232" i="8" l="1"/>
  <c r="D233" i="8"/>
  <c r="D238" i="10"/>
  <c r="E237" i="10"/>
  <c r="D239" i="9"/>
  <c r="E238" i="9"/>
  <c r="D238" i="7"/>
  <c r="E237" i="7"/>
  <c r="E236" i="6"/>
  <c r="D237" i="6"/>
  <c r="D238" i="5"/>
  <c r="E237" i="5"/>
  <c r="E237" i="4"/>
  <c r="D238" i="4"/>
  <c r="D237" i="3"/>
  <c r="E236" i="3"/>
  <c r="D238" i="2"/>
  <c r="E237" i="2"/>
  <c r="E233" i="8" l="1"/>
  <c r="D234" i="8"/>
  <c r="D239" i="10"/>
  <c r="E238" i="10"/>
  <c r="D240" i="9"/>
  <c r="E239" i="9"/>
  <c r="D239" i="7"/>
  <c r="E238" i="7"/>
  <c r="D238" i="6"/>
  <c r="E237" i="6"/>
  <c r="E238" i="5"/>
  <c r="D239" i="5"/>
  <c r="D239" i="4"/>
  <c r="E238" i="4"/>
  <c r="E237" i="3"/>
  <c r="D238" i="3"/>
  <c r="E238" i="2"/>
  <c r="D239" i="2"/>
  <c r="E234" i="8" l="1"/>
  <c r="D235" i="8"/>
  <c r="D240" i="10"/>
  <c r="E239" i="10"/>
  <c r="D241" i="9"/>
  <c r="E240" i="9"/>
  <c r="D240" i="7"/>
  <c r="E239" i="7"/>
  <c r="D239" i="6"/>
  <c r="E238" i="6"/>
  <c r="D240" i="5"/>
  <c r="E239" i="5"/>
  <c r="E239" i="4"/>
  <c r="D240" i="4"/>
  <c r="D239" i="3"/>
  <c r="E238" i="3"/>
  <c r="D240" i="2"/>
  <c r="E239" i="2"/>
  <c r="E235" i="8" l="1"/>
  <c r="D236" i="8"/>
  <c r="D241" i="10"/>
  <c r="E240" i="10"/>
  <c r="D242" i="9"/>
  <c r="E241" i="9"/>
  <c r="D241" i="7"/>
  <c r="E240" i="7"/>
  <c r="D240" i="6"/>
  <c r="E239" i="6"/>
  <c r="E240" i="5"/>
  <c r="D241" i="5"/>
  <c r="D241" i="4"/>
  <c r="E240" i="4"/>
  <c r="E239" i="3"/>
  <c r="D240" i="3"/>
  <c r="E240" i="2"/>
  <c r="D241" i="2"/>
  <c r="E236" i="8" l="1"/>
  <c r="D237" i="8"/>
  <c r="D242" i="10"/>
  <c r="E241" i="10"/>
  <c r="D243" i="9"/>
  <c r="E242" i="9"/>
  <c r="D242" i="7"/>
  <c r="E241" i="7"/>
  <c r="E240" i="6"/>
  <c r="D241" i="6"/>
  <c r="D242" i="5"/>
  <c r="E241" i="5"/>
  <c r="E241" i="4"/>
  <c r="D242" i="4"/>
  <c r="D241" i="3"/>
  <c r="E240" i="3"/>
  <c r="D242" i="2"/>
  <c r="E241" i="2"/>
  <c r="E237" i="8" l="1"/>
  <c r="D238" i="8"/>
  <c r="D243" i="10"/>
  <c r="E242" i="10"/>
  <c r="D244" i="9"/>
  <c r="E243" i="9"/>
  <c r="D243" i="7"/>
  <c r="E242" i="7"/>
  <c r="D242" i="6"/>
  <c r="E241" i="6"/>
  <c r="E242" i="5"/>
  <c r="D243" i="5"/>
  <c r="E242" i="4"/>
  <c r="D243" i="4"/>
  <c r="E241" i="3"/>
  <c r="D242" i="3"/>
  <c r="E242" i="2"/>
  <c r="D243" i="2"/>
  <c r="E238" i="8" l="1"/>
  <c r="D239" i="8"/>
  <c r="D244" i="10"/>
  <c r="E243" i="10"/>
  <c r="D245" i="9"/>
  <c r="E244" i="9"/>
  <c r="D244" i="7"/>
  <c r="E243" i="7"/>
  <c r="D243" i="6"/>
  <c r="E242" i="6"/>
  <c r="D244" i="5"/>
  <c r="E243" i="5"/>
  <c r="E243" i="4"/>
  <c r="D244" i="4"/>
  <c r="D243" i="3"/>
  <c r="E242" i="3"/>
  <c r="D244" i="2"/>
  <c r="E243" i="2"/>
  <c r="D240" i="8" l="1"/>
  <c r="E239" i="8"/>
  <c r="D245" i="10"/>
  <c r="E244" i="10"/>
  <c r="D246" i="9"/>
  <c r="E245" i="9"/>
  <c r="D245" i="7"/>
  <c r="E244" i="7"/>
  <c r="D244" i="6"/>
  <c r="E243" i="6"/>
  <c r="E244" i="5"/>
  <c r="D245" i="5"/>
  <c r="E244" i="4"/>
  <c r="D245" i="4"/>
  <c r="E243" i="3"/>
  <c r="D244" i="3"/>
  <c r="E244" i="2"/>
  <c r="D245" i="2"/>
  <c r="E240" i="8" l="1"/>
  <c r="D241" i="8"/>
  <c r="D246" i="10"/>
  <c r="E245" i="10"/>
  <c r="D247" i="9"/>
  <c r="E246" i="9"/>
  <c r="D246" i="7"/>
  <c r="E245" i="7"/>
  <c r="E244" i="6"/>
  <c r="D245" i="6"/>
  <c r="D246" i="5"/>
  <c r="E245" i="5"/>
  <c r="E245" i="4"/>
  <c r="D246" i="4"/>
  <c r="D245" i="3"/>
  <c r="E244" i="3"/>
  <c r="D246" i="2"/>
  <c r="E245" i="2"/>
  <c r="E241" i="8" l="1"/>
  <c r="D242" i="8"/>
  <c r="D247" i="10"/>
  <c r="E246" i="10"/>
  <c r="D248" i="9"/>
  <c r="E247" i="9"/>
  <c r="D247" i="7"/>
  <c r="E246" i="7"/>
  <c r="D246" i="6"/>
  <c r="E245" i="6"/>
  <c r="E246" i="5"/>
  <c r="D247" i="5"/>
  <c r="D247" i="4"/>
  <c r="E246" i="4"/>
  <c r="E245" i="3"/>
  <c r="D246" i="3"/>
  <c r="E246" i="2"/>
  <c r="D247" i="2"/>
  <c r="E242" i="8" l="1"/>
  <c r="D243" i="8"/>
  <c r="D248" i="10"/>
  <c r="E247" i="10"/>
  <c r="D249" i="9"/>
  <c r="E248" i="9"/>
  <c r="D248" i="7"/>
  <c r="E247" i="7"/>
  <c r="D247" i="6"/>
  <c r="E246" i="6"/>
  <c r="D248" i="5"/>
  <c r="E247" i="5"/>
  <c r="D248" i="4"/>
  <c r="E247" i="4"/>
  <c r="D247" i="3"/>
  <c r="E246" i="3"/>
  <c r="D248" i="2"/>
  <c r="E247" i="2"/>
  <c r="D244" i="8" l="1"/>
  <c r="E243" i="8"/>
  <c r="D249" i="10"/>
  <c r="E248" i="10"/>
  <c r="D250" i="9"/>
  <c r="E249" i="9"/>
  <c r="D249" i="7"/>
  <c r="E248" i="7"/>
  <c r="D248" i="6"/>
  <c r="E247" i="6"/>
  <c r="E248" i="5"/>
  <c r="D249" i="5"/>
  <c r="E248" i="4"/>
  <c r="D249" i="4"/>
  <c r="E247" i="3"/>
  <c r="D248" i="3"/>
  <c r="E248" i="2"/>
  <c r="D249" i="2"/>
  <c r="E244" i="8" l="1"/>
  <c r="D245" i="8"/>
  <c r="D250" i="10"/>
  <c r="E249" i="10"/>
  <c r="D251" i="9"/>
  <c r="E250" i="9"/>
  <c r="D250" i="7"/>
  <c r="E249" i="7"/>
  <c r="E248" i="6"/>
  <c r="D249" i="6"/>
  <c r="D250" i="5"/>
  <c r="E249" i="5"/>
  <c r="D250" i="4"/>
  <c r="E249" i="4"/>
  <c r="D249" i="3"/>
  <c r="E248" i="3"/>
  <c r="D250" i="2"/>
  <c r="E249" i="2"/>
  <c r="D246" i="8" l="1"/>
  <c r="E245" i="8"/>
  <c r="D251" i="10"/>
  <c r="E250" i="10"/>
  <c r="D252" i="9"/>
  <c r="E251" i="9"/>
  <c r="D251" i="7"/>
  <c r="E250" i="7"/>
  <c r="D250" i="6"/>
  <c r="E249" i="6"/>
  <c r="E250" i="5"/>
  <c r="D251" i="5"/>
  <c r="E250" i="4"/>
  <c r="D251" i="4"/>
  <c r="E249" i="3"/>
  <c r="D250" i="3"/>
  <c r="E250" i="2"/>
  <c r="D251" i="2"/>
  <c r="E246" i="8" l="1"/>
  <c r="D247" i="8"/>
  <c r="D252" i="10"/>
  <c r="E251" i="10"/>
  <c r="D253" i="9"/>
  <c r="E252" i="9"/>
  <c r="D252" i="7"/>
  <c r="E251" i="7"/>
  <c r="D251" i="6"/>
  <c r="E250" i="6"/>
  <c r="D252" i="5"/>
  <c r="E251" i="5"/>
  <c r="D252" i="4"/>
  <c r="E251" i="4"/>
  <c r="D251" i="3"/>
  <c r="E250" i="3"/>
  <c r="D252" i="2"/>
  <c r="E251" i="2"/>
  <c r="D248" i="8" l="1"/>
  <c r="E247" i="8"/>
  <c r="D253" i="10"/>
  <c r="E252" i="10"/>
  <c r="D254" i="9"/>
  <c r="E253" i="9"/>
  <c r="D253" i="7"/>
  <c r="E252" i="7"/>
  <c r="D252" i="6"/>
  <c r="E251" i="6"/>
  <c r="E252" i="5"/>
  <c r="D253" i="5"/>
  <c r="E252" i="4"/>
  <c r="D253" i="4"/>
  <c r="E251" i="3"/>
  <c r="D252" i="3"/>
  <c r="E252" i="2"/>
  <c r="D253" i="2"/>
  <c r="E248" i="8" l="1"/>
  <c r="D249" i="8"/>
  <c r="D254" i="10"/>
  <c r="E253" i="10"/>
  <c r="D255" i="9"/>
  <c r="E254" i="9"/>
  <c r="D254" i="7"/>
  <c r="E253" i="7"/>
  <c r="E252" i="6"/>
  <c r="D253" i="6"/>
  <c r="D254" i="5"/>
  <c r="E253" i="5"/>
  <c r="D254" i="4"/>
  <c r="E253" i="4"/>
  <c r="D253" i="3"/>
  <c r="E252" i="3"/>
  <c r="D254" i="2"/>
  <c r="E253" i="2"/>
  <c r="D250" i="8" l="1"/>
  <c r="E249" i="8"/>
  <c r="D255" i="10"/>
  <c r="E254" i="10"/>
  <c r="D256" i="9"/>
  <c r="E255" i="9"/>
  <c r="D255" i="7"/>
  <c r="E254" i="7"/>
  <c r="D254" i="6"/>
  <c r="E253" i="6"/>
  <c r="E254" i="5"/>
  <c r="D255" i="5"/>
  <c r="E254" i="4"/>
  <c r="D255" i="4"/>
  <c r="E253" i="3"/>
  <c r="D254" i="3"/>
  <c r="E254" i="2"/>
  <c r="D255" i="2"/>
  <c r="E250" i="8" l="1"/>
  <c r="D251" i="8"/>
  <c r="D256" i="10"/>
  <c r="E255" i="10"/>
  <c r="D257" i="9"/>
  <c r="E256" i="9"/>
  <c r="D256" i="7"/>
  <c r="E255" i="7"/>
  <c r="D255" i="6"/>
  <c r="E254" i="6"/>
  <c r="D256" i="5"/>
  <c r="E255" i="5"/>
  <c r="D256" i="4"/>
  <c r="E255" i="4"/>
  <c r="D255" i="3"/>
  <c r="E254" i="3"/>
  <c r="D256" i="2"/>
  <c r="E255" i="2"/>
  <c r="E251" i="8" l="1"/>
  <c r="D252" i="8"/>
  <c r="D257" i="10"/>
  <c r="E256" i="10"/>
  <c r="D258" i="9"/>
  <c r="E257" i="9"/>
  <c r="D257" i="7"/>
  <c r="E256" i="7"/>
  <c r="D256" i="6"/>
  <c r="E255" i="6"/>
  <c r="E256" i="5"/>
  <c r="D257" i="5"/>
  <c r="E256" i="4"/>
  <c r="D257" i="4"/>
  <c r="E255" i="3"/>
  <c r="D256" i="3"/>
  <c r="E256" i="2"/>
  <c r="D257" i="2"/>
  <c r="E252" i="8" l="1"/>
  <c r="D253" i="8"/>
  <c r="D258" i="10"/>
  <c r="E257" i="10"/>
  <c r="D259" i="9"/>
  <c r="E258" i="9"/>
  <c r="D258" i="7"/>
  <c r="E257" i="7"/>
  <c r="E256" i="6"/>
  <c r="D257" i="6"/>
  <c r="D258" i="5"/>
  <c r="E257" i="5"/>
  <c r="D258" i="4"/>
  <c r="E257" i="4"/>
  <c r="D257" i="3"/>
  <c r="E256" i="3"/>
  <c r="D258" i="2"/>
  <c r="E257" i="2"/>
  <c r="E253" i="8" l="1"/>
  <c r="D254" i="8"/>
  <c r="D259" i="10"/>
  <c r="E258" i="10"/>
  <c r="D260" i="9"/>
  <c r="E259" i="9"/>
  <c r="D259" i="7"/>
  <c r="E258" i="7"/>
  <c r="D258" i="6"/>
  <c r="E257" i="6"/>
  <c r="E258" i="5"/>
  <c r="D259" i="5"/>
  <c r="E258" i="4"/>
  <c r="D259" i="4"/>
  <c r="E257" i="3"/>
  <c r="D258" i="3"/>
  <c r="E258" i="2"/>
  <c r="D259" i="2"/>
  <c r="D255" i="8" l="1"/>
  <c r="E254" i="8"/>
  <c r="D260" i="10"/>
  <c r="E259" i="10"/>
  <c r="D261" i="9"/>
  <c r="E260" i="9"/>
  <c r="D260" i="7"/>
  <c r="E259" i="7"/>
  <c r="D259" i="6"/>
  <c r="E258" i="6"/>
  <c r="D260" i="5"/>
  <c r="E259" i="5"/>
  <c r="D260" i="4"/>
  <c r="E259" i="4"/>
  <c r="D259" i="3"/>
  <c r="E258" i="3"/>
  <c r="D260" i="2"/>
  <c r="E259" i="2"/>
  <c r="E255" i="8" l="1"/>
  <c r="D256" i="8"/>
  <c r="D261" i="10"/>
  <c r="E260" i="10"/>
  <c r="D262" i="9"/>
  <c r="E261" i="9"/>
  <c r="D261" i="7"/>
  <c r="E260" i="7"/>
  <c r="E259" i="6"/>
  <c r="D260" i="6"/>
  <c r="E260" i="5"/>
  <c r="D261" i="5"/>
  <c r="E260" i="4"/>
  <c r="D261" i="4"/>
  <c r="E259" i="3"/>
  <c r="D260" i="3"/>
  <c r="E260" i="2"/>
  <c r="D261" i="2"/>
  <c r="E256" i="8" l="1"/>
  <c r="D257" i="8"/>
  <c r="D262" i="10"/>
  <c r="E261" i="10"/>
  <c r="D263" i="9"/>
  <c r="E262" i="9"/>
  <c r="D262" i="7"/>
  <c r="E261" i="7"/>
  <c r="E260" i="6"/>
  <c r="D261" i="6"/>
  <c r="D262" i="5"/>
  <c r="E261" i="5"/>
  <c r="D262" i="4"/>
  <c r="E261" i="4"/>
  <c r="D261" i="3"/>
  <c r="E260" i="3"/>
  <c r="D262" i="2"/>
  <c r="E261" i="2"/>
  <c r="E257" i="8" l="1"/>
  <c r="D258" i="8"/>
  <c r="D263" i="10"/>
  <c r="E262" i="10"/>
  <c r="D264" i="9"/>
  <c r="E263" i="9"/>
  <c r="D263" i="7"/>
  <c r="E262" i="7"/>
  <c r="E261" i="6"/>
  <c r="D262" i="6"/>
  <c r="E262" i="5"/>
  <c r="D263" i="5"/>
  <c r="E262" i="4"/>
  <c r="D263" i="4"/>
  <c r="E261" i="3"/>
  <c r="D262" i="3"/>
  <c r="E262" i="2"/>
  <c r="D263" i="2"/>
  <c r="E258" i="8" l="1"/>
  <c r="D259" i="8"/>
  <c r="D264" i="10"/>
  <c r="E263" i="10"/>
  <c r="D265" i="9"/>
  <c r="E264" i="9"/>
  <c r="D264" i="7"/>
  <c r="E263" i="7"/>
  <c r="D263" i="6"/>
  <c r="E262" i="6"/>
  <c r="D264" i="5"/>
  <c r="E263" i="5"/>
  <c r="D264" i="4"/>
  <c r="E263" i="4"/>
  <c r="D263" i="3"/>
  <c r="E262" i="3"/>
  <c r="D264" i="2"/>
  <c r="E263" i="2"/>
  <c r="E259" i="8" l="1"/>
  <c r="D260" i="8"/>
  <c r="D265" i="10"/>
  <c r="E264" i="10"/>
  <c r="D266" i="9"/>
  <c r="E265" i="9"/>
  <c r="D265" i="7"/>
  <c r="E264" i="7"/>
  <c r="E263" i="6"/>
  <c r="D264" i="6"/>
  <c r="E264" i="5"/>
  <c r="D265" i="5"/>
  <c r="E264" i="4"/>
  <c r="D265" i="4"/>
  <c r="E263" i="3"/>
  <c r="D264" i="3"/>
  <c r="E264" i="2"/>
  <c r="D265" i="2"/>
  <c r="E260" i="8" l="1"/>
  <c r="D261" i="8"/>
  <c r="D266" i="10"/>
  <c r="E265" i="10"/>
  <c r="D267" i="9"/>
  <c r="E266" i="9"/>
  <c r="D266" i="7"/>
  <c r="E265" i="7"/>
  <c r="D265" i="6"/>
  <c r="E264" i="6"/>
  <c r="D266" i="5"/>
  <c r="E265" i="5"/>
  <c r="D266" i="4"/>
  <c r="E265" i="4"/>
  <c r="D265" i="3"/>
  <c r="E264" i="3"/>
  <c r="D266" i="2"/>
  <c r="E265" i="2"/>
  <c r="E261" i="8" l="1"/>
  <c r="D262" i="8"/>
  <c r="D267" i="10"/>
  <c r="E266" i="10"/>
  <c r="D268" i="9"/>
  <c r="E267" i="9"/>
  <c r="D267" i="7"/>
  <c r="E266" i="7"/>
  <c r="E265" i="6"/>
  <c r="D266" i="6"/>
  <c r="E266" i="5"/>
  <c r="D267" i="5"/>
  <c r="E266" i="4"/>
  <c r="D267" i="4"/>
  <c r="E265" i="3"/>
  <c r="D266" i="3"/>
  <c r="E266" i="2"/>
  <c r="D267" i="2"/>
  <c r="D263" i="8" l="1"/>
  <c r="E262" i="8"/>
  <c r="D268" i="10"/>
  <c r="E267" i="10"/>
  <c r="D269" i="9"/>
  <c r="E268" i="9"/>
  <c r="D268" i="7"/>
  <c r="E267" i="7"/>
  <c r="E266" i="6"/>
  <c r="D267" i="6"/>
  <c r="D268" i="5"/>
  <c r="E267" i="5"/>
  <c r="D268" i="4"/>
  <c r="E267" i="4"/>
  <c r="D267" i="3"/>
  <c r="E266" i="3"/>
  <c r="D268" i="2"/>
  <c r="E267" i="2"/>
  <c r="E263" i="8" l="1"/>
  <c r="D264" i="8"/>
  <c r="D269" i="10"/>
  <c r="E268" i="10"/>
  <c r="D270" i="9"/>
  <c r="E269" i="9"/>
  <c r="D269" i="7"/>
  <c r="E268" i="7"/>
  <c r="E267" i="6"/>
  <c r="D268" i="6"/>
  <c r="E268" i="5"/>
  <c r="D269" i="5"/>
  <c r="E268" i="4"/>
  <c r="D269" i="4"/>
  <c r="E267" i="3"/>
  <c r="D268" i="3"/>
  <c r="E268" i="2"/>
  <c r="D269" i="2"/>
  <c r="E264" i="8" l="1"/>
  <c r="D265" i="8"/>
  <c r="D270" i="10"/>
  <c r="E269" i="10"/>
  <c r="D271" i="9"/>
  <c r="E270" i="9"/>
  <c r="D270" i="7"/>
  <c r="E269" i="7"/>
  <c r="E268" i="6"/>
  <c r="D269" i="6"/>
  <c r="D270" i="5"/>
  <c r="E269" i="5"/>
  <c r="D270" i="4"/>
  <c r="E269" i="4"/>
  <c r="D269" i="3"/>
  <c r="E268" i="3"/>
  <c r="D270" i="2"/>
  <c r="E269" i="2"/>
  <c r="E265" i="8" l="1"/>
  <c r="D266" i="8"/>
  <c r="D271" i="10"/>
  <c r="E270" i="10"/>
  <c r="D272" i="9"/>
  <c r="E271" i="9"/>
  <c r="D271" i="7"/>
  <c r="E270" i="7"/>
  <c r="E269" i="6"/>
  <c r="D270" i="6"/>
  <c r="E270" i="5"/>
  <c r="D271" i="5"/>
  <c r="E270" i="4"/>
  <c r="D271" i="4"/>
  <c r="E269" i="3"/>
  <c r="D270" i="3"/>
  <c r="E270" i="2"/>
  <c r="D271" i="2"/>
  <c r="D267" i="8" l="1"/>
  <c r="E266" i="8"/>
  <c r="D272" i="10"/>
  <c r="E271" i="10"/>
  <c r="D273" i="9"/>
  <c r="E272" i="9"/>
  <c r="D272" i="7"/>
  <c r="E271" i="7"/>
  <c r="D271" i="6"/>
  <c r="E270" i="6"/>
  <c r="D272" i="5"/>
  <c r="E271" i="5"/>
  <c r="D272" i="4"/>
  <c r="E271" i="4"/>
  <c r="D271" i="3"/>
  <c r="E270" i="3"/>
  <c r="D272" i="2"/>
  <c r="E271" i="2"/>
  <c r="E267" i="8" l="1"/>
  <c r="D268" i="8"/>
  <c r="D273" i="10"/>
  <c r="E272" i="10"/>
  <c r="D274" i="9"/>
  <c r="E273" i="9"/>
  <c r="D273" i="7"/>
  <c r="E272" i="7"/>
  <c r="E271" i="6"/>
  <c r="D272" i="6"/>
  <c r="E272" i="5"/>
  <c r="D273" i="5"/>
  <c r="E272" i="4"/>
  <c r="D273" i="4"/>
  <c r="E271" i="3"/>
  <c r="D272" i="3"/>
  <c r="E272" i="2"/>
  <c r="D273" i="2"/>
  <c r="E268" i="8" l="1"/>
  <c r="D269" i="8"/>
  <c r="D274" i="10"/>
  <c r="E273" i="10"/>
  <c r="D275" i="9"/>
  <c r="E274" i="9"/>
  <c r="D274" i="7"/>
  <c r="E273" i="7"/>
  <c r="D273" i="6"/>
  <c r="E272" i="6"/>
  <c r="D274" i="5"/>
  <c r="E273" i="5"/>
  <c r="D274" i="4"/>
  <c r="E273" i="4"/>
  <c r="D273" i="3"/>
  <c r="E272" i="3"/>
  <c r="D274" i="2"/>
  <c r="E273" i="2"/>
  <c r="E269" i="8" l="1"/>
  <c r="D270" i="8"/>
  <c r="D275" i="10"/>
  <c r="E274" i="10"/>
  <c r="D276" i="9"/>
  <c r="E275" i="9"/>
  <c r="D275" i="7"/>
  <c r="E274" i="7"/>
  <c r="E273" i="6"/>
  <c r="D274" i="6"/>
  <c r="E274" i="5"/>
  <c r="D275" i="5"/>
  <c r="E274" i="4"/>
  <c r="D275" i="4"/>
  <c r="E273" i="3"/>
  <c r="D274" i="3"/>
  <c r="E274" i="2"/>
  <c r="D275" i="2"/>
  <c r="E270" i="8" l="1"/>
  <c r="D271" i="8"/>
  <c r="D276" i="10"/>
  <c r="E275" i="10"/>
  <c r="D277" i="9"/>
  <c r="E276" i="9"/>
  <c r="D276" i="7"/>
  <c r="E275" i="7"/>
  <c r="D275" i="6"/>
  <c r="E274" i="6"/>
  <c r="D276" i="5"/>
  <c r="E275" i="5"/>
  <c r="D276" i="4"/>
  <c r="E275" i="4"/>
  <c r="D275" i="3"/>
  <c r="E274" i="3"/>
  <c r="D276" i="2"/>
  <c r="E275" i="2"/>
  <c r="D272" i="8" l="1"/>
  <c r="E271" i="8"/>
  <c r="D277" i="10"/>
  <c r="E276" i="10"/>
  <c r="D278" i="9"/>
  <c r="E277" i="9"/>
  <c r="D277" i="7"/>
  <c r="E276" i="7"/>
  <c r="E275" i="6"/>
  <c r="D276" i="6"/>
  <c r="E276" i="5"/>
  <c r="D277" i="5"/>
  <c r="E276" i="4"/>
  <c r="D277" i="4"/>
  <c r="E275" i="3"/>
  <c r="D276" i="3"/>
  <c r="E276" i="2"/>
  <c r="D277" i="2"/>
  <c r="E272" i="8" l="1"/>
  <c r="D273" i="8"/>
  <c r="D278" i="10"/>
  <c r="E277" i="10"/>
  <c r="D279" i="9"/>
  <c r="E278" i="9"/>
  <c r="D278" i="7"/>
  <c r="E277" i="7"/>
  <c r="E276" i="6"/>
  <c r="D277" i="6"/>
  <c r="D278" i="5"/>
  <c r="E277" i="5"/>
  <c r="D278" i="4"/>
  <c r="E277" i="4"/>
  <c r="D277" i="3"/>
  <c r="E276" i="3"/>
  <c r="D278" i="2"/>
  <c r="E277" i="2"/>
  <c r="D274" i="8" l="1"/>
  <c r="E273" i="8"/>
  <c r="D279" i="10"/>
  <c r="E278" i="10"/>
  <c r="D280" i="9"/>
  <c r="E279" i="9"/>
  <c r="D279" i="7"/>
  <c r="E278" i="7"/>
  <c r="E277" i="6"/>
  <c r="D278" i="6"/>
  <c r="E278" i="5"/>
  <c r="D279" i="5"/>
  <c r="E278" i="4"/>
  <c r="D279" i="4"/>
  <c r="E277" i="3"/>
  <c r="D278" i="3"/>
  <c r="E278" i="2"/>
  <c r="D279" i="2"/>
  <c r="D275" i="8" l="1"/>
  <c r="E274" i="8"/>
  <c r="D280" i="10"/>
  <c r="E279" i="10"/>
  <c r="D281" i="9"/>
  <c r="E280" i="9"/>
  <c r="D280" i="7"/>
  <c r="E279" i="7"/>
  <c r="E278" i="6"/>
  <c r="D279" i="6"/>
  <c r="D280" i="5"/>
  <c r="E279" i="5"/>
  <c r="D280" i="4"/>
  <c r="E279" i="4"/>
  <c r="D279" i="3"/>
  <c r="E278" i="3"/>
  <c r="D280" i="2"/>
  <c r="E279" i="2"/>
  <c r="D276" i="8" l="1"/>
  <c r="E275" i="8"/>
  <c r="D281" i="10"/>
  <c r="E280" i="10"/>
  <c r="D282" i="9"/>
  <c r="E281" i="9"/>
  <c r="D281" i="7"/>
  <c r="E280" i="7"/>
  <c r="E279" i="6"/>
  <c r="D280" i="6"/>
  <c r="E280" i="5"/>
  <c r="D281" i="5"/>
  <c r="E280" i="4"/>
  <c r="D281" i="4"/>
  <c r="E279" i="3"/>
  <c r="D280" i="3"/>
  <c r="E280" i="2"/>
  <c r="D281" i="2"/>
  <c r="E276" i="8" l="1"/>
  <c r="D277" i="8"/>
  <c r="D282" i="10"/>
  <c r="E281" i="10"/>
  <c r="D283" i="9"/>
  <c r="E282" i="9"/>
  <c r="D282" i="7"/>
  <c r="E281" i="7"/>
  <c r="E280" i="6"/>
  <c r="D281" i="6"/>
  <c r="D282" i="5"/>
  <c r="E281" i="5"/>
  <c r="D282" i="4"/>
  <c r="E281" i="4"/>
  <c r="D281" i="3"/>
  <c r="E280" i="3"/>
  <c r="D282" i="2"/>
  <c r="E281" i="2"/>
  <c r="D278" i="8" l="1"/>
  <c r="E277" i="8"/>
  <c r="D283" i="10"/>
  <c r="E282" i="10"/>
  <c r="D284" i="9"/>
  <c r="E283" i="9"/>
  <c r="D283" i="7"/>
  <c r="E282" i="7"/>
  <c r="D282" i="6"/>
  <c r="E281" i="6"/>
  <c r="E282" i="5"/>
  <c r="D283" i="5"/>
  <c r="E282" i="4"/>
  <c r="D283" i="4"/>
  <c r="E281" i="3"/>
  <c r="D282" i="3"/>
  <c r="E282" i="2"/>
  <c r="D283" i="2"/>
  <c r="E278" i="8" l="1"/>
  <c r="D279" i="8"/>
  <c r="D284" i="10"/>
  <c r="E283" i="10"/>
  <c r="D285" i="9"/>
  <c r="E284" i="9"/>
  <c r="D284" i="7"/>
  <c r="E283" i="7"/>
  <c r="E282" i="6"/>
  <c r="D283" i="6"/>
  <c r="D284" i="5"/>
  <c r="E283" i="5"/>
  <c r="D284" i="4"/>
  <c r="E283" i="4"/>
  <c r="D283" i="3"/>
  <c r="E282" i="3"/>
  <c r="D284" i="2"/>
  <c r="E283" i="2"/>
  <c r="D280" i="8" l="1"/>
  <c r="E279" i="8"/>
  <c r="D285" i="10"/>
  <c r="E284" i="10"/>
  <c r="D286" i="9"/>
  <c r="E285" i="9"/>
  <c r="D285" i="7"/>
  <c r="E284" i="7"/>
  <c r="D284" i="6"/>
  <c r="E283" i="6"/>
  <c r="E284" i="5"/>
  <c r="D285" i="5"/>
  <c r="E284" i="4"/>
  <c r="D285" i="4"/>
  <c r="E283" i="3"/>
  <c r="D284" i="3"/>
  <c r="D285" i="2"/>
  <c r="E284" i="2"/>
  <c r="D281" i="8" l="1"/>
  <c r="E280" i="8"/>
  <c r="D286" i="10"/>
  <c r="E285" i="10"/>
  <c r="D287" i="9"/>
  <c r="E286" i="9"/>
  <c r="D286" i="7"/>
  <c r="E285" i="7"/>
  <c r="E284" i="6"/>
  <c r="D285" i="6"/>
  <c r="D286" i="5"/>
  <c r="E285" i="5"/>
  <c r="D286" i="4"/>
  <c r="E285" i="4"/>
  <c r="D285" i="3"/>
  <c r="E284" i="3"/>
  <c r="D286" i="2"/>
  <c r="E285" i="2"/>
  <c r="D282" i="8" l="1"/>
  <c r="E281" i="8"/>
  <c r="D287" i="10"/>
  <c r="E286" i="10"/>
  <c r="D288" i="9"/>
  <c r="E287" i="9"/>
  <c r="D287" i="7"/>
  <c r="E286" i="7"/>
  <c r="D286" i="6"/>
  <c r="E285" i="6"/>
  <c r="E286" i="5"/>
  <c r="D287" i="5"/>
  <c r="E286" i="4"/>
  <c r="D287" i="4"/>
  <c r="E285" i="3"/>
  <c r="D286" i="3"/>
  <c r="D287" i="2"/>
  <c r="E286" i="2"/>
  <c r="E282" i="8" l="1"/>
  <c r="D283" i="8"/>
  <c r="D288" i="10"/>
  <c r="E287" i="10"/>
  <c r="D289" i="9"/>
  <c r="E288" i="9"/>
  <c r="D288" i="7"/>
  <c r="E287" i="7"/>
  <c r="E286" i="6"/>
  <c r="D287" i="6"/>
  <c r="D288" i="5"/>
  <c r="E287" i="5"/>
  <c r="D288" i="4"/>
  <c r="E287" i="4"/>
  <c r="D287" i="3"/>
  <c r="E286" i="3"/>
  <c r="D288" i="2"/>
  <c r="E287" i="2"/>
  <c r="D284" i="8" l="1"/>
  <c r="E283" i="8"/>
  <c r="D289" i="10"/>
  <c r="E288" i="10"/>
  <c r="D290" i="9"/>
  <c r="E289" i="9"/>
  <c r="D289" i="7"/>
  <c r="E288" i="7"/>
  <c r="D288" i="6"/>
  <c r="E287" i="6"/>
  <c r="E288" i="5"/>
  <c r="D289" i="5"/>
  <c r="E288" i="4"/>
  <c r="D289" i="4"/>
  <c r="E287" i="3"/>
  <c r="D288" i="3"/>
  <c r="D289" i="2"/>
  <c r="E288" i="2"/>
  <c r="E284" i="8" l="1"/>
  <c r="D285" i="8"/>
  <c r="D290" i="10"/>
  <c r="E289" i="10"/>
  <c r="D291" i="9"/>
  <c r="E290" i="9"/>
  <c r="D290" i="7"/>
  <c r="E289" i="7"/>
  <c r="E288" i="6"/>
  <c r="D289" i="6"/>
  <c r="D290" i="5"/>
  <c r="E289" i="5"/>
  <c r="D290" i="4"/>
  <c r="E289" i="4"/>
  <c r="D289" i="3"/>
  <c r="E288" i="3"/>
  <c r="D290" i="2"/>
  <c r="E289" i="2"/>
  <c r="E285" i="8" l="1"/>
  <c r="D286" i="8"/>
  <c r="D291" i="10"/>
  <c r="E290" i="10"/>
  <c r="D292" i="9"/>
  <c r="E291" i="9"/>
  <c r="D291" i="7"/>
  <c r="E290" i="7"/>
  <c r="D290" i="6"/>
  <c r="E289" i="6"/>
  <c r="E290" i="5"/>
  <c r="D291" i="5"/>
  <c r="E290" i="4"/>
  <c r="D291" i="4"/>
  <c r="E289" i="3"/>
  <c r="D290" i="3"/>
  <c r="D291" i="2"/>
  <c r="E290" i="2"/>
  <c r="E286" i="8" l="1"/>
  <c r="D287" i="8"/>
  <c r="D292" i="10"/>
  <c r="E291" i="10"/>
  <c r="D293" i="9"/>
  <c r="E292" i="9"/>
  <c r="D292" i="7"/>
  <c r="E291" i="7"/>
  <c r="E290" i="6"/>
  <c r="D291" i="6"/>
  <c r="D292" i="5"/>
  <c r="E291" i="5"/>
  <c r="D292" i="4"/>
  <c r="E291" i="4"/>
  <c r="D291" i="3"/>
  <c r="E290" i="3"/>
  <c r="D292" i="2"/>
  <c r="E291" i="2"/>
  <c r="D288" i="8" l="1"/>
  <c r="E287" i="8"/>
  <c r="D293" i="10"/>
  <c r="E292" i="10"/>
  <c r="D294" i="9"/>
  <c r="E293" i="9"/>
  <c r="D293" i="7"/>
  <c r="E292" i="7"/>
  <c r="D292" i="6"/>
  <c r="E291" i="6"/>
  <c r="E292" i="5"/>
  <c r="D293" i="5"/>
  <c r="E292" i="4"/>
  <c r="D293" i="4"/>
  <c r="E291" i="3"/>
  <c r="D292" i="3"/>
  <c r="D293" i="2"/>
  <c r="E292" i="2"/>
  <c r="E288" i="8" l="1"/>
  <c r="D289" i="8"/>
  <c r="D294" i="10"/>
  <c r="E293" i="10"/>
  <c r="D295" i="9"/>
  <c r="E294" i="9"/>
  <c r="D294" i="7"/>
  <c r="E293" i="7"/>
  <c r="E292" i="6"/>
  <c r="D293" i="6"/>
  <c r="D294" i="5"/>
  <c r="E293" i="5"/>
  <c r="D294" i="4"/>
  <c r="E293" i="4"/>
  <c r="D293" i="3"/>
  <c r="E292" i="3"/>
  <c r="D294" i="2"/>
  <c r="E293" i="2"/>
  <c r="D290" i="8" l="1"/>
  <c r="E289" i="8"/>
  <c r="D295" i="10"/>
  <c r="E294" i="10"/>
  <c r="D296" i="9"/>
  <c r="E295" i="9"/>
  <c r="D295" i="7"/>
  <c r="E294" i="7"/>
  <c r="D294" i="6"/>
  <c r="E293" i="6"/>
  <c r="E294" i="5"/>
  <c r="D295" i="5"/>
  <c r="E294" i="4"/>
  <c r="D295" i="4"/>
  <c r="E293" i="3"/>
  <c r="D294" i="3"/>
  <c r="D295" i="2"/>
  <c r="E294" i="2"/>
  <c r="E290" i="8" l="1"/>
  <c r="D291" i="8"/>
  <c r="D296" i="10"/>
  <c r="E295" i="10"/>
  <c r="D297" i="9"/>
  <c r="E296" i="9"/>
  <c r="D296" i="7"/>
  <c r="E295" i="7"/>
  <c r="E294" i="6"/>
  <c r="D295" i="6"/>
  <c r="D296" i="5"/>
  <c r="E295" i="5"/>
  <c r="D296" i="4"/>
  <c r="E295" i="4"/>
  <c r="D295" i="3"/>
  <c r="E294" i="3"/>
  <c r="D296" i="2"/>
  <c r="E295" i="2"/>
  <c r="D292" i="8" l="1"/>
  <c r="E291" i="8"/>
  <c r="D297" i="10"/>
  <c r="E296" i="10"/>
  <c r="D298" i="9"/>
  <c r="E297" i="9"/>
  <c r="D297" i="7"/>
  <c r="E296" i="7"/>
  <c r="D296" i="6"/>
  <c r="E295" i="6"/>
  <c r="E296" i="5"/>
  <c r="D297" i="5"/>
  <c r="E296" i="4"/>
  <c r="D297" i="4"/>
  <c r="E295" i="3"/>
  <c r="D296" i="3"/>
  <c r="D297" i="2"/>
  <c r="E296" i="2"/>
  <c r="E292" i="8" l="1"/>
  <c r="D293" i="8"/>
  <c r="D298" i="10"/>
  <c r="E297" i="10"/>
  <c r="D299" i="9"/>
  <c r="E298" i="9"/>
  <c r="D298" i="7"/>
  <c r="E297" i="7"/>
  <c r="E296" i="6"/>
  <c r="D297" i="6"/>
  <c r="D298" i="5"/>
  <c r="E297" i="5"/>
  <c r="D298" i="4"/>
  <c r="E297" i="4"/>
  <c r="D297" i="3"/>
  <c r="E296" i="3"/>
  <c r="D298" i="2"/>
  <c r="E297" i="2"/>
  <c r="D294" i="8" l="1"/>
  <c r="E293" i="8"/>
  <c r="D299" i="10"/>
  <c r="E298" i="10"/>
  <c r="D300" i="9"/>
  <c r="E299" i="9"/>
  <c r="D299" i="7"/>
  <c r="E298" i="7"/>
  <c r="D298" i="6"/>
  <c r="E297" i="6"/>
  <c r="E298" i="5"/>
  <c r="D299" i="5"/>
  <c r="E298" i="4"/>
  <c r="D299" i="4"/>
  <c r="E297" i="3"/>
  <c r="D298" i="3"/>
  <c r="D299" i="2"/>
  <c r="E298" i="2"/>
  <c r="E294" i="8" l="1"/>
  <c r="D295" i="8"/>
  <c r="D300" i="10"/>
  <c r="E299" i="10"/>
  <c r="D301" i="9"/>
  <c r="E300" i="9"/>
  <c r="D300" i="7"/>
  <c r="E299" i="7"/>
  <c r="E298" i="6"/>
  <c r="D299" i="6"/>
  <c r="D300" i="5"/>
  <c r="E299" i="5"/>
  <c r="D300" i="4"/>
  <c r="E299" i="4"/>
  <c r="D299" i="3"/>
  <c r="E298" i="3"/>
  <c r="D300" i="2"/>
  <c r="E299" i="2"/>
  <c r="D296" i="8" l="1"/>
  <c r="E295" i="8"/>
  <c r="D301" i="10"/>
  <c r="E300" i="10"/>
  <c r="D302" i="9"/>
  <c r="E301" i="9"/>
  <c r="D301" i="7"/>
  <c r="E300" i="7"/>
  <c r="D300" i="6"/>
  <c r="E299" i="6"/>
  <c r="E300" i="5"/>
  <c r="D301" i="5"/>
  <c r="E300" i="4"/>
  <c r="D301" i="4"/>
  <c r="E299" i="3"/>
  <c r="D300" i="3"/>
  <c r="D301" i="2"/>
  <c r="E300" i="2"/>
  <c r="E296" i="8" l="1"/>
  <c r="D297" i="8"/>
  <c r="D302" i="10"/>
  <c r="E301" i="10"/>
  <c r="D303" i="9"/>
  <c r="E302" i="9"/>
  <c r="D302" i="7"/>
  <c r="E301" i="7"/>
  <c r="E300" i="6"/>
  <c r="D301" i="6"/>
  <c r="D302" i="5"/>
  <c r="E301" i="5"/>
  <c r="D302" i="4"/>
  <c r="E301" i="4"/>
  <c r="D301" i="3"/>
  <c r="E300" i="3"/>
  <c r="D302" i="2"/>
  <c r="E301" i="2"/>
  <c r="D298" i="8" l="1"/>
  <c r="E297" i="8"/>
  <c r="D303" i="10"/>
  <c r="E302" i="10"/>
  <c r="D304" i="9"/>
  <c r="E303" i="9"/>
  <c r="D303" i="7"/>
  <c r="E302" i="7"/>
  <c r="D302" i="6"/>
  <c r="E301" i="6"/>
  <c r="E302" i="5"/>
  <c r="D303" i="5"/>
  <c r="E302" i="4"/>
  <c r="D303" i="4"/>
  <c r="E301" i="3"/>
  <c r="D302" i="3"/>
  <c r="D303" i="2"/>
  <c r="E302" i="2"/>
  <c r="E298" i="8" l="1"/>
  <c r="D299" i="8"/>
  <c r="D304" i="10"/>
  <c r="E303" i="10"/>
  <c r="D305" i="9"/>
  <c r="E304" i="9"/>
  <c r="D304" i="7"/>
  <c r="E303" i="7"/>
  <c r="E302" i="6"/>
  <c r="D303" i="6"/>
  <c r="D304" i="5"/>
  <c r="E303" i="5"/>
  <c r="D304" i="4"/>
  <c r="E303" i="4"/>
  <c r="D303" i="3"/>
  <c r="E302" i="3"/>
  <c r="D304" i="2"/>
  <c r="E303" i="2"/>
  <c r="D300" i="8" l="1"/>
  <c r="E299" i="8"/>
  <c r="D305" i="10"/>
  <c r="E304" i="10"/>
  <c r="D306" i="9"/>
  <c r="E305" i="9"/>
  <c r="D305" i="7"/>
  <c r="E304" i="7"/>
  <c r="D304" i="6"/>
  <c r="E303" i="6"/>
  <c r="E304" i="5"/>
  <c r="D305" i="5"/>
  <c r="E304" i="4"/>
  <c r="D305" i="4"/>
  <c r="E303" i="3"/>
  <c r="D304" i="3"/>
  <c r="D305" i="2"/>
  <c r="E304" i="2"/>
  <c r="E300" i="8" l="1"/>
  <c r="D301" i="8"/>
  <c r="D306" i="10"/>
  <c r="E305" i="10"/>
  <c r="D307" i="9"/>
  <c r="E306" i="9"/>
  <c r="D306" i="7"/>
  <c r="E305" i="7"/>
  <c r="E304" i="6"/>
  <c r="D305" i="6"/>
  <c r="D306" i="5"/>
  <c r="E305" i="5"/>
  <c r="D306" i="4"/>
  <c r="E305" i="4"/>
  <c r="D305" i="3"/>
  <c r="E304" i="3"/>
  <c r="D306" i="2"/>
  <c r="E305" i="2"/>
  <c r="D302" i="8" l="1"/>
  <c r="E301" i="8"/>
  <c r="D307" i="10"/>
  <c r="E306" i="10"/>
  <c r="D308" i="9"/>
  <c r="E307" i="9"/>
  <c r="D307" i="7"/>
  <c r="E306" i="7"/>
  <c r="D306" i="6"/>
  <c r="E305" i="6"/>
  <c r="E306" i="5"/>
  <c r="D307" i="5"/>
  <c r="E306" i="4"/>
  <c r="D307" i="4"/>
  <c r="E305" i="3"/>
  <c r="D306" i="3"/>
  <c r="D307" i="2"/>
  <c r="E306" i="2"/>
  <c r="E302" i="8" l="1"/>
  <c r="D303" i="8"/>
  <c r="D308" i="10"/>
  <c r="E307" i="10"/>
  <c r="D309" i="9"/>
  <c r="E308" i="9"/>
  <c r="D308" i="7"/>
  <c r="E307" i="7"/>
  <c r="E306" i="6"/>
  <c r="D307" i="6"/>
  <c r="D308" i="5"/>
  <c r="E307" i="5"/>
  <c r="D308" i="4"/>
  <c r="E307" i="4"/>
  <c r="D307" i="3"/>
  <c r="E306" i="3"/>
  <c r="D308" i="2"/>
  <c r="E307" i="2"/>
  <c r="D304" i="8" l="1"/>
  <c r="E303" i="8"/>
  <c r="D309" i="10"/>
  <c r="E308" i="10"/>
  <c r="D310" i="9"/>
  <c r="E309" i="9"/>
  <c r="D309" i="7"/>
  <c r="E308" i="7"/>
  <c r="D308" i="6"/>
  <c r="E307" i="6"/>
  <c r="E308" i="5"/>
  <c r="D309" i="5"/>
  <c r="E308" i="4"/>
  <c r="D309" i="4"/>
  <c r="E307" i="3"/>
  <c r="D308" i="3"/>
  <c r="D309" i="2"/>
  <c r="E308" i="2"/>
  <c r="E304" i="8" l="1"/>
  <c r="D305" i="8"/>
  <c r="D310" i="10"/>
  <c r="E309" i="10"/>
  <c r="D311" i="9"/>
  <c r="E310" i="9"/>
  <c r="D310" i="7"/>
  <c r="E309" i="7"/>
  <c r="E308" i="6"/>
  <c r="D309" i="6"/>
  <c r="D310" i="5"/>
  <c r="E309" i="5"/>
  <c r="D310" i="4"/>
  <c r="E309" i="4"/>
  <c r="D309" i="3"/>
  <c r="E308" i="3"/>
  <c r="D310" i="2"/>
  <c r="E309" i="2"/>
  <c r="D306" i="8" l="1"/>
  <c r="E305" i="8"/>
  <c r="D311" i="10"/>
  <c r="E310" i="10"/>
  <c r="D312" i="9"/>
  <c r="E311" i="9"/>
  <c r="D311" i="7"/>
  <c r="E310" i="7"/>
  <c r="D310" i="6"/>
  <c r="E309" i="6"/>
  <c r="E310" i="5"/>
  <c r="D311" i="5"/>
  <c r="E310" i="4"/>
  <c r="D311" i="4"/>
  <c r="E309" i="3"/>
  <c r="D310" i="3"/>
  <c r="D311" i="2"/>
  <c r="E310" i="2"/>
  <c r="E306" i="8" l="1"/>
  <c r="D307" i="8"/>
  <c r="D312" i="10"/>
  <c r="E311" i="10"/>
  <c r="D313" i="9"/>
  <c r="E312" i="9"/>
  <c r="D312" i="7"/>
  <c r="E311" i="7"/>
  <c r="E310" i="6"/>
  <c r="D311" i="6"/>
  <c r="D312" i="5"/>
  <c r="E311" i="5"/>
  <c r="D312" i="4"/>
  <c r="E311" i="4"/>
  <c r="D311" i="3"/>
  <c r="E310" i="3"/>
  <c r="D312" i="2"/>
  <c r="E311" i="2"/>
  <c r="D308" i="8" l="1"/>
  <c r="E307" i="8"/>
  <c r="D313" i="10"/>
  <c r="E312" i="10"/>
  <c r="D314" i="9"/>
  <c r="E313" i="9"/>
  <c r="D313" i="7"/>
  <c r="E312" i="7"/>
  <c r="D312" i="6"/>
  <c r="E311" i="6"/>
  <c r="E312" i="5"/>
  <c r="D313" i="5"/>
  <c r="E312" i="4"/>
  <c r="D313" i="4"/>
  <c r="E311" i="3"/>
  <c r="D312" i="3"/>
  <c r="D313" i="2"/>
  <c r="E312" i="2"/>
  <c r="E308" i="8" l="1"/>
  <c r="D309" i="8"/>
  <c r="D314" i="10"/>
  <c r="E313" i="10"/>
  <c r="D315" i="9"/>
  <c r="E314" i="9"/>
  <c r="D314" i="7"/>
  <c r="E313" i="7"/>
  <c r="E312" i="6"/>
  <c r="D313" i="6"/>
  <c r="D314" i="5"/>
  <c r="E313" i="5"/>
  <c r="D314" i="4"/>
  <c r="E313" i="4"/>
  <c r="D313" i="3"/>
  <c r="E312" i="3"/>
  <c r="D314" i="2"/>
  <c r="E313" i="2"/>
  <c r="E309" i="8" l="1"/>
  <c r="D310" i="8"/>
  <c r="D315" i="10"/>
  <c r="E314" i="10"/>
  <c r="D316" i="9"/>
  <c r="E315" i="9"/>
  <c r="D315" i="7"/>
  <c r="E314" i="7"/>
  <c r="D314" i="6"/>
  <c r="E313" i="6"/>
  <c r="E314" i="5"/>
  <c r="D315" i="5"/>
  <c r="E314" i="4"/>
  <c r="D315" i="4"/>
  <c r="E313" i="3"/>
  <c r="D314" i="3"/>
  <c r="D315" i="2"/>
  <c r="E314" i="2"/>
  <c r="E310" i="8" l="1"/>
  <c r="D311" i="8"/>
  <c r="D316" i="10"/>
  <c r="E315" i="10"/>
  <c r="D317" i="9"/>
  <c r="E316" i="9"/>
  <c r="D316" i="7"/>
  <c r="E315" i="7"/>
  <c r="E314" i="6"/>
  <c r="D315" i="6"/>
  <c r="D316" i="5"/>
  <c r="E315" i="5"/>
  <c r="D316" i="4"/>
  <c r="E315" i="4"/>
  <c r="D315" i="3"/>
  <c r="E314" i="3"/>
  <c r="D316" i="2"/>
  <c r="E315" i="2"/>
  <c r="E311" i="8" l="1"/>
  <c r="D312" i="8"/>
  <c r="D317" i="10"/>
  <c r="E316" i="10"/>
  <c r="D318" i="9"/>
  <c r="E317" i="9"/>
  <c r="D317" i="7"/>
  <c r="E316" i="7"/>
  <c r="D316" i="6"/>
  <c r="E315" i="6"/>
  <c r="E316" i="5"/>
  <c r="D317" i="5"/>
  <c r="E316" i="4"/>
  <c r="D317" i="4"/>
  <c r="E315" i="3"/>
  <c r="D316" i="3"/>
  <c r="D317" i="2"/>
  <c r="E316" i="2"/>
  <c r="E312" i="8" l="1"/>
  <c r="D313" i="8"/>
  <c r="D318" i="10"/>
  <c r="E317" i="10"/>
  <c r="D319" i="9"/>
  <c r="E318" i="9"/>
  <c r="D318" i="7"/>
  <c r="E317" i="7"/>
  <c r="E316" i="6"/>
  <c r="D317" i="6"/>
  <c r="D318" i="5"/>
  <c r="E317" i="5"/>
  <c r="D318" i="4"/>
  <c r="E317" i="4"/>
  <c r="D317" i="3"/>
  <c r="E316" i="3"/>
  <c r="D318" i="2"/>
  <c r="E317" i="2"/>
  <c r="E313" i="8" l="1"/>
  <c r="D314" i="8"/>
  <c r="D319" i="10"/>
  <c r="E318" i="10"/>
  <c r="D320" i="9"/>
  <c r="E319" i="9"/>
  <c r="D319" i="7"/>
  <c r="E318" i="7"/>
  <c r="D318" i="6"/>
  <c r="E317" i="6"/>
  <c r="E318" i="5"/>
  <c r="D319" i="5"/>
  <c r="E318" i="4"/>
  <c r="D319" i="4"/>
  <c r="E317" i="3"/>
  <c r="D318" i="3"/>
  <c r="D319" i="2"/>
  <c r="E318" i="2"/>
  <c r="D315" i="8" l="1"/>
  <c r="E314" i="8"/>
  <c r="D320" i="10"/>
  <c r="E319" i="10"/>
  <c r="D321" i="9"/>
  <c r="E320" i="9"/>
  <c r="D320" i="7"/>
  <c r="E319" i="7"/>
  <c r="E318" i="6"/>
  <c r="D319" i="6"/>
  <c r="D320" i="5"/>
  <c r="E319" i="5"/>
  <c r="D320" i="4"/>
  <c r="E319" i="4"/>
  <c r="D319" i="3"/>
  <c r="E318" i="3"/>
  <c r="D320" i="2"/>
  <c r="E319" i="2"/>
  <c r="D316" i="8" l="1"/>
  <c r="E315" i="8"/>
  <c r="D321" i="10"/>
  <c r="E320" i="10"/>
  <c r="D322" i="9"/>
  <c r="E321" i="9"/>
  <c r="D321" i="7"/>
  <c r="E320" i="7"/>
  <c r="D320" i="6"/>
  <c r="E319" i="6"/>
  <c r="E320" i="5"/>
  <c r="D321" i="5"/>
  <c r="E320" i="4"/>
  <c r="D321" i="4"/>
  <c r="E319" i="3"/>
  <c r="D320" i="3"/>
  <c r="D321" i="2"/>
  <c r="E320" i="2"/>
  <c r="E316" i="8" l="1"/>
  <c r="D317" i="8"/>
  <c r="D322" i="10"/>
  <c r="E321" i="10"/>
  <c r="D323" i="9"/>
  <c r="E322" i="9"/>
  <c r="D322" i="7"/>
  <c r="E321" i="7"/>
  <c r="E320" i="6"/>
  <c r="D321" i="6"/>
  <c r="D322" i="5"/>
  <c r="E321" i="5"/>
  <c r="D322" i="4"/>
  <c r="E321" i="4"/>
  <c r="D321" i="3"/>
  <c r="E320" i="3"/>
  <c r="D322" i="2"/>
  <c r="E321" i="2"/>
  <c r="D318" i="8" l="1"/>
  <c r="E317" i="8"/>
  <c r="D323" i="10"/>
  <c r="E322" i="10"/>
  <c r="D324" i="9"/>
  <c r="E323" i="9"/>
  <c r="D323" i="7"/>
  <c r="E322" i="7"/>
  <c r="D322" i="6"/>
  <c r="E321" i="6"/>
  <c r="E322" i="5"/>
  <c r="D323" i="5"/>
  <c r="E322" i="4"/>
  <c r="D323" i="4"/>
  <c r="E321" i="3"/>
  <c r="D322" i="3"/>
  <c r="D323" i="2"/>
  <c r="E322" i="2"/>
  <c r="D319" i="8" l="1"/>
  <c r="E318" i="8"/>
  <c r="D324" i="10"/>
  <c r="E323" i="10"/>
  <c r="D325" i="9"/>
  <c r="E324" i="9"/>
  <c r="D324" i="7"/>
  <c r="E323" i="7"/>
  <c r="E322" i="6"/>
  <c r="D323" i="6"/>
  <c r="D324" i="5"/>
  <c r="E323" i="5"/>
  <c r="D324" i="4"/>
  <c r="E323" i="4"/>
  <c r="D323" i="3"/>
  <c r="E322" i="3"/>
  <c r="D324" i="2"/>
  <c r="E323" i="2"/>
  <c r="D320" i="8" l="1"/>
  <c r="E319" i="8"/>
  <c r="D325" i="10"/>
  <c r="E324" i="10"/>
  <c r="D326" i="9"/>
  <c r="E325" i="9"/>
  <c r="D325" i="7"/>
  <c r="E324" i="7"/>
  <c r="D324" i="6"/>
  <c r="E323" i="6"/>
  <c r="E324" i="5"/>
  <c r="D325" i="5"/>
  <c r="E324" i="4"/>
  <c r="D325" i="4"/>
  <c r="E323" i="3"/>
  <c r="D324" i="3"/>
  <c r="D325" i="2"/>
  <c r="E324" i="2"/>
  <c r="E320" i="8" l="1"/>
  <c r="D321" i="8"/>
  <c r="D326" i="10"/>
  <c r="E325" i="10"/>
  <c r="D327" i="9"/>
  <c r="E326" i="9"/>
  <c r="D326" i="7"/>
  <c r="E325" i="7"/>
  <c r="E324" i="6"/>
  <c r="D325" i="6"/>
  <c r="D326" i="5"/>
  <c r="E325" i="5"/>
  <c r="D326" i="4"/>
  <c r="E325" i="4"/>
  <c r="D325" i="3"/>
  <c r="E324" i="3"/>
  <c r="D326" i="2"/>
  <c r="E325" i="2"/>
  <c r="D322" i="8" l="1"/>
  <c r="E321" i="8"/>
  <c r="D327" i="10"/>
  <c r="E326" i="10"/>
  <c r="D328" i="9"/>
  <c r="E327" i="9"/>
  <c r="D327" i="7"/>
  <c r="E326" i="7"/>
  <c r="D326" i="6"/>
  <c r="E325" i="6"/>
  <c r="E326" i="5"/>
  <c r="D327" i="5"/>
  <c r="E326" i="4"/>
  <c r="D327" i="4"/>
  <c r="E325" i="3"/>
  <c r="D326" i="3"/>
  <c r="D327" i="2"/>
  <c r="E326" i="2"/>
  <c r="D323" i="8" l="1"/>
  <c r="E322" i="8"/>
  <c r="D328" i="10"/>
  <c r="E327" i="10"/>
  <c r="D329" i="9"/>
  <c r="E328" i="9"/>
  <c r="D328" i="7"/>
  <c r="E327" i="7"/>
  <c r="E326" i="6"/>
  <c r="D327" i="6"/>
  <c r="D328" i="5"/>
  <c r="E327" i="5"/>
  <c r="D328" i="4"/>
  <c r="E327" i="4"/>
  <c r="E326" i="3"/>
  <c r="D327" i="3"/>
  <c r="D328" i="2"/>
  <c r="E327" i="2"/>
  <c r="D324" i="8" l="1"/>
  <c r="E323" i="8"/>
  <c r="D329" i="10"/>
  <c r="E328" i="10"/>
  <c r="D330" i="9"/>
  <c r="E329" i="9"/>
  <c r="D329" i="7"/>
  <c r="E328" i="7"/>
  <c r="D328" i="6"/>
  <c r="E327" i="6"/>
  <c r="E328" i="5"/>
  <c r="D329" i="5"/>
  <c r="E328" i="4"/>
  <c r="D329" i="4"/>
  <c r="D328" i="3"/>
  <c r="E327" i="3"/>
  <c r="D329" i="2"/>
  <c r="E328" i="2"/>
  <c r="E324" i="8" l="1"/>
  <c r="D325" i="8"/>
  <c r="D330" i="10"/>
  <c r="E329" i="10"/>
  <c r="D331" i="9"/>
  <c r="E330" i="9"/>
  <c r="D330" i="7"/>
  <c r="E329" i="7"/>
  <c r="E328" i="6"/>
  <c r="D329" i="6"/>
  <c r="D330" i="5"/>
  <c r="E329" i="5"/>
  <c r="D330" i="4"/>
  <c r="E329" i="4"/>
  <c r="E328" i="3"/>
  <c r="D329" i="3"/>
  <c r="D330" i="2"/>
  <c r="E329" i="2"/>
  <c r="D326" i="8" l="1"/>
  <c r="E325" i="8"/>
  <c r="D331" i="10"/>
  <c r="E330" i="10"/>
  <c r="D332" i="9"/>
  <c r="E331" i="9"/>
  <c r="D331" i="7"/>
  <c r="E330" i="7"/>
  <c r="D330" i="6"/>
  <c r="E329" i="6"/>
  <c r="E330" i="5"/>
  <c r="D331" i="5"/>
  <c r="E330" i="4"/>
  <c r="D331" i="4"/>
  <c r="D330" i="3"/>
  <c r="E329" i="3"/>
  <c r="D331" i="2"/>
  <c r="E330" i="2"/>
  <c r="E326" i="8" l="1"/>
  <c r="D327" i="8"/>
  <c r="D332" i="10"/>
  <c r="E331" i="10"/>
  <c r="D333" i="9"/>
  <c r="E332" i="9"/>
  <c r="D332" i="7"/>
  <c r="E331" i="7"/>
  <c r="E330" i="6"/>
  <c r="D331" i="6"/>
  <c r="D332" i="5"/>
  <c r="E331" i="5"/>
  <c r="D332" i="4"/>
  <c r="E331" i="4"/>
  <c r="E330" i="3"/>
  <c r="D331" i="3"/>
  <c r="D332" i="2"/>
  <c r="E331" i="2"/>
  <c r="D328" i="8" l="1"/>
  <c r="E327" i="8"/>
  <c r="D333" i="10"/>
  <c r="E332" i="10"/>
  <c r="D334" i="9"/>
  <c r="E333" i="9"/>
  <c r="D333" i="7"/>
  <c r="E332" i="7"/>
  <c r="D332" i="6"/>
  <c r="E331" i="6"/>
  <c r="E332" i="5"/>
  <c r="D333" i="5"/>
  <c r="E332" i="4"/>
  <c r="D333" i="4"/>
  <c r="D332" i="3"/>
  <c r="E331" i="3"/>
  <c r="D333" i="2"/>
  <c r="E332" i="2"/>
  <c r="E328" i="8" l="1"/>
  <c r="D329" i="8"/>
  <c r="D334" i="10"/>
  <c r="E333" i="10"/>
  <c r="D335" i="9"/>
  <c r="E334" i="9"/>
  <c r="D334" i="7"/>
  <c r="E333" i="7"/>
  <c r="E332" i="6"/>
  <c r="D333" i="6"/>
  <c r="D334" i="5"/>
  <c r="E333" i="5"/>
  <c r="D334" i="4"/>
  <c r="E333" i="4"/>
  <c r="E332" i="3"/>
  <c r="D333" i="3"/>
  <c r="D334" i="2"/>
  <c r="E333" i="2"/>
  <c r="E329" i="8" l="1"/>
  <c r="D330" i="8"/>
  <c r="D335" i="10"/>
  <c r="E334" i="10"/>
  <c r="D336" i="9"/>
  <c r="E335" i="9"/>
  <c r="D335" i="7"/>
  <c r="E334" i="7"/>
  <c r="D334" i="6"/>
  <c r="E333" i="6"/>
  <c r="E334" i="5"/>
  <c r="D335" i="5"/>
  <c r="E334" i="4"/>
  <c r="D335" i="4"/>
  <c r="E333" i="3"/>
  <c r="D334" i="3"/>
  <c r="D335" i="2"/>
  <c r="E334" i="2"/>
  <c r="E330" i="8" l="1"/>
  <c r="D331" i="8"/>
  <c r="D336" i="10"/>
  <c r="E335" i="10"/>
  <c r="D337" i="9"/>
  <c r="E336" i="9"/>
  <c r="D336" i="7"/>
  <c r="E335" i="7"/>
  <c r="E334" i="6"/>
  <c r="D335" i="6"/>
  <c r="D336" i="5"/>
  <c r="E335" i="5"/>
  <c r="D336" i="4"/>
  <c r="E335" i="4"/>
  <c r="E334" i="3"/>
  <c r="D335" i="3"/>
  <c r="D336" i="2"/>
  <c r="E335" i="2"/>
  <c r="D332" i="8" l="1"/>
  <c r="E331" i="8"/>
  <c r="D337" i="10"/>
  <c r="E336" i="10"/>
  <c r="D338" i="9"/>
  <c r="E337" i="9"/>
  <c r="D337" i="7"/>
  <c r="E336" i="7"/>
  <c r="D336" i="6"/>
  <c r="E335" i="6"/>
  <c r="E336" i="5"/>
  <c r="D337" i="5"/>
  <c r="E336" i="4"/>
  <c r="D337" i="4"/>
  <c r="D336" i="3"/>
  <c r="E335" i="3"/>
  <c r="D337" i="2"/>
  <c r="E336" i="2"/>
  <c r="E332" i="8" l="1"/>
  <c r="D333" i="8"/>
  <c r="D338" i="10"/>
  <c r="E337" i="10"/>
  <c r="D339" i="9"/>
  <c r="E338" i="9"/>
  <c r="D338" i="7"/>
  <c r="E337" i="7"/>
  <c r="E336" i="6"/>
  <c r="D337" i="6"/>
  <c r="D338" i="5"/>
  <c r="E337" i="5"/>
  <c r="D338" i="4"/>
  <c r="E337" i="4"/>
  <c r="E336" i="3"/>
  <c r="D337" i="3"/>
  <c r="D338" i="2"/>
  <c r="E337" i="2"/>
  <c r="D334" i="8" l="1"/>
  <c r="E333" i="8"/>
  <c r="D339" i="10"/>
  <c r="E338" i="10"/>
  <c r="D340" i="9"/>
  <c r="E339" i="9"/>
  <c r="D339" i="7"/>
  <c r="E338" i="7"/>
  <c r="D338" i="6"/>
  <c r="E337" i="6"/>
  <c r="E338" i="5"/>
  <c r="D339" i="5"/>
  <c r="E338" i="4"/>
  <c r="D339" i="4"/>
  <c r="D338" i="3"/>
  <c r="E337" i="3"/>
  <c r="D339" i="2"/>
  <c r="E338" i="2"/>
  <c r="E334" i="8" l="1"/>
  <c r="D335" i="8"/>
  <c r="D340" i="10"/>
  <c r="E339" i="10"/>
  <c r="D341" i="9"/>
  <c r="E340" i="9"/>
  <c r="D340" i="7"/>
  <c r="E339" i="7"/>
  <c r="E338" i="6"/>
  <c r="D339" i="6"/>
  <c r="D340" i="5"/>
  <c r="E339" i="5"/>
  <c r="D340" i="4"/>
  <c r="E339" i="4"/>
  <c r="E338" i="3"/>
  <c r="D339" i="3"/>
  <c r="D340" i="2"/>
  <c r="E339" i="2"/>
  <c r="D336" i="8" l="1"/>
  <c r="E335" i="8"/>
  <c r="D341" i="10"/>
  <c r="E340" i="10"/>
  <c r="D342" i="9"/>
  <c r="E341" i="9"/>
  <c r="D341" i="7"/>
  <c r="E340" i="7"/>
  <c r="D340" i="6"/>
  <c r="E339" i="6"/>
  <c r="E340" i="5"/>
  <c r="D341" i="5"/>
  <c r="E340" i="4"/>
  <c r="D341" i="4"/>
  <c r="D340" i="3"/>
  <c r="E339" i="3"/>
  <c r="D341" i="2"/>
  <c r="E340" i="2"/>
  <c r="E336" i="8" l="1"/>
  <c r="D337" i="8"/>
  <c r="D342" i="10"/>
  <c r="E341" i="10"/>
  <c r="D343" i="9"/>
  <c r="E342" i="9"/>
  <c r="D342" i="7"/>
  <c r="E341" i="7"/>
  <c r="E340" i="6"/>
  <c r="D341" i="6"/>
  <c r="D342" i="5"/>
  <c r="E341" i="5"/>
  <c r="D342" i="4"/>
  <c r="E341" i="4"/>
  <c r="E340" i="3"/>
  <c r="D341" i="3"/>
  <c r="D342" i="2"/>
  <c r="E341" i="2"/>
  <c r="E337" i="8" l="1"/>
  <c r="D338" i="8"/>
  <c r="D343" i="10"/>
  <c r="E342" i="10"/>
  <c r="D344" i="9"/>
  <c r="E343" i="9"/>
  <c r="D343" i="7"/>
  <c r="E342" i="7"/>
  <c r="D342" i="6"/>
  <c r="E341" i="6"/>
  <c r="E342" i="5"/>
  <c r="D343" i="5"/>
  <c r="E342" i="4"/>
  <c r="D343" i="4"/>
  <c r="E341" i="3"/>
  <c r="D342" i="3"/>
  <c r="D343" i="2"/>
  <c r="E342" i="2"/>
  <c r="D339" i="8" l="1"/>
  <c r="E338" i="8"/>
  <c r="D344" i="10"/>
  <c r="E343" i="10"/>
  <c r="D345" i="9"/>
  <c r="E344" i="9"/>
  <c r="D344" i="7"/>
  <c r="E343" i="7"/>
  <c r="E342" i="6"/>
  <c r="D343" i="6"/>
  <c r="D344" i="5"/>
  <c r="E343" i="5"/>
  <c r="D344" i="4"/>
  <c r="E343" i="4"/>
  <c r="E342" i="3"/>
  <c r="D343" i="3"/>
  <c r="D344" i="2"/>
  <c r="E343" i="2"/>
  <c r="E339" i="8" l="1"/>
  <c r="D340" i="8"/>
  <c r="D345" i="10"/>
  <c r="E344" i="10"/>
  <c r="D346" i="9"/>
  <c r="E345" i="9"/>
  <c r="D345" i="7"/>
  <c r="E344" i="7"/>
  <c r="D344" i="6"/>
  <c r="E343" i="6"/>
  <c r="E344" i="5"/>
  <c r="D345" i="5"/>
  <c r="E344" i="4"/>
  <c r="D345" i="4"/>
  <c r="D344" i="3"/>
  <c r="E343" i="3"/>
  <c r="D345" i="2"/>
  <c r="E344" i="2"/>
  <c r="E340" i="8" l="1"/>
  <c r="D341" i="8"/>
  <c r="D346" i="10"/>
  <c r="E345" i="10"/>
  <c r="D347" i="9"/>
  <c r="E346" i="9"/>
  <c r="D346" i="7"/>
  <c r="E345" i="7"/>
  <c r="E344" i="6"/>
  <c r="D345" i="6"/>
  <c r="D346" i="5"/>
  <c r="E345" i="5"/>
  <c r="D346" i="4"/>
  <c r="E345" i="4"/>
  <c r="E344" i="3"/>
  <c r="D345" i="3"/>
  <c r="D346" i="2"/>
  <c r="E345" i="2"/>
  <c r="D342" i="8" l="1"/>
  <c r="E341" i="8"/>
  <c r="D347" i="10"/>
  <c r="E346" i="10"/>
  <c r="D348" i="9"/>
  <c r="E347" i="9"/>
  <c r="D347" i="7"/>
  <c r="E346" i="7"/>
  <c r="D346" i="6"/>
  <c r="E345" i="6"/>
  <c r="E346" i="5"/>
  <c r="D347" i="5"/>
  <c r="E346" i="4"/>
  <c r="D347" i="4"/>
  <c r="D346" i="3"/>
  <c r="E345" i="3"/>
  <c r="D347" i="2"/>
  <c r="E346" i="2"/>
  <c r="E342" i="8" l="1"/>
  <c r="D343" i="8"/>
  <c r="D348" i="10"/>
  <c r="E347" i="10"/>
  <c r="D349" i="9"/>
  <c r="E348" i="9"/>
  <c r="D348" i="7"/>
  <c r="E347" i="7"/>
  <c r="E346" i="6"/>
  <c r="D347" i="6"/>
  <c r="D348" i="5"/>
  <c r="E347" i="5"/>
  <c r="D348" i="4"/>
  <c r="E347" i="4"/>
  <c r="E346" i="3"/>
  <c r="D347" i="3"/>
  <c r="D348" i="2"/>
  <c r="E347" i="2"/>
  <c r="D344" i="8" l="1"/>
  <c r="E343" i="8"/>
  <c r="D349" i="10"/>
  <c r="E348" i="10"/>
  <c r="D350" i="9"/>
  <c r="E349" i="9"/>
  <c r="D349" i="7"/>
  <c r="E348" i="7"/>
  <c r="D348" i="6"/>
  <c r="E347" i="6"/>
  <c r="E348" i="5"/>
  <c r="D349" i="5"/>
  <c r="E348" i="4"/>
  <c r="D349" i="4"/>
  <c r="D348" i="3"/>
  <c r="E347" i="3"/>
  <c r="D349" i="2"/>
  <c r="E348" i="2"/>
  <c r="D345" i="8" l="1"/>
  <c r="E344" i="8"/>
  <c r="D350" i="10"/>
  <c r="E349" i="10"/>
  <c r="D351" i="9"/>
  <c r="E350" i="9"/>
  <c r="D350" i="7"/>
  <c r="E349" i="7"/>
  <c r="E348" i="6"/>
  <c r="D349" i="6"/>
  <c r="D350" i="5"/>
  <c r="E349" i="5"/>
  <c r="D350" i="4"/>
  <c r="E349" i="4"/>
  <c r="E348" i="3"/>
  <c r="D349" i="3"/>
  <c r="D350" i="2"/>
  <c r="E349" i="2"/>
  <c r="D346" i="8" l="1"/>
  <c r="E345" i="8"/>
  <c r="D351" i="10"/>
  <c r="E350" i="10"/>
  <c r="D352" i="9"/>
  <c r="E351" i="9"/>
  <c r="D351" i="7"/>
  <c r="E350" i="7"/>
  <c r="D350" i="6"/>
  <c r="E349" i="6"/>
  <c r="E350" i="5"/>
  <c r="D351" i="5"/>
  <c r="E350" i="4"/>
  <c r="D351" i="4"/>
  <c r="E349" i="3"/>
  <c r="D350" i="3"/>
  <c r="D351" i="2"/>
  <c r="E350" i="2"/>
  <c r="E346" i="8" l="1"/>
  <c r="D347" i="8"/>
  <c r="D352" i="10"/>
  <c r="E351" i="10"/>
  <c r="D353" i="9"/>
  <c r="E352" i="9"/>
  <c r="D352" i="7"/>
  <c r="E351" i="7"/>
  <c r="E350" i="6"/>
  <c r="D351" i="6"/>
  <c r="D352" i="5"/>
  <c r="E351" i="5"/>
  <c r="D352" i="4"/>
  <c r="E351" i="4"/>
  <c r="E350" i="3"/>
  <c r="D351" i="3"/>
  <c r="D352" i="2"/>
  <c r="E351" i="2"/>
  <c r="E347" i="8" l="1"/>
  <c r="D348" i="8"/>
  <c r="D353" i="10"/>
  <c r="E352" i="10"/>
  <c r="D354" i="9"/>
  <c r="E353" i="9"/>
  <c r="D353" i="7"/>
  <c r="E352" i="7"/>
  <c r="D352" i="6"/>
  <c r="E351" i="6"/>
  <c r="E352" i="5"/>
  <c r="D353" i="5"/>
  <c r="E352" i="4"/>
  <c r="D353" i="4"/>
  <c r="D352" i="3"/>
  <c r="E351" i="3"/>
  <c r="D353" i="2"/>
  <c r="E352" i="2"/>
  <c r="D349" i="8" l="1"/>
  <c r="E348" i="8"/>
  <c r="D354" i="10"/>
  <c r="E353" i="10"/>
  <c r="D355" i="9"/>
  <c r="E354" i="9"/>
  <c r="D354" i="7"/>
  <c r="E353" i="7"/>
  <c r="E352" i="6"/>
  <c r="D353" i="6"/>
  <c r="D354" i="5"/>
  <c r="E353" i="5"/>
  <c r="D354" i="4"/>
  <c r="E353" i="4"/>
  <c r="E352" i="3"/>
  <c r="D353" i="3"/>
  <c r="D354" i="2"/>
  <c r="E353" i="2"/>
  <c r="E349" i="8" l="1"/>
  <c r="D350" i="8"/>
  <c r="D355" i="10"/>
  <c r="E354" i="10"/>
  <c r="D356" i="9"/>
  <c r="E355" i="9"/>
  <c r="D355" i="7"/>
  <c r="E354" i="7"/>
  <c r="D354" i="6"/>
  <c r="E353" i="6"/>
  <c r="E354" i="5"/>
  <c r="D355" i="5"/>
  <c r="E354" i="4"/>
  <c r="D355" i="4"/>
  <c r="D354" i="3"/>
  <c r="E353" i="3"/>
  <c r="D355" i="2"/>
  <c r="E354" i="2"/>
  <c r="D351" i="8" l="1"/>
  <c r="E350" i="8"/>
  <c r="D356" i="10"/>
  <c r="E355" i="10"/>
  <c r="D357" i="9"/>
  <c r="E356" i="9"/>
  <c r="D356" i="7"/>
  <c r="E355" i="7"/>
  <c r="E354" i="6"/>
  <c r="D355" i="6"/>
  <c r="E355" i="5"/>
  <c r="D356" i="5"/>
  <c r="D356" i="4"/>
  <c r="E355" i="4"/>
  <c r="E354" i="3"/>
  <c r="D355" i="3"/>
  <c r="D356" i="2"/>
  <c r="E355" i="2"/>
  <c r="D352" i="8" l="1"/>
  <c r="E351" i="8"/>
  <c r="D357" i="10"/>
  <c r="E356" i="10"/>
  <c r="D358" i="9"/>
  <c r="E357" i="9"/>
  <c r="D357" i="7"/>
  <c r="E356" i="7"/>
  <c r="D356" i="6"/>
  <c r="E355" i="6"/>
  <c r="E356" i="5"/>
  <c r="D357" i="5"/>
  <c r="E356" i="4"/>
  <c r="D357" i="4"/>
  <c r="D356" i="3"/>
  <c r="E355" i="3"/>
  <c r="D357" i="2"/>
  <c r="E356" i="2"/>
  <c r="E352" i="8" l="1"/>
  <c r="D353" i="8"/>
  <c r="D358" i="10"/>
  <c r="E357" i="10"/>
  <c r="D359" i="9"/>
  <c r="E358" i="9"/>
  <c r="D358" i="7"/>
  <c r="E357" i="7"/>
  <c r="E356" i="6"/>
  <c r="D357" i="6"/>
  <c r="D358" i="5"/>
  <c r="E357" i="5"/>
  <c r="D358" i="4"/>
  <c r="E357" i="4"/>
  <c r="E356" i="3"/>
  <c r="D357" i="3"/>
  <c r="D358" i="2"/>
  <c r="E357" i="2"/>
  <c r="E353" i="8" l="1"/>
  <c r="D354" i="8"/>
  <c r="D359" i="10"/>
  <c r="E358" i="10"/>
  <c r="D360" i="9"/>
  <c r="E359" i="9"/>
  <c r="D359" i="7"/>
  <c r="E358" i="7"/>
  <c r="D358" i="6"/>
  <c r="E357" i="6"/>
  <c r="E358" i="5"/>
  <c r="D359" i="5"/>
  <c r="E358" i="4"/>
  <c r="D359" i="4"/>
  <c r="E357" i="3"/>
  <c r="D358" i="3"/>
  <c r="D359" i="2"/>
  <c r="E358" i="2"/>
  <c r="E354" i="8" l="1"/>
  <c r="D355" i="8"/>
  <c r="D360" i="10"/>
  <c r="E359" i="10"/>
  <c r="D361" i="9"/>
  <c r="E360" i="9"/>
  <c r="D360" i="7"/>
  <c r="E359" i="7"/>
  <c r="E358" i="6"/>
  <c r="D359" i="6"/>
  <c r="D360" i="5"/>
  <c r="E359" i="5"/>
  <c r="D360" i="4"/>
  <c r="E359" i="4"/>
  <c r="E358" i="3"/>
  <c r="D359" i="3"/>
  <c r="D360" i="2"/>
  <c r="E359" i="2"/>
  <c r="E355" i="8" l="1"/>
  <c r="D356" i="8"/>
  <c r="D361" i="10"/>
  <c r="E360" i="10"/>
  <c r="D362" i="9"/>
  <c r="E361" i="9"/>
  <c r="D361" i="7"/>
  <c r="E360" i="7"/>
  <c r="D360" i="6"/>
  <c r="E359" i="6"/>
  <c r="E360" i="5"/>
  <c r="D361" i="5"/>
  <c r="E360" i="4"/>
  <c r="D361" i="4"/>
  <c r="D360" i="3"/>
  <c r="E359" i="3"/>
  <c r="D361" i="2"/>
  <c r="E360" i="2"/>
  <c r="E356" i="8" l="1"/>
  <c r="D357" i="8"/>
  <c r="D362" i="10"/>
  <c r="E361" i="10"/>
  <c r="D363" i="9"/>
  <c r="E362" i="9"/>
  <c r="D362" i="7"/>
  <c r="E361" i="7"/>
  <c r="E360" i="6"/>
  <c r="D361" i="6"/>
  <c r="D362" i="5"/>
  <c r="E361" i="5"/>
  <c r="D362" i="4"/>
  <c r="E361" i="4"/>
  <c r="E360" i="3"/>
  <c r="D361" i="3"/>
  <c r="D362" i="2"/>
  <c r="E361" i="2"/>
  <c r="D358" i="8" l="1"/>
  <c r="E357" i="8"/>
  <c r="D363" i="10"/>
  <c r="E362" i="10"/>
  <c r="D364" i="9"/>
  <c r="E363" i="9"/>
  <c r="D363" i="7"/>
  <c r="E362" i="7"/>
  <c r="D362" i="6"/>
  <c r="E361" i="6"/>
  <c r="E362" i="5"/>
  <c r="D363" i="5"/>
  <c r="E362" i="4"/>
  <c r="D363" i="4"/>
  <c r="D362" i="3"/>
  <c r="E361" i="3"/>
  <c r="D363" i="2"/>
  <c r="E362" i="2"/>
  <c r="E358" i="8" l="1"/>
  <c r="D359" i="8"/>
  <c r="E363" i="10"/>
  <c r="D364" i="10"/>
  <c r="D365" i="9"/>
  <c r="E364" i="9"/>
  <c r="D364" i="7"/>
  <c r="E363" i="7"/>
  <c r="E362" i="6"/>
  <c r="D363" i="6"/>
  <c r="E363" i="5"/>
  <c r="D364" i="5"/>
  <c r="D364" i="4"/>
  <c r="E363" i="4"/>
  <c r="E362" i="3"/>
  <c r="D363" i="3"/>
  <c r="D364" i="2"/>
  <c r="E363" i="2"/>
  <c r="D360" i="8" l="1"/>
  <c r="E359" i="8"/>
  <c r="D365" i="10"/>
  <c r="E364" i="10"/>
  <c r="D366" i="9"/>
  <c r="E365" i="9"/>
  <c r="D365" i="7"/>
  <c r="E364" i="7"/>
  <c r="D364" i="6"/>
  <c r="E363" i="6"/>
  <c r="E364" i="5"/>
  <c r="D365" i="5"/>
  <c r="E364" i="4"/>
  <c r="D365" i="4"/>
  <c r="D364" i="3"/>
  <c r="E363" i="3"/>
  <c r="D365" i="2"/>
  <c r="E364" i="2"/>
  <c r="E360" i="8" l="1"/>
  <c r="D361" i="8"/>
  <c r="D366" i="10"/>
  <c r="E365" i="10"/>
  <c r="D367" i="9"/>
  <c r="E366" i="9"/>
  <c r="D366" i="7"/>
  <c r="E365" i="7"/>
  <c r="E364" i="6"/>
  <c r="D365" i="6"/>
  <c r="D366" i="5"/>
  <c r="E365" i="5"/>
  <c r="D366" i="4"/>
  <c r="E365" i="4"/>
  <c r="E364" i="3"/>
  <c r="D365" i="3"/>
  <c r="D366" i="2"/>
  <c r="E365" i="2"/>
  <c r="E361" i="8" l="1"/>
  <c r="D362" i="8"/>
  <c r="D367" i="10"/>
  <c r="E366" i="10"/>
  <c r="D368" i="9"/>
  <c r="E367" i="9"/>
  <c r="D367" i="7"/>
  <c r="E366" i="7"/>
  <c r="D366" i="6"/>
  <c r="E365" i="6"/>
  <c r="E366" i="5"/>
  <c r="D367" i="5"/>
  <c r="E366" i="4"/>
  <c r="D367" i="4"/>
  <c r="E365" i="3"/>
  <c r="D366" i="3"/>
  <c r="D367" i="2"/>
  <c r="E366" i="2"/>
  <c r="E362" i="8" l="1"/>
  <c r="D363" i="8"/>
  <c r="E367" i="10"/>
  <c r="D368" i="10"/>
  <c r="D369" i="9"/>
  <c r="E368" i="9"/>
  <c r="D368" i="7"/>
  <c r="E367" i="7"/>
  <c r="E366" i="6"/>
  <c r="D367" i="6"/>
  <c r="D368" i="5"/>
  <c r="E367" i="5"/>
  <c r="D368" i="4"/>
  <c r="E367" i="4"/>
  <c r="E366" i="3"/>
  <c r="D367" i="3"/>
  <c r="D368" i="2"/>
  <c r="E367" i="2"/>
  <c r="E363" i="8" l="1"/>
  <c r="D364" i="8"/>
  <c r="D369" i="10"/>
  <c r="E368" i="10"/>
  <c r="D370" i="9"/>
  <c r="E369" i="9"/>
  <c r="D369" i="7"/>
  <c r="E368" i="7"/>
  <c r="D368" i="6"/>
  <c r="E367" i="6"/>
  <c r="E368" i="5"/>
  <c r="D369" i="5"/>
  <c r="E368" i="4"/>
  <c r="D369" i="4"/>
  <c r="D368" i="3"/>
  <c r="E367" i="3"/>
  <c r="D369" i="2"/>
  <c r="E368" i="2"/>
  <c r="E364" i="8" l="1"/>
  <c r="D365" i="8"/>
  <c r="D370" i="10"/>
  <c r="E369" i="10"/>
  <c r="D371" i="9"/>
  <c r="E370" i="9"/>
  <c r="D370" i="7"/>
  <c r="E369" i="7"/>
  <c r="E368" i="6"/>
  <c r="D369" i="6"/>
  <c r="D370" i="5"/>
  <c r="E369" i="5"/>
  <c r="D370" i="4"/>
  <c r="E369" i="4"/>
  <c r="E368" i="3"/>
  <c r="D369" i="3"/>
  <c r="D370" i="2"/>
  <c r="E369" i="2"/>
  <c r="E365" i="8" l="1"/>
  <c r="D366" i="8"/>
  <c r="D371" i="10"/>
  <c r="E370" i="10"/>
  <c r="D372" i="9"/>
  <c r="E371" i="9"/>
  <c r="D371" i="7"/>
  <c r="E370" i="7"/>
  <c r="D370" i="6"/>
  <c r="E369" i="6"/>
  <c r="E370" i="5"/>
  <c r="D371" i="5"/>
  <c r="E370" i="4"/>
  <c r="D371" i="4"/>
  <c r="D370" i="3"/>
  <c r="E369" i="3"/>
  <c r="D371" i="2"/>
  <c r="E370" i="2"/>
  <c r="E366" i="8" l="1"/>
  <c r="D367" i="8"/>
  <c r="E371" i="10"/>
  <c r="D372" i="10"/>
  <c r="D373" i="9"/>
  <c r="E372" i="9"/>
  <c r="D372" i="7"/>
  <c r="E371" i="7"/>
  <c r="E370" i="6"/>
  <c r="D371" i="6"/>
  <c r="E371" i="5"/>
  <c r="D372" i="5"/>
  <c r="D372" i="4"/>
  <c r="E371" i="4"/>
  <c r="E370" i="3"/>
  <c r="D371" i="3"/>
  <c r="D372" i="2"/>
  <c r="E371" i="2"/>
  <c r="D368" i="8" l="1"/>
  <c r="E367" i="8"/>
  <c r="D373" i="10"/>
  <c r="E372" i="10"/>
  <c r="D374" i="9"/>
  <c r="E373" i="9"/>
  <c r="D373" i="7"/>
  <c r="E372" i="7"/>
  <c r="D372" i="6"/>
  <c r="E371" i="6"/>
  <c r="E372" i="5"/>
  <c r="D373" i="5"/>
  <c r="E372" i="4"/>
  <c r="D373" i="4"/>
  <c r="D372" i="3"/>
  <c r="E371" i="3"/>
  <c r="D373" i="2"/>
  <c r="E372" i="2"/>
  <c r="E368" i="8" l="1"/>
  <c r="D369" i="8"/>
  <c r="D374" i="10"/>
  <c r="E373" i="10"/>
  <c r="D375" i="9"/>
  <c r="E374" i="9"/>
  <c r="D374" i="7"/>
  <c r="E373" i="7"/>
  <c r="E372" i="6"/>
  <c r="D373" i="6"/>
  <c r="D374" i="5"/>
  <c r="E373" i="5"/>
  <c r="D374" i="4"/>
  <c r="E373" i="4"/>
  <c r="E372" i="3"/>
  <c r="D373" i="3"/>
  <c r="D374" i="2"/>
  <c r="E373" i="2"/>
  <c r="D370" i="8" l="1"/>
  <c r="E369" i="8"/>
  <c r="D375" i="10"/>
  <c r="E374" i="10"/>
  <c r="D376" i="9"/>
  <c r="E375" i="9"/>
  <c r="D375" i="7"/>
  <c r="E374" i="7"/>
  <c r="D374" i="6"/>
  <c r="E373" i="6"/>
  <c r="E374" i="5"/>
  <c r="D375" i="5"/>
  <c r="E374" i="4"/>
  <c r="D375" i="4"/>
  <c r="E373" i="3"/>
  <c r="D374" i="3"/>
  <c r="D375" i="2"/>
  <c r="E374" i="2"/>
  <c r="E370" i="8" l="1"/>
  <c r="D371" i="8"/>
  <c r="E375" i="10"/>
  <c r="D376" i="10"/>
  <c r="D377" i="9"/>
  <c r="E376" i="9"/>
  <c r="D376" i="7"/>
  <c r="E375" i="7"/>
  <c r="E374" i="6"/>
  <c r="D375" i="6"/>
  <c r="D376" i="5"/>
  <c r="E375" i="5"/>
  <c r="D376" i="4"/>
  <c r="E375" i="4"/>
  <c r="E374" i="3"/>
  <c r="D375" i="3"/>
  <c r="D376" i="2"/>
  <c r="E375" i="2"/>
  <c r="E371" i="8" l="1"/>
  <c r="D372" i="8"/>
  <c r="D377" i="10"/>
  <c r="E376" i="10"/>
  <c r="D378" i="9"/>
  <c r="E377" i="9"/>
  <c r="D377" i="7"/>
  <c r="E376" i="7"/>
  <c r="D376" i="6"/>
  <c r="E375" i="6"/>
  <c r="E376" i="5"/>
  <c r="D377" i="5"/>
  <c r="E376" i="4"/>
  <c r="D377" i="4"/>
  <c r="D376" i="3"/>
  <c r="E375" i="3"/>
  <c r="D377" i="2"/>
  <c r="E376" i="2"/>
  <c r="E372" i="8" l="1"/>
  <c r="D373" i="8"/>
  <c r="D378" i="10"/>
  <c r="E377" i="10"/>
  <c r="D379" i="9"/>
  <c r="E378" i="9"/>
  <c r="D378" i="7"/>
  <c r="E377" i="7"/>
  <c r="E376" i="6"/>
  <c r="D377" i="6"/>
  <c r="D378" i="5"/>
  <c r="E377" i="5"/>
  <c r="D378" i="4"/>
  <c r="E377" i="4"/>
  <c r="E376" i="3"/>
  <c r="D377" i="3"/>
  <c r="D378" i="2"/>
  <c r="E377" i="2"/>
  <c r="E373" i="8" l="1"/>
  <c r="D374" i="8"/>
  <c r="D379" i="10"/>
  <c r="E378" i="10"/>
  <c r="D380" i="9"/>
  <c r="E379" i="9"/>
  <c r="D379" i="7"/>
  <c r="E378" i="7"/>
  <c r="D378" i="6"/>
  <c r="E377" i="6"/>
  <c r="E378" i="5"/>
  <c r="D379" i="5"/>
  <c r="E378" i="4"/>
  <c r="D379" i="4"/>
  <c r="D378" i="3"/>
  <c r="E377" i="3"/>
  <c r="D379" i="2"/>
  <c r="E378" i="2"/>
  <c r="E374" i="8" l="1"/>
  <c r="D375" i="8"/>
  <c r="E379" i="10"/>
  <c r="D380" i="10"/>
  <c r="D381" i="9"/>
  <c r="E380" i="9"/>
  <c r="D380" i="7"/>
  <c r="E379" i="7"/>
  <c r="E378" i="6"/>
  <c r="D379" i="6"/>
  <c r="E379" i="5"/>
  <c r="D380" i="5"/>
  <c r="D380" i="4"/>
  <c r="E379" i="4"/>
  <c r="E378" i="3"/>
  <c r="D379" i="3"/>
  <c r="D380" i="2"/>
  <c r="E379" i="2"/>
  <c r="D376" i="8" l="1"/>
  <c r="E375" i="8"/>
  <c r="D381" i="10"/>
  <c r="E380" i="10"/>
  <c r="D382" i="9"/>
  <c r="E381" i="9"/>
  <c r="D381" i="7"/>
  <c r="E380" i="7"/>
  <c r="D380" i="6"/>
  <c r="E379" i="6"/>
  <c r="E380" i="5"/>
  <c r="D381" i="5"/>
  <c r="E380" i="4"/>
  <c r="D381" i="4"/>
  <c r="D380" i="3"/>
  <c r="E379" i="3"/>
  <c r="D381" i="2"/>
  <c r="E380" i="2"/>
  <c r="E376" i="8" l="1"/>
  <c r="D377" i="8"/>
  <c r="D382" i="10"/>
  <c r="E381" i="10"/>
  <c r="D383" i="9"/>
  <c r="E382" i="9"/>
  <c r="D382" i="7"/>
  <c r="E381" i="7"/>
  <c r="E380" i="6"/>
  <c r="D381" i="6"/>
  <c r="E381" i="5"/>
  <c r="D382" i="5"/>
  <c r="D382" i="4"/>
  <c r="E381" i="4"/>
  <c r="E380" i="3"/>
  <c r="D381" i="3"/>
  <c r="D382" i="2"/>
  <c r="E381" i="2"/>
  <c r="E377" i="8" l="1"/>
  <c r="D378" i="8"/>
  <c r="D383" i="10"/>
  <c r="E382" i="10"/>
  <c r="D384" i="9"/>
  <c r="E383" i="9"/>
  <c r="D383" i="7"/>
  <c r="E382" i="7"/>
  <c r="D382" i="6"/>
  <c r="E381" i="6"/>
  <c r="E382" i="5"/>
  <c r="D383" i="5"/>
  <c r="E382" i="4"/>
  <c r="D383" i="4"/>
  <c r="E381" i="3"/>
  <c r="D382" i="3"/>
  <c r="D383" i="2"/>
  <c r="E382" i="2"/>
  <c r="E378" i="8" l="1"/>
  <c r="D379" i="8"/>
  <c r="E383" i="10"/>
  <c r="D384" i="10"/>
  <c r="D385" i="9"/>
  <c r="E384" i="9"/>
  <c r="D384" i="7"/>
  <c r="E383" i="7"/>
  <c r="E382" i="6"/>
  <c r="D383" i="6"/>
  <c r="E383" i="5"/>
  <c r="D384" i="5"/>
  <c r="D384" i="4"/>
  <c r="E383" i="4"/>
  <c r="E382" i="3"/>
  <c r="D383" i="3"/>
  <c r="D384" i="2"/>
  <c r="E383" i="2"/>
  <c r="D380" i="8" l="1"/>
  <c r="E379" i="8"/>
  <c r="D385" i="10"/>
  <c r="E384" i="10"/>
  <c r="D386" i="9"/>
  <c r="E385" i="9"/>
  <c r="D385" i="7"/>
  <c r="E384" i="7"/>
  <c r="D384" i="6"/>
  <c r="E383" i="6"/>
  <c r="E384" i="5"/>
  <c r="D385" i="5"/>
  <c r="E384" i="4"/>
  <c r="D385" i="4"/>
  <c r="D384" i="3"/>
  <c r="E383" i="3"/>
  <c r="D385" i="2"/>
  <c r="E384" i="2"/>
  <c r="E380" i="8" l="1"/>
  <c r="D381" i="8"/>
  <c r="D386" i="10"/>
  <c r="E385" i="10"/>
  <c r="D387" i="9"/>
  <c r="E386" i="9"/>
  <c r="D386" i="7"/>
  <c r="E385" i="7"/>
  <c r="E384" i="6"/>
  <c r="D385" i="6"/>
  <c r="E385" i="5"/>
  <c r="D386" i="5"/>
  <c r="D386" i="4"/>
  <c r="E385" i="4"/>
  <c r="E384" i="3"/>
  <c r="D385" i="3"/>
  <c r="D386" i="2"/>
  <c r="E385" i="2"/>
  <c r="E381" i="8" l="1"/>
  <c r="D382" i="8"/>
  <c r="D387" i="10"/>
  <c r="E386" i="10"/>
  <c r="D388" i="9"/>
  <c r="E387" i="9"/>
  <c r="D387" i="7"/>
  <c r="E386" i="7"/>
  <c r="D386" i="6"/>
  <c r="E385" i="6"/>
  <c r="E386" i="5"/>
  <c r="D387" i="5"/>
  <c r="E386" i="4"/>
  <c r="D387" i="4"/>
  <c r="D386" i="3"/>
  <c r="E385" i="3"/>
  <c r="D387" i="2"/>
  <c r="E386" i="2"/>
  <c r="D383" i="8" l="1"/>
  <c r="E382" i="8"/>
  <c r="E387" i="10"/>
  <c r="D388" i="10"/>
  <c r="D389" i="9"/>
  <c r="E388" i="9"/>
  <c r="D388" i="7"/>
  <c r="E387" i="7"/>
  <c r="E386" i="6"/>
  <c r="D387" i="6"/>
  <c r="E387" i="5"/>
  <c r="D388" i="5"/>
  <c r="D388" i="4"/>
  <c r="E387" i="4"/>
  <c r="E386" i="3"/>
  <c r="D387" i="3"/>
  <c r="D388" i="2"/>
  <c r="E387" i="2"/>
  <c r="D384" i="8" l="1"/>
  <c r="E383" i="8"/>
  <c r="D389" i="10"/>
  <c r="E388" i="10"/>
  <c r="D390" i="9"/>
  <c r="E389" i="9"/>
  <c r="D389" i="7"/>
  <c r="E388" i="7"/>
  <c r="D388" i="6"/>
  <c r="E387" i="6"/>
  <c r="E388" i="5"/>
  <c r="D389" i="5"/>
  <c r="E388" i="4"/>
  <c r="D389" i="4"/>
  <c r="D388" i="3"/>
  <c r="E387" i="3"/>
  <c r="D389" i="2"/>
  <c r="E388" i="2"/>
  <c r="E384" i="8" l="1"/>
  <c r="D385" i="8"/>
  <c r="D390" i="10"/>
  <c r="E389" i="10"/>
  <c r="D391" i="9"/>
  <c r="E390" i="9"/>
  <c r="D390" i="7"/>
  <c r="E389" i="7"/>
  <c r="E388" i="6"/>
  <c r="D389" i="6"/>
  <c r="E389" i="5"/>
  <c r="D390" i="5"/>
  <c r="D390" i="4"/>
  <c r="E389" i="4"/>
  <c r="E388" i="3"/>
  <c r="D389" i="3"/>
  <c r="D390" i="2"/>
  <c r="E389" i="2"/>
  <c r="D386" i="8" l="1"/>
  <c r="E385" i="8"/>
  <c r="D391" i="10"/>
  <c r="E390" i="10"/>
  <c r="D392" i="9"/>
  <c r="E391" i="9"/>
  <c r="D391" i="7"/>
  <c r="E390" i="7"/>
  <c r="D390" i="6"/>
  <c r="E389" i="6"/>
  <c r="E390" i="5"/>
  <c r="D391" i="5"/>
  <c r="E390" i="4"/>
  <c r="D391" i="4"/>
  <c r="E389" i="3"/>
  <c r="D390" i="3"/>
  <c r="D391" i="2"/>
  <c r="E390" i="2"/>
  <c r="E386" i="8" l="1"/>
  <c r="D387" i="8"/>
  <c r="E391" i="10"/>
  <c r="D392" i="10"/>
  <c r="D393" i="9"/>
  <c r="E392" i="9"/>
  <c r="D392" i="7"/>
  <c r="E391" i="7"/>
  <c r="E390" i="6"/>
  <c r="D391" i="6"/>
  <c r="E391" i="5"/>
  <c r="D392" i="5"/>
  <c r="D392" i="4"/>
  <c r="E391" i="4"/>
  <c r="E390" i="3"/>
  <c r="D391" i="3"/>
  <c r="D392" i="2"/>
  <c r="E391" i="2"/>
  <c r="E387" i="8" l="1"/>
  <c r="D388" i="8"/>
  <c r="D393" i="10"/>
  <c r="E392" i="10"/>
  <c r="D394" i="9"/>
  <c r="E393" i="9"/>
  <c r="D393" i="7"/>
  <c r="E392" i="7"/>
  <c r="D392" i="6"/>
  <c r="E391" i="6"/>
  <c r="E392" i="5"/>
  <c r="D393" i="5"/>
  <c r="E392" i="4"/>
  <c r="D393" i="4"/>
  <c r="E391" i="3"/>
  <c r="D392" i="3"/>
  <c r="D393" i="2"/>
  <c r="E392" i="2"/>
  <c r="D389" i="8" l="1"/>
  <c r="E388" i="8"/>
  <c r="D394" i="10"/>
  <c r="E393" i="10"/>
  <c r="D395" i="9"/>
  <c r="E394" i="9"/>
  <c r="D394" i="7"/>
  <c r="E393" i="7"/>
  <c r="E392" i="6"/>
  <c r="D393" i="6"/>
  <c r="E393" i="5"/>
  <c r="D394" i="5"/>
  <c r="D394" i="4"/>
  <c r="E393" i="4"/>
  <c r="E392" i="3"/>
  <c r="D393" i="3"/>
  <c r="D394" i="2"/>
  <c r="E393" i="2"/>
  <c r="E389" i="8" l="1"/>
  <c r="D390" i="8"/>
  <c r="D395" i="10"/>
  <c r="E394" i="10"/>
  <c r="D396" i="9"/>
  <c r="E395" i="9"/>
  <c r="D395" i="7"/>
  <c r="E394" i="7"/>
  <c r="D394" i="6"/>
  <c r="E393" i="6"/>
  <c r="E394" i="5"/>
  <c r="D395" i="5"/>
  <c r="E394" i="4"/>
  <c r="D395" i="4"/>
  <c r="E393" i="3"/>
  <c r="D394" i="3"/>
  <c r="D395" i="2"/>
  <c r="E394" i="2"/>
  <c r="E390" i="8" l="1"/>
  <c r="D391" i="8"/>
  <c r="E395" i="10"/>
  <c r="D396" i="10"/>
  <c r="D397" i="9"/>
  <c r="E396" i="9"/>
  <c r="D396" i="7"/>
  <c r="E395" i="7"/>
  <c r="E394" i="6"/>
  <c r="D395" i="6"/>
  <c r="E395" i="5"/>
  <c r="D396" i="5"/>
  <c r="D396" i="4"/>
  <c r="E395" i="4"/>
  <c r="E394" i="3"/>
  <c r="D395" i="3"/>
  <c r="D396" i="2"/>
  <c r="E395" i="2"/>
  <c r="E391" i="8" l="1"/>
  <c r="D392" i="8"/>
  <c r="D397" i="10"/>
  <c r="E396" i="10"/>
  <c r="D398" i="9"/>
  <c r="E397" i="9"/>
  <c r="D397" i="7"/>
  <c r="E396" i="7"/>
  <c r="D396" i="6"/>
  <c r="E395" i="6"/>
  <c r="E396" i="5"/>
  <c r="D397" i="5"/>
  <c r="E396" i="4"/>
  <c r="D397" i="4"/>
  <c r="E395" i="3"/>
  <c r="D396" i="3"/>
  <c r="D397" i="2"/>
  <c r="E396" i="2"/>
  <c r="E392" i="8" l="1"/>
  <c r="D393" i="8"/>
  <c r="D398" i="10"/>
  <c r="E397" i="10"/>
  <c r="D399" i="9"/>
  <c r="E398" i="9"/>
  <c r="D398" i="7"/>
  <c r="E397" i="7"/>
  <c r="E396" i="6"/>
  <c r="D397" i="6"/>
  <c r="E397" i="5"/>
  <c r="D398" i="5"/>
  <c r="D398" i="4"/>
  <c r="E397" i="4"/>
  <c r="E396" i="3"/>
  <c r="D397" i="3"/>
  <c r="D398" i="2"/>
  <c r="E397" i="2"/>
  <c r="E393" i="8" l="1"/>
  <c r="D394" i="8"/>
  <c r="D399" i="10"/>
  <c r="E398" i="10"/>
  <c r="D400" i="9"/>
  <c r="E399" i="9"/>
  <c r="D399" i="7"/>
  <c r="E398" i="7"/>
  <c r="D398" i="6"/>
  <c r="E397" i="6"/>
  <c r="E398" i="5"/>
  <c r="D399" i="5"/>
  <c r="E398" i="4"/>
  <c r="D399" i="4"/>
  <c r="E397" i="3"/>
  <c r="D398" i="3"/>
  <c r="D399" i="2"/>
  <c r="E398" i="2"/>
  <c r="E394" i="8" l="1"/>
  <c r="D395" i="8"/>
  <c r="E399" i="10"/>
  <c r="D400" i="10"/>
  <c r="D401" i="9"/>
  <c r="E400" i="9"/>
  <c r="D400" i="7"/>
  <c r="E399" i="7"/>
  <c r="E398" i="6"/>
  <c r="D399" i="6"/>
  <c r="E399" i="5"/>
  <c r="D400" i="5"/>
  <c r="D400" i="4"/>
  <c r="E399" i="4"/>
  <c r="E398" i="3"/>
  <c r="D399" i="3"/>
  <c r="D400" i="2"/>
  <c r="E399" i="2"/>
  <c r="E395" i="8" l="1"/>
  <c r="D396" i="8"/>
  <c r="D401" i="10"/>
  <c r="E400" i="10"/>
  <c r="D402" i="9"/>
  <c r="E401" i="9"/>
  <c r="D401" i="7"/>
  <c r="E400" i="7"/>
  <c r="D400" i="6"/>
  <c r="E399" i="6"/>
  <c r="E400" i="5"/>
  <c r="D401" i="5"/>
  <c r="E400" i="4"/>
  <c r="D401" i="4"/>
  <c r="E399" i="3"/>
  <c r="D400" i="3"/>
  <c r="D401" i="2"/>
  <c r="E400" i="2"/>
  <c r="E396" i="8" l="1"/>
  <c r="D397" i="8"/>
  <c r="D402" i="10"/>
  <c r="E401" i="10"/>
  <c r="D403" i="9"/>
  <c r="E402" i="9"/>
  <c r="D402" i="7"/>
  <c r="E401" i="7"/>
  <c r="E400" i="6"/>
  <c r="D401" i="6"/>
  <c r="E401" i="5"/>
  <c r="D402" i="5"/>
  <c r="D402" i="4"/>
  <c r="E401" i="4"/>
  <c r="E400" i="3"/>
  <c r="D401" i="3"/>
  <c r="D402" i="2"/>
  <c r="E401" i="2"/>
  <c r="E397" i="8" l="1"/>
  <c r="D398" i="8"/>
  <c r="D403" i="10"/>
  <c r="E402" i="10"/>
  <c r="D404" i="9"/>
  <c r="E403" i="9"/>
  <c r="D403" i="7"/>
  <c r="E402" i="7"/>
  <c r="D402" i="6"/>
  <c r="E401" i="6"/>
  <c r="E402" i="5"/>
  <c r="D403" i="5"/>
  <c r="E402" i="4"/>
  <c r="D403" i="4"/>
  <c r="E401" i="3"/>
  <c r="D402" i="3"/>
  <c r="D403" i="2"/>
  <c r="E402" i="2"/>
  <c r="D399" i="8" l="1"/>
  <c r="E398" i="8"/>
  <c r="E403" i="10"/>
  <c r="D404" i="10"/>
  <c r="D405" i="9"/>
  <c r="E404" i="9"/>
  <c r="D404" i="7"/>
  <c r="E403" i="7"/>
  <c r="E402" i="6"/>
  <c r="D403" i="6"/>
  <c r="E403" i="5"/>
  <c r="D404" i="5"/>
  <c r="D404" i="4"/>
  <c r="E403" i="4"/>
  <c r="E402" i="3"/>
  <c r="D403" i="3"/>
  <c r="D404" i="2"/>
  <c r="E403" i="2"/>
  <c r="E399" i="8" l="1"/>
  <c r="D400" i="8"/>
  <c r="D405" i="10"/>
  <c r="E404" i="10"/>
  <c r="D406" i="9"/>
  <c r="E405" i="9"/>
  <c r="D405" i="7"/>
  <c r="E404" i="7"/>
  <c r="D404" i="6"/>
  <c r="E403" i="6"/>
  <c r="E404" i="5"/>
  <c r="D405" i="5"/>
  <c r="E404" i="4"/>
  <c r="D405" i="4"/>
  <c r="E403" i="3"/>
  <c r="D404" i="3"/>
  <c r="D405" i="2"/>
  <c r="E404" i="2"/>
  <c r="E400" i="8" l="1"/>
  <c r="D401" i="8"/>
  <c r="D406" i="10"/>
  <c r="E405" i="10"/>
  <c r="D407" i="9"/>
  <c r="E406" i="9"/>
  <c r="D406" i="7"/>
  <c r="E405" i="7"/>
  <c r="E404" i="6"/>
  <c r="D405" i="6"/>
  <c r="E405" i="5"/>
  <c r="D406" i="5"/>
  <c r="D406" i="4"/>
  <c r="E405" i="4"/>
  <c r="E404" i="3"/>
  <c r="D405" i="3"/>
  <c r="D406" i="2"/>
  <c r="E405" i="2"/>
  <c r="E401" i="8" l="1"/>
  <c r="D402" i="8"/>
  <c r="D407" i="10"/>
  <c r="E406" i="10"/>
  <c r="D408" i="9"/>
  <c r="E407" i="9"/>
  <c r="D407" i="7"/>
  <c r="E406" i="7"/>
  <c r="D406" i="6"/>
  <c r="E405" i="6"/>
  <c r="E406" i="5"/>
  <c r="D407" i="5"/>
  <c r="E406" i="4"/>
  <c r="D407" i="4"/>
  <c r="E405" i="3"/>
  <c r="D406" i="3"/>
  <c r="D407" i="2"/>
  <c r="E406" i="2"/>
  <c r="D403" i="8" l="1"/>
  <c r="E402" i="8"/>
  <c r="E407" i="10"/>
  <c r="D408" i="10"/>
  <c r="D409" i="9"/>
  <c r="E408" i="9"/>
  <c r="D408" i="7"/>
  <c r="E407" i="7"/>
  <c r="E406" i="6"/>
  <c r="D407" i="6"/>
  <c r="E407" i="5"/>
  <c r="D408" i="5"/>
  <c r="D408" i="4"/>
  <c r="E407" i="4"/>
  <c r="E406" i="3"/>
  <c r="D407" i="3"/>
  <c r="D408" i="2"/>
  <c r="E407" i="2"/>
  <c r="E403" i="8" l="1"/>
  <c r="D404" i="8"/>
  <c r="D409" i="10"/>
  <c r="E408" i="10"/>
  <c r="D410" i="9"/>
  <c r="E409" i="9"/>
  <c r="D409" i="7"/>
  <c r="E408" i="7"/>
  <c r="D408" i="6"/>
  <c r="E407" i="6"/>
  <c r="E408" i="5"/>
  <c r="D409" i="5"/>
  <c r="E408" i="4"/>
  <c r="D409" i="4"/>
  <c r="E407" i="3"/>
  <c r="D408" i="3"/>
  <c r="D409" i="2"/>
  <c r="E408" i="2"/>
  <c r="E404" i="8" l="1"/>
  <c r="D405" i="8"/>
  <c r="D410" i="10"/>
  <c r="E409" i="10"/>
  <c r="D411" i="9"/>
  <c r="E410" i="9"/>
  <c r="D410" i="7"/>
  <c r="E409" i="7"/>
  <c r="E408" i="6"/>
  <c r="D409" i="6"/>
  <c r="E409" i="5"/>
  <c r="D410" i="5"/>
  <c r="D410" i="4"/>
  <c r="E409" i="4"/>
  <c r="E408" i="3"/>
  <c r="D409" i="3"/>
  <c r="D410" i="2"/>
  <c r="E409" i="2"/>
  <c r="E405" i="8" l="1"/>
  <c r="D406" i="8"/>
  <c r="D411" i="10"/>
  <c r="E410" i="10"/>
  <c r="D412" i="9"/>
  <c r="E411" i="9"/>
  <c r="D411" i="7"/>
  <c r="E410" i="7"/>
  <c r="D410" i="6"/>
  <c r="E409" i="6"/>
  <c r="E410" i="5"/>
  <c r="D411" i="5"/>
  <c r="E410" i="4"/>
  <c r="D411" i="4"/>
  <c r="E409" i="3"/>
  <c r="D410" i="3"/>
  <c r="D411" i="2"/>
  <c r="E410" i="2"/>
  <c r="D407" i="8" l="1"/>
  <c r="E406" i="8"/>
  <c r="E411" i="10"/>
  <c r="D412" i="10"/>
  <c r="D413" i="9"/>
  <c r="E412" i="9"/>
  <c r="D412" i="7"/>
  <c r="E411" i="7"/>
  <c r="E410" i="6"/>
  <c r="D411" i="6"/>
  <c r="E411" i="5"/>
  <c r="D412" i="5"/>
  <c r="D412" i="4"/>
  <c r="E411" i="4"/>
  <c r="E410" i="3"/>
  <c r="D411" i="3"/>
  <c r="D412" i="2"/>
  <c r="E411" i="2"/>
  <c r="D408" i="8" l="1"/>
  <c r="E407" i="8"/>
  <c r="D413" i="10"/>
  <c r="E412" i="10"/>
  <c r="D414" i="9"/>
  <c r="E413" i="9"/>
  <c r="D413" i="7"/>
  <c r="E412" i="7"/>
  <c r="D412" i="6"/>
  <c r="E411" i="6"/>
  <c r="E412" i="5"/>
  <c r="D413" i="5"/>
  <c r="E412" i="4"/>
  <c r="D413" i="4"/>
  <c r="E411" i="3"/>
  <c r="D412" i="3"/>
  <c r="D413" i="2"/>
  <c r="E412" i="2"/>
  <c r="D409" i="8" l="1"/>
  <c r="E408" i="8"/>
  <c r="D414" i="10"/>
  <c r="E413" i="10"/>
  <c r="D415" i="9"/>
  <c r="E414" i="9"/>
  <c r="D414" i="7"/>
  <c r="E413" i="7"/>
  <c r="E412" i="6"/>
  <c r="D413" i="6"/>
  <c r="E413" i="5"/>
  <c r="D414" i="5"/>
  <c r="D414" i="4"/>
  <c r="E413" i="4"/>
  <c r="E412" i="3"/>
  <c r="D413" i="3"/>
  <c r="D414" i="2"/>
  <c r="E413" i="2"/>
  <c r="E409" i="8" l="1"/>
  <c r="D410" i="8"/>
  <c r="D415" i="10"/>
  <c r="E414" i="10"/>
  <c r="D416" i="9"/>
  <c r="E415" i="9"/>
  <c r="D415" i="7"/>
  <c r="E414" i="7"/>
  <c r="D414" i="6"/>
  <c r="E413" i="6"/>
  <c r="E414" i="5"/>
  <c r="D415" i="5"/>
  <c r="E414" i="4"/>
  <c r="D415" i="4"/>
  <c r="E413" i="3"/>
  <c r="D414" i="3"/>
  <c r="D415" i="2"/>
  <c r="E414" i="2"/>
  <c r="D411" i="8" l="1"/>
  <c r="E410" i="8"/>
  <c r="E415" i="10"/>
  <c r="D416" i="10"/>
  <c r="D417" i="9"/>
  <c r="E416" i="9"/>
  <c r="D416" i="7"/>
  <c r="E415" i="7"/>
  <c r="E414" i="6"/>
  <c r="D415" i="6"/>
  <c r="E415" i="5"/>
  <c r="D416" i="5"/>
  <c r="D416" i="4"/>
  <c r="E415" i="4"/>
  <c r="E414" i="3"/>
  <c r="D415" i="3"/>
  <c r="D416" i="2"/>
  <c r="E415" i="2"/>
  <c r="D412" i="8" l="1"/>
  <c r="E411" i="8"/>
  <c r="D417" i="10"/>
  <c r="E416" i="10"/>
  <c r="D418" i="9"/>
  <c r="E417" i="9"/>
  <c r="D417" i="7"/>
  <c r="E416" i="7"/>
  <c r="D416" i="6"/>
  <c r="E415" i="6"/>
  <c r="E416" i="5"/>
  <c r="D417" i="5"/>
  <c r="E416" i="4"/>
  <c r="D417" i="4"/>
  <c r="E415" i="3"/>
  <c r="D416" i="3"/>
  <c r="D417" i="2"/>
  <c r="E416" i="2"/>
  <c r="E412" i="8" l="1"/>
  <c r="D413" i="8"/>
  <c r="D418" i="10"/>
  <c r="E417" i="10"/>
  <c r="D419" i="9"/>
  <c r="E418" i="9"/>
  <c r="D418" i="7"/>
  <c r="E417" i="7"/>
  <c r="E416" i="6"/>
  <c r="D417" i="6"/>
  <c r="E417" i="5"/>
  <c r="D418" i="5"/>
  <c r="D418" i="4"/>
  <c r="E417" i="4"/>
  <c r="E416" i="3"/>
  <c r="D417" i="3"/>
  <c r="D418" i="2"/>
  <c r="E417" i="2"/>
  <c r="E413" i="8" l="1"/>
  <c r="D414" i="8"/>
  <c r="D419" i="10"/>
  <c r="E418" i="10"/>
  <c r="D420" i="9"/>
  <c r="E419" i="9"/>
  <c r="D419" i="7"/>
  <c r="E418" i="7"/>
  <c r="D418" i="6"/>
  <c r="E417" i="6"/>
  <c r="E418" i="5"/>
  <c r="D419" i="5"/>
  <c r="E418" i="4"/>
  <c r="D419" i="4"/>
  <c r="E417" i="3"/>
  <c r="D418" i="3"/>
  <c r="D419" i="2"/>
  <c r="E418" i="2"/>
  <c r="E414" i="8" l="1"/>
  <c r="D415" i="8"/>
  <c r="D420" i="10"/>
  <c r="E419" i="10"/>
  <c r="D421" i="9"/>
  <c r="E420" i="9"/>
  <c r="D420" i="7"/>
  <c r="E419" i="7"/>
  <c r="E418" i="6"/>
  <c r="D419" i="6"/>
  <c r="E419" i="5"/>
  <c r="D420" i="5"/>
  <c r="D420" i="4"/>
  <c r="E419" i="4"/>
  <c r="E418" i="3"/>
  <c r="D419" i="3"/>
  <c r="D420" i="2"/>
  <c r="E419" i="2"/>
  <c r="E415" i="8" l="1"/>
  <c r="D416" i="8"/>
  <c r="D421" i="10"/>
  <c r="E420" i="10"/>
  <c r="D422" i="9"/>
  <c r="E421" i="9"/>
  <c r="D421" i="7"/>
  <c r="E420" i="7"/>
  <c r="D420" i="6"/>
  <c r="E419" i="6"/>
  <c r="E420" i="5"/>
  <c r="D421" i="5"/>
  <c r="E420" i="4"/>
  <c r="D421" i="4"/>
  <c r="E419" i="3"/>
  <c r="D420" i="3"/>
  <c r="D421" i="2"/>
  <c r="E420" i="2"/>
  <c r="E416" i="8" l="1"/>
  <c r="D417" i="8"/>
  <c r="D422" i="10"/>
  <c r="E421" i="10"/>
  <c r="D423" i="9"/>
  <c r="E422" i="9"/>
  <c r="D422" i="7"/>
  <c r="E421" i="7"/>
  <c r="E420" i="6"/>
  <c r="D421" i="6"/>
  <c r="E421" i="5"/>
  <c r="D422" i="5"/>
  <c r="D422" i="4"/>
  <c r="E421" i="4"/>
  <c r="E420" i="3"/>
  <c r="D421" i="3"/>
  <c r="D422" i="2"/>
  <c r="E421" i="2"/>
  <c r="D418" i="8" l="1"/>
  <c r="E417" i="8"/>
  <c r="D423" i="10"/>
  <c r="E422" i="10"/>
  <c r="D424" i="9"/>
  <c r="E423" i="9"/>
  <c r="D423" i="7"/>
  <c r="E422" i="7"/>
  <c r="D422" i="6"/>
  <c r="E421" i="6"/>
  <c r="E422" i="5"/>
  <c r="D423" i="5"/>
  <c r="E422" i="4"/>
  <c r="D423" i="4"/>
  <c r="E421" i="3"/>
  <c r="D422" i="3"/>
  <c r="D423" i="2"/>
  <c r="E422" i="2"/>
  <c r="E418" i="8" l="1"/>
  <c r="D419" i="8"/>
  <c r="D424" i="10"/>
  <c r="E423" i="10"/>
  <c r="D425" i="9"/>
  <c r="E424" i="9"/>
  <c r="D424" i="7"/>
  <c r="E423" i="7"/>
  <c r="E422" i="6"/>
  <c r="D423" i="6"/>
  <c r="E423" i="5"/>
  <c r="D424" i="5"/>
  <c r="D424" i="4"/>
  <c r="E423" i="4"/>
  <c r="E422" i="3"/>
  <c r="D423" i="3"/>
  <c r="D424" i="2"/>
  <c r="E423" i="2"/>
  <c r="E419" i="8" l="1"/>
  <c r="D420" i="8"/>
  <c r="D425" i="10"/>
  <c r="E424" i="10"/>
  <c r="E425" i="9"/>
  <c r="D426" i="9"/>
  <c r="D425" i="7"/>
  <c r="E424" i="7"/>
  <c r="D424" i="6"/>
  <c r="E423" i="6"/>
  <c r="E424" i="5"/>
  <c r="D425" i="5"/>
  <c r="E424" i="4"/>
  <c r="D425" i="4"/>
  <c r="E423" i="3"/>
  <c r="D424" i="3"/>
  <c r="D425" i="2"/>
  <c r="E424" i="2"/>
  <c r="E420" i="8" l="1"/>
  <c r="D421" i="8"/>
  <c r="D426" i="10"/>
  <c r="E425" i="10"/>
  <c r="E426" i="9"/>
  <c r="D427" i="9"/>
  <c r="D426" i="7"/>
  <c r="E425" i="7"/>
  <c r="E424" i="6"/>
  <c r="D425" i="6"/>
  <c r="E425" i="5"/>
  <c r="D426" i="5"/>
  <c r="D426" i="4"/>
  <c r="E425" i="4"/>
  <c r="E424" i="3"/>
  <c r="D425" i="3"/>
  <c r="D426" i="2"/>
  <c r="E425" i="2"/>
  <c r="E421" i="8" l="1"/>
  <c r="D422" i="8"/>
  <c r="D427" i="10"/>
  <c r="E426" i="10"/>
  <c r="E427" i="9"/>
  <c r="D428" i="9"/>
  <c r="D427" i="7"/>
  <c r="E426" i="7"/>
  <c r="D426" i="6"/>
  <c r="E425" i="6"/>
  <c r="E426" i="5"/>
  <c r="D427" i="5"/>
  <c r="E426" i="4"/>
  <c r="D427" i="4"/>
  <c r="E425" i="3"/>
  <c r="D426" i="3"/>
  <c r="D427" i="2"/>
  <c r="E426" i="2"/>
  <c r="E422" i="8" l="1"/>
  <c r="D423" i="8"/>
  <c r="D428" i="10"/>
  <c r="E427" i="10"/>
  <c r="D429" i="9"/>
  <c r="E428" i="9"/>
  <c r="D428" i="7"/>
  <c r="E427" i="7"/>
  <c r="E426" i="6"/>
  <c r="D427" i="6"/>
  <c r="E427" i="5"/>
  <c r="D428" i="5"/>
  <c r="D428" i="4"/>
  <c r="E427" i="4"/>
  <c r="E426" i="3"/>
  <c r="D427" i="3"/>
  <c r="D428" i="2"/>
  <c r="E427" i="2"/>
  <c r="E423" i="8" l="1"/>
  <c r="D424" i="8"/>
  <c r="D429" i="10"/>
  <c r="E428" i="10"/>
  <c r="E429" i="9"/>
  <c r="D430" i="9"/>
  <c r="D429" i="7"/>
  <c r="E428" i="7"/>
  <c r="D428" i="6"/>
  <c r="E427" i="6"/>
  <c r="E428" i="5"/>
  <c r="D429" i="5"/>
  <c r="E428" i="4"/>
  <c r="D429" i="4"/>
  <c r="E427" i="3"/>
  <c r="D428" i="3"/>
  <c r="D429" i="2"/>
  <c r="E428" i="2"/>
  <c r="D425" i="8" l="1"/>
  <c r="E424" i="8"/>
  <c r="D430" i="10"/>
  <c r="E429" i="10"/>
  <c r="D431" i="9"/>
  <c r="E430" i="9"/>
  <c r="D430" i="7"/>
  <c r="E429" i="7"/>
  <c r="E428" i="6"/>
  <c r="D429" i="6"/>
  <c r="E429" i="5"/>
  <c r="D430" i="5"/>
  <c r="D430" i="4"/>
  <c r="E429" i="4"/>
  <c r="E428" i="3"/>
  <c r="D429" i="3"/>
  <c r="D430" i="2"/>
  <c r="E429" i="2"/>
  <c r="D426" i="8" l="1"/>
  <c r="E425" i="8"/>
  <c r="D431" i="10"/>
  <c r="E430" i="10"/>
  <c r="E431" i="9"/>
  <c r="D432" i="9"/>
  <c r="D431" i="7"/>
  <c r="E430" i="7"/>
  <c r="D430" i="6"/>
  <c r="E429" i="6"/>
  <c r="E430" i="5"/>
  <c r="D431" i="5"/>
  <c r="E430" i="4"/>
  <c r="D431" i="4"/>
  <c r="E429" i="3"/>
  <c r="D430" i="3"/>
  <c r="D431" i="2"/>
  <c r="E430" i="2"/>
  <c r="E426" i="8" l="1"/>
  <c r="D427" i="8"/>
  <c r="D432" i="10"/>
  <c r="E431" i="10"/>
  <c r="D433" i="9"/>
  <c r="E432" i="9"/>
  <c r="D432" i="7"/>
  <c r="E431" i="7"/>
  <c r="E430" i="6"/>
  <c r="D431" i="6"/>
  <c r="E431" i="5"/>
  <c r="D432" i="5"/>
  <c r="D432" i="4"/>
  <c r="E431" i="4"/>
  <c r="E430" i="3"/>
  <c r="D431" i="3"/>
  <c r="D432" i="2"/>
  <c r="E431" i="2"/>
  <c r="E427" i="8" l="1"/>
  <c r="D428" i="8"/>
  <c r="D433" i="10"/>
  <c r="E432" i="10"/>
  <c r="E433" i="9"/>
  <c r="D434" i="9"/>
  <c r="D433" i="7"/>
  <c r="E432" i="7"/>
  <c r="D432" i="6"/>
  <c r="E431" i="6"/>
  <c r="E432" i="5"/>
  <c r="D433" i="5"/>
  <c r="E432" i="4"/>
  <c r="D433" i="4"/>
  <c r="E431" i="3"/>
  <c r="D432" i="3"/>
  <c r="D433" i="2"/>
  <c r="E432" i="2"/>
  <c r="E428" i="8" l="1"/>
  <c r="D429" i="8"/>
  <c r="D434" i="10"/>
  <c r="E433" i="10"/>
  <c r="E434" i="9"/>
  <c r="D435" i="9"/>
  <c r="D434" i="7"/>
  <c r="E433" i="7"/>
  <c r="E432" i="6"/>
  <c r="D433" i="6"/>
  <c r="E433" i="5"/>
  <c r="D434" i="5"/>
  <c r="D434" i="4"/>
  <c r="E433" i="4"/>
  <c r="E432" i="3"/>
  <c r="D433" i="3"/>
  <c r="D434" i="2"/>
  <c r="E433" i="2"/>
  <c r="E429" i="8" l="1"/>
  <c r="D430" i="8"/>
  <c r="D435" i="10"/>
  <c r="E434" i="10"/>
  <c r="E435" i="9"/>
  <c r="D436" i="9"/>
  <c r="D435" i="7"/>
  <c r="E434" i="7"/>
  <c r="D434" i="6"/>
  <c r="E433" i="6"/>
  <c r="E434" i="5"/>
  <c r="D435" i="5"/>
  <c r="E434" i="4"/>
  <c r="D435" i="4"/>
  <c r="E433" i="3"/>
  <c r="D434" i="3"/>
  <c r="D435" i="2"/>
  <c r="E434" i="2"/>
  <c r="E430" i="8" l="1"/>
  <c r="D431" i="8"/>
  <c r="D436" i="10"/>
  <c r="E435" i="10"/>
  <c r="D437" i="9"/>
  <c r="E436" i="9"/>
  <c r="D436" i="7"/>
  <c r="E435" i="7"/>
  <c r="E434" i="6"/>
  <c r="D435" i="6"/>
  <c r="E435" i="5"/>
  <c r="D436" i="5"/>
  <c r="D436" i="4"/>
  <c r="E435" i="4"/>
  <c r="E434" i="3"/>
  <c r="D435" i="3"/>
  <c r="D436" i="2"/>
  <c r="E435" i="2"/>
  <c r="E431" i="8" l="1"/>
  <c r="D432" i="8"/>
  <c r="D437" i="10"/>
  <c r="E436" i="10"/>
  <c r="E437" i="9"/>
  <c r="D438" i="9"/>
  <c r="D437" i="7"/>
  <c r="E436" i="7"/>
  <c r="D436" i="6"/>
  <c r="E435" i="6"/>
  <c r="E436" i="5"/>
  <c r="D437" i="5"/>
  <c r="E436" i="4"/>
  <c r="D437" i="4"/>
  <c r="E435" i="3"/>
  <c r="D436" i="3"/>
  <c r="D437" i="2"/>
  <c r="E436" i="2"/>
  <c r="E432" i="8" l="1"/>
  <c r="D433" i="8"/>
  <c r="D438" i="10"/>
  <c r="E437" i="10"/>
  <c r="D439" i="9"/>
  <c r="E438" i="9"/>
  <c r="D438" i="7"/>
  <c r="E437" i="7"/>
  <c r="E436" i="6"/>
  <c r="D437" i="6"/>
  <c r="E437" i="5"/>
  <c r="D438" i="5"/>
  <c r="D438" i="4"/>
  <c r="E437" i="4"/>
  <c r="E436" i="3"/>
  <c r="D437" i="3"/>
  <c r="D438" i="2"/>
  <c r="E437" i="2"/>
  <c r="E433" i="8" l="1"/>
  <c r="D434" i="8"/>
  <c r="D439" i="10"/>
  <c r="E438" i="10"/>
  <c r="E439" i="9"/>
  <c r="D440" i="9"/>
  <c r="D439" i="7"/>
  <c r="E438" i="7"/>
  <c r="D438" i="6"/>
  <c r="E437" i="6"/>
  <c r="E438" i="5"/>
  <c r="D439" i="5"/>
  <c r="E438" i="4"/>
  <c r="D439" i="4"/>
  <c r="E437" i="3"/>
  <c r="D438" i="3"/>
  <c r="D439" i="2"/>
  <c r="E438" i="2"/>
  <c r="E434" i="8" l="1"/>
  <c r="D435" i="8"/>
  <c r="D440" i="10"/>
  <c r="E439" i="10"/>
  <c r="D441" i="9"/>
  <c r="E440" i="9"/>
  <c r="D440" i="7"/>
  <c r="E439" i="7"/>
  <c r="E438" i="6"/>
  <c r="D439" i="6"/>
  <c r="E439" i="5"/>
  <c r="D440" i="5"/>
  <c r="D440" i="4"/>
  <c r="E439" i="4"/>
  <c r="E438" i="3"/>
  <c r="D439" i="3"/>
  <c r="D440" i="2"/>
  <c r="E439" i="2"/>
  <c r="E435" i="8" l="1"/>
  <c r="D436" i="8"/>
  <c r="D441" i="10"/>
  <c r="E440" i="10"/>
  <c r="E441" i="9"/>
  <c r="D442" i="9"/>
  <c r="D441" i="7"/>
  <c r="E440" i="7"/>
  <c r="D440" i="6"/>
  <c r="E439" i="6"/>
  <c r="E440" i="5"/>
  <c r="D441" i="5"/>
  <c r="E440" i="4"/>
  <c r="D441" i="4"/>
  <c r="E439" i="3"/>
  <c r="D440" i="3"/>
  <c r="D441" i="2"/>
  <c r="E440" i="2"/>
  <c r="E436" i="8" l="1"/>
  <c r="D437" i="8"/>
  <c r="D442" i="10"/>
  <c r="E441" i="10"/>
  <c r="E442" i="9"/>
  <c r="D443" i="9"/>
  <c r="D442" i="7"/>
  <c r="E441" i="7"/>
  <c r="E440" i="6"/>
  <c r="D441" i="6"/>
  <c r="E441" i="5"/>
  <c r="D442" i="5"/>
  <c r="D442" i="4"/>
  <c r="E441" i="4"/>
  <c r="E440" i="3"/>
  <c r="D441" i="3"/>
  <c r="D442" i="2"/>
  <c r="E441" i="2"/>
  <c r="E437" i="8" l="1"/>
  <c r="D438" i="8"/>
  <c r="D443" i="10"/>
  <c r="E442" i="10"/>
  <c r="E443" i="9"/>
  <c r="D444" i="9"/>
  <c r="D443" i="7"/>
  <c r="E442" i="7"/>
  <c r="D442" i="6"/>
  <c r="E441" i="6"/>
  <c r="E442" i="5"/>
  <c r="D443" i="5"/>
  <c r="E442" i="4"/>
  <c r="D443" i="4"/>
  <c r="E441" i="3"/>
  <c r="D442" i="3"/>
  <c r="D443" i="2"/>
  <c r="E442" i="2"/>
  <c r="D439" i="8" l="1"/>
  <c r="E438" i="8"/>
  <c r="D444" i="10"/>
  <c r="E443" i="10"/>
  <c r="D445" i="9"/>
  <c r="E444" i="9"/>
  <c r="D444" i="7"/>
  <c r="E443" i="7"/>
  <c r="E442" i="6"/>
  <c r="D443" i="6"/>
  <c r="E443" i="5"/>
  <c r="D444" i="5"/>
  <c r="D444" i="4"/>
  <c r="E443" i="4"/>
  <c r="E442" i="3"/>
  <c r="D443" i="3"/>
  <c r="D444" i="2"/>
  <c r="E443" i="2"/>
  <c r="D440" i="8" l="1"/>
  <c r="E439" i="8"/>
  <c r="D445" i="10"/>
  <c r="E444" i="10"/>
  <c r="E445" i="9"/>
  <c r="D446" i="9"/>
  <c r="D445" i="7"/>
  <c r="E444" i="7"/>
  <c r="D444" i="6"/>
  <c r="E443" i="6"/>
  <c r="E444" i="5"/>
  <c r="D445" i="5"/>
  <c r="E444" i="4"/>
  <c r="D445" i="4"/>
  <c r="E443" i="3"/>
  <c r="D444" i="3"/>
  <c r="D445" i="2"/>
  <c r="E444" i="2"/>
  <c r="E440" i="8" l="1"/>
  <c r="D441" i="8"/>
  <c r="D446" i="10"/>
  <c r="E445" i="10"/>
  <c r="D447" i="9"/>
  <c r="E446" i="9"/>
  <c r="D446" i="7"/>
  <c r="E445" i="7"/>
  <c r="E444" i="6"/>
  <c r="D445" i="6"/>
  <c r="E445" i="5"/>
  <c r="D446" i="5"/>
  <c r="D446" i="4"/>
  <c r="E445" i="4"/>
  <c r="E444" i="3"/>
  <c r="D445" i="3"/>
  <c r="D446" i="2"/>
  <c r="E445" i="2"/>
  <c r="E441" i="8" l="1"/>
  <c r="D442" i="8"/>
  <c r="D447" i="10"/>
  <c r="E446" i="10"/>
  <c r="E447" i="9"/>
  <c r="D448" i="9"/>
  <c r="D447" i="7"/>
  <c r="E446" i="7"/>
  <c r="D446" i="6"/>
  <c r="E445" i="6"/>
  <c r="E446" i="5"/>
  <c r="D447" i="5"/>
  <c r="E446" i="4"/>
  <c r="D447" i="4"/>
  <c r="E445" i="3"/>
  <c r="D446" i="3"/>
  <c r="D447" i="2"/>
  <c r="E446" i="2"/>
  <c r="D443" i="8" l="1"/>
  <c r="E442" i="8"/>
  <c r="D448" i="10"/>
  <c r="E447" i="10"/>
  <c r="D449" i="9"/>
  <c r="E448" i="9"/>
  <c r="D448" i="7"/>
  <c r="E447" i="7"/>
  <c r="E446" i="6"/>
  <c r="D447" i="6"/>
  <c r="E447" i="5"/>
  <c r="D448" i="5"/>
  <c r="D448" i="4"/>
  <c r="E447" i="4"/>
  <c r="E446" i="3"/>
  <c r="D447" i="3"/>
  <c r="D448" i="2"/>
  <c r="E447" i="2"/>
  <c r="E443" i="8" l="1"/>
  <c r="D444" i="8"/>
  <c r="D449" i="10"/>
  <c r="E448" i="10"/>
  <c r="E449" i="9"/>
  <c r="D450" i="9"/>
  <c r="D449" i="7"/>
  <c r="E448" i="7"/>
  <c r="D448" i="6"/>
  <c r="E447" i="6"/>
  <c r="E448" i="5"/>
  <c r="D449" i="5"/>
  <c r="E448" i="4"/>
  <c r="D449" i="4"/>
  <c r="E447" i="3"/>
  <c r="D448" i="3"/>
  <c r="D449" i="2"/>
  <c r="E448" i="2"/>
  <c r="E444" i="8" l="1"/>
  <c r="D445" i="8"/>
  <c r="D450" i="10"/>
  <c r="E449" i="10"/>
  <c r="D451" i="9"/>
  <c r="E450" i="9"/>
  <c r="D450" i="7"/>
  <c r="E449" i="7"/>
  <c r="E448" i="6"/>
  <c r="D449" i="6"/>
  <c r="E449" i="5"/>
  <c r="D450" i="5"/>
  <c r="D450" i="4"/>
  <c r="E449" i="4"/>
  <c r="E448" i="3"/>
  <c r="D449" i="3"/>
  <c r="D450" i="2"/>
  <c r="E449" i="2"/>
  <c r="E445" i="8" l="1"/>
  <c r="D446" i="8"/>
  <c r="D451" i="10"/>
  <c r="E450" i="10"/>
  <c r="E451" i="9"/>
  <c r="D452" i="9"/>
  <c r="D451" i="7"/>
  <c r="E450" i="7"/>
  <c r="D450" i="6"/>
  <c r="E449" i="6"/>
  <c r="E450" i="5"/>
  <c r="D451" i="5"/>
  <c r="E450" i="4"/>
  <c r="D451" i="4"/>
  <c r="E449" i="3"/>
  <c r="D450" i="3"/>
  <c r="D451" i="2"/>
  <c r="E450" i="2"/>
  <c r="E446" i="8" l="1"/>
  <c r="D447" i="8"/>
  <c r="D452" i="10"/>
  <c r="E451" i="10"/>
  <c r="D453" i="9"/>
  <c r="E452" i="9"/>
  <c r="D452" i="7"/>
  <c r="E451" i="7"/>
  <c r="E450" i="6"/>
  <c r="D451" i="6"/>
  <c r="E451" i="5"/>
  <c r="D452" i="5"/>
  <c r="D452" i="4"/>
  <c r="E451" i="4"/>
  <c r="E450" i="3"/>
  <c r="D451" i="3"/>
  <c r="D452" i="2"/>
  <c r="E451" i="2"/>
  <c r="D448" i="8" l="1"/>
  <c r="E447" i="8"/>
  <c r="D453" i="10"/>
  <c r="E452" i="10"/>
  <c r="E453" i="9"/>
  <c r="D454" i="9"/>
  <c r="D453" i="7"/>
  <c r="E452" i="7"/>
  <c r="D452" i="6"/>
  <c r="E451" i="6"/>
  <c r="E452" i="5"/>
  <c r="D453" i="5"/>
  <c r="E452" i="4"/>
  <c r="D453" i="4"/>
  <c r="E451" i="3"/>
  <c r="D452" i="3"/>
  <c r="D453" i="2"/>
  <c r="E452" i="2"/>
  <c r="D449" i="8" l="1"/>
  <c r="E448" i="8"/>
  <c r="D454" i="10"/>
  <c r="E453" i="10"/>
  <c r="D455" i="9"/>
  <c r="E454" i="9"/>
  <c r="D454" i="7"/>
  <c r="E453" i="7"/>
  <c r="E452" i="6"/>
  <c r="D453" i="6"/>
  <c r="E453" i="5"/>
  <c r="D454" i="5"/>
  <c r="D454" i="4"/>
  <c r="E453" i="4"/>
  <c r="E452" i="3"/>
  <c r="D453" i="3"/>
  <c r="D454" i="2"/>
  <c r="E453" i="2"/>
  <c r="E449" i="8" l="1"/>
  <c r="D450" i="8"/>
  <c r="D455" i="10"/>
  <c r="E454" i="10"/>
  <c r="E455" i="9"/>
  <c r="D456" i="9"/>
  <c r="D455" i="7"/>
  <c r="E454" i="7"/>
  <c r="D454" i="6"/>
  <c r="E453" i="6"/>
  <c r="E454" i="5"/>
  <c r="D455" i="5"/>
  <c r="E454" i="4"/>
  <c r="D455" i="4"/>
  <c r="E453" i="3"/>
  <c r="D454" i="3"/>
  <c r="D455" i="2"/>
  <c r="E454" i="2"/>
  <c r="E450" i="8" l="1"/>
  <c r="D451" i="8"/>
  <c r="D456" i="10"/>
  <c r="E455" i="10"/>
  <c r="D457" i="9"/>
  <c r="E456" i="9"/>
  <c r="D456" i="7"/>
  <c r="E455" i="7"/>
  <c r="E454" i="6"/>
  <c r="D455" i="6"/>
  <c r="E455" i="5"/>
  <c r="D456" i="5"/>
  <c r="D456" i="4"/>
  <c r="E455" i="4"/>
  <c r="E454" i="3"/>
  <c r="D455" i="3"/>
  <c r="D456" i="2"/>
  <c r="E455" i="2"/>
  <c r="E451" i="8" l="1"/>
  <c r="D452" i="8"/>
  <c r="D457" i="10"/>
  <c r="E456" i="10"/>
  <c r="E457" i="9"/>
  <c r="D458" i="9"/>
  <c r="D457" i="7"/>
  <c r="E456" i="7"/>
  <c r="D456" i="6"/>
  <c r="E455" i="6"/>
  <c r="E456" i="5"/>
  <c r="D457" i="5"/>
  <c r="E456" i="4"/>
  <c r="D457" i="4"/>
  <c r="E455" i="3"/>
  <c r="D456" i="3"/>
  <c r="D457" i="2"/>
  <c r="E456" i="2"/>
  <c r="E452" i="8" l="1"/>
  <c r="D453" i="8"/>
  <c r="D458" i="10"/>
  <c r="E457" i="10"/>
  <c r="D459" i="9"/>
  <c r="E458" i="9"/>
  <c r="D458" i="7"/>
  <c r="E457" i="7"/>
  <c r="E456" i="6"/>
  <c r="D457" i="6"/>
  <c r="E457" i="5"/>
  <c r="D458" i="5"/>
  <c r="D458" i="4"/>
  <c r="E457" i="4"/>
  <c r="E456" i="3"/>
  <c r="D457" i="3"/>
  <c r="D458" i="2"/>
  <c r="E457" i="2"/>
  <c r="E453" i="8" l="1"/>
  <c r="D454" i="8"/>
  <c r="D459" i="10"/>
  <c r="E458" i="10"/>
  <c r="E459" i="9"/>
  <c r="D460" i="9"/>
  <c r="E458" i="7"/>
  <c r="D459" i="7"/>
  <c r="D458" i="6"/>
  <c r="E457" i="6"/>
  <c r="E458" i="5"/>
  <c r="D459" i="5"/>
  <c r="E458" i="4"/>
  <c r="D459" i="4"/>
  <c r="E457" i="3"/>
  <c r="D458" i="3"/>
  <c r="D459" i="2"/>
  <c r="E458" i="2"/>
  <c r="E454" i="8" l="1"/>
  <c r="D455" i="8"/>
  <c r="D460" i="10"/>
  <c r="E459" i="10"/>
  <c r="D461" i="9"/>
  <c r="E460" i="9"/>
  <c r="E459" i="7"/>
  <c r="D460" i="7"/>
  <c r="E458" i="6"/>
  <c r="D459" i="6"/>
  <c r="E459" i="5"/>
  <c r="D460" i="5"/>
  <c r="D460" i="4"/>
  <c r="E459" i="4"/>
  <c r="E458" i="3"/>
  <c r="D459" i="3"/>
  <c r="D460" i="2"/>
  <c r="E459" i="2"/>
  <c r="E455" i="8" l="1"/>
  <c r="D456" i="8"/>
  <c r="D461" i="10"/>
  <c r="E460" i="10"/>
  <c r="E461" i="9"/>
  <c r="D462" i="9"/>
  <c r="E460" i="7"/>
  <c r="D461" i="7"/>
  <c r="D460" i="6"/>
  <c r="E459" i="6"/>
  <c r="E460" i="5"/>
  <c r="D461" i="5"/>
  <c r="E460" i="4"/>
  <c r="D461" i="4"/>
  <c r="E459" i="3"/>
  <c r="D460" i="3"/>
  <c r="D461" i="2"/>
  <c r="E460" i="2"/>
  <c r="E456" i="8" l="1"/>
  <c r="D457" i="8"/>
  <c r="D462" i="10"/>
  <c r="E461" i="10"/>
  <c r="D463" i="9"/>
  <c r="E462" i="9"/>
  <c r="D462" i="7"/>
  <c r="E461" i="7"/>
  <c r="E460" i="6"/>
  <c r="D461" i="6"/>
  <c r="E461" i="5"/>
  <c r="D462" i="5"/>
  <c r="E461" i="4"/>
  <c r="D462" i="4"/>
  <c r="E460" i="3"/>
  <c r="D461" i="3"/>
  <c r="D462" i="2"/>
  <c r="E461" i="2"/>
  <c r="E457" i="8" l="1"/>
  <c r="D458" i="8"/>
  <c r="D463" i="10"/>
  <c r="E462" i="10"/>
  <c r="E463" i="9"/>
  <c r="D464" i="9"/>
  <c r="D463" i="7"/>
  <c r="E462" i="7"/>
  <c r="D462" i="6"/>
  <c r="E461" i="6"/>
  <c r="E462" i="5"/>
  <c r="D463" i="5"/>
  <c r="E462" i="4"/>
  <c r="D463" i="4"/>
  <c r="E461" i="3"/>
  <c r="D462" i="3"/>
  <c r="D463" i="2"/>
  <c r="E462" i="2"/>
  <c r="D459" i="8" l="1"/>
  <c r="E458" i="8"/>
  <c r="D464" i="10"/>
  <c r="E463" i="10"/>
  <c r="D465" i="9"/>
  <c r="E464" i="9"/>
  <c r="D464" i="7"/>
  <c r="E463" i="7"/>
  <c r="E462" i="6"/>
  <c r="D463" i="6"/>
  <c r="E463" i="5"/>
  <c r="D464" i="5"/>
  <c r="D464" i="4"/>
  <c r="E463" i="4"/>
  <c r="E462" i="3"/>
  <c r="D463" i="3"/>
  <c r="D464" i="2"/>
  <c r="E463" i="2"/>
  <c r="D460" i="8" l="1"/>
  <c r="E459" i="8"/>
  <c r="D465" i="10"/>
  <c r="E464" i="10"/>
  <c r="E465" i="9"/>
  <c r="D466" i="9"/>
  <c r="D465" i="7"/>
  <c r="E464" i="7"/>
  <c r="D464" i="6"/>
  <c r="E463" i="6"/>
  <c r="E464" i="5"/>
  <c r="D465" i="5"/>
  <c r="E464" i="4"/>
  <c r="D465" i="4"/>
  <c r="E463" i="3"/>
  <c r="D464" i="3"/>
  <c r="D465" i="2"/>
  <c r="E464" i="2"/>
  <c r="E460" i="8" l="1"/>
  <c r="D461" i="8"/>
  <c r="D466" i="10"/>
  <c r="E465" i="10"/>
  <c r="E466" i="9"/>
  <c r="D467" i="9"/>
  <c r="D466" i="7"/>
  <c r="E465" i="7"/>
  <c r="E464" i="6"/>
  <c r="D465" i="6"/>
  <c r="E465" i="5"/>
  <c r="D466" i="5"/>
  <c r="D466" i="4"/>
  <c r="E465" i="4"/>
  <c r="E464" i="3"/>
  <c r="D465" i="3"/>
  <c r="D466" i="2"/>
  <c r="E465" i="2"/>
  <c r="E461" i="8" l="1"/>
  <c r="D462" i="8"/>
  <c r="D467" i="10"/>
  <c r="E466" i="10"/>
  <c r="E467" i="9"/>
  <c r="D468" i="9"/>
  <c r="D467" i="7"/>
  <c r="E466" i="7"/>
  <c r="D466" i="6"/>
  <c r="E465" i="6"/>
  <c r="E466" i="5"/>
  <c r="D467" i="5"/>
  <c r="E466" i="4"/>
  <c r="D467" i="4"/>
  <c r="E465" i="3"/>
  <c r="D466" i="3"/>
  <c r="D467" i="2"/>
  <c r="E466" i="2"/>
  <c r="E462" i="8" l="1"/>
  <c r="D463" i="8"/>
  <c r="D468" i="10"/>
  <c r="E467" i="10"/>
  <c r="E468" i="9"/>
  <c r="D469" i="9"/>
  <c r="D468" i="7"/>
  <c r="E467" i="7"/>
  <c r="E466" i="6"/>
  <c r="D467" i="6"/>
  <c r="E467" i="5"/>
  <c r="D468" i="5"/>
  <c r="D468" i="4"/>
  <c r="E467" i="4"/>
  <c r="E466" i="3"/>
  <c r="D467" i="3"/>
  <c r="D468" i="2"/>
  <c r="E467" i="2"/>
  <c r="E463" i="8" l="1"/>
  <c r="D464" i="8"/>
  <c r="D469" i="10"/>
  <c r="E468" i="10"/>
  <c r="D470" i="9"/>
  <c r="E469" i="9"/>
  <c r="D469" i="7"/>
  <c r="E468" i="7"/>
  <c r="D468" i="6"/>
  <c r="E467" i="6"/>
  <c r="E468" i="5"/>
  <c r="D469" i="5"/>
  <c r="E468" i="4"/>
  <c r="D469" i="4"/>
  <c r="E467" i="3"/>
  <c r="D468" i="3"/>
  <c r="D469" i="2"/>
  <c r="E468" i="2"/>
  <c r="D465" i="8" l="1"/>
  <c r="E464" i="8"/>
  <c r="D470" i="10"/>
  <c r="E469" i="10"/>
  <c r="E470" i="9"/>
  <c r="D471" i="9"/>
  <c r="D470" i="7"/>
  <c r="E469" i="7"/>
  <c r="E468" i="6"/>
  <c r="D469" i="6"/>
  <c r="E469" i="5"/>
  <c r="D470" i="5"/>
  <c r="E469" i="4"/>
  <c r="D470" i="4"/>
  <c r="E468" i="3"/>
  <c r="D469" i="3"/>
  <c r="D470" i="2"/>
  <c r="E469" i="2"/>
  <c r="E465" i="8" l="1"/>
  <c r="D466" i="8"/>
  <c r="D471" i="10"/>
  <c r="E470" i="10"/>
  <c r="D472" i="9"/>
  <c r="E471" i="9"/>
  <c r="D471" i="7"/>
  <c r="E470" i="7"/>
  <c r="D470" i="6"/>
  <c r="E469" i="6"/>
  <c r="E470" i="5"/>
  <c r="D471" i="5"/>
  <c r="E470" i="4"/>
  <c r="D471" i="4"/>
  <c r="E469" i="3"/>
  <c r="D470" i="3"/>
  <c r="D471" i="2"/>
  <c r="E470" i="2"/>
  <c r="D467" i="8" l="1"/>
  <c r="E466" i="8"/>
  <c r="D472" i="10"/>
  <c r="E471" i="10"/>
  <c r="E472" i="9"/>
  <c r="D473" i="9"/>
  <c r="D472" i="7"/>
  <c r="E471" i="7"/>
  <c r="E470" i="6"/>
  <c r="D471" i="6"/>
  <c r="E471" i="5"/>
  <c r="D472" i="5"/>
  <c r="D472" i="4"/>
  <c r="E471" i="4"/>
  <c r="E470" i="3"/>
  <c r="D471" i="3"/>
  <c r="D472" i="2"/>
  <c r="E471" i="2"/>
  <c r="D468" i="8" l="1"/>
  <c r="E467" i="8"/>
  <c r="D473" i="10"/>
  <c r="E472" i="10"/>
  <c r="D474" i="9"/>
  <c r="E473" i="9"/>
  <c r="D473" i="7"/>
  <c r="E472" i="7"/>
  <c r="D472" i="6"/>
  <c r="E471" i="6"/>
  <c r="E472" i="5"/>
  <c r="D473" i="5"/>
  <c r="E472" i="4"/>
  <c r="D473" i="4"/>
  <c r="E471" i="3"/>
  <c r="D472" i="3"/>
  <c r="D473" i="2"/>
  <c r="E472" i="2"/>
  <c r="D469" i="8" l="1"/>
  <c r="E468" i="8"/>
  <c r="D474" i="10"/>
  <c r="E473" i="10"/>
  <c r="E474" i="9"/>
  <c r="D475" i="9"/>
  <c r="D474" i="7"/>
  <c r="E473" i="7"/>
  <c r="E472" i="6"/>
  <c r="D473" i="6"/>
  <c r="E473" i="5"/>
  <c r="D474" i="5"/>
  <c r="D474" i="4"/>
  <c r="E473" i="4"/>
  <c r="E472" i="3"/>
  <c r="D473" i="3"/>
  <c r="D474" i="2"/>
  <c r="E473" i="2"/>
  <c r="E469" i="8" l="1"/>
  <c r="D470" i="8"/>
  <c r="D475" i="10"/>
  <c r="E474" i="10"/>
  <c r="D476" i="9"/>
  <c r="E475" i="9"/>
  <c r="D475" i="7"/>
  <c r="E474" i="7"/>
  <c r="D474" i="6"/>
  <c r="E473" i="6"/>
  <c r="E474" i="5"/>
  <c r="D475" i="5"/>
  <c r="E474" i="4"/>
  <c r="D475" i="4"/>
  <c r="E473" i="3"/>
  <c r="D474" i="3"/>
  <c r="D475" i="2"/>
  <c r="E474" i="2"/>
  <c r="E470" i="8" l="1"/>
  <c r="D471" i="8"/>
  <c r="D476" i="10"/>
  <c r="E475" i="10"/>
  <c r="E476" i="9"/>
  <c r="D477" i="9"/>
  <c r="D476" i="7"/>
  <c r="E475" i="7"/>
  <c r="E474" i="6"/>
  <c r="D475" i="6"/>
  <c r="E475" i="5"/>
  <c r="D476" i="5"/>
  <c r="D476" i="4"/>
  <c r="E475" i="4"/>
  <c r="E474" i="3"/>
  <c r="D475" i="3"/>
  <c r="D476" i="2"/>
  <c r="E475" i="2"/>
  <c r="E471" i="8" l="1"/>
  <c r="D472" i="8"/>
  <c r="D477" i="10"/>
  <c r="E476" i="10"/>
  <c r="D478" i="9"/>
  <c r="E477" i="9"/>
  <c r="D477" i="7"/>
  <c r="E476" i="7"/>
  <c r="D476" i="6"/>
  <c r="E475" i="6"/>
  <c r="E476" i="5"/>
  <c r="D477" i="5"/>
  <c r="E476" i="4"/>
  <c r="D477" i="4"/>
  <c r="E475" i="3"/>
  <c r="D476" i="3"/>
  <c r="D477" i="2"/>
  <c r="E476" i="2"/>
  <c r="E472" i="8" l="1"/>
  <c r="D473" i="8"/>
  <c r="D478" i="10"/>
  <c r="E477" i="10"/>
  <c r="E478" i="9"/>
  <c r="D479" i="9"/>
  <c r="D478" i="7"/>
  <c r="E477" i="7"/>
  <c r="E476" i="6"/>
  <c r="D477" i="6"/>
  <c r="E477" i="5"/>
  <c r="D478" i="5"/>
  <c r="E477" i="4"/>
  <c r="D478" i="4"/>
  <c r="E476" i="3"/>
  <c r="D477" i="3"/>
  <c r="D478" i="2"/>
  <c r="E477" i="2"/>
  <c r="E473" i="8" l="1"/>
  <c r="D474" i="8"/>
  <c r="D479" i="10"/>
  <c r="E478" i="10"/>
  <c r="D480" i="9"/>
  <c r="E479" i="9"/>
  <c r="D479" i="7"/>
  <c r="E478" i="7"/>
  <c r="D478" i="6"/>
  <c r="E477" i="6"/>
  <c r="E478" i="5"/>
  <c r="D479" i="5"/>
  <c r="E478" i="4"/>
  <c r="D479" i="4"/>
  <c r="E477" i="3"/>
  <c r="D478" i="3"/>
  <c r="D479" i="2"/>
  <c r="E478" i="2"/>
  <c r="D475" i="8" l="1"/>
  <c r="E474" i="8"/>
  <c r="D480" i="10"/>
  <c r="E479" i="10"/>
  <c r="E480" i="9"/>
  <c r="D481" i="9"/>
  <c r="D480" i="7"/>
  <c r="E479" i="7"/>
  <c r="E478" i="6"/>
  <c r="D479" i="6"/>
  <c r="E479" i="5"/>
  <c r="D480" i="5"/>
  <c r="D480" i="4"/>
  <c r="E479" i="4"/>
  <c r="E478" i="3"/>
  <c r="D479" i="3"/>
  <c r="D480" i="2"/>
  <c r="E479" i="2"/>
  <c r="E475" i="8" l="1"/>
  <c r="D476" i="8"/>
  <c r="D481" i="10"/>
  <c r="E480" i="10"/>
  <c r="D482" i="9"/>
  <c r="E481" i="9"/>
  <c r="D481" i="7"/>
  <c r="E480" i="7"/>
  <c r="D480" i="6"/>
  <c r="E479" i="6"/>
  <c r="E480" i="5"/>
  <c r="D481" i="5"/>
  <c r="E480" i="4"/>
  <c r="D481" i="4"/>
  <c r="E479" i="3"/>
  <c r="D480" i="3"/>
  <c r="D481" i="2"/>
  <c r="E480" i="2"/>
  <c r="E476" i="8" l="1"/>
  <c r="D477" i="8"/>
  <c r="D482" i="10"/>
  <c r="E481" i="10"/>
  <c r="E482" i="9"/>
  <c r="D483" i="9"/>
  <c r="D482" i="7"/>
  <c r="E481" i="7"/>
  <c r="E480" i="6"/>
  <c r="D481" i="6"/>
  <c r="E481" i="5"/>
  <c r="D482" i="5"/>
  <c r="D482" i="4"/>
  <c r="E481" i="4"/>
  <c r="E480" i="3"/>
  <c r="D481" i="3"/>
  <c r="D482" i="2"/>
  <c r="E481" i="2"/>
  <c r="E477" i="8" l="1"/>
  <c r="D478" i="8"/>
  <c r="D483" i="10"/>
  <c r="E482" i="10"/>
  <c r="D484" i="9"/>
  <c r="E483" i="9"/>
  <c r="D483" i="7"/>
  <c r="E482" i="7"/>
  <c r="D482" i="6"/>
  <c r="E481" i="6"/>
  <c r="E482" i="5"/>
  <c r="D483" i="5"/>
  <c r="E482" i="4"/>
  <c r="D483" i="4"/>
  <c r="E481" i="3"/>
  <c r="D482" i="3"/>
  <c r="D483" i="2"/>
  <c r="E482" i="2"/>
  <c r="E478" i="8" l="1"/>
  <c r="D479" i="8"/>
  <c r="D484" i="10"/>
  <c r="E483" i="10"/>
  <c r="E484" i="9"/>
  <c r="D485" i="9"/>
  <c r="D484" i="7"/>
  <c r="E483" i="7"/>
  <c r="E482" i="6"/>
  <c r="D483" i="6"/>
  <c r="E483" i="5"/>
  <c r="D484" i="5"/>
  <c r="D484" i="4"/>
  <c r="E483" i="4"/>
  <c r="E482" i="3"/>
  <c r="D483" i="3"/>
  <c r="D484" i="2"/>
  <c r="E483" i="2"/>
  <c r="E479" i="8" l="1"/>
  <c r="D480" i="8"/>
  <c r="D485" i="10"/>
  <c r="E484" i="10"/>
  <c r="D486" i="9"/>
  <c r="E485" i="9"/>
  <c r="D485" i="7"/>
  <c r="E484" i="7"/>
  <c r="D484" i="6"/>
  <c r="E483" i="6"/>
  <c r="E484" i="5"/>
  <c r="D485" i="5"/>
  <c r="E484" i="4"/>
  <c r="D485" i="4"/>
  <c r="E483" i="3"/>
  <c r="D484" i="3"/>
  <c r="D485" i="2"/>
  <c r="E484" i="2"/>
  <c r="D481" i="8" l="1"/>
  <c r="E480" i="8"/>
  <c r="D486" i="10"/>
  <c r="E485" i="10"/>
  <c r="E486" i="9"/>
  <c r="D487" i="9"/>
  <c r="D486" i="7"/>
  <c r="E485" i="7"/>
  <c r="E484" i="6"/>
  <c r="D485" i="6"/>
  <c r="E485" i="5"/>
  <c r="D486" i="5"/>
  <c r="E485" i="4"/>
  <c r="D486" i="4"/>
  <c r="E484" i="3"/>
  <c r="D485" i="3"/>
  <c r="D486" i="2"/>
  <c r="E485" i="2"/>
  <c r="E481" i="8" l="1"/>
  <c r="D482" i="8"/>
  <c r="D487" i="10"/>
  <c r="E486" i="10"/>
  <c r="D488" i="9"/>
  <c r="E487" i="9"/>
  <c r="D487" i="7"/>
  <c r="E486" i="7"/>
  <c r="D486" i="6"/>
  <c r="E485" i="6"/>
  <c r="E486" i="5"/>
  <c r="D487" i="5"/>
  <c r="E486" i="4"/>
  <c r="D487" i="4"/>
  <c r="E485" i="3"/>
  <c r="D486" i="3"/>
  <c r="D487" i="2"/>
  <c r="E486" i="2"/>
  <c r="E482" i="8" l="1"/>
  <c r="D483" i="8"/>
  <c r="D488" i="10"/>
  <c r="E487" i="10"/>
  <c r="E488" i="9"/>
  <c r="D489" i="9"/>
  <c r="D488" i="7"/>
  <c r="E487" i="7"/>
  <c r="E486" i="6"/>
  <c r="D487" i="6"/>
  <c r="E487" i="5"/>
  <c r="D488" i="5"/>
  <c r="D488" i="4"/>
  <c r="E487" i="4"/>
  <c r="E486" i="3"/>
  <c r="D487" i="3"/>
  <c r="D488" i="2"/>
  <c r="E487" i="2"/>
  <c r="E483" i="8" l="1"/>
  <c r="D484" i="8"/>
  <c r="D489" i="10"/>
  <c r="E488" i="10"/>
  <c r="D490" i="9"/>
  <c r="E489" i="9"/>
  <c r="D489" i="7"/>
  <c r="E488" i="7"/>
  <c r="D488" i="6"/>
  <c r="E487" i="6"/>
  <c r="E488" i="5"/>
  <c r="D489" i="5"/>
  <c r="E488" i="4"/>
  <c r="D489" i="4"/>
  <c r="E487" i="3"/>
  <c r="D488" i="3"/>
  <c r="D489" i="2"/>
  <c r="E488" i="2"/>
  <c r="E484" i="8" l="1"/>
  <c r="D485" i="8"/>
  <c r="D490" i="10"/>
  <c r="E489" i="10"/>
  <c r="E490" i="9"/>
  <c r="D491" i="9"/>
  <c r="D490" i="7"/>
  <c r="E489" i="7"/>
  <c r="E488" i="6"/>
  <c r="D489" i="6"/>
  <c r="E489" i="5"/>
  <c r="D490" i="5"/>
  <c r="D490" i="4"/>
  <c r="E489" i="4"/>
  <c r="E488" i="3"/>
  <c r="D489" i="3"/>
  <c r="D490" i="2"/>
  <c r="E489" i="2"/>
  <c r="D486" i="8" l="1"/>
  <c r="E485" i="8"/>
  <c r="D491" i="10"/>
  <c r="E490" i="10"/>
  <c r="D492" i="9"/>
  <c r="E491" i="9"/>
  <c r="D491" i="7"/>
  <c r="E490" i="7"/>
  <c r="D490" i="6"/>
  <c r="E489" i="6"/>
  <c r="E490" i="5"/>
  <c r="D491" i="5"/>
  <c r="E490" i="4"/>
  <c r="D491" i="4"/>
  <c r="E489" i="3"/>
  <c r="D490" i="3"/>
  <c r="D491" i="2"/>
  <c r="E490" i="2"/>
  <c r="E486" i="8" l="1"/>
  <c r="D487" i="8"/>
  <c r="D492" i="10"/>
  <c r="E491" i="10"/>
  <c r="E492" i="9"/>
  <c r="D493" i="9"/>
  <c r="D492" i="7"/>
  <c r="E491" i="7"/>
  <c r="E490" i="6"/>
  <c r="D491" i="6"/>
  <c r="E491" i="5"/>
  <c r="D492" i="5"/>
  <c r="D492" i="4"/>
  <c r="E491" i="4"/>
  <c r="E490" i="3"/>
  <c r="D491" i="3"/>
  <c r="D492" i="2"/>
  <c r="E491" i="2"/>
  <c r="E487" i="8" l="1"/>
  <c r="D488" i="8"/>
  <c r="D493" i="10"/>
  <c r="E492" i="10"/>
  <c r="D494" i="9"/>
  <c r="E493" i="9"/>
  <c r="D493" i="7"/>
  <c r="E492" i="7"/>
  <c r="D492" i="6"/>
  <c r="E491" i="6"/>
  <c r="E492" i="5"/>
  <c r="D493" i="5"/>
  <c r="E492" i="4"/>
  <c r="D493" i="4"/>
  <c r="E491" i="3"/>
  <c r="D492" i="3"/>
  <c r="D493" i="2"/>
  <c r="E492" i="2"/>
  <c r="E488" i="8" l="1"/>
  <c r="D489" i="8"/>
  <c r="D494" i="10"/>
  <c r="E493" i="10"/>
  <c r="E494" i="9"/>
  <c r="D495" i="9"/>
  <c r="D494" i="7"/>
  <c r="E493" i="7"/>
  <c r="E492" i="6"/>
  <c r="D493" i="6"/>
  <c r="E493" i="5"/>
  <c r="D494" i="5"/>
  <c r="E493" i="4"/>
  <c r="D494" i="4"/>
  <c r="E492" i="3"/>
  <c r="D493" i="3"/>
  <c r="D494" i="2"/>
  <c r="E493" i="2"/>
  <c r="E489" i="8" l="1"/>
  <c r="D490" i="8"/>
  <c r="D495" i="10"/>
  <c r="E494" i="10"/>
  <c r="D496" i="9"/>
  <c r="E495" i="9"/>
  <c r="D495" i="7"/>
  <c r="E494" i="7"/>
  <c r="D494" i="6"/>
  <c r="E493" i="6"/>
  <c r="E494" i="5"/>
  <c r="D495" i="5"/>
  <c r="E494" i="4"/>
  <c r="D495" i="4"/>
  <c r="E493" i="3"/>
  <c r="D494" i="3"/>
  <c r="D495" i="2"/>
  <c r="E494" i="2"/>
  <c r="E490" i="8" l="1"/>
  <c r="D491" i="8"/>
  <c r="D496" i="10"/>
  <c r="E495" i="10"/>
  <c r="E496" i="9"/>
  <c r="D497" i="9"/>
  <c r="D496" i="7"/>
  <c r="E495" i="7"/>
  <c r="E494" i="6"/>
  <c r="D495" i="6"/>
  <c r="E495" i="5"/>
  <c r="D496" i="5"/>
  <c r="D496" i="4"/>
  <c r="E495" i="4"/>
  <c r="E494" i="3"/>
  <c r="D495" i="3"/>
  <c r="D496" i="2"/>
  <c r="E495" i="2"/>
  <c r="D492" i="8" l="1"/>
  <c r="E491" i="8"/>
  <c r="D497" i="10"/>
  <c r="E496" i="10"/>
  <c r="D498" i="9"/>
  <c r="E497" i="9"/>
  <c r="D497" i="7"/>
  <c r="E496" i="7"/>
  <c r="D496" i="6"/>
  <c r="E495" i="6"/>
  <c r="E496" i="5"/>
  <c r="D497" i="5"/>
  <c r="E496" i="4"/>
  <c r="D497" i="4"/>
  <c r="E495" i="3"/>
  <c r="D496" i="3"/>
  <c r="D497" i="2"/>
  <c r="E496" i="2"/>
  <c r="D493" i="8" l="1"/>
  <c r="E492" i="8"/>
  <c r="D498" i="10"/>
  <c r="E497" i="10"/>
  <c r="E498" i="9"/>
  <c r="D499" i="9"/>
  <c r="D498" i="7"/>
  <c r="E497" i="7"/>
  <c r="E496" i="6"/>
  <c r="D497" i="6"/>
  <c r="E497" i="5"/>
  <c r="D498" i="5"/>
  <c r="D498" i="4"/>
  <c r="E497" i="4"/>
  <c r="E496" i="3"/>
  <c r="D497" i="3"/>
  <c r="D498" i="2"/>
  <c r="E497" i="2"/>
  <c r="E493" i="8" l="1"/>
  <c r="D494" i="8"/>
  <c r="D499" i="10"/>
  <c r="E498" i="10"/>
  <c r="D500" i="9"/>
  <c r="E499" i="9"/>
  <c r="D499" i="7"/>
  <c r="E498" i="7"/>
  <c r="D498" i="6"/>
  <c r="E497" i="6"/>
  <c r="E498" i="5"/>
  <c r="D499" i="5"/>
  <c r="E498" i="4"/>
  <c r="D499" i="4"/>
  <c r="E497" i="3"/>
  <c r="D498" i="3"/>
  <c r="D499" i="2"/>
  <c r="E498" i="2"/>
  <c r="E494" i="8" l="1"/>
  <c r="D495" i="8"/>
  <c r="D500" i="10"/>
  <c r="E499" i="10"/>
  <c r="E500" i="9"/>
  <c r="D501" i="9"/>
  <c r="D500" i="7"/>
  <c r="E499" i="7"/>
  <c r="E498" i="6"/>
  <c r="D499" i="6"/>
  <c r="E499" i="5"/>
  <c r="D500" i="5"/>
  <c r="D500" i="4"/>
  <c r="E499" i="4"/>
  <c r="E498" i="3"/>
  <c r="D499" i="3"/>
  <c r="D500" i="2"/>
  <c r="E499" i="2"/>
  <c r="E495" i="8" l="1"/>
  <c r="D496" i="8"/>
  <c r="D501" i="10"/>
  <c r="E500" i="10"/>
  <c r="D502" i="9"/>
  <c r="E501" i="9"/>
  <c r="D501" i="7"/>
  <c r="E500" i="7"/>
  <c r="D500" i="6"/>
  <c r="E499" i="6"/>
  <c r="E500" i="5"/>
  <c r="D501" i="5"/>
  <c r="E500" i="4"/>
  <c r="D501" i="4"/>
  <c r="E499" i="3"/>
  <c r="D500" i="3"/>
  <c r="D501" i="2"/>
  <c r="E500" i="2"/>
  <c r="D497" i="8" l="1"/>
  <c r="E496" i="8"/>
  <c r="D502" i="10"/>
  <c r="E501" i="10"/>
  <c r="E502" i="9"/>
  <c r="D503" i="9"/>
  <c r="D502" i="7"/>
  <c r="E501" i="7"/>
  <c r="E500" i="6"/>
  <c r="D501" i="6"/>
  <c r="E501" i="5"/>
  <c r="D502" i="5"/>
  <c r="D502" i="4"/>
  <c r="E501" i="4"/>
  <c r="E500" i="3"/>
  <c r="D501" i="3"/>
  <c r="D502" i="2"/>
  <c r="E501" i="2"/>
  <c r="E497" i="8" l="1"/>
  <c r="D498" i="8"/>
  <c r="D503" i="10"/>
  <c r="E502" i="10"/>
  <c r="D504" i="9"/>
  <c r="E503" i="9"/>
  <c r="D503" i="7"/>
  <c r="E502" i="7"/>
  <c r="D502" i="6"/>
  <c r="E501" i="6"/>
  <c r="E502" i="5"/>
  <c r="D503" i="5"/>
  <c r="E502" i="4"/>
  <c r="D503" i="4"/>
  <c r="E501" i="3"/>
  <c r="D502" i="3"/>
  <c r="D503" i="2"/>
  <c r="E502" i="2"/>
  <c r="D499" i="8" l="1"/>
  <c r="E498" i="8"/>
  <c r="D504" i="10"/>
  <c r="E503" i="10"/>
  <c r="E504" i="9"/>
  <c r="D505" i="9"/>
  <c r="D504" i="7"/>
  <c r="E503" i="7"/>
  <c r="E502" i="6"/>
  <c r="D503" i="6"/>
  <c r="E503" i="5"/>
  <c r="D504" i="5"/>
  <c r="D504" i="4"/>
  <c r="E503" i="4"/>
  <c r="E502" i="3"/>
  <c r="D503" i="3"/>
  <c r="D504" i="2"/>
  <c r="E503" i="2"/>
  <c r="D500" i="8" l="1"/>
  <c r="E499" i="8"/>
  <c r="D505" i="10"/>
  <c r="E504" i="10"/>
  <c r="D506" i="9"/>
  <c r="E505" i="9"/>
  <c r="D505" i="7"/>
  <c r="E504" i="7"/>
  <c r="D504" i="6"/>
  <c r="E503" i="6"/>
  <c r="E504" i="5"/>
  <c r="D505" i="5"/>
  <c r="E504" i="4"/>
  <c r="D505" i="4"/>
  <c r="E503" i="3"/>
  <c r="D504" i="3"/>
  <c r="D505" i="2"/>
  <c r="E504" i="2"/>
  <c r="D501" i="8" l="1"/>
  <c r="E500" i="8"/>
  <c r="D506" i="10"/>
  <c r="E505" i="10"/>
  <c r="E506" i="9"/>
  <c r="D507" i="9"/>
  <c r="D506" i="7"/>
  <c r="E505" i="7"/>
  <c r="E504" i="6"/>
  <c r="D505" i="6"/>
  <c r="E505" i="5"/>
  <c r="D506" i="5"/>
  <c r="D506" i="4"/>
  <c r="E505" i="4"/>
  <c r="E504" i="3"/>
  <c r="D505" i="3"/>
  <c r="D506" i="2"/>
  <c r="E505" i="2"/>
  <c r="E501" i="8" l="1"/>
  <c r="D502" i="8"/>
  <c r="D507" i="10"/>
  <c r="E506" i="10"/>
  <c r="D508" i="9"/>
  <c r="E507" i="9"/>
  <c r="D507" i="7"/>
  <c r="E506" i="7"/>
  <c r="D506" i="6"/>
  <c r="E505" i="6"/>
  <c r="E506" i="5"/>
  <c r="D507" i="5"/>
  <c r="E506" i="4"/>
  <c r="D507" i="4"/>
  <c r="E505" i="3"/>
  <c r="D506" i="3"/>
  <c r="D507" i="2"/>
  <c r="E506" i="2"/>
  <c r="D503" i="8" l="1"/>
  <c r="E502" i="8"/>
  <c r="D508" i="10"/>
  <c r="E507" i="10"/>
  <c r="E508" i="9"/>
  <c r="D509" i="9"/>
  <c r="D508" i="7"/>
  <c r="E507" i="7"/>
  <c r="E506" i="6"/>
  <c r="D507" i="6"/>
  <c r="E507" i="5"/>
  <c r="D508" i="5"/>
  <c r="D508" i="4"/>
  <c r="E507" i="4"/>
  <c r="E506" i="3"/>
  <c r="D507" i="3"/>
  <c r="D508" i="2"/>
  <c r="E507" i="2"/>
  <c r="E503" i="8" l="1"/>
  <c r="D504" i="8"/>
  <c r="D509" i="10"/>
  <c r="E508" i="10"/>
  <c r="D510" i="9"/>
  <c r="E509" i="9"/>
  <c r="D509" i="7"/>
  <c r="E508" i="7"/>
  <c r="D508" i="6"/>
  <c r="E507" i="6"/>
  <c r="E508" i="5"/>
  <c r="D509" i="5"/>
  <c r="E508" i="4"/>
  <c r="D509" i="4"/>
  <c r="E507" i="3"/>
  <c r="D508" i="3"/>
  <c r="D509" i="2"/>
  <c r="E508" i="2"/>
  <c r="D505" i="8" l="1"/>
  <c r="E504" i="8"/>
  <c r="D510" i="10"/>
  <c r="E509" i="10"/>
  <c r="E510" i="9"/>
  <c r="D511" i="9"/>
  <c r="D510" i="7"/>
  <c r="E509" i="7"/>
  <c r="E508" i="6"/>
  <c r="D509" i="6"/>
  <c r="E509" i="5"/>
  <c r="D510" i="5"/>
  <c r="D510" i="4"/>
  <c r="E509" i="4"/>
  <c r="E508" i="3"/>
  <c r="D509" i="3"/>
  <c r="D510" i="2"/>
  <c r="E509" i="2"/>
  <c r="E505" i="8" l="1"/>
  <c r="D506" i="8"/>
  <c r="D511" i="10"/>
  <c r="E510" i="10"/>
  <c r="D512" i="9"/>
  <c r="E511" i="9"/>
  <c r="D511" i="7"/>
  <c r="E510" i="7"/>
  <c r="D510" i="6"/>
  <c r="E509" i="6"/>
  <c r="E510" i="5"/>
  <c r="D511" i="5"/>
  <c r="E510" i="4"/>
  <c r="D511" i="4"/>
  <c r="E509" i="3"/>
  <c r="D510" i="3"/>
  <c r="D511" i="2"/>
  <c r="E510" i="2"/>
  <c r="D507" i="8" l="1"/>
  <c r="E506" i="8"/>
  <c r="D512" i="10"/>
  <c r="E511" i="10"/>
  <c r="E512" i="9"/>
  <c r="D513" i="9"/>
  <c r="D512" i="7"/>
  <c r="E511" i="7"/>
  <c r="E510" i="6"/>
  <c r="D511" i="6"/>
  <c r="E511" i="5"/>
  <c r="D512" i="5"/>
  <c r="D512" i="4"/>
  <c r="E511" i="4"/>
  <c r="E510" i="3"/>
  <c r="D511" i="3"/>
  <c r="D512" i="2"/>
  <c r="E511" i="2"/>
  <c r="E507" i="8" l="1"/>
  <c r="D508" i="8"/>
  <c r="D513" i="10"/>
  <c r="E512" i="10"/>
  <c r="D514" i="9"/>
  <c r="E513" i="9"/>
  <c r="D513" i="7"/>
  <c r="E512" i="7"/>
  <c r="D512" i="6"/>
  <c r="E511" i="6"/>
  <c r="E512" i="5"/>
  <c r="D513" i="5"/>
  <c r="E512" i="4"/>
  <c r="D513" i="4"/>
  <c r="E511" i="3"/>
  <c r="D512" i="3"/>
  <c r="D513" i="2"/>
  <c r="E512" i="2"/>
  <c r="D509" i="8" l="1"/>
  <c r="E508" i="8"/>
  <c r="D514" i="10"/>
  <c r="E513" i="10"/>
  <c r="E514" i="9"/>
  <c r="D515" i="9"/>
  <c r="D514" i="7"/>
  <c r="E513" i="7"/>
  <c r="E512" i="6"/>
  <c r="D513" i="6"/>
  <c r="E513" i="5"/>
  <c r="D514" i="5"/>
  <c r="D514" i="4"/>
  <c r="E513" i="4"/>
  <c r="E512" i="3"/>
  <c r="D513" i="3"/>
  <c r="D514" i="2"/>
  <c r="E513" i="2"/>
  <c r="E509" i="8" l="1"/>
  <c r="D510" i="8"/>
  <c r="D515" i="10"/>
  <c r="E514" i="10"/>
  <c r="D516" i="9"/>
  <c r="E515" i="9"/>
  <c r="D515" i="7"/>
  <c r="E514" i="7"/>
  <c r="D514" i="6"/>
  <c r="E513" i="6"/>
  <c r="E514" i="5"/>
  <c r="D515" i="5"/>
  <c r="E514" i="4"/>
  <c r="D515" i="4"/>
  <c r="E513" i="3"/>
  <c r="D514" i="3"/>
  <c r="D515" i="2"/>
  <c r="E514" i="2"/>
  <c r="E510" i="8" l="1"/>
  <c r="D511" i="8"/>
  <c r="D516" i="10"/>
  <c r="E515" i="10"/>
  <c r="E516" i="9"/>
  <c r="D517" i="9"/>
  <c r="D516" i="7"/>
  <c r="E515" i="7"/>
  <c r="E514" i="6"/>
  <c r="D515" i="6"/>
  <c r="E515" i="5"/>
  <c r="D516" i="5"/>
  <c r="D516" i="4"/>
  <c r="E515" i="4"/>
  <c r="E514" i="3"/>
  <c r="D515" i="3"/>
  <c r="D516" i="2"/>
  <c r="E515" i="2"/>
  <c r="E511" i="8" l="1"/>
  <c r="D512" i="8"/>
  <c r="D517" i="10"/>
  <c r="E516" i="10"/>
  <c r="D518" i="9"/>
  <c r="E517" i="9"/>
  <c r="D517" i="7"/>
  <c r="E516" i="7"/>
  <c r="D516" i="6"/>
  <c r="E515" i="6"/>
  <c r="E516" i="5"/>
  <c r="D517" i="5"/>
  <c r="E516" i="4"/>
  <c r="D517" i="4"/>
  <c r="E515" i="3"/>
  <c r="D516" i="3"/>
  <c r="D517" i="2"/>
  <c r="E516" i="2"/>
  <c r="D513" i="8" l="1"/>
  <c r="E512" i="8"/>
  <c r="D518" i="10"/>
  <c r="E517" i="10"/>
  <c r="E518" i="9"/>
  <c r="D519" i="9"/>
  <c r="D518" i="7"/>
  <c r="E517" i="7"/>
  <c r="E516" i="6"/>
  <c r="D517" i="6"/>
  <c r="E517" i="5"/>
  <c r="D518" i="5"/>
  <c r="D518" i="4"/>
  <c r="E517" i="4"/>
  <c r="E516" i="3"/>
  <c r="D517" i="3"/>
  <c r="D518" i="2"/>
  <c r="E517" i="2"/>
  <c r="E513" i="8" l="1"/>
  <c r="D514" i="8"/>
  <c r="D519" i="10"/>
  <c r="E518" i="10"/>
  <c r="E519" i="9"/>
  <c r="D520" i="9"/>
  <c r="D519" i="7"/>
  <c r="E518" i="7"/>
  <c r="D518" i="6"/>
  <c r="E517" i="6"/>
  <c r="E518" i="5"/>
  <c r="D519" i="5"/>
  <c r="E518" i="4"/>
  <c r="D519" i="4"/>
  <c r="E517" i="3"/>
  <c r="D518" i="3"/>
  <c r="D519" i="2"/>
  <c r="E518" i="2"/>
  <c r="D515" i="8" l="1"/>
  <c r="E514" i="8"/>
  <c r="D520" i="10"/>
  <c r="E519" i="10"/>
  <c r="E520" i="9"/>
  <c r="D521" i="9"/>
  <c r="D520" i="7"/>
  <c r="E519" i="7"/>
  <c r="E518" i="6"/>
  <c r="D519" i="6"/>
  <c r="E519" i="5"/>
  <c r="D520" i="5"/>
  <c r="D520" i="4"/>
  <c r="E519" i="4"/>
  <c r="E518" i="3"/>
  <c r="D519" i="3"/>
  <c r="D520" i="2"/>
  <c r="E519" i="2"/>
  <c r="E515" i="8" l="1"/>
  <c r="D516" i="8"/>
  <c r="D521" i="10"/>
  <c r="E520" i="10"/>
  <c r="D522" i="9"/>
  <c r="E521" i="9"/>
  <c r="D521" i="7"/>
  <c r="E520" i="7"/>
  <c r="D520" i="6"/>
  <c r="E519" i="6"/>
  <c r="E520" i="5"/>
  <c r="D521" i="5"/>
  <c r="E520" i="4"/>
  <c r="D521" i="4"/>
  <c r="E519" i="3"/>
  <c r="D520" i="3"/>
  <c r="D521" i="2"/>
  <c r="E520" i="2"/>
  <c r="D517" i="8" l="1"/>
  <c r="E516" i="8"/>
  <c r="D522" i="10"/>
  <c r="E521" i="10"/>
  <c r="E522" i="9"/>
  <c r="D523" i="9"/>
  <c r="D522" i="7"/>
  <c r="E521" i="7"/>
  <c r="E520" i="6"/>
  <c r="D521" i="6"/>
  <c r="E521" i="5"/>
  <c r="D522" i="5"/>
  <c r="D522" i="4"/>
  <c r="E521" i="4"/>
  <c r="E520" i="3"/>
  <c r="D521" i="3"/>
  <c r="D522" i="2"/>
  <c r="E521" i="2"/>
  <c r="E517" i="8" l="1"/>
  <c r="D518" i="8"/>
  <c r="D523" i="10"/>
  <c r="E522" i="10"/>
  <c r="D524" i="9"/>
  <c r="E523" i="9"/>
  <c r="D523" i="7"/>
  <c r="E522" i="7"/>
  <c r="D522" i="6"/>
  <c r="E521" i="6"/>
  <c r="E522" i="5"/>
  <c r="D523" i="5"/>
  <c r="E522" i="4"/>
  <c r="D523" i="4"/>
  <c r="E521" i="3"/>
  <c r="D522" i="3"/>
  <c r="D523" i="2"/>
  <c r="E522" i="2"/>
  <c r="D519" i="8" l="1"/>
  <c r="E518" i="8"/>
  <c r="D524" i="10"/>
  <c r="E523" i="10"/>
  <c r="E524" i="9"/>
  <c r="D525" i="9"/>
  <c r="D524" i="7"/>
  <c r="E523" i="7"/>
  <c r="E522" i="6"/>
  <c r="D523" i="6"/>
  <c r="D524" i="5"/>
  <c r="E523" i="5"/>
  <c r="D524" i="4"/>
  <c r="E523" i="4"/>
  <c r="E522" i="3"/>
  <c r="D523" i="3"/>
  <c r="D524" i="2"/>
  <c r="E523" i="2"/>
  <c r="E519" i="8" l="1"/>
  <c r="D520" i="8"/>
  <c r="D525" i="10"/>
  <c r="E524" i="10"/>
  <c r="D526" i="9"/>
  <c r="E525" i="9"/>
  <c r="D525" i="7"/>
  <c r="E524" i="7"/>
  <c r="D524" i="6"/>
  <c r="E523" i="6"/>
  <c r="E524" i="5"/>
  <c r="D525" i="5"/>
  <c r="E524" i="4"/>
  <c r="D525" i="4"/>
  <c r="E523" i="3"/>
  <c r="D524" i="3"/>
  <c r="E524" i="2"/>
  <c r="D525" i="2"/>
  <c r="D521" i="8" l="1"/>
  <c r="E520" i="8"/>
  <c r="D526" i="10"/>
  <c r="E525" i="10"/>
  <c r="E526" i="9"/>
  <c r="D527" i="9"/>
  <c r="D526" i="7"/>
  <c r="E525" i="7"/>
  <c r="E524" i="6"/>
  <c r="D525" i="6"/>
  <c r="D526" i="5"/>
  <c r="E525" i="5"/>
  <c r="D526" i="4"/>
  <c r="E525" i="4"/>
  <c r="E524" i="3"/>
  <c r="D525" i="3"/>
  <c r="D526" i="2"/>
  <c r="E525" i="2"/>
  <c r="D522" i="8" l="1"/>
  <c r="E521" i="8"/>
  <c r="D527" i="10"/>
  <c r="E526" i="10"/>
  <c r="E527" i="9"/>
  <c r="D528" i="9"/>
  <c r="D527" i="7"/>
  <c r="E526" i="7"/>
  <c r="D526" i="6"/>
  <c r="E525" i="6"/>
  <c r="E526" i="5"/>
  <c r="D527" i="5"/>
  <c r="E526" i="4"/>
  <c r="D527" i="4"/>
  <c r="E525" i="3"/>
  <c r="D526" i="3"/>
  <c r="E526" i="2"/>
  <c r="D527" i="2"/>
  <c r="E522" i="8" l="1"/>
  <c r="D523" i="8"/>
  <c r="D528" i="10"/>
  <c r="E527" i="10"/>
  <c r="E528" i="9"/>
  <c r="D529" i="9"/>
  <c r="D528" i="7"/>
  <c r="E527" i="7"/>
  <c r="E526" i="6"/>
  <c r="D527" i="6"/>
  <c r="D528" i="5"/>
  <c r="E527" i="5"/>
  <c r="D528" i="4"/>
  <c r="E527" i="4"/>
  <c r="E526" i="3"/>
  <c r="D527" i="3"/>
  <c r="D528" i="2"/>
  <c r="E527" i="2"/>
  <c r="D524" i="8" l="1"/>
  <c r="E523" i="8"/>
  <c r="D529" i="10"/>
  <c r="E528" i="10"/>
  <c r="E529" i="9"/>
  <c r="D530" i="9"/>
  <c r="D529" i="7"/>
  <c r="E528" i="7"/>
  <c r="D528" i="6"/>
  <c r="E527" i="6"/>
  <c r="E528" i="5"/>
  <c r="D529" i="5"/>
  <c r="E528" i="4"/>
  <c r="D529" i="4"/>
  <c r="E527" i="3"/>
  <c r="D528" i="3"/>
  <c r="E528" i="2"/>
  <c r="D529" i="2"/>
  <c r="D525" i="8" l="1"/>
  <c r="E524" i="8"/>
  <c r="D530" i="10"/>
  <c r="E529" i="10"/>
  <c r="E530" i="9"/>
  <c r="D531" i="9"/>
  <c r="D530" i="7"/>
  <c r="E529" i="7"/>
  <c r="E528" i="6"/>
  <c r="D529" i="6"/>
  <c r="D530" i="5"/>
  <c r="E529" i="5"/>
  <c r="D530" i="4"/>
  <c r="E529" i="4"/>
  <c r="E528" i="3"/>
  <c r="D529" i="3"/>
  <c r="E529" i="2"/>
  <c r="D530" i="2"/>
  <c r="E525" i="8" l="1"/>
  <c r="D526" i="8"/>
  <c r="D531" i="10"/>
  <c r="E530" i="10"/>
  <c r="E531" i="9"/>
  <c r="D532" i="9"/>
  <c r="D531" i="7"/>
  <c r="E530" i="7"/>
  <c r="D530" i="6"/>
  <c r="E529" i="6"/>
  <c r="E530" i="5"/>
  <c r="D531" i="5"/>
  <c r="E530" i="4"/>
  <c r="D531" i="4"/>
  <c r="E529" i="3"/>
  <c r="D530" i="3"/>
  <c r="E530" i="2"/>
  <c r="D531" i="2"/>
  <c r="D527" i="8" l="1"/>
  <c r="E526" i="8"/>
  <c r="D532" i="10"/>
  <c r="E531" i="10"/>
  <c r="E532" i="9"/>
  <c r="D533" i="9"/>
  <c r="D532" i="7"/>
  <c r="E531" i="7"/>
  <c r="E530" i="6"/>
  <c r="D531" i="6"/>
  <c r="D532" i="5"/>
  <c r="E531" i="5"/>
  <c r="D532" i="4"/>
  <c r="E531" i="4"/>
  <c r="E530" i="3"/>
  <c r="D531" i="3"/>
  <c r="D532" i="2"/>
  <c r="E531" i="2"/>
  <c r="E527" i="8" l="1"/>
  <c r="D528" i="8"/>
  <c r="D533" i="10"/>
  <c r="E532" i="10"/>
  <c r="E533" i="9"/>
  <c r="D534" i="9"/>
  <c r="D533" i="7"/>
  <c r="E532" i="7"/>
  <c r="D532" i="6"/>
  <c r="E531" i="6"/>
  <c r="E532" i="5"/>
  <c r="D533" i="5"/>
  <c r="E532" i="4"/>
  <c r="D533" i="4"/>
  <c r="E531" i="3"/>
  <c r="D532" i="3"/>
  <c r="E532" i="2"/>
  <c r="D533" i="2"/>
  <c r="D529" i="8" l="1"/>
  <c r="E528" i="8"/>
  <c r="D534" i="10"/>
  <c r="E533" i="10"/>
  <c r="E534" i="9"/>
  <c r="D535" i="9"/>
  <c r="D534" i="7"/>
  <c r="E533" i="7"/>
  <c r="E532" i="6"/>
  <c r="D533" i="6"/>
  <c r="D534" i="5"/>
  <c r="E533" i="5"/>
  <c r="D534" i="4"/>
  <c r="E533" i="4"/>
  <c r="E532" i="3"/>
  <c r="D533" i="3"/>
  <c r="D534" i="2"/>
  <c r="E533" i="2"/>
  <c r="D530" i="8" l="1"/>
  <c r="E529" i="8"/>
  <c r="D535" i="10"/>
  <c r="E534" i="10"/>
  <c r="E535" i="9"/>
  <c r="D536" i="9"/>
  <c r="D535" i="7"/>
  <c r="E534" i="7"/>
  <c r="D534" i="6"/>
  <c r="E533" i="6"/>
  <c r="E534" i="5"/>
  <c r="D535" i="5"/>
  <c r="E534" i="4"/>
  <c r="D535" i="4"/>
  <c r="E533" i="3"/>
  <c r="D534" i="3"/>
  <c r="E534" i="2"/>
  <c r="D535" i="2"/>
  <c r="D531" i="8" l="1"/>
  <c r="E530" i="8"/>
  <c r="D536" i="10"/>
  <c r="E535" i="10"/>
  <c r="E536" i="9"/>
  <c r="D537" i="9"/>
  <c r="D536" i="7"/>
  <c r="E535" i="7"/>
  <c r="E534" i="6"/>
  <c r="D535" i="6"/>
  <c r="D536" i="5"/>
  <c r="E535" i="5"/>
  <c r="D536" i="4"/>
  <c r="E535" i="4"/>
  <c r="E534" i="3"/>
  <c r="D535" i="3"/>
  <c r="D536" i="2"/>
  <c r="E535" i="2"/>
  <c r="E531" i="8" l="1"/>
  <c r="D532" i="8"/>
  <c r="D537" i="10"/>
  <c r="E536" i="10"/>
  <c r="E537" i="9"/>
  <c r="D538" i="9"/>
  <c r="D537" i="7"/>
  <c r="E536" i="7"/>
  <c r="D536" i="6"/>
  <c r="E535" i="6"/>
  <c r="E536" i="5"/>
  <c r="D537" i="5"/>
  <c r="E536" i="4"/>
  <c r="D537" i="4"/>
  <c r="E535" i="3"/>
  <c r="D536" i="3"/>
  <c r="E536" i="2"/>
  <c r="D537" i="2"/>
  <c r="D533" i="8" l="1"/>
  <c r="E532" i="8"/>
  <c r="D538" i="10"/>
  <c r="E537" i="10"/>
  <c r="E538" i="9"/>
  <c r="D539" i="9"/>
  <c r="D538" i="7"/>
  <c r="E537" i="7"/>
  <c r="E536" i="6"/>
  <c r="D537" i="6"/>
  <c r="D538" i="5"/>
  <c r="E537" i="5"/>
  <c r="D538" i="4"/>
  <c r="E537" i="4"/>
  <c r="E536" i="3"/>
  <c r="D537" i="3"/>
  <c r="E537" i="2"/>
  <c r="D538" i="2"/>
  <c r="E533" i="8" l="1"/>
  <c r="D534" i="8"/>
  <c r="D539" i="10"/>
  <c r="E538" i="10"/>
  <c r="E539" i="9"/>
  <c r="D540" i="9"/>
  <c r="D539" i="7"/>
  <c r="E538" i="7"/>
  <c r="D538" i="6"/>
  <c r="E537" i="6"/>
  <c r="E538" i="5"/>
  <c r="D539" i="5"/>
  <c r="E538" i="4"/>
  <c r="D539" i="4"/>
  <c r="E537" i="3"/>
  <c r="D538" i="3"/>
  <c r="E538" i="2"/>
  <c r="D539" i="2"/>
  <c r="D535" i="8" l="1"/>
  <c r="E534" i="8"/>
  <c r="D540" i="10"/>
  <c r="E539" i="10"/>
  <c r="E540" i="9"/>
  <c r="D541" i="9"/>
  <c r="D540" i="7"/>
  <c r="E539" i="7"/>
  <c r="E538" i="6"/>
  <c r="D539" i="6"/>
  <c r="D540" i="5"/>
  <c r="E539" i="5"/>
  <c r="D540" i="4"/>
  <c r="E539" i="4"/>
  <c r="E538" i="3"/>
  <c r="D539" i="3"/>
  <c r="D540" i="2"/>
  <c r="E539" i="2"/>
  <c r="D536" i="8" l="1"/>
  <c r="E535" i="8"/>
  <c r="D541" i="10"/>
  <c r="E540" i="10"/>
  <c r="E541" i="9"/>
  <c r="D542" i="9"/>
  <c r="D541" i="7"/>
  <c r="E540" i="7"/>
  <c r="D540" i="6"/>
  <c r="E539" i="6"/>
  <c r="E540" i="5"/>
  <c r="D541" i="5"/>
  <c r="E540" i="4"/>
  <c r="D541" i="4"/>
  <c r="E539" i="3"/>
  <c r="D540" i="3"/>
  <c r="E540" i="2"/>
  <c r="D541" i="2"/>
  <c r="D537" i="8" l="1"/>
  <c r="E536" i="8"/>
  <c r="D542" i="10"/>
  <c r="E541" i="10"/>
  <c r="E542" i="9"/>
  <c r="D543" i="9"/>
  <c r="D542" i="7"/>
  <c r="E541" i="7"/>
  <c r="E540" i="6"/>
  <c r="D541" i="6"/>
  <c r="D542" i="5"/>
  <c r="E541" i="5"/>
  <c r="D542" i="4"/>
  <c r="E541" i="4"/>
  <c r="E540" i="3"/>
  <c r="D541" i="3"/>
  <c r="D542" i="2"/>
  <c r="E541" i="2"/>
  <c r="E537" i="8" l="1"/>
  <c r="D538" i="8"/>
  <c r="D543" i="10"/>
  <c r="E542" i="10"/>
  <c r="E543" i="9"/>
  <c r="D544" i="9"/>
  <c r="D543" i="7"/>
  <c r="E542" i="7"/>
  <c r="D542" i="6"/>
  <c r="E541" i="6"/>
  <c r="E542" i="5"/>
  <c r="D543" i="5"/>
  <c r="E542" i="4"/>
  <c r="D543" i="4"/>
  <c r="E541" i="3"/>
  <c r="D542" i="3"/>
  <c r="E542" i="2"/>
  <c r="D543" i="2"/>
  <c r="D539" i="8" l="1"/>
  <c r="E538" i="8"/>
  <c r="D544" i="10"/>
  <c r="E543" i="10"/>
  <c r="E544" i="9"/>
  <c r="D545" i="9"/>
  <c r="D544" i="7"/>
  <c r="E543" i="7"/>
  <c r="E542" i="6"/>
  <c r="D543" i="6"/>
  <c r="D544" i="5"/>
  <c r="E543" i="5"/>
  <c r="D544" i="4"/>
  <c r="E543" i="4"/>
  <c r="E542" i="3"/>
  <c r="D543" i="3"/>
  <c r="D544" i="2"/>
  <c r="E543" i="2"/>
  <c r="E539" i="8" l="1"/>
  <c r="D540" i="8"/>
  <c r="D545" i="10"/>
  <c r="E544" i="10"/>
  <c r="E545" i="9"/>
  <c r="D546" i="9"/>
  <c r="D545" i="7"/>
  <c r="E544" i="7"/>
  <c r="D544" i="6"/>
  <c r="E543" i="6"/>
  <c r="E544" i="5"/>
  <c r="D545" i="5"/>
  <c r="E544" i="4"/>
  <c r="D545" i="4"/>
  <c r="E543" i="3"/>
  <c r="D544" i="3"/>
  <c r="E544" i="2"/>
  <c r="D545" i="2"/>
  <c r="D541" i="8" l="1"/>
  <c r="E540" i="8"/>
  <c r="D546" i="10"/>
  <c r="E545" i="10"/>
  <c r="E546" i="9"/>
  <c r="D547" i="9"/>
  <c r="D546" i="7"/>
  <c r="E545" i="7"/>
  <c r="E544" i="6"/>
  <c r="D545" i="6"/>
  <c r="D546" i="5"/>
  <c r="E545" i="5"/>
  <c r="D546" i="4"/>
  <c r="E545" i="4"/>
  <c r="E544" i="3"/>
  <c r="D545" i="3"/>
  <c r="E545" i="2"/>
  <c r="D546" i="2"/>
  <c r="E541" i="8" l="1"/>
  <c r="D542" i="8"/>
  <c r="D547" i="10"/>
  <c r="E546" i="10"/>
  <c r="E547" i="9"/>
  <c r="D548" i="9"/>
  <c r="D547" i="7"/>
  <c r="E546" i="7"/>
  <c r="D546" i="6"/>
  <c r="E545" i="6"/>
  <c r="E546" i="5"/>
  <c r="D547" i="5"/>
  <c r="E546" i="4"/>
  <c r="D547" i="4"/>
  <c r="E545" i="3"/>
  <c r="D546" i="3"/>
  <c r="E546" i="2"/>
  <c r="D547" i="2"/>
  <c r="E542" i="8" l="1"/>
  <c r="D543" i="8"/>
  <c r="D548" i="10"/>
  <c r="E547" i="10"/>
  <c r="E548" i="9"/>
  <c r="D549" i="9"/>
  <c r="D548" i="7"/>
  <c r="E547" i="7"/>
  <c r="E546" i="6"/>
  <c r="D547" i="6"/>
  <c r="D548" i="5"/>
  <c r="E547" i="5"/>
  <c r="D548" i="4"/>
  <c r="E547" i="4"/>
  <c r="E546" i="3"/>
  <c r="D547" i="3"/>
  <c r="E547" i="2"/>
  <c r="D548" i="2"/>
  <c r="E543" i="8" l="1"/>
  <c r="D544" i="8"/>
  <c r="D549" i="10"/>
  <c r="E548" i="10"/>
  <c r="E549" i="9"/>
  <c r="D550" i="9"/>
  <c r="D549" i="7"/>
  <c r="E548" i="7"/>
  <c r="D548" i="6"/>
  <c r="E547" i="6"/>
  <c r="E548" i="5"/>
  <c r="D549" i="5"/>
  <c r="E548" i="4"/>
  <c r="D549" i="4"/>
  <c r="E547" i="3"/>
  <c r="D548" i="3"/>
  <c r="E548" i="2"/>
  <c r="D549" i="2"/>
  <c r="D545" i="8" l="1"/>
  <c r="E544" i="8"/>
  <c r="D550" i="10"/>
  <c r="E549" i="10"/>
  <c r="E550" i="9"/>
  <c r="D551" i="9"/>
  <c r="D550" i="7"/>
  <c r="E549" i="7"/>
  <c r="E548" i="6"/>
  <c r="D549" i="6"/>
  <c r="D550" i="5"/>
  <c r="E549" i="5"/>
  <c r="D550" i="4"/>
  <c r="E549" i="4"/>
  <c r="E548" i="3"/>
  <c r="D549" i="3"/>
  <c r="E549" i="2"/>
  <c r="D550" i="2"/>
  <c r="E545" i="8" l="1"/>
  <c r="D546" i="8"/>
  <c r="D551" i="10"/>
  <c r="E550" i="10"/>
  <c r="E551" i="9"/>
  <c r="D552" i="9"/>
  <c r="D551" i="7"/>
  <c r="E550" i="7"/>
  <c r="D550" i="6"/>
  <c r="E549" i="6"/>
  <c r="E550" i="5"/>
  <c r="D551" i="5"/>
  <c r="E550" i="4"/>
  <c r="D551" i="4"/>
  <c r="E549" i="3"/>
  <c r="D550" i="3"/>
  <c r="E550" i="2"/>
  <c r="D551" i="2"/>
  <c r="D547" i="8" l="1"/>
  <c r="E546" i="8"/>
  <c r="D552" i="10"/>
  <c r="E551" i="10"/>
  <c r="E552" i="9"/>
  <c r="D553" i="9"/>
  <c r="D552" i="7"/>
  <c r="E551" i="7"/>
  <c r="E550" i="6"/>
  <c r="D551" i="6"/>
  <c r="D552" i="5"/>
  <c r="E551" i="5"/>
  <c r="D552" i="4"/>
  <c r="E551" i="4"/>
  <c r="E550" i="3"/>
  <c r="D551" i="3"/>
  <c r="E551" i="2"/>
  <c r="D552" i="2"/>
  <c r="D548" i="8" l="1"/>
  <c r="E547" i="8"/>
  <c r="D553" i="10"/>
  <c r="E552" i="10"/>
  <c r="E553" i="9"/>
  <c r="D554" i="9"/>
  <c r="D553" i="7"/>
  <c r="E552" i="7"/>
  <c r="D552" i="6"/>
  <c r="E551" i="6"/>
  <c r="E552" i="5"/>
  <c r="D553" i="5"/>
  <c r="E552" i="4"/>
  <c r="D553" i="4"/>
  <c r="E551" i="3"/>
  <c r="D552" i="3"/>
  <c r="E552" i="2"/>
  <c r="D553" i="2"/>
  <c r="D549" i="8" l="1"/>
  <c r="E548" i="8"/>
  <c r="D554" i="10"/>
  <c r="E553" i="10"/>
  <c r="E554" i="9"/>
  <c r="D555" i="9"/>
  <c r="D554" i="7"/>
  <c r="E553" i="7"/>
  <c r="E552" i="6"/>
  <c r="D553" i="6"/>
  <c r="D554" i="5"/>
  <c r="E553" i="5"/>
  <c r="D554" i="4"/>
  <c r="E553" i="4"/>
  <c r="E552" i="3"/>
  <c r="D553" i="3"/>
  <c r="E553" i="2"/>
  <c r="D554" i="2"/>
  <c r="D550" i="8" l="1"/>
  <c r="E549" i="8"/>
  <c r="D555" i="10"/>
  <c r="E554" i="10"/>
  <c r="E555" i="9"/>
  <c r="D556" i="9"/>
  <c r="D555" i="7"/>
  <c r="E554" i="7"/>
  <c r="D554" i="6"/>
  <c r="E553" i="6"/>
  <c r="E554" i="5"/>
  <c r="D555" i="5"/>
  <c r="E554" i="4"/>
  <c r="D555" i="4"/>
  <c r="E553" i="3"/>
  <c r="D554" i="3"/>
  <c r="E554" i="2"/>
  <c r="D555" i="2"/>
  <c r="D551" i="8" l="1"/>
  <c r="E550" i="8"/>
  <c r="D556" i="10"/>
  <c r="E555" i="10"/>
  <c r="E556" i="9"/>
  <c r="D557" i="9"/>
  <c r="D556" i="7"/>
  <c r="E555" i="7"/>
  <c r="E554" i="6"/>
  <c r="D555" i="6"/>
  <c r="D556" i="5"/>
  <c r="E555" i="5"/>
  <c r="D556" i="4"/>
  <c r="E555" i="4"/>
  <c r="E554" i="3"/>
  <c r="D555" i="3"/>
  <c r="E555" i="2"/>
  <c r="D556" i="2"/>
  <c r="E551" i="8" l="1"/>
  <c r="D552" i="8"/>
  <c r="D557" i="10"/>
  <c r="E556" i="10"/>
  <c r="E557" i="9"/>
  <c r="D558" i="9"/>
  <c r="D557" i="7"/>
  <c r="E556" i="7"/>
  <c r="D556" i="6"/>
  <c r="E555" i="6"/>
  <c r="E556" i="5"/>
  <c r="D557" i="5"/>
  <c r="E556" i="4"/>
  <c r="D557" i="4"/>
  <c r="E555" i="3"/>
  <c r="D556" i="3"/>
  <c r="E556" i="2"/>
  <c r="D557" i="2"/>
  <c r="D553" i="8" l="1"/>
  <c r="E552" i="8"/>
  <c r="D558" i="10"/>
  <c r="E557" i="10"/>
  <c r="E558" i="9"/>
  <c r="D559" i="9"/>
  <c r="D558" i="7"/>
  <c r="E557" i="7"/>
  <c r="E556" i="6"/>
  <c r="D557" i="6"/>
  <c r="D558" i="5"/>
  <c r="E557" i="5"/>
  <c r="D558" i="4"/>
  <c r="E557" i="4"/>
  <c r="D557" i="3"/>
  <c r="E556" i="3"/>
  <c r="E557" i="2"/>
  <c r="D558" i="2"/>
  <c r="E553" i="8" l="1"/>
  <c r="D554" i="8"/>
  <c r="D559" i="10"/>
  <c r="E558" i="10"/>
  <c r="E559" i="9"/>
  <c r="D560" i="9"/>
  <c r="D559" i="7"/>
  <c r="E558" i="7"/>
  <c r="D558" i="6"/>
  <c r="E557" i="6"/>
  <c r="E558" i="5"/>
  <c r="D559" i="5"/>
  <c r="E558" i="4"/>
  <c r="D559" i="4"/>
  <c r="E557" i="3"/>
  <c r="D558" i="3"/>
  <c r="E558" i="2"/>
  <c r="D559" i="2"/>
  <c r="E554" i="8" l="1"/>
  <c r="D555" i="8"/>
  <c r="D560" i="10"/>
  <c r="E559" i="10"/>
  <c r="E560" i="9"/>
  <c r="D561" i="9"/>
  <c r="D560" i="7"/>
  <c r="E559" i="7"/>
  <c r="E558" i="6"/>
  <c r="D559" i="6"/>
  <c r="D560" i="5"/>
  <c r="E559" i="5"/>
  <c r="D560" i="4"/>
  <c r="E559" i="4"/>
  <c r="D559" i="3"/>
  <c r="E558" i="3"/>
  <c r="E559" i="2"/>
  <c r="D560" i="2"/>
  <c r="E555" i="8" l="1"/>
  <c r="D556" i="8"/>
  <c r="D561" i="10"/>
  <c r="E560" i="10"/>
  <c r="E561" i="9"/>
  <c r="D562" i="9"/>
  <c r="D561" i="7"/>
  <c r="E560" i="7"/>
  <c r="D560" i="6"/>
  <c r="E559" i="6"/>
  <c r="E560" i="5"/>
  <c r="D561" i="5"/>
  <c r="E560" i="4"/>
  <c r="D561" i="4"/>
  <c r="E559" i="3"/>
  <c r="D560" i="3"/>
  <c r="E560" i="2"/>
  <c r="D561" i="2"/>
  <c r="E556" i="8" l="1"/>
  <c r="D557" i="8"/>
  <c r="D562" i="10"/>
  <c r="E561" i="10"/>
  <c r="E562" i="9"/>
  <c r="D563" i="9"/>
  <c r="D562" i="7"/>
  <c r="E561" i="7"/>
  <c r="E560" i="6"/>
  <c r="D561" i="6"/>
  <c r="D562" i="5"/>
  <c r="E561" i="5"/>
  <c r="D562" i="4"/>
  <c r="E561" i="4"/>
  <c r="D561" i="3"/>
  <c r="E560" i="3"/>
  <c r="E561" i="2"/>
  <c r="D562" i="2"/>
  <c r="D558" i="8" l="1"/>
  <c r="E557" i="8"/>
  <c r="D563" i="10"/>
  <c r="E562" i="10"/>
  <c r="E563" i="9"/>
  <c r="D564" i="9"/>
  <c r="D563" i="7"/>
  <c r="E562" i="7"/>
  <c r="D562" i="6"/>
  <c r="E561" i="6"/>
  <c r="E562" i="5"/>
  <c r="D563" i="5"/>
  <c r="E562" i="4"/>
  <c r="D563" i="4"/>
  <c r="E561" i="3"/>
  <c r="D562" i="3"/>
  <c r="E562" i="2"/>
  <c r="D563" i="2"/>
  <c r="D559" i="8" l="1"/>
  <c r="E558" i="8"/>
  <c r="D564" i="10"/>
  <c r="E563" i="10"/>
  <c r="E564" i="9"/>
  <c r="D565" i="9"/>
  <c r="D564" i="7"/>
  <c r="E563" i="7"/>
  <c r="E562" i="6"/>
  <c r="D563" i="6"/>
  <c r="D564" i="5"/>
  <c r="E563" i="5"/>
  <c r="D564" i="4"/>
  <c r="E563" i="4"/>
  <c r="D563" i="3"/>
  <c r="E562" i="3"/>
  <c r="E563" i="2"/>
  <c r="D564" i="2"/>
  <c r="E559" i="8" l="1"/>
  <c r="D560" i="8"/>
  <c r="D565" i="10"/>
  <c r="E564" i="10"/>
  <c r="E565" i="9"/>
  <c r="D566" i="9"/>
  <c r="D565" i="7"/>
  <c r="E564" i="7"/>
  <c r="E563" i="6"/>
  <c r="D564" i="6"/>
  <c r="E564" i="5"/>
  <c r="D565" i="5"/>
  <c r="E564" i="4"/>
  <c r="D565" i="4"/>
  <c r="E563" i="3"/>
  <c r="D564" i="3"/>
  <c r="E564" i="2"/>
  <c r="D565" i="2"/>
  <c r="D561" i="8" l="1"/>
  <c r="E560" i="8"/>
  <c r="D566" i="10"/>
  <c r="E565" i="10"/>
  <c r="E566" i="9"/>
  <c r="D567" i="9"/>
  <c r="D566" i="7"/>
  <c r="E565" i="7"/>
  <c r="E564" i="6"/>
  <c r="D565" i="6"/>
  <c r="D566" i="5"/>
  <c r="E565" i="5"/>
  <c r="D566" i="4"/>
  <c r="E565" i="4"/>
  <c r="D565" i="3"/>
  <c r="E564" i="3"/>
  <c r="D566" i="2"/>
  <c r="E565" i="2"/>
  <c r="D562" i="8" l="1"/>
  <c r="E561" i="8"/>
  <c r="D567" i="10"/>
  <c r="E566" i="10"/>
  <c r="E567" i="9"/>
  <c r="D568" i="9"/>
  <c r="D567" i="7"/>
  <c r="E566" i="7"/>
  <c r="D566" i="6"/>
  <c r="E565" i="6"/>
  <c r="E566" i="5"/>
  <c r="D567" i="5"/>
  <c r="E566" i="4"/>
  <c r="D567" i="4"/>
  <c r="E565" i="3"/>
  <c r="D566" i="3"/>
  <c r="E566" i="2"/>
  <c r="D567" i="2"/>
  <c r="D563" i="8" l="1"/>
  <c r="E562" i="8"/>
  <c r="D568" i="10"/>
  <c r="E567" i="10"/>
  <c r="E568" i="9"/>
  <c r="D569" i="9"/>
  <c r="D568" i="7"/>
  <c r="E567" i="7"/>
  <c r="E566" i="6"/>
  <c r="D567" i="6"/>
  <c r="D568" i="5"/>
  <c r="E567" i="5"/>
  <c r="D568" i="4"/>
  <c r="E567" i="4"/>
  <c r="D567" i="3"/>
  <c r="E566" i="3"/>
  <c r="D568" i="2"/>
  <c r="E567" i="2"/>
  <c r="E563" i="8" l="1"/>
  <c r="D564" i="8"/>
  <c r="D569" i="10"/>
  <c r="E568" i="10"/>
  <c r="E569" i="9"/>
  <c r="D570" i="9"/>
  <c r="D569" i="7"/>
  <c r="E568" i="7"/>
  <c r="D568" i="6"/>
  <c r="E567" i="6"/>
  <c r="E568" i="5"/>
  <c r="D569" i="5"/>
  <c r="E568" i="4"/>
  <c r="D569" i="4"/>
  <c r="E567" i="3"/>
  <c r="D568" i="3"/>
  <c r="E568" i="2"/>
  <c r="D569" i="2"/>
  <c r="D565" i="8" l="1"/>
  <c r="E564" i="8"/>
  <c r="D570" i="10"/>
  <c r="E569" i="10"/>
  <c r="E570" i="9"/>
  <c r="D571" i="9"/>
  <c r="D570" i="7"/>
  <c r="E569" i="7"/>
  <c r="E568" i="6"/>
  <c r="D569" i="6"/>
  <c r="D570" i="5"/>
  <c r="E569" i="5"/>
  <c r="D570" i="4"/>
  <c r="E569" i="4"/>
  <c r="D569" i="3"/>
  <c r="E568" i="3"/>
  <c r="D570" i="2"/>
  <c r="E569" i="2"/>
  <c r="E565" i="8" l="1"/>
  <c r="D566" i="8"/>
  <c r="D571" i="10"/>
  <c r="E570" i="10"/>
  <c r="E571" i="9"/>
  <c r="D572" i="9"/>
  <c r="D571" i="7"/>
  <c r="E570" i="7"/>
  <c r="D570" i="6"/>
  <c r="E569" i="6"/>
  <c r="E570" i="5"/>
  <c r="D571" i="5"/>
  <c r="E570" i="4"/>
  <c r="D571" i="4"/>
  <c r="E569" i="3"/>
  <c r="D570" i="3"/>
  <c r="E570" i="2"/>
  <c r="D571" i="2"/>
  <c r="D567" i="8" l="1"/>
  <c r="E566" i="8"/>
  <c r="D572" i="10"/>
  <c r="E571" i="10"/>
  <c r="E572" i="9"/>
  <c r="D573" i="9"/>
  <c r="D572" i="7"/>
  <c r="E571" i="7"/>
  <c r="E570" i="6"/>
  <c r="D571" i="6"/>
  <c r="D572" i="5"/>
  <c r="E571" i="5"/>
  <c r="D572" i="4"/>
  <c r="E571" i="4"/>
  <c r="D571" i="3"/>
  <c r="E570" i="3"/>
  <c r="D572" i="2"/>
  <c r="E571" i="2"/>
  <c r="E567" i="8" l="1"/>
  <c r="D568" i="8"/>
  <c r="D573" i="10"/>
  <c r="E572" i="10"/>
  <c r="E573" i="9"/>
  <c r="D574" i="9"/>
  <c r="D573" i="7"/>
  <c r="E572" i="7"/>
  <c r="E571" i="6"/>
  <c r="D572" i="6"/>
  <c r="E572" i="5"/>
  <c r="D573" i="5"/>
  <c r="E572" i="4"/>
  <c r="D573" i="4"/>
  <c r="E571" i="3"/>
  <c r="D572" i="3"/>
  <c r="E572" i="2"/>
  <c r="D573" i="2"/>
  <c r="E568" i="8" l="1"/>
  <c r="D569" i="8"/>
  <c r="D574" i="10"/>
  <c r="E573" i="10"/>
  <c r="E574" i="9"/>
  <c r="D575" i="9"/>
  <c r="D574" i="7"/>
  <c r="E573" i="7"/>
  <c r="E572" i="6"/>
  <c r="D573" i="6"/>
  <c r="D574" i="5"/>
  <c r="E573" i="5"/>
  <c r="D574" i="4"/>
  <c r="E573" i="4"/>
  <c r="D573" i="3"/>
  <c r="E572" i="3"/>
  <c r="D574" i="2"/>
  <c r="E573" i="2"/>
  <c r="E569" i="8" l="1"/>
  <c r="D570" i="8"/>
  <c r="D575" i="10"/>
  <c r="E574" i="10"/>
  <c r="E575" i="9"/>
  <c r="D576" i="9"/>
  <c r="D575" i="7"/>
  <c r="E574" i="7"/>
  <c r="D574" i="6"/>
  <c r="E573" i="6"/>
  <c r="E574" i="5"/>
  <c r="D575" i="5"/>
  <c r="E574" i="4"/>
  <c r="D575" i="4"/>
  <c r="E573" i="3"/>
  <c r="D574" i="3"/>
  <c r="E574" i="2"/>
  <c r="D575" i="2"/>
  <c r="D571" i="8" l="1"/>
  <c r="E570" i="8"/>
  <c r="D576" i="10"/>
  <c r="E575" i="10"/>
  <c r="E576" i="9"/>
  <c r="D577" i="9"/>
  <c r="D576" i="7"/>
  <c r="E575" i="7"/>
  <c r="E574" i="6"/>
  <c r="D575" i="6"/>
  <c r="D576" i="5"/>
  <c r="E575" i="5"/>
  <c r="D576" i="4"/>
  <c r="E575" i="4"/>
  <c r="D575" i="3"/>
  <c r="E574" i="3"/>
  <c r="D576" i="2"/>
  <c r="E575" i="2"/>
  <c r="E571" i="8" l="1"/>
  <c r="D572" i="8"/>
  <c r="D577" i="10"/>
  <c r="E576" i="10"/>
  <c r="E577" i="9"/>
  <c r="D578" i="9"/>
  <c r="D577" i="7"/>
  <c r="E576" i="7"/>
  <c r="D576" i="6"/>
  <c r="E575" i="6"/>
  <c r="E576" i="5"/>
  <c r="D577" i="5"/>
  <c r="E576" i="4"/>
  <c r="D577" i="4"/>
  <c r="E575" i="3"/>
  <c r="D576" i="3"/>
  <c r="E576" i="2"/>
  <c r="D577" i="2"/>
  <c r="E572" i="8" l="1"/>
  <c r="D573" i="8"/>
  <c r="D578" i="10"/>
  <c r="E577" i="10"/>
  <c r="E578" i="9"/>
  <c r="D579" i="9"/>
  <c r="D578" i="7"/>
  <c r="E577" i="7"/>
  <c r="E576" i="6"/>
  <c r="D577" i="6"/>
  <c r="D578" i="5"/>
  <c r="E577" i="5"/>
  <c r="D578" i="4"/>
  <c r="E577" i="4"/>
  <c r="D577" i="3"/>
  <c r="E576" i="3"/>
  <c r="D578" i="2"/>
  <c r="E577" i="2"/>
  <c r="E573" i="8" l="1"/>
  <c r="D574" i="8"/>
  <c r="D579" i="10"/>
  <c r="E578" i="10"/>
  <c r="E579" i="9"/>
  <c r="D580" i="9"/>
  <c r="D579" i="7"/>
  <c r="E578" i="7"/>
  <c r="D578" i="6"/>
  <c r="E577" i="6"/>
  <c r="E578" i="5"/>
  <c r="D579" i="5"/>
  <c r="E578" i="4"/>
  <c r="D579" i="4"/>
  <c r="E577" i="3"/>
  <c r="D578" i="3"/>
  <c r="E578" i="2"/>
  <c r="D579" i="2"/>
  <c r="E574" i="8" l="1"/>
  <c r="D575" i="8"/>
  <c r="D580" i="10"/>
  <c r="E579" i="10"/>
  <c r="E580" i="9"/>
  <c r="D581" i="9"/>
  <c r="D580" i="7"/>
  <c r="E579" i="7"/>
  <c r="E578" i="6"/>
  <c r="D579" i="6"/>
  <c r="D580" i="5"/>
  <c r="E579" i="5"/>
  <c r="D580" i="4"/>
  <c r="E579" i="4"/>
  <c r="D579" i="3"/>
  <c r="E578" i="3"/>
  <c r="D580" i="2"/>
  <c r="E579" i="2"/>
  <c r="E575" i="8" l="1"/>
  <c r="D576" i="8"/>
  <c r="D581" i="10"/>
  <c r="E580" i="10"/>
  <c r="E581" i="9"/>
  <c r="D582" i="9"/>
  <c r="D581" i="7"/>
  <c r="E580" i="7"/>
  <c r="E579" i="6"/>
  <c r="D580" i="6"/>
  <c r="E580" i="5"/>
  <c r="D581" i="5"/>
  <c r="E580" i="4"/>
  <c r="D581" i="4"/>
  <c r="E579" i="3"/>
  <c r="D580" i="3"/>
  <c r="E580" i="2"/>
  <c r="D581" i="2"/>
  <c r="D577" i="8" l="1"/>
  <c r="E576" i="8"/>
  <c r="D582" i="10"/>
  <c r="E581" i="10"/>
  <c r="E582" i="9"/>
  <c r="D583" i="9"/>
  <c r="D582" i="7"/>
  <c r="E581" i="7"/>
  <c r="E580" i="6"/>
  <c r="D581" i="6"/>
  <c r="D582" i="5"/>
  <c r="E581" i="5"/>
  <c r="D582" i="4"/>
  <c r="E581" i="4"/>
  <c r="D581" i="3"/>
  <c r="E580" i="3"/>
  <c r="D582" i="2"/>
  <c r="E581" i="2"/>
  <c r="D578" i="8" l="1"/>
  <c r="E577" i="8"/>
  <c r="D583" i="10"/>
  <c r="E582" i="10"/>
  <c r="E583" i="9"/>
  <c r="D584" i="9"/>
  <c r="D583" i="7"/>
  <c r="E582" i="7"/>
  <c r="D582" i="6"/>
  <c r="E581" i="6"/>
  <c r="E582" i="5"/>
  <c r="D583" i="5"/>
  <c r="E582" i="4"/>
  <c r="D583" i="4"/>
  <c r="E581" i="3"/>
  <c r="D582" i="3"/>
  <c r="E582" i="2"/>
  <c r="D583" i="2"/>
  <c r="E578" i="8" l="1"/>
  <c r="D579" i="8"/>
  <c r="D584" i="10"/>
  <c r="E583" i="10"/>
  <c r="E584" i="9"/>
  <c r="D585" i="9"/>
  <c r="D584" i="7"/>
  <c r="E583" i="7"/>
  <c r="E582" i="6"/>
  <c r="D583" i="6"/>
  <c r="D584" i="5"/>
  <c r="E583" i="5"/>
  <c r="D584" i="4"/>
  <c r="E583" i="4"/>
  <c r="D583" i="3"/>
  <c r="E582" i="3"/>
  <c r="D584" i="2"/>
  <c r="E583" i="2"/>
  <c r="E579" i="8" l="1"/>
  <c r="D580" i="8"/>
  <c r="D585" i="10"/>
  <c r="E584" i="10"/>
  <c r="E585" i="9"/>
  <c r="D586" i="9"/>
  <c r="D585" i="7"/>
  <c r="E584" i="7"/>
  <c r="D584" i="6"/>
  <c r="E583" i="6"/>
  <c r="E584" i="5"/>
  <c r="D585" i="5"/>
  <c r="E584" i="4"/>
  <c r="D585" i="4"/>
  <c r="E583" i="3"/>
  <c r="D584" i="3"/>
  <c r="E584" i="2"/>
  <c r="D585" i="2"/>
  <c r="D581" i="8" l="1"/>
  <c r="E580" i="8"/>
  <c r="D586" i="10"/>
  <c r="E585" i="10"/>
  <c r="D587" i="9"/>
  <c r="E586" i="9"/>
  <c r="D586" i="7"/>
  <c r="E585" i="7"/>
  <c r="E584" i="6"/>
  <c r="D585" i="6"/>
  <c r="D586" i="5"/>
  <c r="E585" i="5"/>
  <c r="D586" i="4"/>
  <c r="E585" i="4"/>
  <c r="D585" i="3"/>
  <c r="E584" i="3"/>
  <c r="D586" i="2"/>
  <c r="E585" i="2"/>
  <c r="D582" i="8" l="1"/>
  <c r="E581" i="8"/>
  <c r="D587" i="10"/>
  <c r="E586" i="10"/>
  <c r="E587" i="9"/>
  <c r="D588" i="9"/>
  <c r="D587" i="7"/>
  <c r="E586" i="7"/>
  <c r="D586" i="6"/>
  <c r="E585" i="6"/>
  <c r="E586" i="5"/>
  <c r="D587" i="5"/>
  <c r="E586" i="4"/>
  <c r="D587" i="4"/>
  <c r="E585" i="3"/>
  <c r="D586" i="3"/>
  <c r="E586" i="2"/>
  <c r="D587" i="2"/>
  <c r="D583" i="8" l="1"/>
  <c r="E582" i="8"/>
  <c r="D588" i="10"/>
  <c r="E587" i="10"/>
  <c r="D589" i="9"/>
  <c r="E588" i="9"/>
  <c r="D588" i="7"/>
  <c r="E587" i="7"/>
  <c r="E586" i="6"/>
  <c r="D587" i="6"/>
  <c r="D588" i="5"/>
  <c r="E587" i="5"/>
  <c r="D588" i="4"/>
  <c r="E587" i="4"/>
  <c r="D587" i="3"/>
  <c r="E586" i="3"/>
  <c r="D588" i="2"/>
  <c r="E587" i="2"/>
  <c r="E583" i="8" l="1"/>
  <c r="D584" i="8"/>
  <c r="D589" i="10"/>
  <c r="E588" i="10"/>
  <c r="E589" i="9"/>
  <c r="D590" i="9"/>
  <c r="D589" i="7"/>
  <c r="E588" i="7"/>
  <c r="E587" i="6"/>
  <c r="D588" i="6"/>
  <c r="E588" i="5"/>
  <c r="D589" i="5"/>
  <c r="E588" i="4"/>
  <c r="D589" i="4"/>
  <c r="E587" i="3"/>
  <c r="D588" i="3"/>
  <c r="E588" i="2"/>
  <c r="D589" i="2"/>
  <c r="D585" i="8" l="1"/>
  <c r="E584" i="8"/>
  <c r="D590" i="10"/>
  <c r="E589" i="10"/>
  <c r="D591" i="9"/>
  <c r="E590" i="9"/>
  <c r="D590" i="7"/>
  <c r="E589" i="7"/>
  <c r="E588" i="6"/>
  <c r="D589" i="6"/>
  <c r="D590" i="5"/>
  <c r="E589" i="5"/>
  <c r="D590" i="4"/>
  <c r="E589" i="4"/>
  <c r="D589" i="3"/>
  <c r="E588" i="3"/>
  <c r="D590" i="2"/>
  <c r="E589" i="2"/>
  <c r="E585" i="8" l="1"/>
  <c r="D586" i="8"/>
  <c r="D591" i="10"/>
  <c r="E590" i="10"/>
  <c r="E591" i="9"/>
  <c r="D592" i="9"/>
  <c r="D591" i="7"/>
  <c r="E590" i="7"/>
  <c r="D590" i="6"/>
  <c r="E589" i="6"/>
  <c r="E590" i="5"/>
  <c r="D591" i="5"/>
  <c r="E590" i="4"/>
  <c r="D591" i="4"/>
  <c r="E589" i="3"/>
  <c r="D590" i="3"/>
  <c r="E590" i="2"/>
  <c r="D591" i="2"/>
  <c r="D587" i="8" l="1"/>
  <c r="E586" i="8"/>
  <c r="D592" i="10"/>
  <c r="E591" i="10"/>
  <c r="D593" i="9"/>
  <c r="E592" i="9"/>
  <c r="D592" i="7"/>
  <c r="E591" i="7"/>
  <c r="E590" i="6"/>
  <c r="D591" i="6"/>
  <c r="D592" i="5"/>
  <c r="E591" i="5"/>
  <c r="D592" i="4"/>
  <c r="E591" i="4"/>
  <c r="D591" i="3"/>
  <c r="E590" i="3"/>
  <c r="D592" i="2"/>
  <c r="E591" i="2"/>
  <c r="E587" i="8" l="1"/>
  <c r="D588" i="8"/>
  <c r="D593" i="10"/>
  <c r="E592" i="10"/>
  <c r="E593" i="9"/>
  <c r="D594" i="9"/>
  <c r="D593" i="7"/>
  <c r="E592" i="7"/>
  <c r="D592" i="6"/>
  <c r="E591" i="6"/>
  <c r="E592" i="5"/>
  <c r="D593" i="5"/>
  <c r="E592" i="4"/>
  <c r="D593" i="4"/>
  <c r="E591" i="3"/>
  <c r="D592" i="3"/>
  <c r="E592" i="2"/>
  <c r="D593" i="2"/>
  <c r="D589" i="8" l="1"/>
  <c r="E588" i="8"/>
  <c r="D594" i="10"/>
  <c r="E593" i="10"/>
  <c r="D595" i="9"/>
  <c r="E594" i="9"/>
  <c r="D594" i="7"/>
  <c r="E593" i="7"/>
  <c r="E592" i="6"/>
  <c r="D593" i="6"/>
  <c r="D594" i="5"/>
  <c r="E593" i="5"/>
  <c r="D594" i="4"/>
  <c r="E593" i="4"/>
  <c r="D593" i="3"/>
  <c r="E592" i="3"/>
  <c r="D594" i="2"/>
  <c r="E593" i="2"/>
  <c r="E589" i="8" l="1"/>
  <c r="D590" i="8"/>
  <c r="D595" i="10"/>
  <c r="E594" i="10"/>
  <c r="E595" i="9"/>
  <c r="D596" i="9"/>
  <c r="D595" i="7"/>
  <c r="E594" i="7"/>
  <c r="D594" i="6"/>
  <c r="E593" i="6"/>
  <c r="E594" i="5"/>
  <c r="D595" i="5"/>
  <c r="E594" i="4"/>
  <c r="D595" i="4"/>
  <c r="E593" i="3"/>
  <c r="D594" i="3"/>
  <c r="E594" i="2"/>
  <c r="D595" i="2"/>
  <c r="D591" i="8" l="1"/>
  <c r="E590" i="8"/>
  <c r="D596" i="10"/>
  <c r="E595" i="10"/>
  <c r="D597" i="9"/>
  <c r="E596" i="9"/>
  <c r="D596" i="7"/>
  <c r="E595" i="7"/>
  <c r="E594" i="6"/>
  <c r="D595" i="6"/>
  <c r="D596" i="5"/>
  <c r="E595" i="5"/>
  <c r="D596" i="4"/>
  <c r="E595" i="4"/>
  <c r="D595" i="3"/>
  <c r="E594" i="3"/>
  <c r="D596" i="2"/>
  <c r="E595" i="2"/>
  <c r="E591" i="8" l="1"/>
  <c r="D592" i="8"/>
  <c r="E596" i="10"/>
  <c r="D597" i="10"/>
  <c r="E597" i="9"/>
  <c r="D598" i="9"/>
  <c r="D597" i="7"/>
  <c r="E596" i="7"/>
  <c r="E595" i="6"/>
  <c r="D596" i="6"/>
  <c r="E596" i="5"/>
  <c r="D597" i="5"/>
  <c r="E596" i="4"/>
  <c r="D597" i="4"/>
  <c r="E595" i="3"/>
  <c r="D596" i="3"/>
  <c r="E596" i="2"/>
  <c r="D597" i="2"/>
  <c r="D593" i="8" l="1"/>
  <c r="E592" i="8"/>
  <c r="E597" i="10"/>
  <c r="D598" i="10"/>
  <c r="D599" i="9"/>
  <c r="E598" i="9"/>
  <c r="D598" i="7"/>
  <c r="E597" i="7"/>
  <c r="E596" i="6"/>
  <c r="D597" i="6"/>
  <c r="D598" i="5"/>
  <c r="E597" i="5"/>
  <c r="D598" i="4"/>
  <c r="E597" i="4"/>
  <c r="D597" i="3"/>
  <c r="E596" i="3"/>
  <c r="D598" i="2"/>
  <c r="E597" i="2"/>
  <c r="E593" i="8" l="1"/>
  <c r="D594" i="8"/>
  <c r="E598" i="10"/>
  <c r="D599" i="10"/>
  <c r="E599" i="9"/>
  <c r="D600" i="9"/>
  <c r="D599" i="7"/>
  <c r="E598" i="7"/>
  <c r="E597" i="6"/>
  <c r="D598" i="6"/>
  <c r="E598" i="5"/>
  <c r="D599" i="5"/>
  <c r="E598" i="4"/>
  <c r="D599" i="4"/>
  <c r="E597" i="3"/>
  <c r="D598" i="3"/>
  <c r="E598" i="2"/>
  <c r="D599" i="2"/>
  <c r="D595" i="8" l="1"/>
  <c r="E594" i="8"/>
  <c r="D600" i="10"/>
  <c r="E599" i="10"/>
  <c r="D601" i="9"/>
  <c r="E600" i="9"/>
  <c r="D600" i="7"/>
  <c r="E599" i="7"/>
  <c r="E598" i="6"/>
  <c r="D599" i="6"/>
  <c r="D600" i="5"/>
  <c r="E599" i="5"/>
  <c r="D600" i="4"/>
  <c r="E599" i="4"/>
  <c r="D599" i="3"/>
  <c r="E598" i="3"/>
  <c r="D600" i="2"/>
  <c r="E599" i="2"/>
  <c r="E595" i="8" l="1"/>
  <c r="D596" i="8"/>
  <c r="E600" i="10"/>
  <c r="D601" i="10"/>
  <c r="E601" i="9"/>
  <c r="D602" i="9"/>
  <c r="D601" i="7"/>
  <c r="E600" i="7"/>
  <c r="E599" i="6"/>
  <c r="D600" i="6"/>
  <c r="E600" i="5"/>
  <c r="D601" i="5"/>
  <c r="E600" i="4"/>
  <c r="D601" i="4"/>
  <c r="E599" i="3"/>
  <c r="D600" i="3"/>
  <c r="E600" i="2"/>
  <c r="D601" i="2"/>
  <c r="D597" i="8" l="1"/>
  <c r="E596" i="8"/>
  <c r="D602" i="10"/>
  <c r="E601" i="10"/>
  <c r="D603" i="9"/>
  <c r="E602" i="9"/>
  <c r="D602" i="7"/>
  <c r="E601" i="7"/>
  <c r="E600" i="6"/>
  <c r="D601" i="6"/>
  <c r="D602" i="5"/>
  <c r="E601" i="5"/>
  <c r="D602" i="4"/>
  <c r="E601" i="4"/>
  <c r="D601" i="3"/>
  <c r="E600" i="3"/>
  <c r="D602" i="2"/>
  <c r="E601" i="2"/>
  <c r="E597" i="8" l="1"/>
  <c r="D598" i="8"/>
  <c r="E602" i="10"/>
  <c r="D603" i="10"/>
  <c r="E603" i="9"/>
  <c r="D604" i="9"/>
  <c r="D603" i="7"/>
  <c r="E602" i="7"/>
  <c r="E601" i="6"/>
  <c r="D602" i="6"/>
  <c r="E602" i="5"/>
  <c r="D603" i="5"/>
  <c r="E602" i="4"/>
  <c r="D603" i="4"/>
  <c r="E601" i="3"/>
  <c r="D602" i="3"/>
  <c r="E602" i="2"/>
  <c r="D603" i="2"/>
  <c r="D599" i="8" l="1"/>
  <c r="E598" i="8"/>
  <c r="D604" i="10"/>
  <c r="E603" i="10"/>
  <c r="D605" i="9"/>
  <c r="E604" i="9"/>
  <c r="D604" i="7"/>
  <c r="E603" i="7"/>
  <c r="E602" i="6"/>
  <c r="D603" i="6"/>
  <c r="D604" i="5"/>
  <c r="E603" i="5"/>
  <c r="D604" i="4"/>
  <c r="E603" i="4"/>
  <c r="D603" i="3"/>
  <c r="E602" i="3"/>
  <c r="D604" i="2"/>
  <c r="E603" i="2"/>
  <c r="D600" i="8" l="1"/>
  <c r="E599" i="8"/>
  <c r="E604" i="10"/>
  <c r="D605" i="10"/>
  <c r="E605" i="9"/>
  <c r="D606" i="9"/>
  <c r="D605" i="7"/>
  <c r="E604" i="7"/>
  <c r="E603" i="6"/>
  <c r="D604" i="6"/>
  <c r="E604" i="5"/>
  <c r="D605" i="5"/>
  <c r="E604" i="4"/>
  <c r="D605" i="4"/>
  <c r="E603" i="3"/>
  <c r="D604" i="3"/>
  <c r="E604" i="2"/>
  <c r="D605" i="2"/>
  <c r="E600" i="8" l="1"/>
  <c r="D601" i="8"/>
  <c r="E605" i="10"/>
  <c r="D606" i="10"/>
  <c r="D607" i="9"/>
  <c r="E606" i="9"/>
  <c r="D606" i="7"/>
  <c r="E605" i="7"/>
  <c r="E604" i="6"/>
  <c r="D605" i="6"/>
  <c r="D606" i="5"/>
  <c r="E605" i="5"/>
  <c r="D606" i="4"/>
  <c r="E605" i="4"/>
  <c r="D605" i="3"/>
  <c r="E604" i="3"/>
  <c r="D606" i="2"/>
  <c r="E605" i="2"/>
  <c r="E601" i="8" l="1"/>
  <c r="D602" i="8"/>
  <c r="E606" i="10"/>
  <c r="D607" i="10"/>
  <c r="E607" i="9"/>
  <c r="D608" i="9"/>
  <c r="D607" i="7"/>
  <c r="E606" i="7"/>
  <c r="E605" i="6"/>
  <c r="D606" i="6"/>
  <c r="E606" i="5"/>
  <c r="D607" i="5"/>
  <c r="E606" i="4"/>
  <c r="D607" i="4"/>
  <c r="E605" i="3"/>
  <c r="D606" i="3"/>
  <c r="E606" i="2"/>
  <c r="D607" i="2"/>
  <c r="D603" i="8" l="1"/>
  <c r="E602" i="8"/>
  <c r="D608" i="10"/>
  <c r="E607" i="10"/>
  <c r="D609" i="9"/>
  <c r="E608" i="9"/>
  <c r="D608" i="7"/>
  <c r="E607" i="7"/>
  <c r="E606" i="6"/>
  <c r="D607" i="6"/>
  <c r="D608" i="5"/>
  <c r="E607" i="5"/>
  <c r="D608" i="4"/>
  <c r="E607" i="4"/>
  <c r="D607" i="3"/>
  <c r="E606" i="3"/>
  <c r="D608" i="2"/>
  <c r="E607" i="2"/>
  <c r="E603" i="8" l="1"/>
  <c r="D604" i="8"/>
  <c r="E608" i="10"/>
  <c r="D609" i="10"/>
  <c r="E609" i="9"/>
  <c r="D610" i="9"/>
  <c r="D609" i="7"/>
  <c r="E608" i="7"/>
  <c r="E607" i="6"/>
  <c r="D608" i="6"/>
  <c r="E608" i="5"/>
  <c r="D609" i="5"/>
  <c r="E608" i="4"/>
  <c r="D609" i="4"/>
  <c r="E607" i="3"/>
  <c r="D608" i="3"/>
  <c r="E608" i="2"/>
  <c r="D609" i="2"/>
  <c r="D605" i="8" l="1"/>
  <c r="E604" i="8"/>
  <c r="D610" i="10"/>
  <c r="E609" i="10"/>
  <c r="D611" i="9"/>
  <c r="E610" i="9"/>
  <c r="D610" i="7"/>
  <c r="E609" i="7"/>
  <c r="E608" i="6"/>
  <c r="D609" i="6"/>
  <c r="D610" i="5"/>
  <c r="E609" i="5"/>
  <c r="D610" i="4"/>
  <c r="E609" i="4"/>
  <c r="D609" i="3"/>
  <c r="E608" i="3"/>
  <c r="D610" i="2"/>
  <c r="E609" i="2"/>
  <c r="E605" i="8" l="1"/>
  <c r="D606" i="8"/>
  <c r="E610" i="10"/>
  <c r="D611" i="10"/>
  <c r="E611" i="9"/>
  <c r="D612" i="9"/>
  <c r="D611" i="7"/>
  <c r="E610" i="7"/>
  <c r="E609" i="6"/>
  <c r="D610" i="6"/>
  <c r="E610" i="5"/>
  <c r="D611" i="5"/>
  <c r="E610" i="4"/>
  <c r="D611" i="4"/>
  <c r="E609" i="3"/>
  <c r="D610" i="3"/>
  <c r="E610" i="2"/>
  <c r="D611" i="2"/>
  <c r="D607" i="8" l="1"/>
  <c r="E606" i="8"/>
  <c r="D612" i="10"/>
  <c r="E611" i="10"/>
  <c r="D613" i="9"/>
  <c r="E612" i="9"/>
  <c r="D612" i="7"/>
  <c r="E611" i="7"/>
  <c r="E610" i="6"/>
  <c r="D611" i="6"/>
  <c r="D612" i="5"/>
  <c r="E611" i="5"/>
  <c r="D612" i="4"/>
  <c r="E611" i="4"/>
  <c r="D611" i="3"/>
  <c r="E610" i="3"/>
  <c r="D612" i="2"/>
  <c r="E611" i="2"/>
  <c r="E607" i="8" l="1"/>
  <c r="D608" i="8"/>
  <c r="E612" i="10"/>
  <c r="D613" i="10"/>
  <c r="E613" i="9"/>
  <c r="D614" i="9"/>
  <c r="D613" i="7"/>
  <c r="E612" i="7"/>
  <c r="E611" i="6"/>
  <c r="D612" i="6"/>
  <c r="E612" i="5"/>
  <c r="D613" i="5"/>
  <c r="E612" i="4"/>
  <c r="D613" i="4"/>
  <c r="E611" i="3"/>
  <c r="D612" i="3"/>
  <c r="E612" i="2"/>
  <c r="D613" i="2"/>
  <c r="D609" i="8" l="1"/>
  <c r="E608" i="8"/>
  <c r="E613" i="10"/>
  <c r="D614" i="10"/>
  <c r="D615" i="9"/>
  <c r="E614" i="9"/>
  <c r="D614" i="7"/>
  <c r="E613" i="7"/>
  <c r="E612" i="6"/>
  <c r="D613" i="6"/>
  <c r="D614" i="5"/>
  <c r="E613" i="5"/>
  <c r="D614" i="4"/>
  <c r="E613" i="4"/>
  <c r="D613" i="3"/>
  <c r="E612" i="3"/>
  <c r="D614" i="2"/>
  <c r="E613" i="2"/>
  <c r="E609" i="8" l="1"/>
  <c r="D610" i="8"/>
  <c r="E614" i="10"/>
  <c r="D615" i="10"/>
  <c r="E615" i="9"/>
  <c r="D616" i="9"/>
  <c r="D615" i="7"/>
  <c r="E614" i="7"/>
  <c r="E613" i="6"/>
  <c r="D614" i="6"/>
  <c r="E614" i="5"/>
  <c r="D615" i="5"/>
  <c r="E614" i="4"/>
  <c r="D615" i="4"/>
  <c r="E613" i="3"/>
  <c r="D614" i="3"/>
  <c r="E614" i="2"/>
  <c r="D615" i="2"/>
  <c r="E610" i="8" l="1"/>
  <c r="D611" i="8"/>
  <c r="D616" i="10"/>
  <c r="E615" i="10"/>
  <c r="D617" i="9"/>
  <c r="E616" i="9"/>
  <c r="D616" i="7"/>
  <c r="E615" i="7"/>
  <c r="E614" i="6"/>
  <c r="D615" i="6"/>
  <c r="D616" i="5"/>
  <c r="E615" i="5"/>
  <c r="D616" i="4"/>
  <c r="E615" i="4"/>
  <c r="D615" i="3"/>
  <c r="E614" i="3"/>
  <c r="D616" i="2"/>
  <c r="E615" i="2"/>
  <c r="E611" i="8" l="1"/>
  <c r="D612" i="8"/>
  <c r="E616" i="10"/>
  <c r="D617" i="10"/>
  <c r="E617" i="9"/>
  <c r="D618" i="9"/>
  <c r="D617" i="7"/>
  <c r="E616" i="7"/>
  <c r="E615" i="6"/>
  <c r="D616" i="6"/>
  <c r="E616" i="5"/>
  <c r="D617" i="5"/>
  <c r="E616" i="4"/>
  <c r="D617" i="4"/>
  <c r="E615" i="3"/>
  <c r="D616" i="3"/>
  <c r="E616" i="2"/>
  <c r="D617" i="2"/>
  <c r="D613" i="8" l="1"/>
  <c r="E612" i="8"/>
  <c r="D618" i="10"/>
  <c r="E617" i="10"/>
  <c r="D619" i="9"/>
  <c r="E618" i="9"/>
  <c r="D618" i="7"/>
  <c r="E617" i="7"/>
  <c r="E616" i="6"/>
  <c r="D617" i="6"/>
  <c r="D618" i="5"/>
  <c r="E617" i="5"/>
  <c r="D618" i="4"/>
  <c r="E617" i="4"/>
  <c r="D617" i="3"/>
  <c r="E616" i="3"/>
  <c r="D618" i="2"/>
  <c r="E617" i="2"/>
  <c r="D614" i="8" l="1"/>
  <c r="E613" i="8"/>
  <c r="E618" i="10"/>
  <c r="D619" i="10"/>
  <c r="E619" i="9"/>
  <c r="D620" i="9"/>
  <c r="D619" i="7"/>
  <c r="E618" i="7"/>
  <c r="E617" i="6"/>
  <c r="D618" i="6"/>
  <c r="E618" i="5"/>
  <c r="D619" i="5"/>
  <c r="E618" i="4"/>
  <c r="D619" i="4"/>
  <c r="E617" i="3"/>
  <c r="D618" i="3"/>
  <c r="E618" i="2"/>
  <c r="D619" i="2"/>
  <c r="E614" i="8" l="1"/>
  <c r="D615" i="8"/>
  <c r="D620" i="10"/>
  <c r="E619" i="10"/>
  <c r="D621" i="9"/>
  <c r="E620" i="9"/>
  <c r="D620" i="7"/>
  <c r="E619" i="7"/>
  <c r="D619" i="6"/>
  <c r="E618" i="6"/>
  <c r="D620" i="5"/>
  <c r="E619" i="5"/>
  <c r="D620" i="4"/>
  <c r="E619" i="4"/>
  <c r="D619" i="3"/>
  <c r="E618" i="3"/>
  <c r="D620" i="2"/>
  <c r="E619" i="2"/>
  <c r="E615" i="8" l="1"/>
  <c r="D616" i="8"/>
  <c r="E620" i="10"/>
  <c r="D621" i="10"/>
  <c r="E621" i="9"/>
  <c r="D622" i="9"/>
  <c r="D621" i="7"/>
  <c r="E620" i="7"/>
  <c r="E619" i="6"/>
  <c r="D620" i="6"/>
  <c r="E620" i="5"/>
  <c r="D621" i="5"/>
  <c r="E620" i="4"/>
  <c r="D621" i="4"/>
  <c r="D620" i="3"/>
  <c r="E619" i="3"/>
  <c r="E620" i="2"/>
  <c r="D621" i="2"/>
  <c r="E616" i="8" l="1"/>
  <c r="D617" i="8"/>
  <c r="E621" i="10"/>
  <c r="D622" i="10"/>
  <c r="D623" i="9"/>
  <c r="E622" i="9"/>
  <c r="D622" i="7"/>
  <c r="E621" i="7"/>
  <c r="D621" i="6"/>
  <c r="E620" i="6"/>
  <c r="D622" i="5"/>
  <c r="E621" i="5"/>
  <c r="D622" i="4"/>
  <c r="E621" i="4"/>
  <c r="D621" i="3"/>
  <c r="E620" i="3"/>
  <c r="D622" i="2"/>
  <c r="E621" i="2"/>
  <c r="E617" i="8" l="1"/>
  <c r="D618" i="8"/>
  <c r="E622" i="10"/>
  <c r="D623" i="10"/>
  <c r="E623" i="9"/>
  <c r="D624" i="9"/>
  <c r="D623" i="7"/>
  <c r="E622" i="7"/>
  <c r="E621" i="6"/>
  <c r="D622" i="6"/>
  <c r="E622" i="5"/>
  <c r="D623" i="5"/>
  <c r="E622" i="4"/>
  <c r="D623" i="4"/>
  <c r="D622" i="3"/>
  <c r="E621" i="3"/>
  <c r="E622" i="2"/>
  <c r="D623" i="2"/>
  <c r="D619" i="8" l="1"/>
  <c r="E618" i="8"/>
  <c r="D624" i="10"/>
  <c r="E623" i="10"/>
  <c r="D625" i="9"/>
  <c r="E624" i="9"/>
  <c r="D624" i="7"/>
  <c r="E623" i="7"/>
  <c r="D623" i="6"/>
  <c r="E622" i="6"/>
  <c r="D624" i="5"/>
  <c r="E623" i="5"/>
  <c r="D624" i="4"/>
  <c r="E623" i="4"/>
  <c r="D623" i="3"/>
  <c r="E622" i="3"/>
  <c r="D624" i="2"/>
  <c r="E623" i="2"/>
  <c r="E619" i="8" l="1"/>
  <c r="D620" i="8"/>
  <c r="E624" i="10"/>
  <c r="D625" i="10"/>
  <c r="E625" i="9"/>
  <c r="D626" i="9"/>
  <c r="D625" i="7"/>
  <c r="E624" i="7"/>
  <c r="E623" i="6"/>
  <c r="D624" i="6"/>
  <c r="E624" i="5"/>
  <c r="D625" i="5"/>
  <c r="E624" i="4"/>
  <c r="D625" i="4"/>
  <c r="D624" i="3"/>
  <c r="E623" i="3"/>
  <c r="E624" i="2"/>
  <c r="D625" i="2"/>
  <c r="D621" i="8" l="1"/>
  <c r="E620" i="8"/>
  <c r="D626" i="10"/>
  <c r="E625" i="10"/>
  <c r="D627" i="9"/>
  <c r="E626" i="9"/>
  <c r="D626" i="7"/>
  <c r="E625" i="7"/>
  <c r="D625" i="6"/>
  <c r="E624" i="6"/>
  <c r="D626" i="5"/>
  <c r="E625" i="5"/>
  <c r="D626" i="4"/>
  <c r="E625" i="4"/>
  <c r="D625" i="3"/>
  <c r="E624" i="3"/>
  <c r="D626" i="2"/>
  <c r="E625" i="2"/>
  <c r="E621" i="8" l="1"/>
  <c r="D622" i="8"/>
  <c r="E626" i="10"/>
  <c r="D627" i="10"/>
  <c r="E627" i="9"/>
  <c r="D628" i="9"/>
  <c r="D627" i="7"/>
  <c r="E626" i="7"/>
  <c r="E625" i="6"/>
  <c r="D626" i="6"/>
  <c r="E626" i="5"/>
  <c r="D627" i="5"/>
  <c r="E626" i="4"/>
  <c r="D627" i="4"/>
  <c r="D626" i="3"/>
  <c r="E625" i="3"/>
  <c r="E626" i="2"/>
  <c r="D627" i="2"/>
  <c r="D623" i="8" l="1"/>
  <c r="E622" i="8"/>
  <c r="D628" i="10"/>
  <c r="E627" i="10"/>
  <c r="D629" i="9"/>
  <c r="E628" i="9"/>
  <c r="D628" i="7"/>
  <c r="E627" i="7"/>
  <c r="D627" i="6"/>
  <c r="E626" i="6"/>
  <c r="D628" i="5"/>
  <c r="E627" i="5"/>
  <c r="D628" i="4"/>
  <c r="E627" i="4"/>
  <c r="D627" i="3"/>
  <c r="E626" i="3"/>
  <c r="D628" i="2"/>
  <c r="E627" i="2"/>
  <c r="E623" i="8" l="1"/>
  <c r="D624" i="8"/>
  <c r="E628" i="10"/>
  <c r="D629" i="10"/>
  <c r="E629" i="9"/>
  <c r="D630" i="9"/>
  <c r="D629" i="7"/>
  <c r="E628" i="7"/>
  <c r="E627" i="6"/>
  <c r="D628" i="6"/>
  <c r="E628" i="5"/>
  <c r="D629" i="5"/>
  <c r="E628" i="4"/>
  <c r="D629" i="4"/>
  <c r="D628" i="3"/>
  <c r="E627" i="3"/>
  <c r="E628" i="2"/>
  <c r="D629" i="2"/>
  <c r="D625" i="8" l="1"/>
  <c r="E624" i="8"/>
  <c r="E629" i="10"/>
  <c r="D630" i="10"/>
  <c r="D631" i="9"/>
  <c r="E630" i="9"/>
  <c r="D630" i="7"/>
  <c r="E629" i="7"/>
  <c r="D629" i="6"/>
  <c r="E628" i="6"/>
  <c r="D630" i="5"/>
  <c r="E629" i="5"/>
  <c r="D630" i="4"/>
  <c r="E629" i="4"/>
  <c r="D629" i="3"/>
  <c r="E628" i="3"/>
  <c r="D630" i="2"/>
  <c r="E629" i="2"/>
  <c r="E625" i="8" l="1"/>
  <c r="D626" i="8"/>
  <c r="E630" i="10"/>
  <c r="D631" i="10"/>
  <c r="E631" i="9"/>
  <c r="D632" i="9"/>
  <c r="D631" i="7"/>
  <c r="E630" i="7"/>
  <c r="E629" i="6"/>
  <c r="D630" i="6"/>
  <c r="E630" i="5"/>
  <c r="D631" i="5"/>
  <c r="E630" i="4"/>
  <c r="D631" i="4"/>
  <c r="D630" i="3"/>
  <c r="E629" i="3"/>
  <c r="E630" i="2"/>
  <c r="D631" i="2"/>
  <c r="D627" i="8" l="1"/>
  <c r="E626" i="8"/>
  <c r="D632" i="10"/>
  <c r="E631" i="10"/>
  <c r="D633" i="9"/>
  <c r="E632" i="9"/>
  <c r="D632" i="7"/>
  <c r="E631" i="7"/>
  <c r="D631" i="6"/>
  <c r="E630" i="6"/>
  <c r="D632" i="5"/>
  <c r="E631" i="5"/>
  <c r="D632" i="4"/>
  <c r="E631" i="4"/>
  <c r="D631" i="3"/>
  <c r="E630" i="3"/>
  <c r="D632" i="2"/>
  <c r="E631" i="2"/>
  <c r="E627" i="8" l="1"/>
  <c r="D628" i="8"/>
  <c r="E632" i="10"/>
  <c r="D633" i="10"/>
  <c r="E633" i="9"/>
  <c r="D634" i="9"/>
  <c r="D633" i="7"/>
  <c r="E632" i="7"/>
  <c r="E631" i="6"/>
  <c r="D632" i="6"/>
  <c r="E632" i="5"/>
  <c r="D633" i="5"/>
  <c r="E632" i="4"/>
  <c r="D633" i="4"/>
  <c r="D632" i="3"/>
  <c r="E631" i="3"/>
  <c r="E632" i="2"/>
  <c r="D633" i="2"/>
  <c r="D629" i="8" l="1"/>
  <c r="E628" i="8"/>
  <c r="E633" i="10"/>
  <c r="D634" i="10"/>
  <c r="D635" i="9"/>
  <c r="E634" i="9"/>
  <c r="D634" i="7"/>
  <c r="E633" i="7"/>
  <c r="D633" i="6"/>
  <c r="E632" i="6"/>
  <c r="D634" i="5"/>
  <c r="E633" i="5"/>
  <c r="D634" i="4"/>
  <c r="E633" i="4"/>
  <c r="D633" i="3"/>
  <c r="E632" i="3"/>
  <c r="D634" i="2"/>
  <c r="E633" i="2"/>
  <c r="E629" i="8" l="1"/>
  <c r="D630" i="8"/>
  <c r="E634" i="10"/>
  <c r="D635" i="10"/>
  <c r="E635" i="9"/>
  <c r="D636" i="9"/>
  <c r="D635" i="7"/>
  <c r="E634" i="7"/>
  <c r="E633" i="6"/>
  <c r="D634" i="6"/>
  <c r="E634" i="5"/>
  <c r="D635" i="5"/>
  <c r="E634" i="4"/>
  <c r="D635" i="4"/>
  <c r="D634" i="3"/>
  <c r="E633" i="3"/>
  <c r="E634" i="2"/>
  <c r="D635" i="2"/>
  <c r="D631" i="8" l="1"/>
  <c r="E630" i="8"/>
  <c r="E635" i="10"/>
  <c r="D636" i="10"/>
  <c r="D637" i="9"/>
  <c r="E636" i="9"/>
  <c r="D636" i="7"/>
  <c r="E635" i="7"/>
  <c r="D635" i="6"/>
  <c r="E634" i="6"/>
  <c r="D636" i="5"/>
  <c r="E635" i="5"/>
  <c r="D636" i="4"/>
  <c r="E635" i="4"/>
  <c r="D635" i="3"/>
  <c r="E634" i="3"/>
  <c r="D636" i="2"/>
  <c r="E635" i="2"/>
  <c r="E631" i="8" l="1"/>
  <c r="D632" i="8"/>
  <c r="E636" i="10"/>
  <c r="D637" i="10"/>
  <c r="E637" i="9"/>
  <c r="D638" i="9"/>
  <c r="D637" i="7"/>
  <c r="E636" i="7"/>
  <c r="E635" i="6"/>
  <c r="D636" i="6"/>
  <c r="E636" i="5"/>
  <c r="D637" i="5"/>
  <c r="E636" i="4"/>
  <c r="D637" i="4"/>
  <c r="D636" i="3"/>
  <c r="E635" i="3"/>
  <c r="E636" i="2"/>
  <c r="D637" i="2"/>
  <c r="D633" i="8" l="1"/>
  <c r="E632" i="8"/>
  <c r="E637" i="10"/>
  <c r="D638" i="10"/>
  <c r="D639" i="9"/>
  <c r="E638" i="9"/>
  <c r="D638" i="7"/>
  <c r="E637" i="7"/>
  <c r="D637" i="6"/>
  <c r="E636" i="6"/>
  <c r="D638" i="5"/>
  <c r="E637" i="5"/>
  <c r="D638" i="4"/>
  <c r="E637" i="4"/>
  <c r="D637" i="3"/>
  <c r="E636" i="3"/>
  <c r="D638" i="2"/>
  <c r="E637" i="2"/>
  <c r="E633" i="8" l="1"/>
  <c r="D634" i="8"/>
  <c r="E638" i="10"/>
  <c r="D639" i="10"/>
  <c r="E639" i="9"/>
  <c r="D640" i="9"/>
  <c r="D639" i="7"/>
  <c r="E638" i="7"/>
  <c r="E637" i="6"/>
  <c r="D638" i="6"/>
  <c r="E638" i="5"/>
  <c r="D639" i="5"/>
  <c r="E638" i="4"/>
  <c r="D639" i="4"/>
  <c r="D638" i="3"/>
  <c r="E637" i="3"/>
  <c r="E638" i="2"/>
  <c r="D639" i="2"/>
  <c r="D635" i="8" l="1"/>
  <c r="E634" i="8"/>
  <c r="E639" i="10"/>
  <c r="D640" i="10"/>
  <c r="D641" i="9"/>
  <c r="E640" i="9"/>
  <c r="D640" i="7"/>
  <c r="E639" i="7"/>
  <c r="D639" i="6"/>
  <c r="E638" i="6"/>
  <c r="D640" i="5"/>
  <c r="E639" i="5"/>
  <c r="D640" i="4"/>
  <c r="E639" i="4"/>
  <c r="D639" i="3"/>
  <c r="E638" i="3"/>
  <c r="D640" i="2"/>
  <c r="E639" i="2"/>
  <c r="E635" i="8" l="1"/>
  <c r="D636" i="8"/>
  <c r="E640" i="10"/>
  <c r="D641" i="10"/>
  <c r="E641" i="9"/>
  <c r="D642" i="9"/>
  <c r="D641" i="7"/>
  <c r="E640" i="7"/>
  <c r="E639" i="6"/>
  <c r="D640" i="6"/>
  <c r="E640" i="5"/>
  <c r="D641" i="5"/>
  <c r="E640" i="4"/>
  <c r="D641" i="4"/>
  <c r="D640" i="3"/>
  <c r="E639" i="3"/>
  <c r="E640" i="2"/>
  <c r="D641" i="2"/>
  <c r="D637" i="8" l="1"/>
  <c r="E636" i="8"/>
  <c r="E641" i="10"/>
  <c r="D642" i="10"/>
  <c r="D643" i="9"/>
  <c r="E642" i="9"/>
  <c r="D642" i="7"/>
  <c r="E641" i="7"/>
  <c r="D641" i="6"/>
  <c r="E640" i="6"/>
  <c r="D642" i="5"/>
  <c r="E641" i="5"/>
  <c r="D642" i="4"/>
  <c r="E641" i="4"/>
  <c r="D641" i="3"/>
  <c r="E640" i="3"/>
  <c r="D642" i="2"/>
  <c r="E641" i="2"/>
  <c r="E637" i="8" l="1"/>
  <c r="D638" i="8"/>
  <c r="E642" i="10"/>
  <c r="D643" i="10"/>
  <c r="E643" i="9"/>
  <c r="D644" i="9"/>
  <c r="D643" i="7"/>
  <c r="E642" i="7"/>
  <c r="E641" i="6"/>
  <c r="D642" i="6"/>
  <c r="E642" i="5"/>
  <c r="D643" i="5"/>
  <c r="E642" i="4"/>
  <c r="D643" i="4"/>
  <c r="D642" i="3"/>
  <c r="E641" i="3"/>
  <c r="E642" i="2"/>
  <c r="D643" i="2"/>
  <c r="D639" i="8" l="1"/>
  <c r="E638" i="8"/>
  <c r="E643" i="10"/>
  <c r="D644" i="10"/>
  <c r="D645" i="9"/>
  <c r="E644" i="9"/>
  <c r="D644" i="7"/>
  <c r="E643" i="7"/>
  <c r="D643" i="6"/>
  <c r="E642" i="6"/>
  <c r="D644" i="5"/>
  <c r="E643" i="5"/>
  <c r="D644" i="4"/>
  <c r="E643" i="4"/>
  <c r="D643" i="3"/>
  <c r="E642" i="3"/>
  <c r="D644" i="2"/>
  <c r="E643" i="2"/>
  <c r="E639" i="8" l="1"/>
  <c r="D640" i="8"/>
  <c r="E644" i="10"/>
  <c r="D645" i="10"/>
  <c r="E645" i="9"/>
  <c r="D646" i="9"/>
  <c r="D645" i="7"/>
  <c r="E644" i="7"/>
  <c r="E643" i="6"/>
  <c r="D644" i="6"/>
  <c r="E644" i="5"/>
  <c r="D645" i="5"/>
  <c r="E644" i="4"/>
  <c r="D645" i="4"/>
  <c r="D644" i="3"/>
  <c r="E643" i="3"/>
  <c r="E644" i="2"/>
  <c r="D645" i="2"/>
  <c r="D641" i="8" l="1"/>
  <c r="E640" i="8"/>
  <c r="E645" i="10"/>
  <c r="D646" i="10"/>
  <c r="D647" i="9"/>
  <c r="E646" i="9"/>
  <c r="D646" i="7"/>
  <c r="E645" i="7"/>
  <c r="D645" i="6"/>
  <c r="E644" i="6"/>
  <c r="D646" i="5"/>
  <c r="E645" i="5"/>
  <c r="D646" i="4"/>
  <c r="E645" i="4"/>
  <c r="D645" i="3"/>
  <c r="E644" i="3"/>
  <c r="D646" i="2"/>
  <c r="E645" i="2"/>
  <c r="D642" i="8" l="1"/>
  <c r="E641" i="8"/>
  <c r="E646" i="10"/>
  <c r="D647" i="10"/>
  <c r="E647" i="9"/>
  <c r="D648" i="9"/>
  <c r="D647" i="7"/>
  <c r="E646" i="7"/>
  <c r="E645" i="6"/>
  <c r="D646" i="6"/>
  <c r="E646" i="5"/>
  <c r="D647" i="5"/>
  <c r="E646" i="4"/>
  <c r="D647" i="4"/>
  <c r="D646" i="3"/>
  <c r="E645" i="3"/>
  <c r="E646" i="2"/>
  <c r="D647" i="2"/>
  <c r="D643" i="8" l="1"/>
  <c r="E642" i="8"/>
  <c r="E647" i="10"/>
  <c r="D648" i="10"/>
  <c r="D649" i="9"/>
  <c r="E648" i="9"/>
  <c r="D648" i="7"/>
  <c r="E647" i="7"/>
  <c r="D647" i="6"/>
  <c r="E646" i="6"/>
  <c r="D648" i="5"/>
  <c r="E647" i="5"/>
  <c r="D648" i="4"/>
  <c r="E647" i="4"/>
  <c r="D647" i="3"/>
  <c r="E646" i="3"/>
  <c r="D648" i="2"/>
  <c r="E647" i="2"/>
  <c r="E643" i="8" l="1"/>
  <c r="D644" i="8"/>
  <c r="E648" i="10"/>
  <c r="D649" i="10"/>
  <c r="E649" i="9"/>
  <c r="D650" i="9"/>
  <c r="D649" i="7"/>
  <c r="E648" i="7"/>
  <c r="E647" i="6"/>
  <c r="D648" i="6"/>
  <c r="E648" i="5"/>
  <c r="D649" i="5"/>
  <c r="E648" i="4"/>
  <c r="D649" i="4"/>
  <c r="D648" i="3"/>
  <c r="E647" i="3"/>
  <c r="E648" i="2"/>
  <c r="D649" i="2"/>
  <c r="E644" i="8" l="1"/>
  <c r="D645" i="8"/>
  <c r="E649" i="10"/>
  <c r="D650" i="10"/>
  <c r="D651" i="9"/>
  <c r="E650" i="9"/>
  <c r="D650" i="7"/>
  <c r="E649" i="7"/>
  <c r="D649" i="6"/>
  <c r="E648" i="6"/>
  <c r="D650" i="5"/>
  <c r="E649" i="5"/>
  <c r="D650" i="4"/>
  <c r="E649" i="4"/>
  <c r="D649" i="3"/>
  <c r="E648" i="3"/>
  <c r="D650" i="2"/>
  <c r="E649" i="2"/>
  <c r="D646" i="8" l="1"/>
  <c r="E645" i="8"/>
  <c r="E650" i="10"/>
  <c r="D651" i="10"/>
  <c r="E651" i="9"/>
  <c r="D652" i="9"/>
  <c r="D651" i="7"/>
  <c r="E650" i="7"/>
  <c r="E649" i="6"/>
  <c r="D650" i="6"/>
  <c r="E650" i="5"/>
  <c r="D651" i="5"/>
  <c r="E650" i="4"/>
  <c r="D651" i="4"/>
  <c r="D650" i="3"/>
  <c r="E649" i="3"/>
  <c r="E650" i="2"/>
  <c r="D651" i="2"/>
  <c r="D647" i="8" l="1"/>
  <c r="E646" i="8"/>
  <c r="D652" i="10"/>
  <c r="E651" i="10"/>
  <c r="D653" i="9"/>
  <c r="E652" i="9"/>
  <c r="D652" i="7"/>
  <c r="E651" i="7"/>
  <c r="D651" i="6"/>
  <c r="E650" i="6"/>
  <c r="D652" i="5"/>
  <c r="E651" i="5"/>
  <c r="D652" i="4"/>
  <c r="E651" i="4"/>
  <c r="D651" i="3"/>
  <c r="E650" i="3"/>
  <c r="D652" i="2"/>
  <c r="E651" i="2"/>
  <c r="E647" i="8" l="1"/>
  <c r="D648" i="8"/>
  <c r="E652" i="10"/>
  <c r="D653" i="10"/>
  <c r="E653" i="9"/>
  <c r="D654" i="9"/>
  <c r="D653" i="7"/>
  <c r="E652" i="7"/>
  <c r="E651" i="6"/>
  <c r="D652" i="6"/>
  <c r="E652" i="5"/>
  <c r="D653" i="5"/>
  <c r="E652" i="4"/>
  <c r="D653" i="4"/>
  <c r="D652" i="3"/>
  <c r="E651" i="3"/>
  <c r="E652" i="2"/>
  <c r="D653" i="2"/>
  <c r="D649" i="8" l="1"/>
  <c r="E648" i="8"/>
  <c r="D654" i="10"/>
  <c r="E653" i="10"/>
  <c r="D655" i="9"/>
  <c r="E654" i="9"/>
  <c r="D654" i="7"/>
  <c r="E653" i="7"/>
  <c r="D653" i="6"/>
  <c r="E652" i="6"/>
  <c r="D654" i="5"/>
  <c r="E653" i="5"/>
  <c r="D654" i="4"/>
  <c r="E653" i="4"/>
  <c r="D653" i="3"/>
  <c r="E652" i="3"/>
  <c r="D654" i="2"/>
  <c r="E653" i="2"/>
  <c r="D650" i="8" l="1"/>
  <c r="E649" i="8"/>
  <c r="E654" i="10"/>
  <c r="D655" i="10"/>
  <c r="E655" i="9"/>
  <c r="D656" i="9"/>
  <c r="D655" i="7"/>
  <c r="E654" i="7"/>
  <c r="E653" i="6"/>
  <c r="D654" i="6"/>
  <c r="E654" i="5"/>
  <c r="D655" i="5"/>
  <c r="E654" i="4"/>
  <c r="D655" i="4"/>
  <c r="D654" i="3"/>
  <c r="E653" i="3"/>
  <c r="E654" i="2"/>
  <c r="D655" i="2"/>
  <c r="D651" i="8" l="1"/>
  <c r="E650" i="8"/>
  <c r="D656" i="10"/>
  <c r="E655" i="10"/>
  <c r="D657" i="9"/>
  <c r="E656" i="9"/>
  <c r="D656" i="7"/>
  <c r="E655" i="7"/>
  <c r="D655" i="6"/>
  <c r="E654" i="6"/>
  <c r="D656" i="5"/>
  <c r="E655" i="5"/>
  <c r="D656" i="4"/>
  <c r="E655" i="4"/>
  <c r="D655" i="3"/>
  <c r="E654" i="3"/>
  <c r="D656" i="2"/>
  <c r="E655" i="2"/>
  <c r="E651" i="8" l="1"/>
  <c r="D652" i="8"/>
  <c r="E656" i="10"/>
  <c r="D657" i="10"/>
  <c r="E657" i="9"/>
  <c r="D658" i="9"/>
  <c r="D657" i="7"/>
  <c r="E656" i="7"/>
  <c r="E655" i="6"/>
  <c r="D656" i="6"/>
  <c r="E656" i="5"/>
  <c r="D657" i="5"/>
  <c r="E656" i="4"/>
  <c r="D657" i="4"/>
  <c r="D656" i="3"/>
  <c r="E655" i="3"/>
  <c r="E656" i="2"/>
  <c r="D657" i="2"/>
  <c r="D653" i="8" l="1"/>
  <c r="E652" i="8"/>
  <c r="D658" i="10"/>
  <c r="E657" i="10"/>
  <c r="D659" i="9"/>
  <c r="E658" i="9"/>
  <c r="D658" i="7"/>
  <c r="E657" i="7"/>
  <c r="D657" i="6"/>
  <c r="E656" i="6"/>
  <c r="D658" i="5"/>
  <c r="E657" i="5"/>
  <c r="D658" i="4"/>
  <c r="E657" i="4"/>
  <c r="D657" i="3"/>
  <c r="E656" i="3"/>
  <c r="D658" i="2"/>
  <c r="E657" i="2"/>
  <c r="D654" i="8" l="1"/>
  <c r="E653" i="8"/>
  <c r="E658" i="10"/>
  <c r="D659" i="10"/>
  <c r="E659" i="9"/>
  <c r="D660" i="9"/>
  <c r="D659" i="7"/>
  <c r="E658" i="7"/>
  <c r="E657" i="6"/>
  <c r="D658" i="6"/>
  <c r="E658" i="5"/>
  <c r="D659" i="5"/>
  <c r="E658" i="4"/>
  <c r="D659" i="4"/>
  <c r="D658" i="3"/>
  <c r="E657" i="3"/>
  <c r="E658" i="2"/>
  <c r="D659" i="2"/>
  <c r="D655" i="8" l="1"/>
  <c r="E654" i="8"/>
  <c r="D660" i="10"/>
  <c r="E659" i="10"/>
  <c r="D661" i="9"/>
  <c r="E660" i="9"/>
  <c r="D660" i="7"/>
  <c r="E659" i="7"/>
  <c r="D659" i="6"/>
  <c r="E658" i="6"/>
  <c r="D660" i="5"/>
  <c r="E659" i="5"/>
  <c r="D660" i="4"/>
  <c r="E659" i="4"/>
  <c r="D659" i="3"/>
  <c r="E658" i="3"/>
  <c r="D660" i="2"/>
  <c r="E659" i="2"/>
  <c r="E655" i="8" l="1"/>
  <c r="D656" i="8"/>
  <c r="E660" i="10"/>
  <c r="D661" i="10"/>
  <c r="E661" i="9"/>
  <c r="D662" i="9"/>
  <c r="D661" i="7"/>
  <c r="E660" i="7"/>
  <c r="E659" i="6"/>
  <c r="D660" i="6"/>
  <c r="E660" i="5"/>
  <c r="D661" i="5"/>
  <c r="E660" i="4"/>
  <c r="D661" i="4"/>
  <c r="D660" i="3"/>
  <c r="E659" i="3"/>
  <c r="E660" i="2"/>
  <c r="D661" i="2"/>
  <c r="E656" i="8" l="1"/>
  <c r="D657" i="8"/>
  <c r="D662" i="10"/>
  <c r="E661" i="10"/>
  <c r="D663" i="9"/>
  <c r="E662" i="9"/>
  <c r="D662" i="7"/>
  <c r="E661" i="7"/>
  <c r="D661" i="6"/>
  <c r="E660" i="6"/>
  <c r="D662" i="5"/>
  <c r="E661" i="5"/>
  <c r="D662" i="4"/>
  <c r="E661" i="4"/>
  <c r="D661" i="3"/>
  <c r="E660" i="3"/>
  <c r="D662" i="2"/>
  <c r="E661" i="2"/>
  <c r="E657" i="8" l="1"/>
  <c r="D658" i="8"/>
  <c r="E662" i="10"/>
  <c r="D663" i="10"/>
  <c r="E663" i="9"/>
  <c r="D664" i="9"/>
  <c r="D663" i="7"/>
  <c r="E662" i="7"/>
  <c r="E661" i="6"/>
  <c r="D662" i="6"/>
  <c r="E662" i="5"/>
  <c r="D663" i="5"/>
  <c r="E662" i="4"/>
  <c r="D663" i="4"/>
  <c r="D662" i="3"/>
  <c r="E661" i="3"/>
  <c r="E662" i="2"/>
  <c r="D663" i="2"/>
  <c r="D659" i="8" l="1"/>
  <c r="E658" i="8"/>
  <c r="D664" i="10"/>
  <c r="E663" i="10"/>
  <c r="D665" i="9"/>
  <c r="E664" i="9"/>
  <c r="D664" i="7"/>
  <c r="E663" i="7"/>
  <c r="D663" i="6"/>
  <c r="E662" i="6"/>
  <c r="D664" i="5"/>
  <c r="E663" i="5"/>
  <c r="D664" i="4"/>
  <c r="E663" i="4"/>
  <c r="D663" i="3"/>
  <c r="E662" i="3"/>
  <c r="D664" i="2"/>
  <c r="E663" i="2"/>
  <c r="E659" i="8" l="1"/>
  <c r="D660" i="8"/>
  <c r="E664" i="10"/>
  <c r="D665" i="10"/>
  <c r="E665" i="9"/>
  <c r="D666" i="9"/>
  <c r="D665" i="7"/>
  <c r="E664" i="7"/>
  <c r="E663" i="6"/>
  <c r="D664" i="6"/>
  <c r="E664" i="5"/>
  <c r="D665" i="5"/>
  <c r="E664" i="4"/>
  <c r="D665" i="4"/>
  <c r="D664" i="3"/>
  <c r="E663" i="3"/>
  <c r="E664" i="2"/>
  <c r="D665" i="2"/>
  <c r="D661" i="8" l="1"/>
  <c r="E660" i="8"/>
  <c r="D666" i="10"/>
  <c r="E665" i="10"/>
  <c r="D667" i="9"/>
  <c r="E666" i="9"/>
  <c r="D666" i="7"/>
  <c r="E665" i="7"/>
  <c r="D665" i="6"/>
  <c r="E664" i="6"/>
  <c r="D666" i="5"/>
  <c r="E665" i="5"/>
  <c r="D666" i="4"/>
  <c r="E665" i="4"/>
  <c r="D665" i="3"/>
  <c r="E664" i="3"/>
  <c r="D666" i="2"/>
  <c r="E665" i="2"/>
  <c r="E661" i="8" l="1"/>
  <c r="D662" i="8"/>
  <c r="E666" i="10"/>
  <c r="D667" i="10"/>
  <c r="E667" i="9"/>
  <c r="D668" i="9"/>
  <c r="D667" i="7"/>
  <c r="E666" i="7"/>
  <c r="E665" i="6"/>
  <c r="D666" i="6"/>
  <c r="E666" i="5"/>
  <c r="D667" i="5"/>
  <c r="E666" i="4"/>
  <c r="D667" i="4"/>
  <c r="D666" i="3"/>
  <c r="E665" i="3"/>
  <c r="E666" i="2"/>
  <c r="D667" i="2"/>
  <c r="E662" i="8" l="1"/>
  <c r="D663" i="8"/>
  <c r="D668" i="10"/>
  <c r="E667" i="10"/>
  <c r="D669" i="9"/>
  <c r="E668" i="9"/>
  <c r="D668" i="7"/>
  <c r="E667" i="7"/>
  <c r="D667" i="6"/>
  <c r="E666" i="6"/>
  <c r="D668" i="5"/>
  <c r="E667" i="5"/>
  <c r="D668" i="4"/>
  <c r="E667" i="4"/>
  <c r="D667" i="3"/>
  <c r="E666" i="3"/>
  <c r="D668" i="2"/>
  <c r="E667" i="2"/>
  <c r="E663" i="8" l="1"/>
  <c r="D664" i="8"/>
  <c r="E668" i="10"/>
  <c r="D669" i="10"/>
  <c r="E669" i="9"/>
  <c r="D670" i="9"/>
  <c r="D669" i="7"/>
  <c r="E668" i="7"/>
  <c r="E667" i="6"/>
  <c r="D668" i="6"/>
  <c r="E668" i="5"/>
  <c r="D669" i="5"/>
  <c r="E668" i="4"/>
  <c r="D669" i="4"/>
  <c r="D668" i="3"/>
  <c r="E667" i="3"/>
  <c r="E668" i="2"/>
  <c r="D669" i="2"/>
  <c r="D665" i="8" l="1"/>
  <c r="E664" i="8"/>
  <c r="D670" i="10"/>
  <c r="E669" i="10"/>
  <c r="D671" i="9"/>
  <c r="E670" i="9"/>
  <c r="D670" i="7"/>
  <c r="E669" i="7"/>
  <c r="D669" i="6"/>
  <c r="E668" i="6"/>
  <c r="D670" i="5"/>
  <c r="E669" i="5"/>
  <c r="D670" i="4"/>
  <c r="E669" i="4"/>
  <c r="D669" i="3"/>
  <c r="E668" i="3"/>
  <c r="D670" i="2"/>
  <c r="E669" i="2"/>
  <c r="E665" i="8" l="1"/>
  <c r="D666" i="8"/>
  <c r="E670" i="10"/>
  <c r="D671" i="10"/>
  <c r="E671" i="9"/>
  <c r="D672" i="9"/>
  <c r="D671" i="7"/>
  <c r="E670" i="7"/>
  <c r="E669" i="6"/>
  <c r="D670" i="6"/>
  <c r="E670" i="5"/>
  <c r="D671" i="5"/>
  <c r="E670" i="4"/>
  <c r="D671" i="4"/>
  <c r="D670" i="3"/>
  <c r="E669" i="3"/>
  <c r="E670" i="2"/>
  <c r="D671" i="2"/>
  <c r="D667" i="8" l="1"/>
  <c r="E666" i="8"/>
  <c r="D672" i="10"/>
  <c r="E671" i="10"/>
  <c r="D673" i="9"/>
  <c r="E672" i="9"/>
  <c r="D672" i="7"/>
  <c r="E671" i="7"/>
  <c r="D671" i="6"/>
  <c r="E670" i="6"/>
  <c r="D672" i="5"/>
  <c r="E671" i="5"/>
  <c r="D672" i="4"/>
  <c r="E671" i="4"/>
  <c r="D671" i="3"/>
  <c r="E670" i="3"/>
  <c r="D672" i="2"/>
  <c r="E671" i="2"/>
  <c r="E667" i="8" l="1"/>
  <c r="D668" i="8"/>
  <c r="E672" i="10"/>
  <c r="D673" i="10"/>
  <c r="E673" i="9"/>
  <c r="D674" i="9"/>
  <c r="D673" i="7"/>
  <c r="E672" i="7"/>
  <c r="E671" i="6"/>
  <c r="D672" i="6"/>
  <c r="D673" i="5"/>
  <c r="E672" i="5"/>
  <c r="E672" i="4"/>
  <c r="D673" i="4"/>
  <c r="D672" i="3"/>
  <c r="E671" i="3"/>
  <c r="E672" i="2"/>
  <c r="D673" i="2"/>
  <c r="D669" i="8" l="1"/>
  <c r="E668" i="8"/>
  <c r="D674" i="10"/>
  <c r="E673" i="10"/>
  <c r="D675" i="9"/>
  <c r="E674" i="9"/>
  <c r="D674" i="7"/>
  <c r="E673" i="7"/>
  <c r="D673" i="6"/>
  <c r="E672" i="6"/>
  <c r="D674" i="5"/>
  <c r="E673" i="5"/>
  <c r="D674" i="4"/>
  <c r="E673" i="4"/>
  <c r="D673" i="3"/>
  <c r="E672" i="3"/>
  <c r="D674" i="2"/>
  <c r="E673" i="2"/>
  <c r="E669" i="8" l="1"/>
  <c r="D670" i="8"/>
  <c r="E674" i="10"/>
  <c r="D675" i="10"/>
  <c r="E675" i="9"/>
  <c r="D676" i="9"/>
  <c r="D675" i="7"/>
  <c r="E674" i="7"/>
  <c r="E673" i="6"/>
  <c r="D674" i="6"/>
  <c r="D675" i="5"/>
  <c r="E674" i="5"/>
  <c r="E674" i="4"/>
  <c r="D675" i="4"/>
  <c r="D674" i="3"/>
  <c r="E673" i="3"/>
  <c r="E674" i="2"/>
  <c r="D675" i="2"/>
  <c r="E670" i="8" l="1"/>
  <c r="D671" i="8"/>
  <c r="D676" i="10"/>
  <c r="E675" i="10"/>
  <c r="D677" i="9"/>
  <c r="E676" i="9"/>
  <c r="D676" i="7"/>
  <c r="E675" i="7"/>
  <c r="D675" i="6"/>
  <c r="E674" i="6"/>
  <c r="E675" i="5"/>
  <c r="D676" i="5"/>
  <c r="D676" i="4"/>
  <c r="E675" i="4"/>
  <c r="D675" i="3"/>
  <c r="E674" i="3"/>
  <c r="D676" i="2"/>
  <c r="E675" i="2"/>
  <c r="D672" i="8" l="1"/>
  <c r="E671" i="8"/>
  <c r="E676" i="10"/>
  <c r="D677" i="10"/>
  <c r="E677" i="9"/>
  <c r="D678" i="9"/>
  <c r="D677" i="7"/>
  <c r="E676" i="7"/>
  <c r="E675" i="6"/>
  <c r="D676" i="6"/>
  <c r="D677" i="5"/>
  <c r="E676" i="5"/>
  <c r="E676" i="4"/>
  <c r="D677" i="4"/>
  <c r="D676" i="3"/>
  <c r="E675" i="3"/>
  <c r="E676" i="2"/>
  <c r="D677" i="2"/>
  <c r="E672" i="8" l="1"/>
  <c r="D673" i="8"/>
  <c r="D678" i="10"/>
  <c r="E677" i="10"/>
  <c r="D679" i="9"/>
  <c r="E678" i="9"/>
  <c r="D678" i="7"/>
  <c r="E677" i="7"/>
  <c r="D677" i="6"/>
  <c r="E676" i="6"/>
  <c r="D678" i="5"/>
  <c r="E677" i="5"/>
  <c r="D678" i="4"/>
  <c r="E677" i="4"/>
  <c r="D677" i="3"/>
  <c r="E676" i="3"/>
  <c r="D678" i="2"/>
  <c r="E677" i="2"/>
  <c r="E673" i="8" l="1"/>
  <c r="D674" i="8"/>
  <c r="E678" i="10"/>
  <c r="D679" i="10"/>
  <c r="E679" i="9"/>
  <c r="D680" i="9"/>
  <c r="D679" i="7"/>
  <c r="E678" i="7"/>
  <c r="E677" i="6"/>
  <c r="D678" i="6"/>
  <c r="D679" i="5"/>
  <c r="E678" i="5"/>
  <c r="E678" i="4"/>
  <c r="D679" i="4"/>
  <c r="D678" i="3"/>
  <c r="E677" i="3"/>
  <c r="E678" i="2"/>
  <c r="D679" i="2"/>
  <c r="D675" i="8" l="1"/>
  <c r="E674" i="8"/>
  <c r="D680" i="10"/>
  <c r="E679" i="10"/>
  <c r="D681" i="9"/>
  <c r="E680" i="9"/>
  <c r="D680" i="7"/>
  <c r="E679" i="7"/>
  <c r="D679" i="6"/>
  <c r="E678" i="6"/>
  <c r="D680" i="5"/>
  <c r="E679" i="5"/>
  <c r="D680" i="4"/>
  <c r="E679" i="4"/>
  <c r="D679" i="3"/>
  <c r="E678" i="3"/>
  <c r="D680" i="2"/>
  <c r="E679" i="2"/>
  <c r="D676" i="8" l="1"/>
  <c r="E675" i="8"/>
  <c r="E680" i="10"/>
  <c r="D681" i="10"/>
  <c r="E681" i="9"/>
  <c r="D682" i="9"/>
  <c r="D681" i="7"/>
  <c r="E680" i="7"/>
  <c r="E679" i="6"/>
  <c r="D680" i="6"/>
  <c r="D681" i="5"/>
  <c r="E680" i="5"/>
  <c r="E680" i="4"/>
  <c r="D681" i="4"/>
  <c r="D680" i="3"/>
  <c r="E679" i="3"/>
  <c r="E680" i="2"/>
  <c r="D681" i="2"/>
  <c r="D677" i="8" l="1"/>
  <c r="E676" i="8"/>
  <c r="D682" i="10"/>
  <c r="E681" i="10"/>
  <c r="D683" i="9"/>
  <c r="E682" i="9"/>
  <c r="D682" i="7"/>
  <c r="E681" i="7"/>
  <c r="D681" i="6"/>
  <c r="E680" i="6"/>
  <c r="D682" i="5"/>
  <c r="E681" i="5"/>
  <c r="D682" i="4"/>
  <c r="E681" i="4"/>
  <c r="D681" i="3"/>
  <c r="E680" i="3"/>
  <c r="D682" i="2"/>
  <c r="E681" i="2"/>
  <c r="E677" i="8" l="1"/>
  <c r="D678" i="8"/>
  <c r="E682" i="10"/>
  <c r="D683" i="10"/>
  <c r="E683" i="9"/>
  <c r="D684" i="9"/>
  <c r="D683" i="7"/>
  <c r="E682" i="7"/>
  <c r="E681" i="6"/>
  <c r="D682" i="6"/>
  <c r="D683" i="5"/>
  <c r="E682" i="5"/>
  <c r="E682" i="4"/>
  <c r="D683" i="4"/>
  <c r="D682" i="3"/>
  <c r="E681" i="3"/>
  <c r="E682" i="2"/>
  <c r="D683" i="2"/>
  <c r="D679" i="8" l="1"/>
  <c r="E678" i="8"/>
  <c r="D684" i="10"/>
  <c r="E683" i="10"/>
  <c r="D685" i="9"/>
  <c r="E684" i="9"/>
  <c r="D684" i="7"/>
  <c r="E683" i="7"/>
  <c r="D683" i="6"/>
  <c r="E682" i="6"/>
  <c r="D684" i="5"/>
  <c r="E683" i="5"/>
  <c r="D684" i="4"/>
  <c r="E683" i="4"/>
  <c r="D683" i="3"/>
  <c r="E682" i="3"/>
  <c r="D684" i="2"/>
  <c r="E683" i="2"/>
  <c r="E679" i="8" l="1"/>
  <c r="D680" i="8"/>
  <c r="E684" i="10"/>
  <c r="D685" i="10"/>
  <c r="E685" i="9"/>
  <c r="D686" i="9"/>
  <c r="D685" i="7"/>
  <c r="E684" i="7"/>
  <c r="E683" i="6"/>
  <c r="D684" i="6"/>
  <c r="D685" i="5"/>
  <c r="E684" i="5"/>
  <c r="E684" i="4"/>
  <c r="D685" i="4"/>
  <c r="D684" i="3"/>
  <c r="E683" i="3"/>
  <c r="E684" i="2"/>
  <c r="D685" i="2"/>
  <c r="D681" i="8" l="1"/>
  <c r="E680" i="8"/>
  <c r="D686" i="10"/>
  <c r="E685" i="10"/>
  <c r="D687" i="9"/>
  <c r="E686" i="9"/>
  <c r="D686" i="7"/>
  <c r="E685" i="7"/>
  <c r="D685" i="6"/>
  <c r="E684" i="6"/>
  <c r="D686" i="5"/>
  <c r="E685" i="5"/>
  <c r="D686" i="4"/>
  <c r="E685" i="4"/>
  <c r="D685" i="3"/>
  <c r="E684" i="3"/>
  <c r="D686" i="2"/>
  <c r="E685" i="2"/>
  <c r="E681" i="8" l="1"/>
  <c r="D682" i="8"/>
  <c r="E686" i="10"/>
  <c r="D687" i="10"/>
  <c r="E687" i="9"/>
  <c r="D688" i="9"/>
  <c r="D687" i="7"/>
  <c r="E686" i="7"/>
  <c r="E685" i="6"/>
  <c r="D686" i="6"/>
  <c r="D687" i="5"/>
  <c r="E686" i="5"/>
  <c r="E686" i="4"/>
  <c r="D687" i="4"/>
  <c r="D686" i="3"/>
  <c r="E685" i="3"/>
  <c r="E686" i="2"/>
  <c r="D687" i="2"/>
  <c r="D683" i="8" l="1"/>
  <c r="E682" i="8"/>
  <c r="D688" i="10"/>
  <c r="E687" i="10"/>
  <c r="D689" i="9"/>
  <c r="E688" i="9"/>
  <c r="D688" i="7"/>
  <c r="E687" i="7"/>
  <c r="D687" i="6"/>
  <c r="E686" i="6"/>
  <c r="D688" i="5"/>
  <c r="E687" i="5"/>
  <c r="D688" i="4"/>
  <c r="E687" i="4"/>
  <c r="D687" i="3"/>
  <c r="E686" i="3"/>
  <c r="D688" i="2"/>
  <c r="E687" i="2"/>
  <c r="E683" i="8" l="1"/>
  <c r="D684" i="8"/>
  <c r="E688" i="10"/>
  <c r="D689" i="10"/>
  <c r="E689" i="9"/>
  <c r="D690" i="9"/>
  <c r="E688" i="7"/>
  <c r="D689" i="7"/>
  <c r="E687" i="6"/>
  <c r="D688" i="6"/>
  <c r="D689" i="5"/>
  <c r="E688" i="5"/>
  <c r="E688" i="4"/>
  <c r="D689" i="4"/>
  <c r="D688" i="3"/>
  <c r="E687" i="3"/>
  <c r="E688" i="2"/>
  <c r="D689" i="2"/>
  <c r="D685" i="8" l="1"/>
  <c r="E684" i="8"/>
  <c r="D690" i="10"/>
  <c r="E689" i="10"/>
  <c r="D691" i="9"/>
  <c r="E690" i="9"/>
  <c r="E689" i="7"/>
  <c r="D690" i="7"/>
  <c r="D689" i="6"/>
  <c r="E688" i="6"/>
  <c r="D690" i="5"/>
  <c r="E689" i="5"/>
  <c r="D690" i="4"/>
  <c r="E689" i="4"/>
  <c r="D689" i="3"/>
  <c r="E688" i="3"/>
  <c r="D690" i="2"/>
  <c r="E689" i="2"/>
  <c r="E685" i="8" l="1"/>
  <c r="D686" i="8"/>
  <c r="E690" i="10"/>
  <c r="D691" i="10"/>
  <c r="E691" i="9"/>
  <c r="D692" i="9"/>
  <c r="E690" i="7"/>
  <c r="D691" i="7"/>
  <c r="E689" i="6"/>
  <c r="D690" i="6"/>
  <c r="D691" i="5"/>
  <c r="E690" i="5"/>
  <c r="E690" i="4"/>
  <c r="D691" i="4"/>
  <c r="D690" i="3"/>
  <c r="E689" i="3"/>
  <c r="E690" i="2"/>
  <c r="D691" i="2"/>
  <c r="D687" i="8" l="1"/>
  <c r="E686" i="8"/>
  <c r="D692" i="10"/>
  <c r="E691" i="10"/>
  <c r="D693" i="9"/>
  <c r="E692" i="9"/>
  <c r="D692" i="7"/>
  <c r="E691" i="7"/>
  <c r="D691" i="6"/>
  <c r="E690" i="6"/>
  <c r="D692" i="5"/>
  <c r="E691" i="5"/>
  <c r="D692" i="4"/>
  <c r="E691" i="4"/>
  <c r="D691" i="3"/>
  <c r="E690" i="3"/>
  <c r="D692" i="2"/>
  <c r="E691" i="2"/>
  <c r="E687" i="8" l="1"/>
  <c r="D688" i="8"/>
  <c r="E692" i="10"/>
  <c r="D693" i="10"/>
  <c r="E693" i="9"/>
  <c r="D694" i="9"/>
  <c r="E692" i="7"/>
  <c r="D693" i="7"/>
  <c r="E691" i="6"/>
  <c r="D692" i="6"/>
  <c r="D693" i="5"/>
  <c r="E692" i="5"/>
  <c r="E692" i="4"/>
  <c r="D693" i="4"/>
  <c r="D692" i="3"/>
  <c r="E691" i="3"/>
  <c r="E692" i="2"/>
  <c r="D693" i="2"/>
  <c r="D689" i="8" l="1"/>
  <c r="E688" i="8"/>
  <c r="D694" i="10"/>
  <c r="E693" i="10"/>
  <c r="D695" i="9"/>
  <c r="E694" i="9"/>
  <c r="D694" i="7"/>
  <c r="E693" i="7"/>
  <c r="D693" i="6"/>
  <c r="E692" i="6"/>
  <c r="D694" i="5"/>
  <c r="E693" i="5"/>
  <c r="D694" i="4"/>
  <c r="E693" i="4"/>
  <c r="D693" i="3"/>
  <c r="E692" i="3"/>
  <c r="D694" i="2"/>
  <c r="E693" i="2"/>
  <c r="E689" i="8" l="1"/>
  <c r="D690" i="8"/>
  <c r="E694" i="10"/>
  <c r="D695" i="10"/>
  <c r="E695" i="9"/>
  <c r="D696" i="9"/>
  <c r="E694" i="7"/>
  <c r="D695" i="7"/>
  <c r="E693" i="6"/>
  <c r="D694" i="6"/>
  <c r="D695" i="5"/>
  <c r="E694" i="5"/>
  <c r="E694" i="4"/>
  <c r="D695" i="4"/>
  <c r="D694" i="3"/>
  <c r="E693" i="3"/>
  <c r="E694" i="2"/>
  <c r="D695" i="2"/>
  <c r="E690" i="8" l="1"/>
  <c r="D691" i="8"/>
  <c r="D696" i="10"/>
  <c r="E695" i="10"/>
  <c r="D697" i="9"/>
  <c r="E696" i="9"/>
  <c r="D696" i="7"/>
  <c r="E695" i="7"/>
  <c r="D695" i="6"/>
  <c r="E694" i="6"/>
  <c r="D696" i="5"/>
  <c r="E695" i="5"/>
  <c r="D696" i="4"/>
  <c r="E695" i="4"/>
  <c r="D695" i="3"/>
  <c r="E694" i="3"/>
  <c r="D696" i="2"/>
  <c r="E695" i="2"/>
  <c r="E691" i="8" l="1"/>
  <c r="D692" i="8"/>
  <c r="E696" i="10"/>
  <c r="D697" i="10"/>
  <c r="E697" i="9"/>
  <c r="D698" i="9"/>
  <c r="E696" i="7"/>
  <c r="D697" i="7"/>
  <c r="E695" i="6"/>
  <c r="D696" i="6"/>
  <c r="D697" i="5"/>
  <c r="E696" i="5"/>
  <c r="E696" i="4"/>
  <c r="D697" i="4"/>
  <c r="D696" i="3"/>
  <c r="E695" i="3"/>
  <c r="E696" i="2"/>
  <c r="D697" i="2"/>
  <c r="D693" i="8" l="1"/>
  <c r="E692" i="8"/>
  <c r="D698" i="10"/>
  <c r="E697" i="10"/>
  <c r="D699" i="9"/>
  <c r="E698" i="9"/>
  <c r="E697" i="7"/>
  <c r="D698" i="7"/>
  <c r="D697" i="6"/>
  <c r="E696" i="6"/>
  <c r="D698" i="5"/>
  <c r="E697" i="5"/>
  <c r="D698" i="4"/>
  <c r="E697" i="4"/>
  <c r="D697" i="3"/>
  <c r="E696" i="3"/>
  <c r="D698" i="2"/>
  <c r="E697" i="2"/>
  <c r="E693" i="8" l="1"/>
  <c r="D694" i="8"/>
  <c r="E698" i="10"/>
  <c r="D699" i="10"/>
  <c r="E699" i="9"/>
  <c r="D700" i="9"/>
  <c r="E698" i="7"/>
  <c r="D699" i="7"/>
  <c r="E697" i="6"/>
  <c r="D698" i="6"/>
  <c r="D699" i="5"/>
  <c r="E698" i="5"/>
  <c r="E698" i="4"/>
  <c r="D699" i="4"/>
  <c r="D698" i="3"/>
  <c r="E697" i="3"/>
  <c r="E698" i="2"/>
  <c r="D699" i="2"/>
  <c r="D695" i="8" l="1"/>
  <c r="E694" i="8"/>
  <c r="D700" i="10"/>
  <c r="E699" i="10"/>
  <c r="D701" i="9"/>
  <c r="E700" i="9"/>
  <c r="D700" i="7"/>
  <c r="E699" i="7"/>
  <c r="D699" i="6"/>
  <c r="E698" i="6"/>
  <c r="D700" i="5"/>
  <c r="E699" i="5"/>
  <c r="D700" i="4"/>
  <c r="E699" i="4"/>
  <c r="D699" i="3"/>
  <c r="E698" i="3"/>
  <c r="D700" i="2"/>
  <c r="E699" i="2"/>
  <c r="D696" i="8" l="1"/>
  <c r="E695" i="8"/>
  <c r="E700" i="10"/>
  <c r="D701" i="10"/>
  <c r="E701" i="9"/>
  <c r="D702" i="9"/>
  <c r="E700" i="7"/>
  <c r="D701" i="7"/>
  <c r="E699" i="6"/>
  <c r="D700" i="6"/>
  <c r="D701" i="5"/>
  <c r="E700" i="5"/>
  <c r="E700" i="4"/>
  <c r="D701" i="4"/>
  <c r="D700" i="3"/>
  <c r="E699" i="3"/>
  <c r="E700" i="2"/>
  <c r="D701" i="2"/>
  <c r="D697" i="8" l="1"/>
  <c r="E696" i="8"/>
  <c r="D702" i="10"/>
  <c r="E701" i="10"/>
  <c r="D703" i="9"/>
  <c r="E702" i="9"/>
  <c r="D702" i="7"/>
  <c r="E701" i="7"/>
  <c r="D701" i="6"/>
  <c r="E700" i="6"/>
  <c r="D702" i="5"/>
  <c r="E701" i="5"/>
  <c r="D702" i="4"/>
  <c r="E701" i="4"/>
  <c r="D701" i="3"/>
  <c r="E700" i="3"/>
  <c r="D702" i="2"/>
  <c r="E701" i="2"/>
  <c r="E697" i="8" l="1"/>
  <c r="D698" i="8"/>
  <c r="E702" i="10"/>
  <c r="D703" i="10"/>
  <c r="E703" i="9"/>
  <c r="D704" i="9"/>
  <c r="E702" i="7"/>
  <c r="D703" i="7"/>
  <c r="E701" i="6"/>
  <c r="D702" i="6"/>
  <c r="D703" i="5"/>
  <c r="E702" i="5"/>
  <c r="E702" i="4"/>
  <c r="D703" i="4"/>
  <c r="D702" i="3"/>
  <c r="E701" i="3"/>
  <c r="E702" i="2"/>
  <c r="D703" i="2"/>
  <c r="D699" i="8" l="1"/>
  <c r="E698" i="8"/>
  <c r="D704" i="10"/>
  <c r="E703" i="10"/>
  <c r="D705" i="9"/>
  <c r="E704" i="9"/>
  <c r="D704" i="7"/>
  <c r="E703" i="7"/>
  <c r="D703" i="6"/>
  <c r="E702" i="6"/>
  <c r="D704" i="5"/>
  <c r="E703" i="5"/>
  <c r="D704" i="4"/>
  <c r="E703" i="4"/>
  <c r="D703" i="3"/>
  <c r="E702" i="3"/>
  <c r="D704" i="2"/>
  <c r="E703" i="2"/>
  <c r="E699" i="8" l="1"/>
  <c r="D700" i="8"/>
  <c r="E704" i="10"/>
  <c r="D705" i="10"/>
  <c r="E705" i="9"/>
  <c r="D706" i="9"/>
  <c r="E704" i="7"/>
  <c r="D705" i="7"/>
  <c r="E703" i="6"/>
  <c r="D704" i="6"/>
  <c r="D705" i="5"/>
  <c r="E704" i="5"/>
  <c r="E704" i="4"/>
  <c r="D705" i="4"/>
  <c r="D704" i="3"/>
  <c r="E703" i="3"/>
  <c r="E704" i="2"/>
  <c r="D705" i="2"/>
  <c r="D701" i="8" l="1"/>
  <c r="E700" i="8"/>
  <c r="D706" i="10"/>
  <c r="E705" i="10"/>
  <c r="D707" i="9"/>
  <c r="E706" i="9"/>
  <c r="E705" i="7"/>
  <c r="D706" i="7"/>
  <c r="D705" i="6"/>
  <c r="E704" i="6"/>
  <c r="D706" i="5"/>
  <c r="E705" i="5"/>
  <c r="D706" i="4"/>
  <c r="E705" i="4"/>
  <c r="D705" i="3"/>
  <c r="E704" i="3"/>
  <c r="D706" i="2"/>
  <c r="E705" i="2"/>
  <c r="E701" i="8" l="1"/>
  <c r="D702" i="8"/>
  <c r="E706" i="10"/>
  <c r="D707" i="10"/>
  <c r="E707" i="9"/>
  <c r="D708" i="9"/>
  <c r="E706" i="7"/>
  <c r="D707" i="7"/>
  <c r="E705" i="6"/>
  <c r="D706" i="6"/>
  <c r="D707" i="5"/>
  <c r="E706" i="5"/>
  <c r="E706" i="4"/>
  <c r="D707" i="4"/>
  <c r="D706" i="3"/>
  <c r="E705" i="3"/>
  <c r="E706" i="2"/>
  <c r="D707" i="2"/>
  <c r="D703" i="8" l="1"/>
  <c r="E702" i="8"/>
  <c r="D708" i="10"/>
  <c r="E707" i="10"/>
  <c r="D709" i="9"/>
  <c r="E708" i="9"/>
  <c r="D708" i="7"/>
  <c r="E707" i="7"/>
  <c r="D707" i="6"/>
  <c r="E706" i="6"/>
  <c r="D708" i="5"/>
  <c r="E707" i="5"/>
  <c r="D708" i="4"/>
  <c r="E707" i="4"/>
  <c r="D707" i="3"/>
  <c r="E706" i="3"/>
  <c r="D708" i="2"/>
  <c r="E707" i="2"/>
  <c r="E703" i="8" l="1"/>
  <c r="D704" i="8"/>
  <c r="E708" i="10"/>
  <c r="D709" i="10"/>
  <c r="E709" i="9"/>
  <c r="D710" i="9"/>
  <c r="E708" i="7"/>
  <c r="D709" i="7"/>
  <c r="E707" i="6"/>
  <c r="D708" i="6"/>
  <c r="D709" i="5"/>
  <c r="E708" i="5"/>
  <c r="E708" i="4"/>
  <c r="D709" i="4"/>
  <c r="D708" i="3"/>
  <c r="E707" i="3"/>
  <c r="E708" i="2"/>
  <c r="D709" i="2"/>
  <c r="E704" i="8" l="1"/>
  <c r="D705" i="8"/>
  <c r="D710" i="10"/>
  <c r="E709" i="10"/>
  <c r="D711" i="9"/>
  <c r="E710" i="9"/>
  <c r="D710" i="7"/>
  <c r="E709" i="7"/>
  <c r="D709" i="6"/>
  <c r="E708" i="6"/>
  <c r="D710" i="5"/>
  <c r="E709" i="5"/>
  <c r="D710" i="4"/>
  <c r="E709" i="4"/>
  <c r="D709" i="3"/>
  <c r="E708" i="3"/>
  <c r="D710" i="2"/>
  <c r="E709" i="2"/>
  <c r="D706" i="8" l="1"/>
  <c r="E705" i="8"/>
  <c r="E710" i="10"/>
  <c r="D711" i="10"/>
  <c r="E711" i="9"/>
  <c r="D712" i="9"/>
  <c r="E710" i="7"/>
  <c r="D711" i="7"/>
  <c r="E709" i="6"/>
  <c r="D710" i="6"/>
  <c r="D711" i="5"/>
  <c r="E710" i="5"/>
  <c r="E710" i="4"/>
  <c r="D711" i="4"/>
  <c r="D710" i="3"/>
  <c r="E709" i="3"/>
  <c r="E710" i="2"/>
  <c r="D711" i="2"/>
  <c r="D707" i="8" l="1"/>
  <c r="E706" i="8"/>
  <c r="D712" i="10"/>
  <c r="E711" i="10"/>
  <c r="D713" i="9"/>
  <c r="E712" i="9"/>
  <c r="D712" i="7"/>
  <c r="E711" i="7"/>
  <c r="D711" i="6"/>
  <c r="E710" i="6"/>
  <c r="D712" i="5"/>
  <c r="E711" i="5"/>
  <c r="D712" i="4"/>
  <c r="E711" i="4"/>
  <c r="D711" i="3"/>
  <c r="E710" i="3"/>
  <c r="D712" i="2"/>
  <c r="E711" i="2"/>
  <c r="E707" i="8" l="1"/>
  <c r="D708" i="8"/>
  <c r="E712" i="10"/>
  <c r="D713" i="10"/>
  <c r="E713" i="9"/>
  <c r="D714" i="9"/>
  <c r="E712" i="7"/>
  <c r="D713" i="7"/>
  <c r="E711" i="6"/>
  <c r="D712" i="6"/>
  <c r="D713" i="5"/>
  <c r="E712" i="5"/>
  <c r="E712" i="4"/>
  <c r="D713" i="4"/>
  <c r="D712" i="3"/>
  <c r="E711" i="3"/>
  <c r="E712" i="2"/>
  <c r="D713" i="2"/>
  <c r="D709" i="8" l="1"/>
  <c r="E708" i="8"/>
  <c r="D714" i="10"/>
  <c r="E713" i="10"/>
  <c r="D715" i="9"/>
  <c r="E714" i="9"/>
  <c r="E713" i="7"/>
  <c r="D714" i="7"/>
  <c r="D713" i="6"/>
  <c r="E712" i="6"/>
  <c r="D714" i="5"/>
  <c r="E713" i="5"/>
  <c r="D714" i="4"/>
  <c r="E713" i="4"/>
  <c r="D713" i="3"/>
  <c r="E712" i="3"/>
  <c r="D714" i="2"/>
  <c r="E713" i="2"/>
  <c r="E709" i="8" l="1"/>
  <c r="D710" i="8"/>
  <c r="E714" i="10"/>
  <c r="D715" i="10"/>
  <c r="E715" i="9"/>
  <c r="D716" i="9"/>
  <c r="E714" i="7"/>
  <c r="D715" i="7"/>
  <c r="E713" i="6"/>
  <c r="D714" i="6"/>
  <c r="D715" i="5"/>
  <c r="E714" i="5"/>
  <c r="E714" i="4"/>
  <c r="D715" i="4"/>
  <c r="D714" i="3"/>
  <c r="E713" i="3"/>
  <c r="E714" i="2"/>
  <c r="D715" i="2"/>
  <c r="D711" i="8" l="1"/>
  <c r="E710" i="8"/>
  <c r="D716" i="10"/>
  <c r="E715" i="10"/>
  <c r="D717" i="9"/>
  <c r="E716" i="9"/>
  <c r="D716" i="7"/>
  <c r="E715" i="7"/>
  <c r="D715" i="6"/>
  <c r="E714" i="6"/>
  <c r="D716" i="5"/>
  <c r="E715" i="5"/>
  <c r="D716" i="4"/>
  <c r="E715" i="4"/>
  <c r="D715" i="3"/>
  <c r="E714" i="3"/>
  <c r="D716" i="2"/>
  <c r="E715" i="2"/>
  <c r="E711" i="8" l="1"/>
  <c r="D712" i="8"/>
  <c r="E716" i="10"/>
  <c r="D717" i="10"/>
  <c r="E717" i="9"/>
  <c r="D718" i="9"/>
  <c r="E716" i="7"/>
  <c r="D717" i="7"/>
  <c r="E715" i="6"/>
  <c r="D716" i="6"/>
  <c r="D717" i="5"/>
  <c r="E716" i="5"/>
  <c r="E716" i="4"/>
  <c r="D717" i="4"/>
  <c r="D716" i="3"/>
  <c r="E715" i="3"/>
  <c r="E716" i="2"/>
  <c r="D717" i="2"/>
  <c r="D713" i="8" l="1"/>
  <c r="E712" i="8"/>
  <c r="D718" i="10"/>
  <c r="E717" i="10"/>
  <c r="D719" i="9"/>
  <c r="E718" i="9"/>
  <c r="D718" i="7"/>
  <c r="E717" i="7"/>
  <c r="D717" i="6"/>
  <c r="E716" i="6"/>
  <c r="D718" i="5"/>
  <c r="E717" i="5"/>
  <c r="D718" i="4"/>
  <c r="E717" i="4"/>
  <c r="D717" i="3"/>
  <c r="E716" i="3"/>
  <c r="D718" i="2"/>
  <c r="E717" i="2"/>
  <c r="D714" i="8" l="1"/>
  <c r="E713" i="8"/>
  <c r="E718" i="10"/>
  <c r="D719" i="10"/>
  <c r="E719" i="9"/>
  <c r="D720" i="9"/>
  <c r="E718" i="7"/>
  <c r="D719" i="7"/>
  <c r="E717" i="6"/>
  <c r="D718" i="6"/>
  <c r="D719" i="5"/>
  <c r="E718" i="5"/>
  <c r="E718" i="4"/>
  <c r="D719" i="4"/>
  <c r="D718" i="3"/>
  <c r="E717" i="3"/>
  <c r="E718" i="2"/>
  <c r="D719" i="2"/>
  <c r="D715" i="8" l="1"/>
  <c r="E714" i="8"/>
  <c r="D720" i="10"/>
  <c r="E719" i="10"/>
  <c r="D721" i="9"/>
  <c r="E720" i="9"/>
  <c r="D720" i="7"/>
  <c r="E719" i="7"/>
  <c r="D719" i="6"/>
  <c r="E718" i="6"/>
  <c r="D720" i="5"/>
  <c r="E719" i="5"/>
  <c r="D720" i="4"/>
  <c r="E719" i="4"/>
  <c r="D719" i="3"/>
  <c r="E718" i="3"/>
  <c r="D720" i="2"/>
  <c r="E719" i="2"/>
  <c r="E715" i="8" l="1"/>
  <c r="D716" i="8"/>
  <c r="E720" i="10"/>
  <c r="D721" i="10"/>
  <c r="E721" i="9"/>
  <c r="D722" i="9"/>
  <c r="E720" i="7"/>
  <c r="D721" i="7"/>
  <c r="E719" i="6"/>
  <c r="D720" i="6"/>
  <c r="D721" i="5"/>
  <c r="E720" i="5"/>
  <c r="E720" i="4"/>
  <c r="D721" i="4"/>
  <c r="D720" i="3"/>
  <c r="E719" i="3"/>
  <c r="E720" i="2"/>
  <c r="D721" i="2"/>
  <c r="D717" i="8" l="1"/>
  <c r="E716" i="8"/>
  <c r="D722" i="10"/>
  <c r="E721" i="10"/>
  <c r="D723" i="9"/>
  <c r="E722" i="9"/>
  <c r="E721" i="7"/>
  <c r="D722" i="7"/>
  <c r="D721" i="6"/>
  <c r="E720" i="6"/>
  <c r="D722" i="5"/>
  <c r="E721" i="5"/>
  <c r="D722" i="4"/>
  <c r="E721" i="4"/>
  <c r="D721" i="3"/>
  <c r="E720" i="3"/>
  <c r="D722" i="2"/>
  <c r="E721" i="2"/>
  <c r="D718" i="8" l="1"/>
  <c r="E717" i="8"/>
  <c r="E722" i="10"/>
  <c r="D723" i="10"/>
  <c r="E723" i="9"/>
  <c r="D724" i="9"/>
  <c r="E722" i="7"/>
  <c r="D723" i="7"/>
  <c r="E721" i="6"/>
  <c r="D722" i="6"/>
  <c r="D723" i="5"/>
  <c r="E722" i="5"/>
  <c r="E722" i="4"/>
  <c r="D723" i="4"/>
  <c r="D722" i="3"/>
  <c r="E721" i="3"/>
  <c r="E722" i="2"/>
  <c r="D723" i="2"/>
  <c r="D719" i="8" l="1"/>
  <c r="E718" i="8"/>
  <c r="D724" i="10"/>
  <c r="E723" i="10"/>
  <c r="D725" i="9"/>
  <c r="E724" i="9"/>
  <c r="D724" i="7"/>
  <c r="E723" i="7"/>
  <c r="D723" i="6"/>
  <c r="E722" i="6"/>
  <c r="D724" i="5"/>
  <c r="E723" i="5"/>
  <c r="D724" i="4"/>
  <c r="E723" i="4"/>
  <c r="D723" i="3"/>
  <c r="E722" i="3"/>
  <c r="D724" i="2"/>
  <c r="E723" i="2"/>
  <c r="E719" i="8" l="1"/>
  <c r="D720" i="8"/>
  <c r="E724" i="10"/>
  <c r="D725" i="10"/>
  <c r="E725" i="9"/>
  <c r="D726" i="9"/>
  <c r="E724" i="7"/>
  <c r="D725" i="7"/>
  <c r="E723" i="6"/>
  <c r="D724" i="6"/>
  <c r="D725" i="5"/>
  <c r="E724" i="5"/>
  <c r="E724" i="4"/>
  <c r="D725" i="4"/>
  <c r="D724" i="3"/>
  <c r="E723" i="3"/>
  <c r="E724" i="2"/>
  <c r="D725" i="2"/>
  <c r="E720" i="8" l="1"/>
  <c r="D721" i="8"/>
  <c r="D726" i="10"/>
  <c r="E725" i="10"/>
  <c r="D727" i="9"/>
  <c r="E726" i="9"/>
  <c r="D726" i="7"/>
  <c r="E725" i="7"/>
  <c r="D725" i="6"/>
  <c r="E724" i="6"/>
  <c r="D726" i="5"/>
  <c r="E725" i="5"/>
  <c r="D726" i="4"/>
  <c r="E725" i="4"/>
  <c r="D725" i="3"/>
  <c r="E724" i="3"/>
  <c r="D726" i="2"/>
  <c r="E725" i="2"/>
  <c r="E721" i="8" l="1"/>
  <c r="D722" i="8"/>
  <c r="E726" i="10"/>
  <c r="D727" i="10"/>
  <c r="E727" i="9"/>
  <c r="D728" i="9"/>
  <c r="E726" i="7"/>
  <c r="D727" i="7"/>
  <c r="E725" i="6"/>
  <c r="D726" i="6"/>
  <c r="D727" i="5"/>
  <c r="E726" i="5"/>
  <c r="E726" i="4"/>
  <c r="D727" i="4"/>
  <c r="D726" i="3"/>
  <c r="E725" i="3"/>
  <c r="E726" i="2"/>
  <c r="D727" i="2"/>
  <c r="E722" i="8" l="1"/>
  <c r="D723" i="8"/>
  <c r="D728" i="10"/>
  <c r="E727" i="10"/>
  <c r="D729" i="9"/>
  <c r="E728" i="9"/>
  <c r="D728" i="7"/>
  <c r="E727" i="7"/>
  <c r="D727" i="6"/>
  <c r="E726" i="6"/>
  <c r="D728" i="5"/>
  <c r="E727" i="5"/>
  <c r="D728" i="4"/>
  <c r="E727" i="4"/>
  <c r="D727" i="3"/>
  <c r="E726" i="3"/>
  <c r="D728" i="2"/>
  <c r="E727" i="2"/>
  <c r="E723" i="8" l="1"/>
  <c r="D724" i="8"/>
  <c r="E728" i="10"/>
  <c r="D729" i="10"/>
  <c r="E729" i="9"/>
  <c r="D730" i="9"/>
  <c r="E728" i="7"/>
  <c r="D729" i="7"/>
  <c r="E727" i="6"/>
  <c r="D728" i="6"/>
  <c r="D729" i="5"/>
  <c r="E728" i="5"/>
  <c r="E728" i="4"/>
  <c r="D729" i="4"/>
  <c r="D728" i="3"/>
  <c r="E727" i="3"/>
  <c r="E728" i="2"/>
  <c r="D729" i="2"/>
  <c r="D725" i="8" l="1"/>
  <c r="E724" i="8"/>
  <c r="D730" i="10"/>
  <c r="E729" i="10"/>
  <c r="D731" i="9"/>
  <c r="E730" i="9"/>
  <c r="E729" i="7"/>
  <c r="D730" i="7"/>
  <c r="D729" i="6"/>
  <c r="E728" i="6"/>
  <c r="D730" i="5"/>
  <c r="E729" i="5"/>
  <c r="D730" i="4"/>
  <c r="E729" i="4"/>
  <c r="D729" i="3"/>
  <c r="E728" i="3"/>
  <c r="D730" i="2"/>
  <c r="E729" i="2"/>
  <c r="E725" i="8" l="1"/>
  <c r="D726" i="8"/>
  <c r="E730" i="10"/>
  <c r="D731" i="10"/>
  <c r="E731" i="9"/>
  <c r="D732" i="9"/>
  <c r="E730" i="7"/>
  <c r="D731" i="7"/>
  <c r="E729" i="6"/>
  <c r="D730" i="6"/>
  <c r="D731" i="5"/>
  <c r="E730" i="5"/>
  <c r="E730" i="4"/>
  <c r="D731" i="4"/>
  <c r="D730" i="3"/>
  <c r="E729" i="3"/>
  <c r="E730" i="2"/>
  <c r="D731" i="2"/>
  <c r="D727" i="8" l="1"/>
  <c r="E726" i="8"/>
  <c r="D732" i="10"/>
  <c r="E731" i="10"/>
  <c r="D733" i="9"/>
  <c r="E732" i="9"/>
  <c r="D732" i="7"/>
  <c r="E731" i="7"/>
  <c r="D731" i="6"/>
  <c r="E730" i="6"/>
  <c r="D732" i="5"/>
  <c r="E731" i="5"/>
  <c r="D732" i="4"/>
  <c r="E731" i="4"/>
  <c r="D731" i="3"/>
  <c r="E730" i="3"/>
  <c r="D732" i="2"/>
  <c r="E731" i="2"/>
  <c r="E727" i="8" l="1"/>
  <c r="D728" i="8"/>
  <c r="E732" i="10"/>
  <c r="D733" i="10"/>
  <c r="E733" i="9"/>
  <c r="D734" i="9"/>
  <c r="E732" i="7"/>
  <c r="D733" i="7"/>
  <c r="E731" i="6"/>
  <c r="D732" i="6"/>
  <c r="D733" i="5"/>
  <c r="E732" i="5"/>
  <c r="E732" i="4"/>
  <c r="D733" i="4"/>
  <c r="D732" i="3"/>
  <c r="E731" i="3"/>
  <c r="E732" i="2"/>
  <c r="D733" i="2"/>
  <c r="D729" i="8" l="1"/>
  <c r="E728" i="8"/>
  <c r="D734" i="10"/>
  <c r="E733" i="10"/>
  <c r="D735" i="9"/>
  <c r="E734" i="9"/>
  <c r="D734" i="7"/>
  <c r="E733" i="7"/>
  <c r="D733" i="6"/>
  <c r="E732" i="6"/>
  <c r="D734" i="5"/>
  <c r="E733" i="5"/>
  <c r="D734" i="4"/>
  <c r="E733" i="4"/>
  <c r="D733" i="3"/>
  <c r="E732" i="3"/>
  <c r="D734" i="2"/>
  <c r="E733" i="2"/>
  <c r="E729" i="8" l="1"/>
  <c r="D730" i="8"/>
  <c r="E734" i="10"/>
  <c r="D735" i="10"/>
  <c r="E735" i="9"/>
  <c r="D736" i="9"/>
  <c r="E734" i="7"/>
  <c r="D735" i="7"/>
  <c r="E733" i="6"/>
  <c r="D734" i="6"/>
  <c r="D735" i="5"/>
  <c r="E734" i="5"/>
  <c r="E734" i="4"/>
  <c r="D735" i="4"/>
  <c r="D734" i="3"/>
  <c r="E733" i="3"/>
  <c r="E734" i="2"/>
  <c r="D735" i="2"/>
  <c r="E730" i="8" l="1"/>
  <c r="D731" i="8"/>
  <c r="D736" i="10"/>
  <c r="E735" i="10"/>
  <c r="D737" i="9"/>
  <c r="E736" i="9"/>
  <c r="D736" i="7"/>
  <c r="E735" i="7"/>
  <c r="D735" i="6"/>
  <c r="E734" i="6"/>
  <c r="D736" i="5"/>
  <c r="E735" i="5"/>
  <c r="D736" i="4"/>
  <c r="E735" i="4"/>
  <c r="D735" i="3"/>
  <c r="E734" i="3"/>
  <c r="D736" i="2"/>
  <c r="E735" i="2"/>
  <c r="E731" i="8" l="1"/>
  <c r="D732" i="8"/>
  <c r="E736" i="10"/>
  <c r="D737" i="10"/>
  <c r="E737" i="9"/>
  <c r="D738" i="9"/>
  <c r="E736" i="7"/>
  <c r="D737" i="7"/>
  <c r="E735" i="6"/>
  <c r="D736" i="6"/>
  <c r="D737" i="5"/>
  <c r="E736" i="5"/>
  <c r="E736" i="4"/>
  <c r="D737" i="4"/>
  <c r="D736" i="3"/>
  <c r="E735" i="3"/>
  <c r="E736" i="2"/>
  <c r="D737" i="2"/>
  <c r="D733" i="8" l="1"/>
  <c r="E732" i="8"/>
  <c r="D738" i="10"/>
  <c r="E737" i="10"/>
  <c r="D739" i="9"/>
  <c r="E738" i="9"/>
  <c r="E737" i="7"/>
  <c r="D738" i="7"/>
  <c r="D737" i="6"/>
  <c r="E736" i="6"/>
  <c r="D738" i="5"/>
  <c r="E737" i="5"/>
  <c r="D738" i="4"/>
  <c r="E737" i="4"/>
  <c r="D737" i="3"/>
  <c r="E736" i="3"/>
  <c r="D738" i="2"/>
  <c r="E737" i="2"/>
  <c r="E733" i="8" l="1"/>
  <c r="D734" i="8"/>
  <c r="E738" i="10"/>
  <c r="D739" i="10"/>
  <c r="E739" i="9"/>
  <c r="D740" i="9"/>
  <c r="E738" i="7"/>
  <c r="D739" i="7"/>
  <c r="E737" i="6"/>
  <c r="D738" i="6"/>
  <c r="D739" i="5"/>
  <c r="E738" i="5"/>
  <c r="E738" i="4"/>
  <c r="D739" i="4"/>
  <c r="D738" i="3"/>
  <c r="E737" i="3"/>
  <c r="E738" i="2"/>
  <c r="D739" i="2"/>
  <c r="D735" i="8" l="1"/>
  <c r="E734" i="8"/>
  <c r="D740" i="10"/>
  <c r="E739" i="10"/>
  <c r="D741" i="9"/>
  <c r="E740" i="9"/>
  <c r="D740" i="7"/>
  <c r="E739" i="7"/>
  <c r="D739" i="6"/>
  <c r="E738" i="6"/>
  <c r="D740" i="5"/>
  <c r="E739" i="5"/>
  <c r="D740" i="4"/>
  <c r="E739" i="4"/>
  <c r="D739" i="3"/>
  <c r="E738" i="3"/>
  <c r="D740" i="2"/>
  <c r="E739" i="2"/>
  <c r="D736" i="8" l="1"/>
  <c r="E735" i="8"/>
  <c r="E740" i="10"/>
  <c r="D741" i="10"/>
  <c r="E741" i="9"/>
  <c r="D742" i="9"/>
  <c r="E740" i="7"/>
  <c r="D741" i="7"/>
  <c r="E739" i="6"/>
  <c r="D740" i="6"/>
  <c r="D741" i="5"/>
  <c r="E740" i="5"/>
  <c r="E740" i="4"/>
  <c r="D741" i="4"/>
  <c r="D740" i="3"/>
  <c r="E739" i="3"/>
  <c r="E740" i="2"/>
  <c r="D741" i="2"/>
  <c r="D737" i="8" l="1"/>
  <c r="E736" i="8"/>
  <c r="D742" i="10"/>
  <c r="E741" i="10"/>
  <c r="D743" i="9"/>
  <c r="E742" i="9"/>
  <c r="D742" i="7"/>
  <c r="E741" i="7"/>
  <c r="D741" i="6"/>
  <c r="E740" i="6"/>
  <c r="D742" i="5"/>
  <c r="E741" i="5"/>
  <c r="D742" i="4"/>
  <c r="E741" i="4"/>
  <c r="D741" i="3"/>
  <c r="E740" i="3"/>
  <c r="D742" i="2"/>
  <c r="E741" i="2"/>
  <c r="E737" i="8" l="1"/>
  <c r="D738" i="8"/>
  <c r="E742" i="10"/>
  <c r="D743" i="10"/>
  <c r="E743" i="9"/>
  <c r="D744" i="9"/>
  <c r="E742" i="7"/>
  <c r="D743" i="7"/>
  <c r="E741" i="6"/>
  <c r="D742" i="6"/>
  <c r="D743" i="5"/>
  <c r="E742" i="5"/>
  <c r="E742" i="4"/>
  <c r="D743" i="4"/>
  <c r="D742" i="3"/>
  <c r="E741" i="3"/>
  <c r="E742" i="2"/>
  <c r="D743" i="2"/>
  <c r="D739" i="8" l="1"/>
  <c r="E738" i="8"/>
  <c r="D744" i="10"/>
  <c r="E743" i="10"/>
  <c r="D745" i="9"/>
  <c r="E744" i="9"/>
  <c r="D744" i="7"/>
  <c r="E743" i="7"/>
  <c r="D743" i="6"/>
  <c r="E742" i="6"/>
  <c r="D744" i="5"/>
  <c r="E743" i="5"/>
  <c r="D744" i="4"/>
  <c r="E743" i="4"/>
  <c r="D743" i="3"/>
  <c r="E742" i="3"/>
  <c r="D744" i="2"/>
  <c r="E743" i="2"/>
  <c r="E739" i="8" l="1"/>
  <c r="D740" i="8"/>
  <c r="E744" i="10"/>
  <c r="D745" i="10"/>
  <c r="E745" i="9"/>
  <c r="D746" i="9"/>
  <c r="E744" i="7"/>
  <c r="D745" i="7"/>
  <c r="E743" i="6"/>
  <c r="D744" i="6"/>
  <c r="D745" i="5"/>
  <c r="E744" i="5"/>
  <c r="E744" i="4"/>
  <c r="D745" i="4"/>
  <c r="D744" i="3"/>
  <c r="E743" i="3"/>
  <c r="E744" i="2"/>
  <c r="D745" i="2"/>
  <c r="D741" i="8" l="1"/>
  <c r="E740" i="8"/>
  <c r="D746" i="10"/>
  <c r="E745" i="10"/>
  <c r="D747" i="9"/>
  <c r="E746" i="9"/>
  <c r="D746" i="7"/>
  <c r="E745" i="7"/>
  <c r="D745" i="6"/>
  <c r="E744" i="6"/>
  <c r="D746" i="5"/>
  <c r="E745" i="5"/>
  <c r="D746" i="4"/>
  <c r="E745" i="4"/>
  <c r="D745" i="3"/>
  <c r="E744" i="3"/>
  <c r="D746" i="2"/>
  <c r="E745" i="2"/>
  <c r="E741" i="8" l="1"/>
  <c r="D742" i="8"/>
  <c r="E746" i="10"/>
  <c r="D747" i="10"/>
  <c r="E747" i="9"/>
  <c r="D748" i="9"/>
  <c r="E746" i="7"/>
  <c r="D747" i="7"/>
  <c r="E745" i="6"/>
  <c r="D746" i="6"/>
  <c r="D747" i="5"/>
  <c r="E746" i="5"/>
  <c r="E746" i="4"/>
  <c r="D747" i="4"/>
  <c r="D746" i="3"/>
  <c r="E745" i="3"/>
  <c r="E746" i="2"/>
  <c r="D747" i="2"/>
  <c r="D743" i="8" l="1"/>
  <c r="E742" i="8"/>
  <c r="D748" i="10"/>
  <c r="E747" i="10"/>
  <c r="D749" i="9"/>
  <c r="E748" i="9"/>
  <c r="D748" i="7"/>
  <c r="E747" i="7"/>
  <c r="D747" i="6"/>
  <c r="E746" i="6"/>
  <c r="D748" i="5"/>
  <c r="E747" i="5"/>
  <c r="D748" i="4"/>
  <c r="E747" i="4"/>
  <c r="D747" i="3"/>
  <c r="E746" i="3"/>
  <c r="D748" i="2"/>
  <c r="E747" i="2"/>
  <c r="E743" i="8" l="1"/>
  <c r="D744" i="8"/>
  <c r="E748" i="10"/>
  <c r="D749" i="10"/>
  <c r="E749" i="9"/>
  <c r="D750" i="9"/>
  <c r="E748" i="7"/>
  <c r="D749" i="7"/>
  <c r="E747" i="6"/>
  <c r="D748" i="6"/>
  <c r="D749" i="5"/>
  <c r="E748" i="5"/>
  <c r="E748" i="4"/>
  <c r="D749" i="4"/>
  <c r="D748" i="3"/>
  <c r="E747" i="3"/>
  <c r="E748" i="2"/>
  <c r="D749" i="2"/>
  <c r="D745" i="8" l="1"/>
  <c r="E744" i="8"/>
  <c r="D750" i="10"/>
  <c r="E749" i="10"/>
  <c r="D751" i="9"/>
  <c r="E750" i="9"/>
  <c r="D750" i="7"/>
  <c r="E749" i="7"/>
  <c r="D749" i="6"/>
  <c r="E748" i="6"/>
  <c r="D750" i="5"/>
  <c r="E749" i="5"/>
  <c r="D750" i="4"/>
  <c r="E749" i="4"/>
  <c r="D749" i="3"/>
  <c r="E748" i="3"/>
  <c r="D750" i="2"/>
  <c r="E749" i="2"/>
  <c r="E745" i="8" l="1"/>
  <c r="D746" i="8"/>
  <c r="E750" i="10"/>
  <c r="D751" i="10"/>
  <c r="E751" i="9"/>
  <c r="D752" i="9"/>
  <c r="E750" i="7"/>
  <c r="D751" i="7"/>
  <c r="E749" i="6"/>
  <c r="D750" i="6"/>
  <c r="D751" i="5"/>
  <c r="E750" i="5"/>
  <c r="E750" i="4"/>
  <c r="D751" i="4"/>
  <c r="D750" i="3"/>
  <c r="E749" i="3"/>
  <c r="E750" i="2"/>
  <c r="D751" i="2"/>
  <c r="D747" i="8" l="1"/>
  <c r="E746" i="8"/>
  <c r="D752" i="10"/>
  <c r="E751" i="10"/>
  <c r="D753" i="9"/>
  <c r="E752" i="9"/>
  <c r="D752" i="7"/>
  <c r="E751" i="7"/>
  <c r="D751" i="6"/>
  <c r="E750" i="6"/>
  <c r="D752" i="5"/>
  <c r="E751" i="5"/>
  <c r="D752" i="4"/>
  <c r="E751" i="4"/>
  <c r="D751" i="3"/>
  <c r="E750" i="3"/>
  <c r="D752" i="2"/>
  <c r="E751" i="2"/>
  <c r="D748" i="8" l="1"/>
  <c r="E747" i="8"/>
  <c r="E752" i="10"/>
  <c r="D753" i="10"/>
  <c r="E753" i="9"/>
  <c r="D754" i="9"/>
  <c r="E752" i="7"/>
  <c r="D753" i="7"/>
  <c r="E751" i="6"/>
  <c r="D752" i="6"/>
  <c r="D753" i="5"/>
  <c r="E752" i="5"/>
  <c r="E752" i="4"/>
  <c r="D753" i="4"/>
  <c r="D752" i="3"/>
  <c r="E751" i="3"/>
  <c r="E752" i="2"/>
  <c r="D753" i="2"/>
  <c r="D749" i="8" l="1"/>
  <c r="E748" i="8"/>
  <c r="D754" i="10"/>
  <c r="E753" i="10"/>
  <c r="D755" i="9"/>
  <c r="E754" i="9"/>
  <c r="D754" i="7"/>
  <c r="E753" i="7"/>
  <c r="D753" i="6"/>
  <c r="E752" i="6"/>
  <c r="D754" i="5"/>
  <c r="E753" i="5"/>
  <c r="D754" i="4"/>
  <c r="E753" i="4"/>
  <c r="D753" i="3"/>
  <c r="E752" i="3"/>
  <c r="D754" i="2"/>
  <c r="E753" i="2"/>
  <c r="E749" i="8" l="1"/>
  <c r="D750" i="8"/>
  <c r="E754" i="10"/>
  <c r="D755" i="10"/>
  <c r="E755" i="9"/>
  <c r="D756" i="9"/>
  <c r="E754" i="7"/>
  <c r="D755" i="7"/>
  <c r="E753" i="6"/>
  <c r="D754" i="6"/>
  <c r="D755" i="5"/>
  <c r="E754" i="5"/>
  <c r="E754" i="4"/>
  <c r="D755" i="4"/>
  <c r="D754" i="3"/>
  <c r="E753" i="3"/>
  <c r="E754" i="2"/>
  <c r="D755" i="2"/>
  <c r="D751" i="8" l="1"/>
  <c r="E750" i="8"/>
  <c r="D756" i="10"/>
  <c r="E755" i="10"/>
  <c r="D757" i="9"/>
  <c r="E756" i="9"/>
  <c r="D756" i="7"/>
  <c r="E755" i="7"/>
  <c r="D755" i="6"/>
  <c r="E754" i="6"/>
  <c r="D756" i="5"/>
  <c r="E755" i="5"/>
  <c r="D756" i="4"/>
  <c r="E755" i="4"/>
  <c r="D755" i="3"/>
  <c r="E754" i="3"/>
  <c r="D756" i="2"/>
  <c r="E755" i="2"/>
  <c r="E751" i="8" l="1"/>
  <c r="D752" i="8"/>
  <c r="E756" i="10"/>
  <c r="D757" i="10"/>
  <c r="E757" i="9"/>
  <c r="D758" i="9"/>
  <c r="E756" i="7"/>
  <c r="D757" i="7"/>
  <c r="E755" i="6"/>
  <c r="D756" i="6"/>
  <c r="D757" i="5"/>
  <c r="E756" i="5"/>
  <c r="E756" i="4"/>
  <c r="D757" i="4"/>
  <c r="D756" i="3"/>
  <c r="E755" i="3"/>
  <c r="E756" i="2"/>
  <c r="D757" i="2"/>
  <c r="D753" i="8" l="1"/>
  <c r="E752" i="8"/>
  <c r="D758" i="10"/>
  <c r="E757" i="10"/>
  <c r="D759" i="9"/>
  <c r="E758" i="9"/>
  <c r="D758" i="7"/>
  <c r="E757" i="7"/>
  <c r="D757" i="6"/>
  <c r="E756" i="6"/>
  <c r="D758" i="5"/>
  <c r="E757" i="5"/>
  <c r="D758" i="4"/>
  <c r="E757" i="4"/>
  <c r="D757" i="3"/>
  <c r="E756" i="3"/>
  <c r="D758" i="2"/>
  <c r="E757" i="2"/>
  <c r="E753" i="8" l="1"/>
  <c r="D754" i="8"/>
  <c r="E758" i="10"/>
  <c r="D759" i="10"/>
  <c r="E759" i="9"/>
  <c r="D760" i="9"/>
  <c r="E758" i="7"/>
  <c r="D759" i="7"/>
  <c r="E757" i="6"/>
  <c r="D758" i="6"/>
  <c r="D759" i="5"/>
  <c r="E758" i="5"/>
  <c r="E758" i="4"/>
  <c r="D759" i="4"/>
  <c r="D758" i="3"/>
  <c r="E757" i="3"/>
  <c r="E758" i="2"/>
  <c r="D759" i="2"/>
  <c r="D755" i="8" l="1"/>
  <c r="E754" i="8"/>
  <c r="D760" i="10"/>
  <c r="E759" i="10"/>
  <c r="D761" i="9"/>
  <c r="E760" i="9"/>
  <c r="D760" i="7"/>
  <c r="E759" i="7"/>
  <c r="D759" i="6"/>
  <c r="E758" i="6"/>
  <c r="D760" i="5"/>
  <c r="E759" i="5"/>
  <c r="D760" i="4"/>
  <c r="E759" i="4"/>
  <c r="D759" i="3"/>
  <c r="E758" i="3"/>
  <c r="D760" i="2"/>
  <c r="E759" i="2"/>
  <c r="E755" i="8" l="1"/>
  <c r="D756" i="8"/>
  <c r="E760" i="10"/>
  <c r="D761" i="10"/>
  <c r="E761" i="9"/>
  <c r="D762" i="9"/>
  <c r="E760" i="7"/>
  <c r="D761" i="7"/>
  <c r="E759" i="6"/>
  <c r="D760" i="6"/>
  <c r="D761" i="5"/>
  <c r="E760" i="5"/>
  <c r="E760" i="4"/>
  <c r="D761" i="4"/>
  <c r="D760" i="3"/>
  <c r="E759" i="3"/>
  <c r="E760" i="2"/>
  <c r="D761" i="2"/>
  <c r="E756" i="8" l="1"/>
  <c r="D757" i="8"/>
  <c r="D762" i="10"/>
  <c r="E761" i="10"/>
  <c r="D763" i="9"/>
  <c r="E762" i="9"/>
  <c r="D762" i="7"/>
  <c r="E761" i="7"/>
  <c r="D761" i="6"/>
  <c r="E760" i="6"/>
  <c r="D762" i="5"/>
  <c r="E761" i="5"/>
  <c r="D762" i="4"/>
  <c r="E761" i="4"/>
  <c r="D761" i="3"/>
  <c r="E760" i="3"/>
  <c r="D762" i="2"/>
  <c r="E761" i="2"/>
  <c r="E757" i="8" l="1"/>
  <c r="D758" i="8"/>
  <c r="E762" i="10"/>
  <c r="D763" i="10"/>
  <c r="E763" i="9"/>
  <c r="D764" i="9"/>
  <c r="E762" i="7"/>
  <c r="D763" i="7"/>
  <c r="E761" i="6"/>
  <c r="D762" i="6"/>
  <c r="D763" i="5"/>
  <c r="E762" i="5"/>
  <c r="E762" i="4"/>
  <c r="D763" i="4"/>
  <c r="D762" i="3"/>
  <c r="E761" i="3"/>
  <c r="E762" i="2"/>
  <c r="D763" i="2"/>
  <c r="D759" i="8" l="1"/>
  <c r="E758" i="8"/>
  <c r="D764" i="10"/>
  <c r="E763" i="10"/>
  <c r="D765" i="9"/>
  <c r="E764" i="9"/>
  <c r="D764" i="7"/>
  <c r="E763" i="7"/>
  <c r="D763" i="6"/>
  <c r="E762" i="6"/>
  <c r="D764" i="5"/>
  <c r="E763" i="5"/>
  <c r="D764" i="4"/>
  <c r="E763" i="4"/>
  <c r="D763" i="3"/>
  <c r="E762" i="3"/>
  <c r="D764" i="2"/>
  <c r="E763" i="2"/>
  <c r="D760" i="8" l="1"/>
  <c r="E759" i="8"/>
  <c r="E764" i="10"/>
  <c r="D765" i="10"/>
  <c r="E765" i="9"/>
  <c r="D766" i="9"/>
  <c r="E764" i="7"/>
  <c r="D765" i="7"/>
  <c r="E763" i="6"/>
  <c r="D764" i="6"/>
  <c r="D765" i="5"/>
  <c r="E764" i="5"/>
  <c r="E764" i="4"/>
  <c r="D765" i="4"/>
  <c r="D764" i="3"/>
  <c r="E763" i="3"/>
  <c r="E764" i="2"/>
  <c r="D765" i="2"/>
  <c r="E760" i="8" l="1"/>
  <c r="D761" i="8"/>
  <c r="D766" i="10"/>
  <c r="E765" i="10"/>
  <c r="D767" i="9"/>
  <c r="E766" i="9"/>
  <c r="D766" i="7"/>
  <c r="E765" i="7"/>
  <c r="D765" i="6"/>
  <c r="E764" i="6"/>
  <c r="D766" i="5"/>
  <c r="E765" i="5"/>
  <c r="D766" i="4"/>
  <c r="E765" i="4"/>
  <c r="D765" i="3"/>
  <c r="E764" i="3"/>
  <c r="D766" i="2"/>
  <c r="E765" i="2"/>
  <c r="E761" i="8" l="1"/>
  <c r="D762" i="8"/>
  <c r="E766" i="10"/>
  <c r="D767" i="10"/>
  <c r="E767" i="9"/>
  <c r="D768" i="9"/>
  <c r="E766" i="7"/>
  <c r="D767" i="7"/>
  <c r="E765" i="6"/>
  <c r="D766" i="6"/>
  <c r="D767" i="5"/>
  <c r="E766" i="5"/>
  <c r="E766" i="4"/>
  <c r="D767" i="4"/>
  <c r="D766" i="3"/>
  <c r="E765" i="3"/>
  <c r="E766" i="2"/>
  <c r="D767" i="2"/>
  <c r="E762" i="8" l="1"/>
  <c r="D763" i="8"/>
  <c r="D768" i="10"/>
  <c r="E767" i="10"/>
  <c r="D769" i="9"/>
  <c r="E768" i="9"/>
  <c r="D768" i="7"/>
  <c r="E767" i="7"/>
  <c r="D767" i="6"/>
  <c r="E766" i="6"/>
  <c r="D768" i="5"/>
  <c r="E767" i="5"/>
  <c r="D768" i="4"/>
  <c r="E767" i="4"/>
  <c r="D767" i="3"/>
  <c r="E766" i="3"/>
  <c r="D768" i="2"/>
  <c r="E767" i="2"/>
  <c r="E763" i="8" l="1"/>
  <c r="D764" i="8"/>
  <c r="E768" i="10"/>
  <c r="D769" i="10"/>
  <c r="E769" i="9"/>
  <c r="D770" i="9"/>
  <c r="E768" i="7"/>
  <c r="D769" i="7"/>
  <c r="E767" i="6"/>
  <c r="D768" i="6"/>
  <c r="D769" i="5"/>
  <c r="E768" i="5"/>
  <c r="E768" i="4"/>
  <c r="D769" i="4"/>
  <c r="D768" i="3"/>
  <c r="E767" i="3"/>
  <c r="E768" i="2"/>
  <c r="D769" i="2"/>
  <c r="E764" i="8" l="1"/>
  <c r="D765" i="8"/>
  <c r="D770" i="10"/>
  <c r="E769" i="10"/>
  <c r="D771" i="9"/>
  <c r="E770" i="9"/>
  <c r="D770" i="7"/>
  <c r="E769" i="7"/>
  <c r="D769" i="6"/>
  <c r="E768" i="6"/>
  <c r="D770" i="5"/>
  <c r="E769" i="5"/>
  <c r="D770" i="4"/>
  <c r="E769" i="4"/>
  <c r="D769" i="3"/>
  <c r="E768" i="3"/>
  <c r="D770" i="2"/>
  <c r="E769" i="2"/>
  <c r="E765" i="8" l="1"/>
  <c r="D766" i="8"/>
  <c r="E770" i="10"/>
  <c r="D771" i="10"/>
  <c r="E771" i="9"/>
  <c r="D772" i="9"/>
  <c r="E770" i="7"/>
  <c r="D771" i="7"/>
  <c r="E769" i="6"/>
  <c r="D770" i="6"/>
  <c r="D771" i="5"/>
  <c r="E770" i="5"/>
  <c r="E770" i="4"/>
  <c r="D771" i="4"/>
  <c r="D770" i="3"/>
  <c r="E769" i="3"/>
  <c r="E770" i="2"/>
  <c r="D771" i="2"/>
  <c r="D767" i="8" l="1"/>
  <c r="E766" i="8"/>
  <c r="D772" i="10"/>
  <c r="E771" i="10"/>
  <c r="D773" i="9"/>
  <c r="E772" i="9"/>
  <c r="D772" i="7"/>
  <c r="E771" i="7"/>
  <c r="D771" i="6"/>
  <c r="E770" i="6"/>
  <c r="D772" i="5"/>
  <c r="E771" i="5"/>
  <c r="D772" i="4"/>
  <c r="E771" i="4"/>
  <c r="D771" i="3"/>
  <c r="E770" i="3"/>
  <c r="D772" i="2"/>
  <c r="E771" i="2"/>
  <c r="E767" i="8" l="1"/>
  <c r="D768" i="8"/>
  <c r="E772" i="10"/>
  <c r="D773" i="10"/>
  <c r="E773" i="9"/>
  <c r="D774" i="9"/>
  <c r="E772" i="7"/>
  <c r="D773" i="7"/>
  <c r="E771" i="6"/>
  <c r="D772" i="6"/>
  <c r="D773" i="5"/>
  <c r="E772" i="5"/>
  <c r="E772" i="4"/>
  <c r="D773" i="4"/>
  <c r="D772" i="3"/>
  <c r="E771" i="3"/>
  <c r="E772" i="2"/>
  <c r="D773" i="2"/>
  <c r="D769" i="8" l="1"/>
  <c r="E768" i="8"/>
  <c r="D774" i="10"/>
  <c r="E773" i="10"/>
  <c r="D775" i="9"/>
  <c r="E774" i="9"/>
  <c r="D774" i="7"/>
  <c r="E773" i="7"/>
  <c r="D773" i="6"/>
  <c r="E772" i="6"/>
  <c r="D774" i="5"/>
  <c r="E773" i="5"/>
  <c r="D774" i="4"/>
  <c r="E773" i="4"/>
  <c r="D773" i="3"/>
  <c r="E772" i="3"/>
  <c r="D774" i="2"/>
  <c r="E773" i="2"/>
  <c r="E769" i="8" l="1"/>
  <c r="D770" i="8"/>
  <c r="E774" i="10"/>
  <c r="D775" i="10"/>
  <c r="E775" i="9"/>
  <c r="D776" i="9"/>
  <c r="E774" i="7"/>
  <c r="D775" i="7"/>
  <c r="E773" i="6"/>
  <c r="D774" i="6"/>
  <c r="D775" i="5"/>
  <c r="E774" i="5"/>
  <c r="E774" i="4"/>
  <c r="D775" i="4"/>
  <c r="D774" i="3"/>
  <c r="E773" i="3"/>
  <c r="E774" i="2"/>
  <c r="D775" i="2"/>
  <c r="E770" i="8" l="1"/>
  <c r="D771" i="8"/>
  <c r="D776" i="10"/>
  <c r="E775" i="10"/>
  <c r="D777" i="9"/>
  <c r="E776" i="9"/>
  <c r="D776" i="7"/>
  <c r="E775" i="7"/>
  <c r="D775" i="6"/>
  <c r="E774" i="6"/>
  <c r="D776" i="5"/>
  <c r="E775" i="5"/>
  <c r="D776" i="4"/>
  <c r="E775" i="4"/>
  <c r="D775" i="3"/>
  <c r="E774" i="3"/>
  <c r="D776" i="2"/>
  <c r="E775" i="2"/>
  <c r="E771" i="8" l="1"/>
  <c r="D772" i="8"/>
  <c r="E776" i="10"/>
  <c r="D777" i="10"/>
  <c r="E777" i="9"/>
  <c r="D778" i="9"/>
  <c r="E776" i="7"/>
  <c r="D777" i="7"/>
  <c r="E775" i="6"/>
  <c r="D776" i="6"/>
  <c r="D777" i="5"/>
  <c r="E776" i="5"/>
  <c r="E776" i="4"/>
  <c r="D777" i="4"/>
  <c r="D776" i="3"/>
  <c r="E775" i="3"/>
  <c r="E776" i="2"/>
  <c r="D777" i="2"/>
  <c r="D773" i="8" l="1"/>
  <c r="E772" i="8"/>
  <c r="D778" i="10"/>
  <c r="E777" i="10"/>
  <c r="D779" i="9"/>
  <c r="E778" i="9"/>
  <c r="D778" i="7"/>
  <c r="E777" i="7"/>
  <c r="D777" i="6"/>
  <c r="E776" i="6"/>
  <c r="D778" i="5"/>
  <c r="E777" i="5"/>
  <c r="D778" i="4"/>
  <c r="E777" i="4"/>
  <c r="D777" i="3"/>
  <c r="E776" i="3"/>
  <c r="D778" i="2"/>
  <c r="E777" i="2"/>
  <c r="D774" i="8" l="1"/>
  <c r="E773" i="8"/>
  <c r="E778" i="10"/>
  <c r="D779" i="10"/>
  <c r="E779" i="9"/>
  <c r="D780" i="9"/>
  <c r="E778" i="7"/>
  <c r="D779" i="7"/>
  <c r="E777" i="6"/>
  <c r="D778" i="6"/>
  <c r="D779" i="5"/>
  <c r="E778" i="5"/>
  <c r="E778" i="4"/>
  <c r="D779" i="4"/>
  <c r="D778" i="3"/>
  <c r="E777" i="3"/>
  <c r="E778" i="2"/>
  <c r="D779" i="2"/>
  <c r="D775" i="8" l="1"/>
  <c r="E774" i="8"/>
  <c r="D780" i="10"/>
  <c r="E779" i="10"/>
  <c r="D781" i="9"/>
  <c r="E780" i="9"/>
  <c r="D780" i="7"/>
  <c r="E779" i="7"/>
  <c r="D779" i="6"/>
  <c r="E778" i="6"/>
  <c r="D780" i="5"/>
  <c r="E779" i="5"/>
  <c r="D780" i="4"/>
  <c r="E779" i="4"/>
  <c r="D779" i="3"/>
  <c r="E778" i="3"/>
  <c r="D780" i="2"/>
  <c r="E779" i="2"/>
  <c r="E775" i="8" l="1"/>
  <c r="D776" i="8"/>
  <c r="E780" i="10"/>
  <c r="D781" i="10"/>
  <c r="E781" i="9"/>
  <c r="D782" i="9"/>
  <c r="E780" i="7"/>
  <c r="D781" i="7"/>
  <c r="E779" i="6"/>
  <c r="D780" i="6"/>
  <c r="D781" i="5"/>
  <c r="E780" i="5"/>
  <c r="E780" i="4"/>
  <c r="D781" i="4"/>
  <c r="D780" i="3"/>
  <c r="E779" i="3"/>
  <c r="E780" i="2"/>
  <c r="D781" i="2"/>
  <c r="D777" i="8" l="1"/>
  <c r="E776" i="8"/>
  <c r="D782" i="10"/>
  <c r="E781" i="10"/>
  <c r="D783" i="9"/>
  <c r="E782" i="9"/>
  <c r="D782" i="7"/>
  <c r="E781" i="7"/>
  <c r="D781" i="6"/>
  <c r="E780" i="6"/>
  <c r="D782" i="5"/>
  <c r="E781" i="5"/>
  <c r="D782" i="4"/>
  <c r="E781" i="4"/>
  <c r="D781" i="3"/>
  <c r="E780" i="3"/>
  <c r="D782" i="2"/>
  <c r="E781" i="2"/>
  <c r="E777" i="8" l="1"/>
  <c r="D778" i="8"/>
  <c r="E782" i="10"/>
  <c r="D783" i="10"/>
  <c r="E783" i="9"/>
  <c r="D784" i="9"/>
  <c r="E782" i="7"/>
  <c r="D783" i="7"/>
  <c r="E781" i="6"/>
  <c r="D782" i="6"/>
  <c r="D783" i="5"/>
  <c r="E782" i="5"/>
  <c r="E782" i="4"/>
  <c r="D783" i="4"/>
  <c r="D782" i="3"/>
  <c r="E781" i="3"/>
  <c r="E782" i="2"/>
  <c r="D783" i="2"/>
  <c r="D779" i="8" l="1"/>
  <c r="E778" i="8"/>
  <c r="D784" i="10"/>
  <c r="E783" i="10"/>
  <c r="D785" i="9"/>
  <c r="E784" i="9"/>
  <c r="D784" i="7"/>
  <c r="E783" i="7"/>
  <c r="E782" i="6"/>
  <c r="D783" i="6"/>
  <c r="D784" i="5"/>
  <c r="E783" i="5"/>
  <c r="D784" i="4"/>
  <c r="E783" i="4"/>
  <c r="D783" i="3"/>
  <c r="E782" i="3"/>
  <c r="D784" i="2"/>
  <c r="E783" i="2"/>
  <c r="E779" i="8" l="1"/>
  <c r="D780" i="8"/>
  <c r="E784" i="10"/>
  <c r="D785" i="10"/>
  <c r="E785" i="9"/>
  <c r="D786" i="9"/>
  <c r="E784" i="7"/>
  <c r="D785" i="7"/>
  <c r="D784" i="6"/>
  <c r="E783" i="6"/>
  <c r="D785" i="5"/>
  <c r="E784" i="5"/>
  <c r="E784" i="4"/>
  <c r="D785" i="4"/>
  <c r="D784" i="3"/>
  <c r="E783" i="3"/>
  <c r="E784" i="2"/>
  <c r="D785" i="2"/>
  <c r="D781" i="8" l="1"/>
  <c r="E780" i="8"/>
  <c r="D786" i="10"/>
  <c r="E785" i="10"/>
  <c r="D787" i="9"/>
  <c r="E786" i="9"/>
  <c r="D786" i="7"/>
  <c r="E785" i="7"/>
  <c r="E784" i="6"/>
  <c r="D785" i="6"/>
  <c r="D786" i="5"/>
  <c r="E785" i="5"/>
  <c r="E785" i="4"/>
  <c r="D786" i="4"/>
  <c r="D785" i="3"/>
  <c r="E784" i="3"/>
  <c r="D786" i="2"/>
  <c r="E785" i="2"/>
  <c r="D782" i="8" l="1"/>
  <c r="E781" i="8"/>
  <c r="E786" i="10"/>
  <c r="D787" i="10"/>
  <c r="E787" i="9"/>
  <c r="D788" i="9"/>
  <c r="E786" i="7"/>
  <c r="D787" i="7"/>
  <c r="D786" i="6"/>
  <c r="E785" i="6"/>
  <c r="D787" i="5"/>
  <c r="E786" i="5"/>
  <c r="D787" i="4"/>
  <c r="E786" i="4"/>
  <c r="D786" i="3"/>
  <c r="E785" i="3"/>
  <c r="E786" i="2"/>
  <c r="D787" i="2"/>
  <c r="D783" i="8" l="1"/>
  <c r="E782" i="8"/>
  <c r="D788" i="10"/>
  <c r="E787" i="10"/>
  <c r="D789" i="9"/>
  <c r="E788" i="9"/>
  <c r="D788" i="7"/>
  <c r="E787" i="7"/>
  <c r="E786" i="6"/>
  <c r="D787" i="6"/>
  <c r="D788" i="5"/>
  <c r="E787" i="5"/>
  <c r="D788" i="4"/>
  <c r="E787" i="4"/>
  <c r="D787" i="3"/>
  <c r="E786" i="3"/>
  <c r="D788" i="2"/>
  <c r="E787" i="2"/>
  <c r="E783" i="8" l="1"/>
  <c r="D784" i="8"/>
  <c r="E788" i="10"/>
  <c r="D789" i="10"/>
  <c r="E789" i="9"/>
  <c r="D790" i="9"/>
  <c r="E788" i="7"/>
  <c r="D789" i="7"/>
  <c r="D788" i="6"/>
  <c r="E787" i="6"/>
  <c r="D789" i="5"/>
  <c r="E788" i="5"/>
  <c r="D789" i="4"/>
  <c r="E788" i="4"/>
  <c r="D788" i="3"/>
  <c r="E787" i="3"/>
  <c r="E788" i="2"/>
  <c r="D789" i="2"/>
  <c r="D785" i="8" l="1"/>
  <c r="E784" i="8"/>
  <c r="D790" i="10"/>
  <c r="E789" i="10"/>
  <c r="D791" i="9"/>
  <c r="E790" i="9"/>
  <c r="D790" i="7"/>
  <c r="E789" i="7"/>
  <c r="E788" i="6"/>
  <c r="D789" i="6"/>
  <c r="D790" i="5"/>
  <c r="E789" i="5"/>
  <c r="D790" i="4"/>
  <c r="E789" i="4"/>
  <c r="D789" i="3"/>
  <c r="E788" i="3"/>
  <c r="D790" i="2"/>
  <c r="E789" i="2"/>
  <c r="E785" i="8" l="1"/>
  <c r="D786" i="8"/>
  <c r="E790" i="10"/>
  <c r="D791" i="10"/>
  <c r="E791" i="9"/>
  <c r="D792" i="9"/>
  <c r="E790" i="7"/>
  <c r="D791" i="7"/>
  <c r="E789" i="6"/>
  <c r="D790" i="6"/>
  <c r="D791" i="5"/>
  <c r="E790" i="5"/>
  <c r="D791" i="4"/>
  <c r="E790" i="4"/>
  <c r="D790" i="3"/>
  <c r="E789" i="3"/>
  <c r="E790" i="2"/>
  <c r="D791" i="2"/>
  <c r="D787" i="8" l="1"/>
  <c r="E786" i="8"/>
  <c r="D792" i="10"/>
  <c r="E791" i="10"/>
  <c r="D793" i="9"/>
  <c r="E792" i="9"/>
  <c r="D792" i="7"/>
  <c r="E791" i="7"/>
  <c r="E790" i="6"/>
  <c r="D791" i="6"/>
  <c r="D792" i="5"/>
  <c r="E791" i="5"/>
  <c r="D792" i="4"/>
  <c r="E791" i="4"/>
  <c r="D791" i="3"/>
  <c r="E790" i="3"/>
  <c r="D792" i="2"/>
  <c r="E791" i="2"/>
  <c r="E787" i="8" l="1"/>
  <c r="D788" i="8"/>
  <c r="E792" i="10"/>
  <c r="D793" i="10"/>
  <c r="E793" i="9"/>
  <c r="D794" i="9"/>
  <c r="E792" i="7"/>
  <c r="D793" i="7"/>
  <c r="E791" i="6"/>
  <c r="D792" i="6"/>
  <c r="D793" i="5"/>
  <c r="E792" i="5"/>
  <c r="D793" i="4"/>
  <c r="E792" i="4"/>
  <c r="D792" i="3"/>
  <c r="E791" i="3"/>
  <c r="E792" i="2"/>
  <c r="D793" i="2"/>
  <c r="D789" i="8" l="1"/>
  <c r="E788" i="8"/>
  <c r="D794" i="10"/>
  <c r="E793" i="10"/>
  <c r="D795" i="9"/>
  <c r="E794" i="9"/>
  <c r="D794" i="7"/>
  <c r="E793" i="7"/>
  <c r="E792" i="6"/>
  <c r="D793" i="6"/>
  <c r="D794" i="5"/>
  <c r="E793" i="5"/>
  <c r="D794" i="4"/>
  <c r="E793" i="4"/>
  <c r="D793" i="3"/>
  <c r="E792" i="3"/>
  <c r="D794" i="2"/>
  <c r="E793" i="2"/>
  <c r="E789" i="8" l="1"/>
  <c r="D790" i="8"/>
  <c r="E794" i="10"/>
  <c r="D795" i="10"/>
  <c r="E795" i="9"/>
  <c r="D796" i="9"/>
  <c r="E794" i="7"/>
  <c r="D795" i="7"/>
  <c r="E793" i="6"/>
  <c r="D794" i="6"/>
  <c r="D795" i="5"/>
  <c r="E794" i="5"/>
  <c r="D795" i="4"/>
  <c r="E794" i="4"/>
  <c r="D794" i="3"/>
  <c r="E793" i="3"/>
  <c r="E794" i="2"/>
  <c r="D795" i="2"/>
  <c r="E790" i="8" l="1"/>
  <c r="D791" i="8"/>
  <c r="D796" i="10"/>
  <c r="E795" i="10"/>
  <c r="D797" i="9"/>
  <c r="E796" i="9"/>
  <c r="D796" i="7"/>
  <c r="E795" i="7"/>
  <c r="E794" i="6"/>
  <c r="D795" i="6"/>
  <c r="D796" i="5"/>
  <c r="E795" i="5"/>
  <c r="D796" i="4"/>
  <c r="E795" i="4"/>
  <c r="D795" i="3"/>
  <c r="E794" i="3"/>
  <c r="D796" i="2"/>
  <c r="E795" i="2"/>
  <c r="E791" i="8" l="1"/>
  <c r="D792" i="8"/>
  <c r="E796" i="10"/>
  <c r="D797" i="10"/>
  <c r="E797" i="9"/>
  <c r="D798" i="9"/>
  <c r="E796" i="7"/>
  <c r="D797" i="7"/>
  <c r="E795" i="6"/>
  <c r="D796" i="6"/>
  <c r="D797" i="5"/>
  <c r="E796" i="5"/>
  <c r="D797" i="4"/>
  <c r="E796" i="4"/>
  <c r="D796" i="3"/>
  <c r="E795" i="3"/>
  <c r="E796" i="2"/>
  <c r="D797" i="2"/>
  <c r="D793" i="8" l="1"/>
  <c r="E792" i="8"/>
  <c r="D798" i="10"/>
  <c r="E797" i="10"/>
  <c r="D799" i="9"/>
  <c r="E798" i="9"/>
  <c r="D798" i="7"/>
  <c r="E797" i="7"/>
  <c r="E796" i="6"/>
  <c r="D797" i="6"/>
  <c r="D798" i="5"/>
  <c r="E797" i="5"/>
  <c r="D798" i="4"/>
  <c r="E797" i="4"/>
  <c r="D797" i="3"/>
  <c r="E796" i="3"/>
  <c r="D798" i="2"/>
  <c r="E797" i="2"/>
  <c r="E793" i="8" l="1"/>
  <c r="D794" i="8"/>
  <c r="E798" i="10"/>
  <c r="D799" i="10"/>
  <c r="E799" i="9"/>
  <c r="D800" i="9"/>
  <c r="E798" i="7"/>
  <c r="D799" i="7"/>
  <c r="E797" i="6"/>
  <c r="D798" i="6"/>
  <c r="D799" i="5"/>
  <c r="E798" i="5"/>
  <c r="D799" i="4"/>
  <c r="E798" i="4"/>
  <c r="D798" i="3"/>
  <c r="E797" i="3"/>
  <c r="E798" i="2"/>
  <c r="D799" i="2"/>
  <c r="D795" i="8" l="1"/>
  <c r="E794" i="8"/>
  <c r="D800" i="10"/>
  <c r="E799" i="10"/>
  <c r="D801" i="9"/>
  <c r="E800" i="9"/>
  <c r="D800" i="7"/>
  <c r="E799" i="7"/>
  <c r="E798" i="6"/>
  <c r="D799" i="6"/>
  <c r="D800" i="5"/>
  <c r="E799" i="5"/>
  <c r="D800" i="4"/>
  <c r="E799" i="4"/>
  <c r="D799" i="3"/>
  <c r="E798" i="3"/>
  <c r="D800" i="2"/>
  <c r="E799" i="2"/>
  <c r="E795" i="8" l="1"/>
  <c r="D796" i="8"/>
  <c r="E800" i="10"/>
  <c r="D801" i="10"/>
  <c r="D802" i="9"/>
  <c r="E801" i="9"/>
  <c r="E800" i="7"/>
  <c r="D801" i="7"/>
  <c r="E799" i="6"/>
  <c r="D800" i="6"/>
  <c r="D801" i="5"/>
  <c r="E800" i="5"/>
  <c r="D801" i="4"/>
  <c r="E800" i="4"/>
  <c r="D800" i="3"/>
  <c r="E799" i="3"/>
  <c r="E800" i="2"/>
  <c r="D801" i="2"/>
  <c r="D797" i="8" l="1"/>
  <c r="E796" i="8"/>
  <c r="D802" i="10"/>
  <c r="E801" i="10"/>
  <c r="D803" i="9"/>
  <c r="E802" i="9"/>
  <c r="D802" i="7"/>
  <c r="E801" i="7"/>
  <c r="D801" i="6"/>
  <c r="E800" i="6"/>
  <c r="D802" i="5"/>
  <c r="E801" i="5"/>
  <c r="D802" i="4"/>
  <c r="E801" i="4"/>
  <c r="D801" i="3"/>
  <c r="E800" i="3"/>
  <c r="D802" i="2"/>
  <c r="E801" i="2"/>
  <c r="E797" i="8" l="1"/>
  <c r="D798" i="8"/>
  <c r="E802" i="10"/>
  <c r="D803" i="10"/>
  <c r="E803" i="9"/>
  <c r="D804" i="9"/>
  <c r="E802" i="7"/>
  <c r="D803" i="7"/>
  <c r="E801" i="6"/>
  <c r="D802" i="6"/>
  <c r="D803" i="5"/>
  <c r="E802" i="5"/>
  <c r="D803" i="4"/>
  <c r="E802" i="4"/>
  <c r="D802" i="3"/>
  <c r="E801" i="3"/>
  <c r="E802" i="2"/>
  <c r="D803" i="2"/>
  <c r="E798" i="8" l="1"/>
  <c r="D799" i="8"/>
  <c r="D804" i="10"/>
  <c r="E803" i="10"/>
  <c r="D805" i="9"/>
  <c r="E804" i="9"/>
  <c r="D804" i="7"/>
  <c r="E803" i="7"/>
  <c r="D803" i="6"/>
  <c r="E802" i="6"/>
  <c r="D804" i="5"/>
  <c r="E803" i="5"/>
  <c r="D804" i="4"/>
  <c r="E803" i="4"/>
  <c r="D803" i="3"/>
  <c r="E802" i="3"/>
  <c r="D804" i="2"/>
  <c r="E803" i="2"/>
  <c r="E799" i="8" l="1"/>
  <c r="D800" i="8"/>
  <c r="E804" i="10"/>
  <c r="D805" i="10"/>
  <c r="D806" i="9"/>
  <c r="E805" i="9"/>
  <c r="E804" i="7"/>
  <c r="D805" i="7"/>
  <c r="E803" i="6"/>
  <c r="D804" i="6"/>
  <c r="D805" i="5"/>
  <c r="E804" i="5"/>
  <c r="D805" i="4"/>
  <c r="E804" i="4"/>
  <c r="D804" i="3"/>
  <c r="E803" i="3"/>
  <c r="E804" i="2"/>
  <c r="D805" i="2"/>
  <c r="D801" i="8" l="1"/>
  <c r="E800" i="8"/>
  <c r="D806" i="10"/>
  <c r="E805" i="10"/>
  <c r="D807" i="9"/>
  <c r="E806" i="9"/>
  <c r="D806" i="7"/>
  <c r="E805" i="7"/>
  <c r="D805" i="6"/>
  <c r="E804" i="6"/>
  <c r="D806" i="5"/>
  <c r="E805" i="5"/>
  <c r="D806" i="4"/>
  <c r="E805" i="4"/>
  <c r="D805" i="3"/>
  <c r="E804" i="3"/>
  <c r="D806" i="2"/>
  <c r="E805" i="2"/>
  <c r="E801" i="8" l="1"/>
  <c r="D802" i="8"/>
  <c r="E806" i="10"/>
  <c r="D807" i="10"/>
  <c r="E807" i="9"/>
  <c r="D808" i="9"/>
  <c r="E806" i="7"/>
  <c r="D807" i="7"/>
  <c r="E805" i="6"/>
  <c r="D806" i="6"/>
  <c r="D807" i="5"/>
  <c r="E806" i="5"/>
  <c r="D807" i="4"/>
  <c r="E806" i="4"/>
  <c r="D806" i="3"/>
  <c r="E805" i="3"/>
  <c r="E806" i="2"/>
  <c r="D807" i="2"/>
  <c r="D803" i="8" l="1"/>
  <c r="E802" i="8"/>
  <c r="D808" i="10"/>
  <c r="E807" i="10"/>
  <c r="D809" i="9"/>
  <c r="E808" i="9"/>
  <c r="D808" i="7"/>
  <c r="E807" i="7"/>
  <c r="D807" i="6"/>
  <c r="E806" i="6"/>
  <c r="D808" i="5"/>
  <c r="E807" i="5"/>
  <c r="D808" i="4"/>
  <c r="E807" i="4"/>
  <c r="D807" i="3"/>
  <c r="E806" i="3"/>
  <c r="D808" i="2"/>
  <c r="E807" i="2"/>
  <c r="E803" i="8" l="1"/>
  <c r="D804" i="8"/>
  <c r="E808" i="10"/>
  <c r="D809" i="10"/>
  <c r="D810" i="9"/>
  <c r="E809" i="9"/>
  <c r="E808" i="7"/>
  <c r="D809" i="7"/>
  <c r="E807" i="6"/>
  <c r="D808" i="6"/>
  <c r="D809" i="5"/>
  <c r="E808" i="5"/>
  <c r="D809" i="4"/>
  <c r="E808" i="4"/>
  <c r="D808" i="3"/>
  <c r="E807" i="3"/>
  <c r="E808" i="2"/>
  <c r="D809" i="2"/>
  <c r="D805" i="8" l="1"/>
  <c r="E804" i="8"/>
  <c r="D810" i="10"/>
  <c r="E809" i="10"/>
  <c r="D811" i="9"/>
  <c r="E810" i="9"/>
  <c r="D810" i="7"/>
  <c r="E809" i="7"/>
  <c r="D809" i="6"/>
  <c r="E808" i="6"/>
  <c r="D810" i="5"/>
  <c r="E809" i="5"/>
  <c r="D810" i="4"/>
  <c r="E809" i="4"/>
  <c r="D809" i="3"/>
  <c r="E808" i="3"/>
  <c r="E809" i="2"/>
  <c r="D810" i="2"/>
  <c r="E805" i="8" l="1"/>
  <c r="D806" i="8"/>
  <c r="E810" i="10"/>
  <c r="D811" i="10"/>
  <c r="E811" i="9"/>
  <c r="D812" i="9"/>
  <c r="E810" i="7"/>
  <c r="D811" i="7"/>
  <c r="E809" i="6"/>
  <c r="D810" i="6"/>
  <c r="D811" i="5"/>
  <c r="E810" i="5"/>
  <c r="D811" i="4"/>
  <c r="E810" i="4"/>
  <c r="D810" i="3"/>
  <c r="E809" i="3"/>
  <c r="D811" i="2"/>
  <c r="E810" i="2"/>
  <c r="D807" i="8" l="1"/>
  <c r="E806" i="8"/>
  <c r="D812" i="10"/>
  <c r="E811" i="10"/>
  <c r="D813" i="9"/>
  <c r="E812" i="9"/>
  <c r="D812" i="7"/>
  <c r="E811" i="7"/>
  <c r="D811" i="6"/>
  <c r="E810" i="6"/>
  <c r="D812" i="5"/>
  <c r="E811" i="5"/>
  <c r="D812" i="4"/>
  <c r="E811" i="4"/>
  <c r="D811" i="3"/>
  <c r="E810" i="3"/>
  <c r="E811" i="2"/>
  <c r="D812" i="2"/>
  <c r="E807" i="8" l="1"/>
  <c r="D808" i="8"/>
  <c r="E812" i="10"/>
  <c r="D813" i="10"/>
  <c r="D814" i="9"/>
  <c r="E813" i="9"/>
  <c r="E812" i="7"/>
  <c r="D813" i="7"/>
  <c r="E811" i="6"/>
  <c r="D812" i="6"/>
  <c r="D813" i="5"/>
  <c r="E812" i="5"/>
  <c r="D813" i="4"/>
  <c r="E812" i="4"/>
  <c r="D812" i="3"/>
  <c r="E811" i="3"/>
  <c r="D813" i="2"/>
  <c r="E812" i="2"/>
  <c r="E808" i="8" l="1"/>
  <c r="D809" i="8"/>
  <c r="D814" i="10"/>
  <c r="E813" i="10"/>
  <c r="D815" i="9"/>
  <c r="E814" i="9"/>
  <c r="D814" i="7"/>
  <c r="E813" i="7"/>
  <c r="D813" i="6"/>
  <c r="E812" i="6"/>
  <c r="D814" i="5"/>
  <c r="E813" i="5"/>
  <c r="D814" i="4"/>
  <c r="E813" i="4"/>
  <c r="D813" i="3"/>
  <c r="E812" i="3"/>
  <c r="E813" i="2"/>
  <c r="D814" i="2"/>
  <c r="E809" i="8" l="1"/>
  <c r="D810" i="8"/>
  <c r="E814" i="10"/>
  <c r="D815" i="10"/>
  <c r="E815" i="9"/>
  <c r="D816" i="9"/>
  <c r="E814" i="7"/>
  <c r="D815" i="7"/>
  <c r="E813" i="6"/>
  <c r="D814" i="6"/>
  <c r="D815" i="5"/>
  <c r="E814" i="5"/>
  <c r="D815" i="4"/>
  <c r="E814" i="4"/>
  <c r="D814" i="3"/>
  <c r="E813" i="3"/>
  <c r="D815" i="2"/>
  <c r="E814" i="2"/>
  <c r="D811" i="8" l="1"/>
  <c r="E810" i="8"/>
  <c r="D816" i="10"/>
  <c r="E815" i="10"/>
  <c r="D817" i="9"/>
  <c r="E816" i="9"/>
  <c r="D816" i="7"/>
  <c r="E815" i="7"/>
  <c r="D815" i="6"/>
  <c r="E814" i="6"/>
  <c r="D816" i="5"/>
  <c r="E815" i="5"/>
  <c r="D816" i="4"/>
  <c r="E815" i="4"/>
  <c r="D815" i="3"/>
  <c r="E814" i="3"/>
  <c r="E815" i="2"/>
  <c r="D816" i="2"/>
  <c r="D812" i="8" l="1"/>
  <c r="E811" i="8"/>
  <c r="E816" i="10"/>
  <c r="D817" i="10"/>
  <c r="D818" i="9"/>
  <c r="E817" i="9"/>
  <c r="E816" i="7"/>
  <c r="D817" i="7"/>
  <c r="E815" i="6"/>
  <c r="D816" i="6"/>
  <c r="D817" i="5"/>
  <c r="E816" i="5"/>
  <c r="D817" i="4"/>
  <c r="E816" i="4"/>
  <c r="D816" i="3"/>
  <c r="E815" i="3"/>
  <c r="E816" i="2"/>
  <c r="D817" i="2"/>
  <c r="D813" i="8" l="1"/>
  <c r="E812" i="8"/>
  <c r="D818" i="10"/>
  <c r="E817" i="10"/>
  <c r="D819" i="9"/>
  <c r="E818" i="9"/>
  <c r="D818" i="7"/>
  <c r="E817" i="7"/>
  <c r="D817" i="6"/>
  <c r="E816" i="6"/>
  <c r="D818" i="5"/>
  <c r="E817" i="5"/>
  <c r="D818" i="4"/>
  <c r="E817" i="4"/>
  <c r="D817" i="3"/>
  <c r="E816" i="3"/>
  <c r="E817" i="2"/>
  <c r="D818" i="2"/>
  <c r="E813" i="8" l="1"/>
  <c r="D814" i="8"/>
  <c r="E818" i="10"/>
  <c r="D819" i="10"/>
  <c r="E819" i="9"/>
  <c r="D820" i="9"/>
  <c r="E818" i="7"/>
  <c r="D819" i="7"/>
  <c r="E817" i="6"/>
  <c r="D818" i="6"/>
  <c r="D819" i="5"/>
  <c r="E818" i="5"/>
  <c r="D819" i="4"/>
  <c r="E818" i="4"/>
  <c r="D818" i="3"/>
  <c r="E817" i="3"/>
  <c r="D819" i="2"/>
  <c r="E818" i="2"/>
  <c r="D815" i="8" l="1"/>
  <c r="E814" i="8"/>
  <c r="D820" i="10"/>
  <c r="E819" i="10"/>
  <c r="D821" i="9"/>
  <c r="E820" i="9"/>
  <c r="D820" i="7"/>
  <c r="E819" i="7"/>
  <c r="D819" i="6"/>
  <c r="E818" i="6"/>
  <c r="D820" i="5"/>
  <c r="E819" i="5"/>
  <c r="D820" i="4"/>
  <c r="E819" i="4"/>
  <c r="D819" i="3"/>
  <c r="E818" i="3"/>
  <c r="E819" i="2"/>
  <c r="D820" i="2"/>
  <c r="E815" i="8" l="1"/>
  <c r="D816" i="8"/>
  <c r="E820" i="10"/>
  <c r="D821" i="10"/>
  <c r="D822" i="9"/>
  <c r="E821" i="9"/>
  <c r="E820" i="7"/>
  <c r="D821" i="7"/>
  <c r="E819" i="6"/>
  <c r="D820" i="6"/>
  <c r="D821" i="5"/>
  <c r="E820" i="5"/>
  <c r="D821" i="4"/>
  <c r="E820" i="4"/>
  <c r="D820" i="3"/>
  <c r="E819" i="3"/>
  <c r="D821" i="2"/>
  <c r="E820" i="2"/>
  <c r="D817" i="8" l="1"/>
  <c r="E816" i="8"/>
  <c r="D822" i="10"/>
  <c r="E821" i="10"/>
  <c r="D823" i="9"/>
  <c r="E822" i="9"/>
  <c r="D822" i="7"/>
  <c r="E821" i="7"/>
  <c r="D821" i="6"/>
  <c r="E820" i="6"/>
  <c r="D822" i="5"/>
  <c r="E821" i="5"/>
  <c r="D822" i="4"/>
  <c r="E821" i="4"/>
  <c r="D821" i="3"/>
  <c r="E820" i="3"/>
  <c r="E821" i="2"/>
  <c r="D822" i="2"/>
  <c r="E817" i="8" l="1"/>
  <c r="D818" i="8"/>
  <c r="E822" i="10"/>
  <c r="D823" i="10"/>
  <c r="E823" i="9"/>
  <c r="D824" i="9"/>
  <c r="E822" i="7"/>
  <c r="D823" i="7"/>
  <c r="E821" i="6"/>
  <c r="D822" i="6"/>
  <c r="D823" i="5"/>
  <c r="E822" i="5"/>
  <c r="D823" i="4"/>
  <c r="E822" i="4"/>
  <c r="D822" i="3"/>
  <c r="E821" i="3"/>
  <c r="D823" i="2"/>
  <c r="E822" i="2"/>
  <c r="D819" i="8" l="1"/>
  <c r="E818" i="8"/>
  <c r="D824" i="10"/>
  <c r="E823" i="10"/>
  <c r="D825" i="9"/>
  <c r="E824" i="9"/>
  <c r="D824" i="7"/>
  <c r="E823" i="7"/>
  <c r="D823" i="6"/>
  <c r="E822" i="6"/>
  <c r="D824" i="5"/>
  <c r="E823" i="5"/>
  <c r="D824" i="4"/>
  <c r="E823" i="4"/>
  <c r="D823" i="3"/>
  <c r="E822" i="3"/>
  <c r="E823" i="2"/>
  <c r="D824" i="2"/>
  <c r="E819" i="8" l="1"/>
  <c r="D820" i="8"/>
  <c r="E824" i="10"/>
  <c r="D825" i="10"/>
  <c r="D826" i="9"/>
  <c r="E825" i="9"/>
  <c r="E824" i="7"/>
  <c r="D825" i="7"/>
  <c r="E823" i="6"/>
  <c r="D824" i="6"/>
  <c r="D825" i="5"/>
  <c r="E824" i="5"/>
  <c r="D825" i="4"/>
  <c r="E824" i="4"/>
  <c r="D824" i="3"/>
  <c r="E823" i="3"/>
  <c r="E824" i="2"/>
  <c r="D825" i="2"/>
  <c r="E820" i="8" l="1"/>
  <c r="D821" i="8"/>
  <c r="D826" i="10"/>
  <c r="E825" i="10"/>
  <c r="D827" i="9"/>
  <c r="E826" i="9"/>
  <c r="D826" i="7"/>
  <c r="E825" i="7"/>
  <c r="D825" i="6"/>
  <c r="E824" i="6"/>
  <c r="D826" i="5"/>
  <c r="E825" i="5"/>
  <c r="D826" i="4"/>
  <c r="E825" i="4"/>
  <c r="D825" i="3"/>
  <c r="E824" i="3"/>
  <c r="E825" i="2"/>
  <c r="D826" i="2"/>
  <c r="E821" i="8" l="1"/>
  <c r="D822" i="8"/>
  <c r="E826" i="10"/>
  <c r="D827" i="10"/>
  <c r="E827" i="9"/>
  <c r="D828" i="9"/>
  <c r="E826" i="7"/>
  <c r="D827" i="7"/>
  <c r="E825" i="6"/>
  <c r="D826" i="6"/>
  <c r="D827" i="5"/>
  <c r="E826" i="5"/>
  <c r="D827" i="4"/>
  <c r="E826" i="4"/>
  <c r="D826" i="3"/>
  <c r="E825" i="3"/>
  <c r="D827" i="2"/>
  <c r="E826" i="2"/>
  <c r="D823" i="8" l="1"/>
  <c r="E822" i="8"/>
  <c r="D828" i="10"/>
  <c r="E827" i="10"/>
  <c r="D829" i="9"/>
  <c r="E828" i="9"/>
  <c r="D828" i="7"/>
  <c r="E827" i="7"/>
  <c r="D827" i="6"/>
  <c r="E826" i="6"/>
  <c r="D828" i="5"/>
  <c r="E827" i="5"/>
  <c r="D828" i="4"/>
  <c r="E827" i="4"/>
  <c r="D827" i="3"/>
  <c r="E826" i="3"/>
  <c r="E827" i="2"/>
  <c r="D828" i="2"/>
  <c r="E823" i="8" l="1"/>
  <c r="D824" i="8"/>
  <c r="E828" i="10"/>
  <c r="D829" i="10"/>
  <c r="D830" i="9"/>
  <c r="E829" i="9"/>
  <c r="E828" i="7"/>
  <c r="D829" i="7"/>
  <c r="E827" i="6"/>
  <c r="D828" i="6"/>
  <c r="D829" i="5"/>
  <c r="E828" i="5"/>
  <c r="D829" i="4"/>
  <c r="E828" i="4"/>
  <c r="D828" i="3"/>
  <c r="E827" i="3"/>
  <c r="D829" i="2"/>
  <c r="E828" i="2"/>
  <c r="D825" i="8" l="1"/>
  <c r="E824" i="8"/>
  <c r="D830" i="10"/>
  <c r="E829" i="10"/>
  <c r="D831" i="9"/>
  <c r="E830" i="9"/>
  <c r="D830" i="7"/>
  <c r="E829" i="7"/>
  <c r="D829" i="6"/>
  <c r="E828" i="6"/>
  <c r="D830" i="5"/>
  <c r="E829" i="5"/>
  <c r="D830" i="4"/>
  <c r="E829" i="4"/>
  <c r="D829" i="3"/>
  <c r="E828" i="3"/>
  <c r="E829" i="2"/>
  <c r="D830" i="2"/>
  <c r="E825" i="8" l="1"/>
  <c r="D826" i="8"/>
  <c r="E830" i="10"/>
  <c r="D831" i="10"/>
  <c r="E831" i="9"/>
  <c r="D832" i="9"/>
  <c r="E830" i="7"/>
  <c r="D831" i="7"/>
  <c r="E829" i="6"/>
  <c r="D830" i="6"/>
  <c r="D831" i="5"/>
  <c r="E830" i="5"/>
  <c r="D831" i="4"/>
  <c r="E830" i="4"/>
  <c r="D830" i="3"/>
  <c r="E829" i="3"/>
  <c r="D831" i="2"/>
  <c r="E830" i="2"/>
  <c r="D827" i="8" l="1"/>
  <c r="E826" i="8"/>
  <c r="D832" i="10"/>
  <c r="E831" i="10"/>
  <c r="D833" i="9"/>
  <c r="E832" i="9"/>
  <c r="D832" i="7"/>
  <c r="E831" i="7"/>
  <c r="D831" i="6"/>
  <c r="E830" i="6"/>
  <c r="D832" i="5"/>
  <c r="E831" i="5"/>
  <c r="D832" i="4"/>
  <c r="E831" i="4"/>
  <c r="D831" i="3"/>
  <c r="E830" i="3"/>
  <c r="E831" i="2"/>
  <c r="D832" i="2"/>
  <c r="E827" i="8" l="1"/>
  <c r="D828" i="8"/>
  <c r="E832" i="10"/>
  <c r="D833" i="10"/>
  <c r="D834" i="9"/>
  <c r="E833" i="9"/>
  <c r="E832" i="7"/>
  <c r="D833" i="7"/>
  <c r="E831" i="6"/>
  <c r="D832" i="6"/>
  <c r="D833" i="5"/>
  <c r="E832" i="5"/>
  <c r="D833" i="4"/>
  <c r="E832" i="4"/>
  <c r="D832" i="3"/>
  <c r="E831" i="3"/>
  <c r="E832" i="2"/>
  <c r="D833" i="2"/>
  <c r="D829" i="8" l="1"/>
  <c r="E828" i="8"/>
  <c r="D834" i="10"/>
  <c r="E833" i="10"/>
  <c r="D835" i="9"/>
  <c r="E834" i="9"/>
  <c r="D834" i="7"/>
  <c r="E833" i="7"/>
  <c r="D833" i="6"/>
  <c r="E832" i="6"/>
  <c r="D834" i="5"/>
  <c r="E833" i="5"/>
  <c r="D834" i="4"/>
  <c r="E833" i="4"/>
  <c r="D833" i="3"/>
  <c r="E832" i="3"/>
  <c r="E833" i="2"/>
  <c r="D834" i="2"/>
  <c r="E829" i="8" l="1"/>
  <c r="D830" i="8"/>
  <c r="E834" i="10"/>
  <c r="D835" i="10"/>
  <c r="E835" i="9"/>
  <c r="D836" i="9"/>
  <c r="E834" i="7"/>
  <c r="D835" i="7"/>
  <c r="E833" i="6"/>
  <c r="D834" i="6"/>
  <c r="D835" i="5"/>
  <c r="E834" i="5"/>
  <c r="D835" i="4"/>
  <c r="E834" i="4"/>
  <c r="D834" i="3"/>
  <c r="E833" i="3"/>
  <c r="D835" i="2"/>
  <c r="E834" i="2"/>
  <c r="D831" i="8" l="1"/>
  <c r="E830" i="8"/>
  <c r="D836" i="10"/>
  <c r="E835" i="10"/>
  <c r="D837" i="9"/>
  <c r="E836" i="9"/>
  <c r="D836" i="7"/>
  <c r="E835" i="7"/>
  <c r="D835" i="6"/>
  <c r="E834" i="6"/>
  <c r="D836" i="5"/>
  <c r="E835" i="5"/>
  <c r="D836" i="4"/>
  <c r="E835" i="4"/>
  <c r="D835" i="3"/>
  <c r="E834" i="3"/>
  <c r="E835" i="2"/>
  <c r="D836" i="2"/>
  <c r="E831" i="8" l="1"/>
  <c r="D832" i="8"/>
  <c r="E836" i="10"/>
  <c r="D837" i="10"/>
  <c r="D838" i="9"/>
  <c r="E837" i="9"/>
  <c r="E836" i="7"/>
  <c r="D837" i="7"/>
  <c r="E835" i="6"/>
  <c r="D836" i="6"/>
  <c r="D837" i="5"/>
  <c r="E836" i="5"/>
  <c r="D837" i="4"/>
  <c r="E836" i="4"/>
  <c r="D836" i="3"/>
  <c r="E835" i="3"/>
  <c r="D837" i="2"/>
  <c r="E836" i="2"/>
  <c r="E832" i="8" l="1"/>
  <c r="D833" i="8"/>
  <c r="D838" i="10"/>
  <c r="E837" i="10"/>
  <c r="D839" i="9"/>
  <c r="E838" i="9"/>
  <c r="D838" i="7"/>
  <c r="E837" i="7"/>
  <c r="D837" i="6"/>
  <c r="E836" i="6"/>
  <c r="D838" i="5"/>
  <c r="E837" i="5"/>
  <c r="D838" i="4"/>
  <c r="E837" i="4"/>
  <c r="D837" i="3"/>
  <c r="E836" i="3"/>
  <c r="E837" i="2"/>
  <c r="D838" i="2"/>
  <c r="E833" i="8" l="1"/>
  <c r="D834" i="8"/>
  <c r="E838" i="10"/>
  <c r="D839" i="10"/>
  <c r="E839" i="9"/>
  <c r="D840" i="9"/>
  <c r="E838" i="7"/>
  <c r="D839" i="7"/>
  <c r="E837" i="6"/>
  <c r="D838" i="6"/>
  <c r="D839" i="5"/>
  <c r="E838" i="5"/>
  <c r="D839" i="4"/>
  <c r="E838" i="4"/>
  <c r="D838" i="3"/>
  <c r="E837" i="3"/>
  <c r="D839" i="2"/>
  <c r="E838" i="2"/>
  <c r="E834" i="8" l="1"/>
  <c r="D835" i="8"/>
  <c r="D840" i="10"/>
  <c r="E839" i="10"/>
  <c r="D841" i="9"/>
  <c r="E840" i="9"/>
  <c r="D840" i="7"/>
  <c r="E839" i="7"/>
  <c r="D839" i="6"/>
  <c r="E838" i="6"/>
  <c r="D840" i="5"/>
  <c r="E839" i="5"/>
  <c r="D840" i="4"/>
  <c r="E839" i="4"/>
  <c r="D839" i="3"/>
  <c r="E838" i="3"/>
  <c r="E839" i="2"/>
  <c r="D840" i="2"/>
  <c r="E835" i="8" l="1"/>
  <c r="D836" i="8"/>
  <c r="E840" i="10"/>
  <c r="D841" i="10"/>
  <c r="D842" i="9"/>
  <c r="E841" i="9"/>
  <c r="E840" i="7"/>
  <c r="D841" i="7"/>
  <c r="E839" i="6"/>
  <c r="D840" i="6"/>
  <c r="D841" i="5"/>
  <c r="E840" i="5"/>
  <c r="D841" i="4"/>
  <c r="E840" i="4"/>
  <c r="E839" i="3"/>
  <c r="D840" i="3"/>
  <c r="E840" i="2"/>
  <c r="D841" i="2"/>
  <c r="E836" i="8" l="1"/>
  <c r="D837" i="8"/>
  <c r="D842" i="10"/>
  <c r="E841" i="10"/>
  <c r="D843" i="9"/>
  <c r="E842" i="9"/>
  <c r="D842" i="7"/>
  <c r="E841" i="7"/>
  <c r="D841" i="6"/>
  <c r="E840" i="6"/>
  <c r="D842" i="5"/>
  <c r="E841" i="5"/>
  <c r="D842" i="4"/>
  <c r="E841" i="4"/>
  <c r="D841" i="3"/>
  <c r="E840" i="3"/>
  <c r="E841" i="2"/>
  <c r="D842" i="2"/>
  <c r="D838" i="8" l="1"/>
  <c r="E837" i="8"/>
  <c r="E842" i="10"/>
  <c r="D843" i="10"/>
  <c r="E843" i="9"/>
  <c r="D844" i="9"/>
  <c r="E842" i="7"/>
  <c r="D843" i="7"/>
  <c r="E841" i="6"/>
  <c r="D842" i="6"/>
  <c r="D843" i="5"/>
  <c r="E842" i="5"/>
  <c r="D843" i="4"/>
  <c r="E842" i="4"/>
  <c r="D842" i="3"/>
  <c r="E841" i="3"/>
  <c r="D843" i="2"/>
  <c r="E842" i="2"/>
  <c r="D839" i="8" l="1"/>
  <c r="E838" i="8"/>
  <c r="D844" i="10"/>
  <c r="E843" i="10"/>
  <c r="D845" i="9"/>
  <c r="E844" i="9"/>
  <c r="D844" i="7"/>
  <c r="E843" i="7"/>
  <c r="D843" i="6"/>
  <c r="E842" i="6"/>
  <c r="D844" i="5"/>
  <c r="E843" i="5"/>
  <c r="D844" i="4"/>
  <c r="E843" i="4"/>
  <c r="D843" i="3"/>
  <c r="E842" i="3"/>
  <c r="E843" i="2"/>
  <c r="D844" i="2"/>
  <c r="D840" i="8" l="1"/>
  <c r="E839" i="8"/>
  <c r="E844" i="10"/>
  <c r="D845" i="10"/>
  <c r="D846" i="9"/>
  <c r="E845" i="9"/>
  <c r="E844" i="7"/>
  <c r="D845" i="7"/>
  <c r="E843" i="6"/>
  <c r="D844" i="6"/>
  <c r="D845" i="5"/>
  <c r="E844" i="5"/>
  <c r="D845" i="4"/>
  <c r="E844" i="4"/>
  <c r="D844" i="3"/>
  <c r="E843" i="3"/>
  <c r="D845" i="2"/>
  <c r="E844" i="2"/>
  <c r="D841" i="8" l="1"/>
  <c r="E840" i="8"/>
  <c r="D846" i="10"/>
  <c r="E845" i="10"/>
  <c r="D847" i="9"/>
  <c r="E846" i="9"/>
  <c r="D846" i="7"/>
  <c r="E845" i="7"/>
  <c r="D845" i="6"/>
  <c r="E844" i="6"/>
  <c r="E845" i="5"/>
  <c r="D846" i="5"/>
  <c r="D846" i="4"/>
  <c r="E845" i="4"/>
  <c r="D845" i="3"/>
  <c r="E844" i="3"/>
  <c r="E845" i="2"/>
  <c r="D846" i="2"/>
  <c r="D842" i="8" l="1"/>
  <c r="E841" i="8"/>
  <c r="E846" i="10"/>
  <c r="D847" i="10"/>
  <c r="E847" i="9"/>
  <c r="D848" i="9"/>
  <c r="E846" i="7"/>
  <c r="D847" i="7"/>
  <c r="E845" i="6"/>
  <c r="D846" i="6"/>
  <c r="D847" i="5"/>
  <c r="E846" i="5"/>
  <c r="D847" i="4"/>
  <c r="E846" i="4"/>
  <c r="D846" i="3"/>
  <c r="E845" i="3"/>
  <c r="D847" i="2"/>
  <c r="E846" i="2"/>
  <c r="D843" i="8" l="1"/>
  <c r="E842" i="8"/>
  <c r="D848" i="10"/>
  <c r="E847" i="10"/>
  <c r="D849" i="9"/>
  <c r="E848" i="9"/>
  <c r="D848" i="7"/>
  <c r="E847" i="7"/>
  <c r="D847" i="6"/>
  <c r="E846" i="6"/>
  <c r="E847" i="5"/>
  <c r="D848" i="5"/>
  <c r="D848" i="4"/>
  <c r="E847" i="4"/>
  <c r="D847" i="3"/>
  <c r="E846" i="3"/>
  <c r="E847" i="2"/>
  <c r="D848" i="2"/>
  <c r="E843" i="8" l="1"/>
  <c r="D844" i="8"/>
  <c r="E848" i="10"/>
  <c r="D849" i="10"/>
  <c r="D850" i="9"/>
  <c r="E849" i="9"/>
  <c r="E848" i="7"/>
  <c r="D849" i="7"/>
  <c r="E847" i="6"/>
  <c r="D848" i="6"/>
  <c r="E848" i="5"/>
  <c r="D849" i="5"/>
  <c r="D849" i="4"/>
  <c r="E848" i="4"/>
  <c r="E847" i="3"/>
  <c r="D848" i="3"/>
  <c r="E848" i="2"/>
  <c r="D849" i="2"/>
  <c r="D845" i="8" l="1"/>
  <c r="E844" i="8"/>
  <c r="D850" i="10"/>
  <c r="E849" i="10"/>
  <c r="D851" i="9"/>
  <c r="E850" i="9"/>
  <c r="D850" i="7"/>
  <c r="E849" i="7"/>
  <c r="D849" i="6"/>
  <c r="E848" i="6"/>
  <c r="E849" i="5"/>
  <c r="D850" i="5"/>
  <c r="D850" i="4"/>
  <c r="E849" i="4"/>
  <c r="D849" i="3"/>
  <c r="E848" i="3"/>
  <c r="E849" i="2"/>
  <c r="D850" i="2"/>
  <c r="D846" i="8" l="1"/>
  <c r="E845" i="8"/>
  <c r="E850" i="10"/>
  <c r="D851" i="10"/>
  <c r="E851" i="9"/>
  <c r="D852" i="9"/>
  <c r="E850" i="7"/>
  <c r="D851" i="7"/>
  <c r="E849" i="6"/>
  <c r="D850" i="6"/>
  <c r="E850" i="5"/>
  <c r="D851" i="5"/>
  <c r="D851" i="4"/>
  <c r="E850" i="4"/>
  <c r="D850" i="3"/>
  <c r="E849" i="3"/>
  <c r="D851" i="2"/>
  <c r="E850" i="2"/>
  <c r="D847" i="8" l="1"/>
  <c r="E846" i="8"/>
  <c r="D852" i="10"/>
  <c r="E851" i="10"/>
  <c r="D853" i="9"/>
  <c r="E852" i="9"/>
  <c r="D852" i="7"/>
  <c r="E851" i="7"/>
  <c r="D851" i="6"/>
  <c r="E850" i="6"/>
  <c r="E851" i="5"/>
  <c r="D852" i="5"/>
  <c r="D852" i="4"/>
  <c r="E851" i="4"/>
  <c r="D851" i="3"/>
  <c r="E850" i="3"/>
  <c r="E851" i="2"/>
  <c r="D852" i="2"/>
  <c r="E847" i="8" l="1"/>
  <c r="D848" i="8"/>
  <c r="E852" i="10"/>
  <c r="D853" i="10"/>
  <c r="D854" i="9"/>
  <c r="E853" i="9"/>
  <c r="E852" i="7"/>
  <c r="D853" i="7"/>
  <c r="E851" i="6"/>
  <c r="D852" i="6"/>
  <c r="E852" i="5"/>
  <c r="D853" i="5"/>
  <c r="D853" i="4"/>
  <c r="E852" i="4"/>
  <c r="D852" i="3"/>
  <c r="E851" i="3"/>
  <c r="D853" i="2"/>
  <c r="E852" i="2"/>
  <c r="D849" i="8" l="1"/>
  <c r="E848" i="8"/>
  <c r="D854" i="10"/>
  <c r="E853" i="10"/>
  <c r="D855" i="9"/>
  <c r="E854" i="9"/>
  <c r="D854" i="7"/>
  <c r="E853" i="7"/>
  <c r="D853" i="6"/>
  <c r="E852" i="6"/>
  <c r="E853" i="5"/>
  <c r="D854" i="5"/>
  <c r="D854" i="4"/>
  <c r="E853" i="4"/>
  <c r="D853" i="3"/>
  <c r="E852" i="3"/>
  <c r="E853" i="2"/>
  <c r="D854" i="2"/>
  <c r="D850" i="8" l="1"/>
  <c r="E849" i="8"/>
  <c r="E854" i="10"/>
  <c r="D855" i="10"/>
  <c r="D856" i="9"/>
  <c r="E855" i="9"/>
  <c r="E854" i="7"/>
  <c r="D855" i="7"/>
  <c r="E853" i="6"/>
  <c r="D854" i="6"/>
  <c r="E854" i="5"/>
  <c r="D855" i="5"/>
  <c r="D855" i="4"/>
  <c r="E854" i="4"/>
  <c r="D854" i="3"/>
  <c r="E853" i="3"/>
  <c r="E854" i="2"/>
  <c r="D855" i="2"/>
  <c r="D851" i="8" l="1"/>
  <c r="E850" i="8"/>
  <c r="D856" i="10"/>
  <c r="E855" i="10"/>
  <c r="D857" i="9"/>
  <c r="E856" i="9"/>
  <c r="D856" i="7"/>
  <c r="E855" i="7"/>
  <c r="D855" i="6"/>
  <c r="E854" i="6"/>
  <c r="E855" i="5"/>
  <c r="D856" i="5"/>
  <c r="D856" i="4"/>
  <c r="E855" i="4"/>
  <c r="D855" i="3"/>
  <c r="E854" i="3"/>
  <c r="E855" i="2"/>
  <c r="D856" i="2"/>
  <c r="D852" i="8" l="1"/>
  <c r="E851" i="8"/>
  <c r="E856" i="10"/>
  <c r="D857" i="10"/>
  <c r="D858" i="9"/>
  <c r="E857" i="9"/>
  <c r="E856" i="7"/>
  <c r="D857" i="7"/>
  <c r="E855" i="6"/>
  <c r="D856" i="6"/>
  <c r="E856" i="5"/>
  <c r="D857" i="5"/>
  <c r="D857" i="4"/>
  <c r="E856" i="4"/>
  <c r="E855" i="3"/>
  <c r="D856" i="3"/>
  <c r="E856" i="2"/>
  <c r="D857" i="2"/>
  <c r="E852" i="8" l="1"/>
  <c r="D853" i="8"/>
  <c r="D858" i="10"/>
  <c r="E857" i="10"/>
  <c r="D859" i="9"/>
  <c r="E858" i="9"/>
  <c r="D858" i="7"/>
  <c r="E857" i="7"/>
  <c r="D857" i="6"/>
  <c r="E856" i="6"/>
  <c r="E857" i="5"/>
  <c r="D858" i="5"/>
  <c r="D858" i="4"/>
  <c r="E857" i="4"/>
  <c r="D857" i="3"/>
  <c r="E856" i="3"/>
  <c r="E857" i="2"/>
  <c r="D858" i="2"/>
  <c r="D854" i="8" l="1"/>
  <c r="E853" i="8"/>
  <c r="E858" i="10"/>
  <c r="D859" i="10"/>
  <c r="D860" i="9"/>
  <c r="E859" i="9"/>
  <c r="E858" i="7"/>
  <c r="D859" i="7"/>
  <c r="E857" i="6"/>
  <c r="D858" i="6"/>
  <c r="E858" i="5"/>
  <c r="D859" i="5"/>
  <c r="D859" i="4"/>
  <c r="E858" i="4"/>
  <c r="D858" i="3"/>
  <c r="E857" i="3"/>
  <c r="E858" i="2"/>
  <c r="D859" i="2"/>
  <c r="E854" i="8" l="1"/>
  <c r="D855" i="8"/>
  <c r="D860" i="10"/>
  <c r="E859" i="10"/>
  <c r="D861" i="9"/>
  <c r="E860" i="9"/>
  <c r="D860" i="7"/>
  <c r="E859" i="7"/>
  <c r="D859" i="6"/>
  <c r="E858" i="6"/>
  <c r="E859" i="5"/>
  <c r="D860" i="5"/>
  <c r="D860" i="4"/>
  <c r="E859" i="4"/>
  <c r="D859" i="3"/>
  <c r="E858" i="3"/>
  <c r="E859" i="2"/>
  <c r="D860" i="2"/>
  <c r="D856" i="8" l="1"/>
  <c r="E855" i="8"/>
  <c r="E860" i="10"/>
  <c r="D861" i="10"/>
  <c r="D862" i="9"/>
  <c r="E861" i="9"/>
  <c r="E860" i="7"/>
  <c r="D861" i="7"/>
  <c r="E859" i="6"/>
  <c r="D860" i="6"/>
  <c r="E860" i="5"/>
  <c r="D861" i="5"/>
  <c r="D861" i="4"/>
  <c r="E860" i="4"/>
  <c r="D860" i="3"/>
  <c r="E859" i="3"/>
  <c r="E860" i="2"/>
  <c r="D861" i="2"/>
  <c r="D857" i="8" l="1"/>
  <c r="E856" i="8"/>
  <c r="D862" i="10"/>
  <c r="E861" i="10"/>
  <c r="D863" i="9"/>
  <c r="E862" i="9"/>
  <c r="D862" i="7"/>
  <c r="E861" i="7"/>
  <c r="D861" i="6"/>
  <c r="E860" i="6"/>
  <c r="E861" i="5"/>
  <c r="D862" i="5"/>
  <c r="D862" i="4"/>
  <c r="E861" i="4"/>
  <c r="D861" i="3"/>
  <c r="E860" i="3"/>
  <c r="E861" i="2"/>
  <c r="D862" i="2"/>
  <c r="D858" i="8" l="1"/>
  <c r="E857" i="8"/>
  <c r="E862" i="10"/>
  <c r="D863" i="10"/>
  <c r="D864" i="9"/>
  <c r="E863" i="9"/>
  <c r="E862" i="7"/>
  <c r="D863" i="7"/>
  <c r="E861" i="6"/>
  <c r="D862" i="6"/>
  <c r="E862" i="5"/>
  <c r="D863" i="5"/>
  <c r="D863" i="4"/>
  <c r="E862" i="4"/>
  <c r="D862" i="3"/>
  <c r="E861" i="3"/>
  <c r="E862" i="2"/>
  <c r="D863" i="2"/>
  <c r="D859" i="8" l="1"/>
  <c r="E858" i="8"/>
  <c r="D864" i="10"/>
  <c r="E863" i="10"/>
  <c r="D865" i="9"/>
  <c r="E864" i="9"/>
  <c r="D864" i="7"/>
  <c r="E863" i="7"/>
  <c r="D863" i="6"/>
  <c r="E862" i="6"/>
  <c r="E863" i="5"/>
  <c r="D864" i="5"/>
  <c r="D864" i="4"/>
  <c r="E863" i="4"/>
  <c r="D863" i="3"/>
  <c r="E862" i="3"/>
  <c r="E863" i="2"/>
  <c r="D864" i="2"/>
  <c r="D860" i="8" l="1"/>
  <c r="E859" i="8"/>
  <c r="E864" i="10"/>
  <c r="D865" i="10"/>
  <c r="D866" i="9"/>
  <c r="E865" i="9"/>
  <c r="E864" i="7"/>
  <c r="D865" i="7"/>
  <c r="E863" i="6"/>
  <c r="D864" i="6"/>
  <c r="E864" i="5"/>
  <c r="D865" i="5"/>
  <c r="D865" i="4"/>
  <c r="E864" i="4"/>
  <c r="E863" i="3"/>
  <c r="D864" i="3"/>
  <c r="E864" i="2"/>
  <c r="D865" i="2"/>
  <c r="D861" i="8" l="1"/>
  <c r="E860" i="8"/>
  <c r="D866" i="10"/>
  <c r="E865" i="10"/>
  <c r="D867" i="9"/>
  <c r="E866" i="9"/>
  <c r="D866" i="7"/>
  <c r="E865" i="7"/>
  <c r="D865" i="6"/>
  <c r="E864" i="6"/>
  <c r="E865" i="5"/>
  <c r="D866" i="5"/>
  <c r="D866" i="4"/>
  <c r="E865" i="4"/>
  <c r="D865" i="3"/>
  <c r="E864" i="3"/>
  <c r="E865" i="2"/>
  <c r="D866" i="2"/>
  <c r="D862" i="8" l="1"/>
  <c r="E861" i="8"/>
  <c r="E866" i="10"/>
  <c r="D867" i="10"/>
  <c r="D868" i="9"/>
  <c r="E867" i="9"/>
  <c r="E866" i="7"/>
  <c r="D867" i="7"/>
  <c r="E865" i="6"/>
  <c r="D866" i="6"/>
  <c r="E866" i="5"/>
  <c r="D867" i="5"/>
  <c r="D867" i="4"/>
  <c r="E866" i="4"/>
  <c r="D866" i="3"/>
  <c r="E865" i="3"/>
  <c r="E866" i="2"/>
  <c r="D867" i="2"/>
  <c r="E862" i="8" l="1"/>
  <c r="D863" i="8"/>
  <c r="D868" i="10"/>
  <c r="E867" i="10"/>
  <c r="D869" i="9"/>
  <c r="E868" i="9"/>
  <c r="D868" i="7"/>
  <c r="E867" i="7"/>
  <c r="D867" i="6"/>
  <c r="E866" i="6"/>
  <c r="E867" i="5"/>
  <c r="D868" i="5"/>
  <c r="D868" i="4"/>
  <c r="E867" i="4"/>
  <c r="D867" i="3"/>
  <c r="E866" i="3"/>
  <c r="D868" i="2"/>
  <c r="E867" i="2"/>
  <c r="D864" i="8" l="1"/>
  <c r="E863" i="8"/>
  <c r="E868" i="10"/>
  <c r="D869" i="10"/>
  <c r="D870" i="9"/>
  <c r="E869" i="9"/>
  <c r="E868" i="7"/>
  <c r="D869" i="7"/>
  <c r="E867" i="6"/>
  <c r="D868" i="6"/>
  <c r="E868" i="5"/>
  <c r="D869" i="5"/>
  <c r="D869" i="4"/>
  <c r="E868" i="4"/>
  <c r="D868" i="3"/>
  <c r="E867" i="3"/>
  <c r="E868" i="2"/>
  <c r="D869" i="2"/>
  <c r="D865" i="8" l="1"/>
  <c r="E864" i="8"/>
  <c r="D870" i="10"/>
  <c r="E869" i="10"/>
  <c r="D871" i="9"/>
  <c r="E870" i="9"/>
  <c r="D870" i="7"/>
  <c r="E869" i="7"/>
  <c r="D869" i="6"/>
  <c r="E868" i="6"/>
  <c r="E869" i="5"/>
  <c r="D870" i="5"/>
  <c r="D870" i="4"/>
  <c r="E869" i="4"/>
  <c r="D869" i="3"/>
  <c r="E868" i="3"/>
  <c r="D870" i="2"/>
  <c r="E869" i="2"/>
  <c r="D866" i="8" l="1"/>
  <c r="E865" i="8"/>
  <c r="E870" i="10"/>
  <c r="D871" i="10"/>
  <c r="D872" i="9"/>
  <c r="E871" i="9"/>
  <c r="E870" i="7"/>
  <c r="D871" i="7"/>
  <c r="E869" i="6"/>
  <c r="D870" i="6"/>
  <c r="E870" i="5"/>
  <c r="D871" i="5"/>
  <c r="D871" i="4"/>
  <c r="E870" i="4"/>
  <c r="D870" i="3"/>
  <c r="E869" i="3"/>
  <c r="E870" i="2"/>
  <c r="D871" i="2"/>
  <c r="D867" i="8" l="1"/>
  <c r="E866" i="8"/>
  <c r="D872" i="10"/>
  <c r="E871" i="10"/>
  <c r="D873" i="9"/>
  <c r="E872" i="9"/>
  <c r="D872" i="7"/>
  <c r="E871" i="7"/>
  <c r="D871" i="6"/>
  <c r="E870" i="6"/>
  <c r="E871" i="5"/>
  <c r="D872" i="5"/>
  <c r="D872" i="4"/>
  <c r="E871" i="4"/>
  <c r="D871" i="3"/>
  <c r="E870" i="3"/>
  <c r="D872" i="2"/>
  <c r="E871" i="2"/>
  <c r="D868" i="8" l="1"/>
  <c r="E867" i="8"/>
  <c r="E872" i="10"/>
  <c r="D873" i="10"/>
  <c r="D874" i="9"/>
  <c r="E873" i="9"/>
  <c r="E872" i="7"/>
  <c r="D873" i="7"/>
  <c r="E871" i="6"/>
  <c r="D872" i="6"/>
  <c r="E872" i="5"/>
  <c r="D873" i="5"/>
  <c r="D873" i="4"/>
  <c r="E872" i="4"/>
  <c r="E871" i="3"/>
  <c r="D872" i="3"/>
  <c r="E872" i="2"/>
  <c r="D873" i="2"/>
  <c r="D869" i="8" l="1"/>
  <c r="E868" i="8"/>
  <c r="D874" i="10"/>
  <c r="E873" i="10"/>
  <c r="D875" i="9"/>
  <c r="E874" i="9"/>
  <c r="D874" i="7"/>
  <c r="E873" i="7"/>
  <c r="D873" i="6"/>
  <c r="E872" i="6"/>
  <c r="E873" i="5"/>
  <c r="D874" i="5"/>
  <c r="D874" i="4"/>
  <c r="E873" i="4"/>
  <c r="D873" i="3"/>
  <c r="E872" i="3"/>
  <c r="D874" i="2"/>
  <c r="E873" i="2"/>
  <c r="D870" i="8" l="1"/>
  <c r="E869" i="8"/>
  <c r="E874" i="10"/>
  <c r="D875" i="10"/>
  <c r="D876" i="9"/>
  <c r="E875" i="9"/>
  <c r="E874" i="7"/>
  <c r="D875" i="7"/>
  <c r="E873" i="6"/>
  <c r="D874" i="6"/>
  <c r="E874" i="5"/>
  <c r="D875" i="5"/>
  <c r="D875" i="4"/>
  <c r="E874" i="4"/>
  <c r="D874" i="3"/>
  <c r="E873" i="3"/>
  <c r="E874" i="2"/>
  <c r="D875" i="2"/>
  <c r="E870" i="8" l="1"/>
  <c r="D871" i="8"/>
  <c r="D876" i="10"/>
  <c r="E875" i="10"/>
  <c r="D877" i="9"/>
  <c r="E876" i="9"/>
  <c r="D876" i="7"/>
  <c r="E875" i="7"/>
  <c r="D875" i="6"/>
  <c r="E874" i="6"/>
  <c r="E875" i="5"/>
  <c r="D876" i="5"/>
  <c r="D876" i="4"/>
  <c r="E875" i="4"/>
  <c r="D875" i="3"/>
  <c r="E874" i="3"/>
  <c r="D876" i="2"/>
  <c r="E875" i="2"/>
  <c r="D872" i="8" l="1"/>
  <c r="E871" i="8"/>
  <c r="E876" i="10"/>
  <c r="D877" i="10"/>
  <c r="D878" i="9"/>
  <c r="E877" i="9"/>
  <c r="E876" i="7"/>
  <c r="D877" i="7"/>
  <c r="E875" i="6"/>
  <c r="D876" i="6"/>
  <c r="E876" i="5"/>
  <c r="D877" i="5"/>
  <c r="D877" i="4"/>
  <c r="E876" i="4"/>
  <c r="D876" i="3"/>
  <c r="E875" i="3"/>
  <c r="E876" i="2"/>
  <c r="D877" i="2"/>
  <c r="D873" i="8" l="1"/>
  <c r="E872" i="8"/>
  <c r="D878" i="10"/>
  <c r="E877" i="10"/>
  <c r="D879" i="9"/>
  <c r="E878" i="9"/>
  <c r="D878" i="7"/>
  <c r="E877" i="7"/>
  <c r="D877" i="6"/>
  <c r="E876" i="6"/>
  <c r="E877" i="5"/>
  <c r="D878" i="5"/>
  <c r="D878" i="4"/>
  <c r="E877" i="4"/>
  <c r="D877" i="3"/>
  <c r="E876" i="3"/>
  <c r="D878" i="2"/>
  <c r="E877" i="2"/>
  <c r="D874" i="8" l="1"/>
  <c r="E873" i="8"/>
  <c r="E878" i="10"/>
  <c r="D879" i="10"/>
  <c r="D880" i="9"/>
  <c r="E879" i="9"/>
  <c r="E878" i="7"/>
  <c r="D879" i="7"/>
  <c r="E877" i="6"/>
  <c r="D878" i="6"/>
  <c r="E878" i="5"/>
  <c r="D879" i="5"/>
  <c r="D879" i="4"/>
  <c r="E878" i="4"/>
  <c r="D878" i="3"/>
  <c r="E877" i="3"/>
  <c r="E878" i="2"/>
  <c r="D879" i="2"/>
  <c r="D875" i="8" l="1"/>
  <c r="E874" i="8"/>
  <c r="D880" i="10"/>
  <c r="E879" i="10"/>
  <c r="D881" i="9"/>
  <c r="E880" i="9"/>
  <c r="D880" i="7"/>
  <c r="E879" i="7"/>
  <c r="D879" i="6"/>
  <c r="E878" i="6"/>
  <c r="E879" i="5"/>
  <c r="D880" i="5"/>
  <c r="D880" i="4"/>
  <c r="E879" i="4"/>
  <c r="D879" i="3"/>
  <c r="E878" i="3"/>
  <c r="D880" i="2"/>
  <c r="E879" i="2"/>
  <c r="D876" i="8" l="1"/>
  <c r="E875" i="8"/>
  <c r="E880" i="10"/>
  <c r="D881" i="10"/>
  <c r="D882" i="9"/>
  <c r="E881" i="9"/>
  <c r="E880" i="7"/>
  <c r="D881" i="7"/>
  <c r="E879" i="6"/>
  <c r="D880" i="6"/>
  <c r="E880" i="5"/>
  <c r="D881" i="5"/>
  <c r="D881" i="4"/>
  <c r="E880" i="4"/>
  <c r="E879" i="3"/>
  <c r="D880" i="3"/>
  <c r="E880" i="2"/>
  <c r="D881" i="2"/>
  <c r="D877" i="8" l="1"/>
  <c r="E876" i="8"/>
  <c r="E881" i="10"/>
  <c r="D882" i="10"/>
  <c r="D883" i="9"/>
  <c r="E882" i="9"/>
  <c r="D882" i="7"/>
  <c r="E881" i="7"/>
  <c r="D881" i="6"/>
  <c r="E880" i="6"/>
  <c r="E881" i="5"/>
  <c r="D882" i="5"/>
  <c r="D882" i="4"/>
  <c r="E881" i="4"/>
  <c r="D881" i="3"/>
  <c r="E880" i="3"/>
  <c r="D882" i="2"/>
  <c r="E881" i="2"/>
  <c r="D878" i="8" l="1"/>
  <c r="E877" i="8"/>
  <c r="D883" i="10"/>
  <c r="E882" i="10"/>
  <c r="D884" i="9"/>
  <c r="E883" i="9"/>
  <c r="E882" i="7"/>
  <c r="D883" i="7"/>
  <c r="E881" i="6"/>
  <c r="D882" i="6"/>
  <c r="E882" i="5"/>
  <c r="D883" i="5"/>
  <c r="D883" i="4"/>
  <c r="E882" i="4"/>
  <c r="D882" i="3"/>
  <c r="E881" i="3"/>
  <c r="E882" i="2"/>
  <c r="D883" i="2"/>
  <c r="E878" i="8" l="1"/>
  <c r="D879" i="8"/>
  <c r="D884" i="10"/>
  <c r="E883" i="10"/>
  <c r="D885" i="9"/>
  <c r="E884" i="9"/>
  <c r="D884" i="7"/>
  <c r="E883" i="7"/>
  <c r="D883" i="6"/>
  <c r="E882" i="6"/>
  <c r="D884" i="5"/>
  <c r="E883" i="5"/>
  <c r="D884" i="4"/>
  <c r="E883" i="4"/>
  <c r="D883" i="3"/>
  <c r="E882" i="3"/>
  <c r="D884" i="2"/>
  <c r="E883" i="2"/>
  <c r="D880" i="8" l="1"/>
  <c r="E879" i="8"/>
  <c r="D885" i="10"/>
  <c r="E884" i="10"/>
  <c r="D886" i="9"/>
  <c r="E885" i="9"/>
  <c r="E884" i="7"/>
  <c r="D885" i="7"/>
  <c r="E883" i="6"/>
  <c r="D884" i="6"/>
  <c r="E884" i="5"/>
  <c r="D885" i="5"/>
  <c r="D885" i="4"/>
  <c r="E884" i="4"/>
  <c r="D884" i="3"/>
  <c r="E883" i="3"/>
  <c r="E884" i="2"/>
  <c r="D885" i="2"/>
  <c r="D881" i="8" l="1"/>
  <c r="E880" i="8"/>
  <c r="D886" i="10"/>
  <c r="E885" i="10"/>
  <c r="D887" i="9"/>
  <c r="E886" i="9"/>
  <c r="D886" i="7"/>
  <c r="E885" i="7"/>
  <c r="D885" i="6"/>
  <c r="E884" i="6"/>
  <c r="D886" i="5"/>
  <c r="E885" i="5"/>
  <c r="D886" i="4"/>
  <c r="E885" i="4"/>
  <c r="D885" i="3"/>
  <c r="E884" i="3"/>
  <c r="D886" i="2"/>
  <c r="E885" i="2"/>
  <c r="D882" i="8" l="1"/>
  <c r="E881" i="8"/>
  <c r="D887" i="10"/>
  <c r="E886" i="10"/>
  <c r="D888" i="9"/>
  <c r="E887" i="9"/>
  <c r="E886" i="7"/>
  <c r="D887" i="7"/>
  <c r="E885" i="6"/>
  <c r="D886" i="6"/>
  <c r="E886" i="5"/>
  <c r="D887" i="5"/>
  <c r="D887" i="4"/>
  <c r="E886" i="4"/>
  <c r="D886" i="3"/>
  <c r="E885" i="3"/>
  <c r="E886" i="2"/>
  <c r="D887" i="2"/>
  <c r="D883" i="8" l="1"/>
  <c r="E882" i="8"/>
  <c r="D888" i="10"/>
  <c r="E887" i="10"/>
  <c r="D889" i="9"/>
  <c r="E888" i="9"/>
  <c r="D888" i="7"/>
  <c r="E887" i="7"/>
  <c r="D887" i="6"/>
  <c r="E886" i="6"/>
  <c r="D888" i="5"/>
  <c r="E887" i="5"/>
  <c r="D888" i="4"/>
  <c r="E887" i="4"/>
  <c r="D887" i="3"/>
  <c r="E886" i="3"/>
  <c r="D888" i="2"/>
  <c r="E887" i="2"/>
  <c r="D884" i="8" l="1"/>
  <c r="E883" i="8"/>
  <c r="D889" i="10"/>
  <c r="E888" i="10"/>
  <c r="D890" i="9"/>
  <c r="E889" i="9"/>
  <c r="E888" i="7"/>
  <c r="D889" i="7"/>
  <c r="E887" i="6"/>
  <c r="D888" i="6"/>
  <c r="E888" i="5"/>
  <c r="D889" i="5"/>
  <c r="D889" i="4"/>
  <c r="E888" i="4"/>
  <c r="E887" i="3"/>
  <c r="D888" i="3"/>
  <c r="E888" i="2"/>
  <c r="D889" i="2"/>
  <c r="D885" i="8" l="1"/>
  <c r="E884" i="8"/>
  <c r="D890" i="10"/>
  <c r="E889" i="10"/>
  <c r="D891" i="9"/>
  <c r="E890" i="9"/>
  <c r="D890" i="7"/>
  <c r="E889" i="7"/>
  <c r="D889" i="6"/>
  <c r="E888" i="6"/>
  <c r="D890" i="5"/>
  <c r="E889" i="5"/>
  <c r="D890" i="4"/>
  <c r="E889" i="4"/>
  <c r="D889" i="3"/>
  <c r="E888" i="3"/>
  <c r="D890" i="2"/>
  <c r="E889" i="2"/>
  <c r="D886" i="8" l="1"/>
  <c r="E885" i="8"/>
  <c r="D891" i="10"/>
  <c r="E890" i="10"/>
  <c r="D892" i="9"/>
  <c r="E891" i="9"/>
  <c r="E890" i="7"/>
  <c r="D891" i="7"/>
  <c r="E889" i="6"/>
  <c r="D890" i="6"/>
  <c r="E890" i="5"/>
  <c r="D891" i="5"/>
  <c r="D891" i="4"/>
  <c r="E890" i="4"/>
  <c r="D890" i="3"/>
  <c r="E889" i="3"/>
  <c r="E890" i="2"/>
  <c r="D891" i="2"/>
  <c r="D887" i="8" l="1"/>
  <c r="E886" i="8"/>
  <c r="D892" i="10"/>
  <c r="E891" i="10"/>
  <c r="D893" i="9"/>
  <c r="E892" i="9"/>
  <c r="D892" i="7"/>
  <c r="E891" i="7"/>
  <c r="D891" i="6"/>
  <c r="E890" i="6"/>
  <c r="D892" i="5"/>
  <c r="E891" i="5"/>
  <c r="D892" i="4"/>
  <c r="E891" i="4"/>
  <c r="D891" i="3"/>
  <c r="E890" i="3"/>
  <c r="D892" i="2"/>
  <c r="E891" i="2"/>
  <c r="D888" i="8" l="1"/>
  <c r="E887" i="8"/>
  <c r="D893" i="10"/>
  <c r="E892" i="10"/>
  <c r="D894" i="9"/>
  <c r="E893" i="9"/>
  <c r="E892" i="7"/>
  <c r="D893" i="7"/>
  <c r="E891" i="6"/>
  <c r="D892" i="6"/>
  <c r="E892" i="5"/>
  <c r="D893" i="5"/>
  <c r="D893" i="4"/>
  <c r="E892" i="4"/>
  <c r="E891" i="3"/>
  <c r="D892" i="3"/>
  <c r="E892" i="2"/>
  <c r="D893" i="2"/>
  <c r="D889" i="8" l="1"/>
  <c r="E888" i="8"/>
  <c r="D894" i="10"/>
  <c r="E893" i="10"/>
  <c r="D895" i="9"/>
  <c r="E894" i="9"/>
  <c r="D894" i="7"/>
  <c r="E893" i="7"/>
  <c r="D893" i="6"/>
  <c r="E892" i="6"/>
  <c r="D894" i="5"/>
  <c r="E893" i="5"/>
  <c r="D894" i="4"/>
  <c r="E893" i="4"/>
  <c r="D893" i="3"/>
  <c r="E892" i="3"/>
  <c r="D894" i="2"/>
  <c r="E893" i="2"/>
  <c r="D890" i="8" l="1"/>
  <c r="E889" i="8"/>
  <c r="D895" i="10"/>
  <c r="E894" i="10"/>
  <c r="D896" i="9"/>
  <c r="E895" i="9"/>
  <c r="E894" i="7"/>
  <c r="D895" i="7"/>
  <c r="E893" i="6"/>
  <c r="D894" i="6"/>
  <c r="E894" i="5"/>
  <c r="D895" i="5"/>
  <c r="D895" i="4"/>
  <c r="E894" i="4"/>
  <c r="D894" i="3"/>
  <c r="E893" i="3"/>
  <c r="E894" i="2"/>
  <c r="D895" i="2"/>
  <c r="D891" i="8" l="1"/>
  <c r="E890" i="8"/>
  <c r="D896" i="10"/>
  <c r="E895" i="10"/>
  <c r="D897" i="9"/>
  <c r="E896" i="9"/>
  <c r="D896" i="7"/>
  <c r="E895" i="7"/>
  <c r="D895" i="6"/>
  <c r="E894" i="6"/>
  <c r="D896" i="5"/>
  <c r="E895" i="5"/>
  <c r="D896" i="4"/>
  <c r="E895" i="4"/>
  <c r="D895" i="3"/>
  <c r="E894" i="3"/>
  <c r="D896" i="2"/>
  <c r="E895" i="2"/>
  <c r="D892" i="8" l="1"/>
  <c r="E891" i="8"/>
  <c r="D897" i="10"/>
  <c r="E896" i="10"/>
  <c r="D898" i="9"/>
  <c r="E897" i="9"/>
  <c r="E896" i="7"/>
  <c r="D897" i="7"/>
  <c r="E895" i="6"/>
  <c r="D896" i="6"/>
  <c r="E896" i="5"/>
  <c r="D897" i="5"/>
  <c r="D897" i="4"/>
  <c r="E896" i="4"/>
  <c r="E895" i="3"/>
  <c r="D896" i="3"/>
  <c r="E896" i="2"/>
  <c r="D897" i="2"/>
  <c r="D893" i="8" l="1"/>
  <c r="E892" i="8"/>
  <c r="D898" i="10"/>
  <c r="E897" i="10"/>
  <c r="D899" i="9"/>
  <c r="E898" i="9"/>
  <c r="D898" i="7"/>
  <c r="E897" i="7"/>
  <c r="D897" i="6"/>
  <c r="E896" i="6"/>
  <c r="D898" i="5"/>
  <c r="E897" i="5"/>
  <c r="D898" i="4"/>
  <c r="E897" i="4"/>
  <c r="D897" i="3"/>
  <c r="E896" i="3"/>
  <c r="D898" i="2"/>
  <c r="E897" i="2"/>
  <c r="E893" i="8" l="1"/>
  <c r="D894" i="8"/>
  <c r="D899" i="10"/>
  <c r="E898" i="10"/>
  <c r="D900" i="9"/>
  <c r="E899" i="9"/>
  <c r="E898" i="7"/>
  <c r="D899" i="7"/>
  <c r="E897" i="6"/>
  <c r="D898" i="6"/>
  <c r="E898" i="5"/>
  <c r="D899" i="5"/>
  <c r="D899" i="4"/>
  <c r="E898" i="4"/>
  <c r="D898" i="3"/>
  <c r="E897" i="3"/>
  <c r="E898" i="2"/>
  <c r="D899" i="2"/>
  <c r="D895" i="8" l="1"/>
  <c r="E894" i="8"/>
  <c r="D900" i="10"/>
  <c r="E899" i="10"/>
  <c r="D901" i="9"/>
  <c r="E900" i="9"/>
  <c r="D900" i="7"/>
  <c r="E899" i="7"/>
  <c r="D899" i="6"/>
  <c r="E898" i="6"/>
  <c r="D900" i="5"/>
  <c r="E899" i="5"/>
  <c r="D900" i="4"/>
  <c r="E899" i="4"/>
  <c r="D899" i="3"/>
  <c r="E898" i="3"/>
  <c r="D900" i="2"/>
  <c r="E899" i="2"/>
  <c r="E895" i="8" l="1"/>
  <c r="D896" i="8"/>
  <c r="D901" i="10"/>
  <c r="E900" i="10"/>
  <c r="D902" i="9"/>
  <c r="E901" i="9"/>
  <c r="E900" i="7"/>
  <c r="D901" i="7"/>
  <c r="E899" i="6"/>
  <c r="D900" i="6"/>
  <c r="E900" i="5"/>
  <c r="D901" i="5"/>
  <c r="D901" i="4"/>
  <c r="E900" i="4"/>
  <c r="E899" i="3"/>
  <c r="D900" i="3"/>
  <c r="E900" i="2"/>
  <c r="D901" i="2"/>
  <c r="D897" i="8" l="1"/>
  <c r="E896" i="8"/>
  <c r="D902" i="10"/>
  <c r="E901" i="10"/>
  <c r="D903" i="9"/>
  <c r="E902" i="9"/>
  <c r="D902" i="7"/>
  <c r="E901" i="7"/>
  <c r="D901" i="6"/>
  <c r="E900" i="6"/>
  <c r="D902" i="5"/>
  <c r="E901" i="5"/>
  <c r="D902" i="4"/>
  <c r="E901" i="4"/>
  <c r="D901" i="3"/>
  <c r="E900" i="3"/>
  <c r="D902" i="2"/>
  <c r="E901" i="2"/>
  <c r="E897" i="8" l="1"/>
  <c r="D898" i="8"/>
  <c r="D903" i="10"/>
  <c r="E902" i="10"/>
  <c r="D904" i="9"/>
  <c r="E903" i="9"/>
  <c r="E902" i="7"/>
  <c r="D903" i="7"/>
  <c r="E901" i="6"/>
  <c r="D902" i="6"/>
  <c r="E902" i="5"/>
  <c r="D903" i="5"/>
  <c r="D903" i="4"/>
  <c r="E902" i="4"/>
  <c r="D902" i="3"/>
  <c r="E901" i="3"/>
  <c r="E902" i="2"/>
  <c r="D903" i="2"/>
  <c r="D899" i="8" l="1"/>
  <c r="E898" i="8"/>
  <c r="D904" i="10"/>
  <c r="E903" i="10"/>
  <c r="D905" i="9"/>
  <c r="E904" i="9"/>
  <c r="D904" i="7"/>
  <c r="E903" i="7"/>
  <c r="D903" i="6"/>
  <c r="E902" i="6"/>
  <c r="D904" i="5"/>
  <c r="E903" i="5"/>
  <c r="D904" i="4"/>
  <c r="E903" i="4"/>
  <c r="D903" i="3"/>
  <c r="E902" i="3"/>
  <c r="D904" i="2"/>
  <c r="E903" i="2"/>
  <c r="E899" i="8" l="1"/>
  <c r="D900" i="8"/>
  <c r="D905" i="10"/>
  <c r="E904" i="10"/>
  <c r="D906" i="9"/>
  <c r="E905" i="9"/>
  <c r="E904" i="7"/>
  <c r="D905" i="7"/>
  <c r="E903" i="6"/>
  <c r="D904" i="6"/>
  <c r="E904" i="5"/>
  <c r="D905" i="5"/>
  <c r="D905" i="4"/>
  <c r="E904" i="4"/>
  <c r="D904" i="3"/>
  <c r="E903" i="3"/>
  <c r="E904" i="2"/>
  <c r="D905" i="2"/>
  <c r="D901" i="8" l="1"/>
  <c r="E900" i="8"/>
  <c r="D906" i="10"/>
  <c r="E905" i="10"/>
  <c r="D907" i="9"/>
  <c r="E906" i="9"/>
  <c r="D906" i="7"/>
  <c r="E905" i="7"/>
  <c r="D905" i="6"/>
  <c r="E904" i="6"/>
  <c r="D906" i="5"/>
  <c r="E905" i="5"/>
  <c r="D906" i="4"/>
  <c r="E905" i="4"/>
  <c r="D905" i="3"/>
  <c r="E904" i="3"/>
  <c r="D906" i="2"/>
  <c r="E905" i="2"/>
  <c r="D902" i="8" l="1"/>
  <c r="E901" i="8"/>
  <c r="D907" i="10"/>
  <c r="E906" i="10"/>
  <c r="D908" i="9"/>
  <c r="E907" i="9"/>
  <c r="E906" i="7"/>
  <c r="D907" i="7"/>
  <c r="E905" i="6"/>
  <c r="D906" i="6"/>
  <c r="E906" i="5"/>
  <c r="D907" i="5"/>
  <c r="D907" i="4"/>
  <c r="E906" i="4"/>
  <c r="D906" i="3"/>
  <c r="E905" i="3"/>
  <c r="E906" i="2"/>
  <c r="D907" i="2"/>
  <c r="D903" i="8" l="1"/>
  <c r="E902" i="8"/>
  <c r="D908" i="10"/>
  <c r="E907" i="10"/>
  <c r="D909" i="9"/>
  <c r="E908" i="9"/>
  <c r="D908" i="7"/>
  <c r="E907" i="7"/>
  <c r="D907" i="6"/>
  <c r="E906" i="6"/>
  <c r="D908" i="5"/>
  <c r="E907" i="5"/>
  <c r="D908" i="4"/>
  <c r="E907" i="4"/>
  <c r="D907" i="3"/>
  <c r="E906" i="3"/>
  <c r="D908" i="2"/>
  <c r="E907" i="2"/>
  <c r="D904" i="8" l="1"/>
  <c r="E903" i="8"/>
  <c r="D909" i="10"/>
  <c r="E908" i="10"/>
  <c r="D910" i="9"/>
  <c r="E909" i="9"/>
  <c r="E908" i="7"/>
  <c r="D909" i="7"/>
  <c r="E907" i="6"/>
  <c r="D908" i="6"/>
  <c r="E908" i="5"/>
  <c r="D909" i="5"/>
  <c r="D909" i="4"/>
  <c r="E908" i="4"/>
  <c r="D908" i="3"/>
  <c r="E907" i="3"/>
  <c r="E908" i="2"/>
  <c r="D909" i="2"/>
  <c r="D905" i="8" l="1"/>
  <c r="E904" i="8"/>
  <c r="D910" i="10"/>
  <c r="E909" i="10"/>
  <c r="D911" i="9"/>
  <c r="E910" i="9"/>
  <c r="D910" i="7"/>
  <c r="E909" i="7"/>
  <c r="D909" i="6"/>
  <c r="E908" i="6"/>
  <c r="D910" i="5"/>
  <c r="E909" i="5"/>
  <c r="D910" i="4"/>
  <c r="E909" i="4"/>
  <c r="D909" i="3"/>
  <c r="E908" i="3"/>
  <c r="D910" i="2"/>
  <c r="E909" i="2"/>
  <c r="D906" i="8" l="1"/>
  <c r="E905" i="8"/>
  <c r="D911" i="10"/>
  <c r="E910" i="10"/>
  <c r="D912" i="9"/>
  <c r="E911" i="9"/>
  <c r="E910" i="7"/>
  <c r="D911" i="7"/>
  <c r="E909" i="6"/>
  <c r="D910" i="6"/>
  <c r="E910" i="5"/>
  <c r="D911" i="5"/>
  <c r="D911" i="4"/>
  <c r="E910" i="4"/>
  <c r="D910" i="3"/>
  <c r="E909" i="3"/>
  <c r="E910" i="2"/>
  <c r="D911" i="2"/>
  <c r="D907" i="8" l="1"/>
  <c r="E906" i="8"/>
  <c r="D912" i="10"/>
  <c r="E911" i="10"/>
  <c r="D913" i="9"/>
  <c r="E912" i="9"/>
  <c r="D912" i="7"/>
  <c r="E911" i="7"/>
  <c r="D911" i="6"/>
  <c r="E910" i="6"/>
  <c r="D912" i="5"/>
  <c r="E911" i="5"/>
  <c r="D912" i="4"/>
  <c r="E911" i="4"/>
  <c r="D911" i="3"/>
  <c r="E910" i="3"/>
  <c r="D912" i="2"/>
  <c r="E911" i="2"/>
  <c r="D908" i="8" l="1"/>
  <c r="E907" i="8"/>
  <c r="D913" i="10"/>
  <c r="E912" i="10"/>
  <c r="D914" i="9"/>
  <c r="E913" i="9"/>
  <c r="E912" i="7"/>
  <c r="D913" i="7"/>
  <c r="E911" i="6"/>
  <c r="D912" i="6"/>
  <c r="E912" i="5"/>
  <c r="D913" i="5"/>
  <c r="D913" i="4"/>
  <c r="E912" i="4"/>
  <c r="D912" i="3"/>
  <c r="E911" i="3"/>
  <c r="E912" i="2"/>
  <c r="D913" i="2"/>
  <c r="D909" i="8" l="1"/>
  <c r="E908" i="8"/>
  <c r="D914" i="10"/>
  <c r="E913" i="10"/>
  <c r="D915" i="9"/>
  <c r="E914" i="9"/>
  <c r="D914" i="7"/>
  <c r="E913" i="7"/>
  <c r="D913" i="6"/>
  <c r="E912" i="6"/>
  <c r="D914" i="5"/>
  <c r="E913" i="5"/>
  <c r="D914" i="4"/>
  <c r="E913" i="4"/>
  <c r="D913" i="3"/>
  <c r="E912" i="3"/>
  <c r="D914" i="2"/>
  <c r="E913" i="2"/>
  <c r="D910" i="8" l="1"/>
  <c r="E909" i="8"/>
  <c r="D915" i="10"/>
  <c r="E914" i="10"/>
  <c r="D916" i="9"/>
  <c r="E915" i="9"/>
  <c r="E914" i="7"/>
  <c r="D915" i="7"/>
  <c r="E913" i="6"/>
  <c r="D914" i="6"/>
  <c r="E914" i="5"/>
  <c r="D915" i="5"/>
  <c r="D915" i="4"/>
  <c r="E914" i="4"/>
  <c r="D914" i="3"/>
  <c r="E913" i="3"/>
  <c r="E914" i="2"/>
  <c r="D915" i="2"/>
  <c r="D911" i="8" l="1"/>
  <c r="E910" i="8"/>
  <c r="D916" i="10"/>
  <c r="E915" i="10"/>
  <c r="D917" i="9"/>
  <c r="E916" i="9"/>
  <c r="D916" i="7"/>
  <c r="E915" i="7"/>
  <c r="D915" i="6"/>
  <c r="E914" i="6"/>
  <c r="D916" i="5"/>
  <c r="E915" i="5"/>
  <c r="D916" i="4"/>
  <c r="E915" i="4"/>
  <c r="D915" i="3"/>
  <c r="E914" i="3"/>
  <c r="D916" i="2"/>
  <c r="E915" i="2"/>
  <c r="D912" i="8" l="1"/>
  <c r="E911" i="8"/>
  <c r="D917" i="10"/>
  <c r="E916" i="10"/>
  <c r="D918" i="9"/>
  <c r="E917" i="9"/>
  <c r="E916" i="7"/>
  <c r="D917" i="7"/>
  <c r="E915" i="6"/>
  <c r="D916" i="6"/>
  <c r="E916" i="5"/>
  <c r="D917" i="5"/>
  <c r="D917" i="4"/>
  <c r="E916" i="4"/>
  <c r="D916" i="3"/>
  <c r="E915" i="3"/>
  <c r="E916" i="2"/>
  <c r="D917" i="2"/>
  <c r="D913" i="8" l="1"/>
  <c r="E912" i="8"/>
  <c r="D918" i="10"/>
  <c r="E917" i="10"/>
  <c r="D919" i="9"/>
  <c r="E918" i="9"/>
  <c r="D918" i="7"/>
  <c r="E917" i="7"/>
  <c r="D917" i="6"/>
  <c r="E916" i="6"/>
  <c r="D918" i="5"/>
  <c r="E917" i="5"/>
  <c r="D918" i="4"/>
  <c r="E917" i="4"/>
  <c r="D917" i="3"/>
  <c r="E916" i="3"/>
  <c r="D918" i="2"/>
  <c r="E917" i="2"/>
  <c r="D914" i="8" l="1"/>
  <c r="E913" i="8"/>
  <c r="D919" i="10"/>
  <c r="E918" i="10"/>
  <c r="D920" i="9"/>
  <c r="E919" i="9"/>
  <c r="E918" i="7"/>
  <c r="D919" i="7"/>
  <c r="E917" i="6"/>
  <c r="D918" i="6"/>
  <c r="E918" i="5"/>
  <c r="D919" i="5"/>
  <c r="D919" i="4"/>
  <c r="E918" i="4"/>
  <c r="D918" i="3"/>
  <c r="E917" i="3"/>
  <c r="E918" i="2"/>
  <c r="D919" i="2"/>
  <c r="D915" i="8" l="1"/>
  <c r="E914" i="8"/>
  <c r="D920" i="10"/>
  <c r="E919" i="10"/>
  <c r="D921" i="9"/>
  <c r="E920" i="9"/>
  <c r="D920" i="7"/>
  <c r="E919" i="7"/>
  <c r="D919" i="6"/>
  <c r="E918" i="6"/>
  <c r="D920" i="5"/>
  <c r="E919" i="5"/>
  <c r="D920" i="4"/>
  <c r="E919" i="4"/>
  <c r="D919" i="3"/>
  <c r="E918" i="3"/>
  <c r="D920" i="2"/>
  <c r="E919" i="2"/>
  <c r="E915" i="8" l="1"/>
  <c r="D916" i="8"/>
  <c r="D921" i="10"/>
  <c r="E920" i="10"/>
  <c r="D922" i="9"/>
  <c r="E921" i="9"/>
  <c r="E920" i="7"/>
  <c r="D921" i="7"/>
  <c r="E919" i="6"/>
  <c r="D920" i="6"/>
  <c r="E920" i="5"/>
  <c r="D921" i="5"/>
  <c r="D921" i="4"/>
  <c r="E920" i="4"/>
  <c r="D920" i="3"/>
  <c r="E919" i="3"/>
  <c r="E920" i="2"/>
  <c r="D921" i="2"/>
  <c r="D917" i="8" l="1"/>
  <c r="E916" i="8"/>
  <c r="D922" i="10"/>
  <c r="E921" i="10"/>
  <c r="D923" i="9"/>
  <c r="E922" i="9"/>
  <c r="D922" i="7"/>
  <c r="E921" i="7"/>
  <c r="D921" i="6"/>
  <c r="E920" i="6"/>
  <c r="D922" i="5"/>
  <c r="E921" i="5"/>
  <c r="D922" i="4"/>
  <c r="E921" i="4"/>
  <c r="D921" i="3"/>
  <c r="E920" i="3"/>
  <c r="D922" i="2"/>
  <c r="E921" i="2"/>
  <c r="D918" i="8" l="1"/>
  <c r="E917" i="8"/>
  <c r="D923" i="10"/>
  <c r="E922" i="10"/>
  <c r="D924" i="9"/>
  <c r="E923" i="9"/>
  <c r="E922" i="7"/>
  <c r="D923" i="7"/>
  <c r="E921" i="6"/>
  <c r="D922" i="6"/>
  <c r="E922" i="5"/>
  <c r="D923" i="5"/>
  <c r="D923" i="4"/>
  <c r="E922" i="4"/>
  <c r="D922" i="3"/>
  <c r="E921" i="3"/>
  <c r="E922" i="2"/>
  <c r="D923" i="2"/>
  <c r="E918" i="8" l="1"/>
  <c r="D919" i="8"/>
  <c r="D924" i="10"/>
  <c r="E923" i="10"/>
  <c r="D925" i="9"/>
  <c r="E924" i="9"/>
  <c r="D924" i="7"/>
  <c r="E923" i="7"/>
  <c r="D923" i="6"/>
  <c r="E922" i="6"/>
  <c r="D924" i="5"/>
  <c r="E923" i="5"/>
  <c r="D924" i="4"/>
  <c r="E923" i="4"/>
  <c r="D923" i="3"/>
  <c r="E922" i="3"/>
  <c r="D924" i="2"/>
  <c r="E923" i="2"/>
  <c r="D920" i="8" l="1"/>
  <c r="E919" i="8"/>
  <c r="E924" i="10"/>
  <c r="D925" i="10"/>
  <c r="D926" i="9"/>
  <c r="E925" i="9"/>
  <c r="E924" i="7"/>
  <c r="D925" i="7"/>
  <c r="E923" i="6"/>
  <c r="D924" i="6"/>
  <c r="E924" i="5"/>
  <c r="D925" i="5"/>
  <c r="D925" i="4"/>
  <c r="E924" i="4"/>
  <c r="D924" i="3"/>
  <c r="E923" i="3"/>
  <c r="E924" i="2"/>
  <c r="D925" i="2"/>
  <c r="D921" i="8" l="1"/>
  <c r="E920" i="8"/>
  <c r="D926" i="10"/>
  <c r="E925" i="10"/>
  <c r="D927" i="9"/>
  <c r="E926" i="9"/>
  <c r="D926" i="7"/>
  <c r="E925" i="7"/>
  <c r="D925" i="6"/>
  <c r="E924" i="6"/>
  <c r="D926" i="5"/>
  <c r="E925" i="5"/>
  <c r="D926" i="4"/>
  <c r="E925" i="4"/>
  <c r="D925" i="3"/>
  <c r="E924" i="3"/>
  <c r="D926" i="2"/>
  <c r="E925" i="2"/>
  <c r="D922" i="8" l="1"/>
  <c r="E921" i="8"/>
  <c r="E926" i="10"/>
  <c r="D927" i="10"/>
  <c r="D928" i="9"/>
  <c r="E927" i="9"/>
  <c r="E926" i="7"/>
  <c r="D927" i="7"/>
  <c r="E925" i="6"/>
  <c r="D926" i="6"/>
  <c r="E926" i="5"/>
  <c r="D927" i="5"/>
  <c r="D927" i="4"/>
  <c r="E926" i="4"/>
  <c r="D926" i="3"/>
  <c r="E925" i="3"/>
  <c r="E926" i="2"/>
  <c r="D927" i="2"/>
  <c r="D923" i="8" l="1"/>
  <c r="E922" i="8"/>
  <c r="D928" i="10"/>
  <c r="E927" i="10"/>
  <c r="D929" i="9"/>
  <c r="E928" i="9"/>
  <c r="D928" i="7"/>
  <c r="E927" i="7"/>
  <c r="D927" i="6"/>
  <c r="E926" i="6"/>
  <c r="D928" i="5"/>
  <c r="E927" i="5"/>
  <c r="D928" i="4"/>
  <c r="E927" i="4"/>
  <c r="D927" i="3"/>
  <c r="E926" i="3"/>
  <c r="D928" i="2"/>
  <c r="E927" i="2"/>
  <c r="E923" i="8" l="1"/>
  <c r="D924" i="8"/>
  <c r="E928" i="10"/>
  <c r="D929" i="10"/>
  <c r="E929" i="9"/>
  <c r="D930" i="9"/>
  <c r="E928" i="7"/>
  <c r="D929" i="7"/>
  <c r="E927" i="6"/>
  <c r="D928" i="6"/>
  <c r="E928" i="5"/>
  <c r="D929" i="5"/>
  <c r="E928" i="4"/>
  <c r="D929" i="4"/>
  <c r="D928" i="3"/>
  <c r="E927" i="3"/>
  <c r="E928" i="2"/>
  <c r="D929" i="2"/>
  <c r="D925" i="8" l="1"/>
  <c r="E924" i="8"/>
  <c r="D930" i="10"/>
  <c r="E929" i="10"/>
  <c r="D931" i="9"/>
  <c r="E930" i="9"/>
  <c r="D930" i="7"/>
  <c r="E929" i="7"/>
  <c r="D929" i="6"/>
  <c r="E928" i="6"/>
  <c r="D930" i="5"/>
  <c r="E929" i="5"/>
  <c r="E929" i="4"/>
  <c r="D930" i="4"/>
  <c r="D929" i="3"/>
  <c r="E928" i="3"/>
  <c r="D930" i="2"/>
  <c r="E929" i="2"/>
  <c r="D926" i="8" l="1"/>
  <c r="E925" i="8"/>
  <c r="E930" i="10"/>
  <c r="D931" i="10"/>
  <c r="D932" i="9"/>
  <c r="E931" i="9"/>
  <c r="E930" i="7"/>
  <c r="D931" i="7"/>
  <c r="E929" i="6"/>
  <c r="D930" i="6"/>
  <c r="E930" i="5"/>
  <c r="D931" i="5"/>
  <c r="E930" i="4"/>
  <c r="D931" i="4"/>
  <c r="D930" i="3"/>
  <c r="E929" i="3"/>
  <c r="E930" i="2"/>
  <c r="D931" i="2"/>
  <c r="D927" i="8" l="1"/>
  <c r="E926" i="8"/>
  <c r="D932" i="10"/>
  <c r="E931" i="10"/>
  <c r="D933" i="9"/>
  <c r="E932" i="9"/>
  <c r="D932" i="7"/>
  <c r="E931" i="7"/>
  <c r="D931" i="6"/>
  <c r="E930" i="6"/>
  <c r="D932" i="5"/>
  <c r="E931" i="5"/>
  <c r="D932" i="4"/>
  <c r="E931" i="4"/>
  <c r="D931" i="3"/>
  <c r="E930" i="3"/>
  <c r="D932" i="2"/>
  <c r="E931" i="2"/>
  <c r="D928" i="8" l="1"/>
  <c r="E927" i="8"/>
  <c r="E932" i="10"/>
  <c r="D933" i="10"/>
  <c r="D934" i="9"/>
  <c r="E933" i="9"/>
  <c r="E932" i="7"/>
  <c r="D933" i="7"/>
  <c r="E931" i="6"/>
  <c r="D932" i="6"/>
  <c r="E932" i="5"/>
  <c r="D933" i="5"/>
  <c r="E932" i="4"/>
  <c r="D933" i="4"/>
  <c r="D932" i="3"/>
  <c r="E931" i="3"/>
  <c r="E932" i="2"/>
  <c r="D933" i="2"/>
  <c r="D929" i="8" l="1"/>
  <c r="E928" i="8"/>
  <c r="D934" i="10"/>
  <c r="E933" i="10"/>
  <c r="D935" i="9"/>
  <c r="E934" i="9"/>
  <c r="D934" i="7"/>
  <c r="E933" i="7"/>
  <c r="D933" i="6"/>
  <c r="E932" i="6"/>
  <c r="D934" i="5"/>
  <c r="E933" i="5"/>
  <c r="D934" i="4"/>
  <c r="E933" i="4"/>
  <c r="D933" i="3"/>
  <c r="E932" i="3"/>
  <c r="D934" i="2"/>
  <c r="E933" i="2"/>
  <c r="E929" i="8" l="1"/>
  <c r="D930" i="8"/>
  <c r="E934" i="10"/>
  <c r="D935" i="10"/>
  <c r="D936" i="9"/>
  <c r="E935" i="9"/>
  <c r="E934" i="7"/>
  <c r="D935" i="7"/>
  <c r="E933" i="6"/>
  <c r="D934" i="6"/>
  <c r="E934" i="5"/>
  <c r="D935" i="5"/>
  <c r="E934" i="4"/>
  <c r="D935" i="4"/>
  <c r="D934" i="3"/>
  <c r="E933" i="3"/>
  <c r="E934" i="2"/>
  <c r="D935" i="2"/>
  <c r="E930" i="8" l="1"/>
  <c r="D931" i="8"/>
  <c r="D936" i="10"/>
  <c r="E935" i="10"/>
  <c r="D937" i="9"/>
  <c r="E936" i="9"/>
  <c r="D936" i="7"/>
  <c r="E935" i="7"/>
  <c r="D935" i="6"/>
  <c r="E934" i="6"/>
  <c r="D936" i="5"/>
  <c r="E935" i="5"/>
  <c r="D936" i="4"/>
  <c r="E935" i="4"/>
  <c r="D935" i="3"/>
  <c r="E934" i="3"/>
  <c r="D936" i="2"/>
  <c r="E935" i="2"/>
  <c r="E931" i="8" l="1"/>
  <c r="D932" i="8"/>
  <c r="E936" i="10"/>
  <c r="D937" i="10"/>
  <c r="E937" i="9"/>
  <c r="D938" i="9"/>
  <c r="E936" i="7"/>
  <c r="D937" i="7"/>
  <c r="E935" i="6"/>
  <c r="D936" i="6"/>
  <c r="E936" i="5"/>
  <c r="D937" i="5"/>
  <c r="E936" i="4"/>
  <c r="D937" i="4"/>
  <c r="D936" i="3"/>
  <c r="E935" i="3"/>
  <c r="E936" i="2"/>
  <c r="D937" i="2"/>
  <c r="D933" i="8" l="1"/>
  <c r="E932" i="8"/>
  <c r="D938" i="10"/>
  <c r="E937" i="10"/>
  <c r="D939" i="9"/>
  <c r="E938" i="9"/>
  <c r="D938" i="7"/>
  <c r="E937" i="7"/>
  <c r="E936" i="6"/>
  <c r="D937" i="6"/>
  <c r="D938" i="5"/>
  <c r="E937" i="5"/>
  <c r="E937" i="4"/>
  <c r="D938" i="4"/>
  <c r="D937" i="3"/>
  <c r="E936" i="3"/>
  <c r="D938" i="2"/>
  <c r="E937" i="2"/>
  <c r="D934" i="8" l="1"/>
  <c r="E933" i="8"/>
  <c r="E938" i="10"/>
  <c r="D939" i="10"/>
  <c r="D940" i="9"/>
  <c r="E939" i="9"/>
  <c r="E938" i="7"/>
  <c r="D939" i="7"/>
  <c r="E937" i="6"/>
  <c r="D938" i="6"/>
  <c r="E938" i="5"/>
  <c r="D939" i="5"/>
  <c r="E938" i="4"/>
  <c r="D939" i="4"/>
  <c r="D938" i="3"/>
  <c r="E937" i="3"/>
  <c r="E938" i="2"/>
  <c r="D939" i="2"/>
  <c r="D935" i="8" l="1"/>
  <c r="E934" i="8"/>
  <c r="D940" i="10"/>
  <c r="E939" i="10"/>
  <c r="D941" i="9"/>
  <c r="E940" i="9"/>
  <c r="D940" i="7"/>
  <c r="E939" i="7"/>
  <c r="D939" i="6"/>
  <c r="E938" i="6"/>
  <c r="D940" i="5"/>
  <c r="E939" i="5"/>
  <c r="D940" i="4"/>
  <c r="E939" i="4"/>
  <c r="D939" i="3"/>
  <c r="E938" i="3"/>
  <c r="D940" i="2"/>
  <c r="E939" i="2"/>
  <c r="D936" i="8" l="1"/>
  <c r="E935" i="8"/>
  <c r="E940" i="10"/>
  <c r="D941" i="10"/>
  <c r="D942" i="9"/>
  <c r="E941" i="9"/>
  <c r="E940" i="7"/>
  <c r="D941" i="7"/>
  <c r="E939" i="6"/>
  <c r="D940" i="6"/>
  <c r="E940" i="5"/>
  <c r="D941" i="5"/>
  <c r="E940" i="4"/>
  <c r="D941" i="4"/>
  <c r="D940" i="3"/>
  <c r="E939" i="3"/>
  <c r="E940" i="2"/>
  <c r="D941" i="2"/>
  <c r="D937" i="8" l="1"/>
  <c r="E936" i="8"/>
  <c r="D942" i="10"/>
  <c r="E941" i="10"/>
  <c r="D943" i="9"/>
  <c r="E942" i="9"/>
  <c r="D942" i="7"/>
  <c r="E941" i="7"/>
  <c r="D941" i="6"/>
  <c r="E940" i="6"/>
  <c r="D942" i="5"/>
  <c r="E941" i="5"/>
  <c r="D942" i="4"/>
  <c r="E941" i="4"/>
  <c r="D941" i="3"/>
  <c r="E940" i="3"/>
  <c r="D942" i="2"/>
  <c r="E941" i="2"/>
  <c r="E937" i="8" l="1"/>
  <c r="D938" i="8"/>
  <c r="E942" i="10"/>
  <c r="D943" i="10"/>
  <c r="D944" i="9"/>
  <c r="E943" i="9"/>
  <c r="E942" i="7"/>
  <c r="D943" i="7"/>
  <c r="E941" i="6"/>
  <c r="D942" i="6"/>
  <c r="E942" i="5"/>
  <c r="D943" i="5"/>
  <c r="E942" i="4"/>
  <c r="D943" i="4"/>
  <c r="D942" i="3"/>
  <c r="E941" i="3"/>
  <c r="E942" i="2"/>
  <c r="D943" i="2"/>
  <c r="E938" i="8" l="1"/>
  <c r="D939" i="8"/>
  <c r="D944" i="10"/>
  <c r="E943" i="10"/>
  <c r="D945" i="9"/>
  <c r="E944" i="9"/>
  <c r="D944" i="7"/>
  <c r="E943" i="7"/>
  <c r="D943" i="6"/>
  <c r="E942" i="6"/>
  <c r="D944" i="5"/>
  <c r="E943" i="5"/>
  <c r="D944" i="4"/>
  <c r="E943" i="4"/>
  <c r="D943" i="3"/>
  <c r="E942" i="3"/>
  <c r="D944" i="2"/>
  <c r="E943" i="2"/>
  <c r="D940" i="8" l="1"/>
  <c r="E939" i="8"/>
  <c r="E944" i="10"/>
  <c r="D945" i="10"/>
  <c r="E945" i="9"/>
  <c r="D946" i="9"/>
  <c r="E944" i="7"/>
  <c r="D945" i="7"/>
  <c r="E943" i="6"/>
  <c r="D944" i="6"/>
  <c r="E944" i="5"/>
  <c r="D945" i="5"/>
  <c r="E944" i="4"/>
  <c r="D945" i="4"/>
  <c r="D944" i="3"/>
  <c r="E943" i="3"/>
  <c r="E944" i="2"/>
  <c r="D945" i="2"/>
  <c r="D941" i="8" l="1"/>
  <c r="E940" i="8"/>
  <c r="D946" i="10"/>
  <c r="E945" i="10"/>
  <c r="D947" i="9"/>
  <c r="E946" i="9"/>
  <c r="D946" i="7"/>
  <c r="E945" i="7"/>
  <c r="E944" i="6"/>
  <c r="D945" i="6"/>
  <c r="D946" i="5"/>
  <c r="E945" i="5"/>
  <c r="E945" i="4"/>
  <c r="D946" i="4"/>
  <c r="D945" i="3"/>
  <c r="E944" i="3"/>
  <c r="D946" i="2"/>
  <c r="E945" i="2"/>
  <c r="D942" i="8" l="1"/>
  <c r="E941" i="8"/>
  <c r="E946" i="10"/>
  <c r="D947" i="10"/>
  <c r="D948" i="9"/>
  <c r="E947" i="9"/>
  <c r="E946" i="7"/>
  <c r="D947" i="7"/>
  <c r="E945" i="6"/>
  <c r="D946" i="6"/>
  <c r="E946" i="5"/>
  <c r="D947" i="5"/>
  <c r="E946" i="4"/>
  <c r="D947" i="4"/>
  <c r="D946" i="3"/>
  <c r="E945" i="3"/>
  <c r="E946" i="2"/>
  <c r="D947" i="2"/>
  <c r="E942" i="8" l="1"/>
  <c r="D943" i="8"/>
  <c r="D948" i="10"/>
  <c r="E947" i="10"/>
  <c r="D949" i="9"/>
  <c r="E948" i="9"/>
  <c r="D948" i="7"/>
  <c r="E947" i="7"/>
  <c r="D947" i="6"/>
  <c r="E946" i="6"/>
  <c r="D948" i="5"/>
  <c r="E947" i="5"/>
  <c r="D948" i="4"/>
  <c r="E947" i="4"/>
  <c r="D947" i="3"/>
  <c r="E946" i="3"/>
  <c r="D948" i="2"/>
  <c r="E947" i="2"/>
  <c r="D944" i="8" l="1"/>
  <c r="E943" i="8"/>
  <c r="E948" i="10"/>
  <c r="D949" i="10"/>
  <c r="D950" i="9"/>
  <c r="E949" i="9"/>
  <c r="E948" i="7"/>
  <c r="D949" i="7"/>
  <c r="E947" i="6"/>
  <c r="D948" i="6"/>
  <c r="E948" i="5"/>
  <c r="D949" i="5"/>
  <c r="E948" i="4"/>
  <c r="D949" i="4"/>
  <c r="D948" i="3"/>
  <c r="E947" i="3"/>
  <c r="E948" i="2"/>
  <c r="D949" i="2"/>
  <c r="D945" i="8" l="1"/>
  <c r="E944" i="8"/>
  <c r="D950" i="10"/>
  <c r="E949" i="10"/>
  <c r="D951" i="9"/>
  <c r="E950" i="9"/>
  <c r="D950" i="7"/>
  <c r="E949" i="7"/>
  <c r="D949" i="6"/>
  <c r="E948" i="6"/>
  <c r="D950" i="5"/>
  <c r="E949" i="5"/>
  <c r="D950" i="4"/>
  <c r="E949" i="4"/>
  <c r="D949" i="3"/>
  <c r="E948" i="3"/>
  <c r="D950" i="2"/>
  <c r="E949" i="2"/>
  <c r="D946" i="8" l="1"/>
  <c r="E945" i="8"/>
  <c r="E950" i="10"/>
  <c r="D951" i="10"/>
  <c r="D952" i="9"/>
  <c r="E951" i="9"/>
  <c r="E950" i="7"/>
  <c r="D951" i="7"/>
  <c r="E949" i="6"/>
  <c r="D950" i="6"/>
  <c r="E950" i="5"/>
  <c r="D951" i="5"/>
  <c r="E950" i="4"/>
  <c r="D951" i="4"/>
  <c r="D950" i="3"/>
  <c r="E949" i="3"/>
  <c r="E950" i="2"/>
  <c r="D951" i="2"/>
  <c r="D947" i="8" l="1"/>
  <c r="E946" i="8"/>
  <c r="D952" i="10"/>
  <c r="E951" i="10"/>
  <c r="D953" i="9"/>
  <c r="E952" i="9"/>
  <c r="D952" i="7"/>
  <c r="E951" i="7"/>
  <c r="D951" i="6"/>
  <c r="E950" i="6"/>
  <c r="D952" i="5"/>
  <c r="E951" i="5"/>
  <c r="D952" i="4"/>
  <c r="E951" i="4"/>
  <c r="D951" i="3"/>
  <c r="E950" i="3"/>
  <c r="D952" i="2"/>
  <c r="E951" i="2"/>
  <c r="D948" i="8" l="1"/>
  <c r="E947" i="8"/>
  <c r="E952" i="10"/>
  <c r="D953" i="10"/>
  <c r="E953" i="9"/>
  <c r="D954" i="9"/>
  <c r="E952" i="7"/>
  <c r="D953" i="7"/>
  <c r="E951" i="6"/>
  <c r="D952" i="6"/>
  <c r="E952" i="5"/>
  <c r="D953" i="5"/>
  <c r="E952" i="4"/>
  <c r="D953" i="4"/>
  <c r="D952" i="3"/>
  <c r="E951" i="3"/>
  <c r="E952" i="2"/>
  <c r="D953" i="2"/>
  <c r="D949" i="8" l="1"/>
  <c r="E948" i="8"/>
  <c r="D954" i="10"/>
  <c r="E953" i="10"/>
  <c r="D955" i="9"/>
  <c r="E954" i="9"/>
  <c r="D954" i="7"/>
  <c r="E953" i="7"/>
  <c r="E952" i="6"/>
  <c r="D953" i="6"/>
  <c r="D954" i="5"/>
  <c r="E953" i="5"/>
  <c r="E953" i="4"/>
  <c r="D954" i="4"/>
  <c r="D953" i="3"/>
  <c r="E952" i="3"/>
  <c r="D954" i="2"/>
  <c r="E953" i="2"/>
  <c r="E949" i="8" l="1"/>
  <c r="D950" i="8"/>
  <c r="E954" i="10"/>
  <c r="D955" i="10"/>
  <c r="D956" i="9"/>
  <c r="E955" i="9"/>
  <c r="E954" i="7"/>
  <c r="D955" i="7"/>
  <c r="E953" i="6"/>
  <c r="D954" i="6"/>
  <c r="E954" i="5"/>
  <c r="D955" i="5"/>
  <c r="E954" i="4"/>
  <c r="D955" i="4"/>
  <c r="D954" i="3"/>
  <c r="E953" i="3"/>
  <c r="E954" i="2"/>
  <c r="D955" i="2"/>
  <c r="E950" i="8" l="1"/>
  <c r="D951" i="8"/>
  <c r="D956" i="10"/>
  <c r="E955" i="10"/>
  <c r="D957" i="9"/>
  <c r="E956" i="9"/>
  <c r="D956" i="7"/>
  <c r="E955" i="7"/>
  <c r="D955" i="6"/>
  <c r="E954" i="6"/>
  <c r="D956" i="5"/>
  <c r="E955" i="5"/>
  <c r="D956" i="4"/>
  <c r="E955" i="4"/>
  <c r="D955" i="3"/>
  <c r="E954" i="3"/>
  <c r="D956" i="2"/>
  <c r="E955" i="2"/>
  <c r="E951" i="8" l="1"/>
  <c r="D952" i="8"/>
  <c r="E956" i="10"/>
  <c r="D957" i="10"/>
  <c r="D958" i="9"/>
  <c r="E957" i="9"/>
  <c r="E956" i="7"/>
  <c r="D957" i="7"/>
  <c r="E955" i="6"/>
  <c r="D956" i="6"/>
  <c r="E956" i="5"/>
  <c r="D957" i="5"/>
  <c r="E956" i="4"/>
  <c r="D957" i="4"/>
  <c r="D956" i="3"/>
  <c r="E955" i="3"/>
  <c r="E956" i="2"/>
  <c r="D957" i="2"/>
  <c r="D953" i="8" l="1"/>
  <c r="E952" i="8"/>
  <c r="D958" i="10"/>
  <c r="E957" i="10"/>
  <c r="D959" i="9"/>
  <c r="E958" i="9"/>
  <c r="D958" i="7"/>
  <c r="E957" i="7"/>
  <c r="D957" i="6"/>
  <c r="E956" i="6"/>
  <c r="D958" i="5"/>
  <c r="E957" i="5"/>
  <c r="D958" i="4"/>
  <c r="E957" i="4"/>
  <c r="D957" i="3"/>
  <c r="E956" i="3"/>
  <c r="D958" i="2"/>
  <c r="E957" i="2"/>
  <c r="D954" i="8" l="1"/>
  <c r="E953" i="8"/>
  <c r="E958" i="10"/>
  <c r="D959" i="10"/>
  <c r="D960" i="9"/>
  <c r="E959" i="9"/>
  <c r="E958" i="7"/>
  <c r="D959" i="7"/>
  <c r="E957" i="6"/>
  <c r="D958" i="6"/>
  <c r="E958" i="5"/>
  <c r="D959" i="5"/>
  <c r="E958" i="4"/>
  <c r="D959" i="4"/>
  <c r="D958" i="3"/>
  <c r="E957" i="3"/>
  <c r="E958" i="2"/>
  <c r="D959" i="2"/>
  <c r="D955" i="8" l="1"/>
  <c r="E954" i="8"/>
  <c r="D960" i="10"/>
  <c r="E959" i="10"/>
  <c r="D961" i="9"/>
  <c r="E960" i="9"/>
  <c r="D960" i="7"/>
  <c r="E959" i="7"/>
  <c r="D959" i="6"/>
  <c r="E958" i="6"/>
  <c r="D960" i="5"/>
  <c r="E959" i="5"/>
  <c r="D960" i="4"/>
  <c r="E959" i="4"/>
  <c r="D959" i="3"/>
  <c r="E958" i="3"/>
  <c r="D960" i="2"/>
  <c r="E959" i="2"/>
  <c r="D956" i="8" l="1"/>
  <c r="E955" i="8"/>
  <c r="E960" i="10"/>
  <c r="D961" i="10"/>
  <c r="E961" i="9"/>
  <c r="D962" i="9"/>
  <c r="E960" i="7"/>
  <c r="D961" i="7"/>
  <c r="E959" i="6"/>
  <c r="D960" i="6"/>
  <c r="E960" i="5"/>
  <c r="D961" i="5"/>
  <c r="D961" i="4"/>
  <c r="E960" i="4"/>
  <c r="D960" i="3"/>
  <c r="E959" i="3"/>
  <c r="E960" i="2"/>
  <c r="D961" i="2"/>
  <c r="E956" i="8" l="1"/>
  <c r="D957" i="8"/>
  <c r="D962" i="10"/>
  <c r="E961" i="10"/>
  <c r="D963" i="9"/>
  <c r="E962" i="9"/>
  <c r="D962" i="7"/>
  <c r="E961" i="7"/>
  <c r="E960" i="6"/>
  <c r="D961" i="6"/>
  <c r="D962" i="5"/>
  <c r="E961" i="5"/>
  <c r="D962" i="4"/>
  <c r="E961" i="4"/>
  <c r="D961" i="3"/>
  <c r="E960" i="3"/>
  <c r="D962" i="2"/>
  <c r="E961" i="2"/>
  <c r="D958" i="8" l="1"/>
  <c r="E957" i="8"/>
  <c r="E962" i="10"/>
  <c r="D963" i="10"/>
  <c r="D964" i="9"/>
  <c r="E963" i="9"/>
  <c r="E962" i="7"/>
  <c r="D963" i="7"/>
  <c r="E961" i="6"/>
  <c r="D962" i="6"/>
  <c r="E962" i="5"/>
  <c r="D963" i="5"/>
  <c r="D963" i="4"/>
  <c r="E962" i="4"/>
  <c r="D962" i="3"/>
  <c r="E961" i="3"/>
  <c r="E962" i="2"/>
  <c r="D963" i="2"/>
  <c r="D959" i="8" l="1"/>
  <c r="E958" i="8"/>
  <c r="D964" i="10"/>
  <c r="E963" i="10"/>
  <c r="D965" i="9"/>
  <c r="E964" i="9"/>
  <c r="D964" i="7"/>
  <c r="E963" i="7"/>
  <c r="D963" i="6"/>
  <c r="E962" i="6"/>
  <c r="D964" i="5"/>
  <c r="E963" i="5"/>
  <c r="D964" i="4"/>
  <c r="E963" i="4"/>
  <c r="D963" i="3"/>
  <c r="E962" i="3"/>
  <c r="D964" i="2"/>
  <c r="E963" i="2"/>
  <c r="E959" i="8" l="1"/>
  <c r="D960" i="8"/>
  <c r="E964" i="10"/>
  <c r="D965" i="10"/>
  <c r="D966" i="9"/>
  <c r="E965" i="9"/>
  <c r="E964" i="7"/>
  <c r="D965" i="7"/>
  <c r="E963" i="6"/>
  <c r="D964" i="6"/>
  <c r="E964" i="5"/>
  <c r="D965" i="5"/>
  <c r="D965" i="4"/>
  <c r="E964" i="4"/>
  <c r="D964" i="3"/>
  <c r="E963" i="3"/>
  <c r="E964" i="2"/>
  <c r="D965" i="2"/>
  <c r="E960" i="8" l="1"/>
  <c r="D961" i="8"/>
  <c r="D966" i="10"/>
  <c r="E965" i="10"/>
  <c r="D967" i="9"/>
  <c r="E966" i="9"/>
  <c r="D966" i="7"/>
  <c r="E965" i="7"/>
  <c r="D965" i="6"/>
  <c r="E964" i="6"/>
  <c r="D966" i="5"/>
  <c r="E965" i="5"/>
  <c r="D966" i="4"/>
  <c r="E965" i="4"/>
  <c r="D965" i="3"/>
  <c r="E964" i="3"/>
  <c r="D966" i="2"/>
  <c r="E965" i="2"/>
  <c r="D962" i="8" l="1"/>
  <c r="E961" i="8"/>
  <c r="E966" i="10"/>
  <c r="D967" i="10"/>
  <c r="D968" i="9"/>
  <c r="E967" i="9"/>
  <c r="E966" i="7"/>
  <c r="D967" i="7"/>
  <c r="E965" i="6"/>
  <c r="D966" i="6"/>
  <c r="E966" i="5"/>
  <c r="D967" i="5"/>
  <c r="D967" i="4"/>
  <c r="E966" i="4"/>
  <c r="D966" i="3"/>
  <c r="E965" i="3"/>
  <c r="E966" i="2"/>
  <c r="D967" i="2"/>
  <c r="E962" i="8" l="1"/>
  <c r="D963" i="8"/>
  <c r="D968" i="10"/>
  <c r="E967" i="10"/>
  <c r="D969" i="9"/>
  <c r="E968" i="9"/>
  <c r="D968" i="7"/>
  <c r="E967" i="7"/>
  <c r="D967" i="6"/>
  <c r="E966" i="6"/>
  <c r="D968" i="5"/>
  <c r="E967" i="5"/>
  <c r="E967" i="4"/>
  <c r="D968" i="4"/>
  <c r="D967" i="3"/>
  <c r="E966" i="3"/>
  <c r="D968" i="2"/>
  <c r="E967" i="2"/>
  <c r="D964" i="8" l="1"/>
  <c r="E963" i="8"/>
  <c r="E968" i="10"/>
  <c r="D969" i="10"/>
  <c r="D970" i="9"/>
  <c r="E969" i="9"/>
  <c r="E968" i="7"/>
  <c r="D969" i="7"/>
  <c r="E967" i="6"/>
  <c r="D968" i="6"/>
  <c r="E968" i="5"/>
  <c r="D969" i="5"/>
  <c r="D969" i="4"/>
  <c r="E968" i="4"/>
  <c r="D968" i="3"/>
  <c r="E967" i="3"/>
  <c r="E968" i="2"/>
  <c r="D969" i="2"/>
  <c r="E964" i="8" l="1"/>
  <c r="D965" i="8"/>
  <c r="D970" i="10"/>
  <c r="E969" i="10"/>
  <c r="D971" i="9"/>
  <c r="E970" i="9"/>
  <c r="D970" i="7"/>
  <c r="E969" i="7"/>
  <c r="E968" i="6"/>
  <c r="D969" i="6"/>
  <c r="D970" i="5"/>
  <c r="E969" i="5"/>
  <c r="E969" i="4"/>
  <c r="D970" i="4"/>
  <c r="D969" i="3"/>
  <c r="E968" i="3"/>
  <c r="D970" i="2"/>
  <c r="E969" i="2"/>
  <c r="D966" i="8" l="1"/>
  <c r="E965" i="8"/>
  <c r="E970" i="10"/>
  <c r="D971" i="10"/>
  <c r="D972" i="9"/>
  <c r="E971" i="9"/>
  <c r="E970" i="7"/>
  <c r="D971" i="7"/>
  <c r="D970" i="6"/>
  <c r="E969" i="6"/>
  <c r="E970" i="5"/>
  <c r="D971" i="5"/>
  <c r="D971" i="4"/>
  <c r="E970" i="4"/>
  <c r="D970" i="3"/>
  <c r="E969" i="3"/>
  <c r="E970" i="2"/>
  <c r="D971" i="2"/>
  <c r="E966" i="8" l="1"/>
  <c r="D967" i="8"/>
  <c r="D972" i="10"/>
  <c r="E971" i="10"/>
  <c r="D973" i="9"/>
  <c r="E972" i="9"/>
  <c r="D972" i="7"/>
  <c r="E971" i="7"/>
  <c r="E970" i="6"/>
  <c r="D971" i="6"/>
  <c r="D972" i="5"/>
  <c r="E971" i="5"/>
  <c r="E971" i="4"/>
  <c r="D972" i="4"/>
  <c r="D971" i="3"/>
  <c r="E970" i="3"/>
  <c r="D972" i="2"/>
  <c r="E971" i="2"/>
  <c r="D968" i="8" l="1"/>
  <c r="E967" i="8"/>
  <c r="E972" i="10"/>
  <c r="D973" i="10"/>
  <c r="D974" i="9"/>
  <c r="E973" i="9"/>
  <c r="E972" i="7"/>
  <c r="D973" i="7"/>
  <c r="D972" i="6"/>
  <c r="E971" i="6"/>
  <c r="E972" i="5"/>
  <c r="D973" i="5"/>
  <c r="D973" i="4"/>
  <c r="E972" i="4"/>
  <c r="D972" i="3"/>
  <c r="E971" i="3"/>
  <c r="E972" i="2"/>
  <c r="D973" i="2"/>
  <c r="D969" i="8" l="1"/>
  <c r="E968" i="8"/>
  <c r="D974" i="10"/>
  <c r="E973" i="10"/>
  <c r="D975" i="9"/>
  <c r="E974" i="9"/>
  <c r="D974" i="7"/>
  <c r="E973" i="7"/>
  <c r="E972" i="6"/>
  <c r="D973" i="6"/>
  <c r="D974" i="5"/>
  <c r="E973" i="5"/>
  <c r="E973" i="4"/>
  <c r="D974" i="4"/>
  <c r="D973" i="3"/>
  <c r="E972" i="3"/>
  <c r="D974" i="2"/>
  <c r="E973" i="2"/>
  <c r="D970" i="8" l="1"/>
  <c r="E969" i="8"/>
  <c r="E974" i="10"/>
  <c r="D975" i="10"/>
  <c r="D976" i="9"/>
  <c r="E975" i="9"/>
  <c r="E974" i="7"/>
  <c r="D975" i="7"/>
  <c r="D974" i="6"/>
  <c r="E973" i="6"/>
  <c r="E974" i="5"/>
  <c r="D975" i="5"/>
  <c r="D975" i="4"/>
  <c r="E974" i="4"/>
  <c r="D974" i="3"/>
  <c r="E973" i="3"/>
  <c r="E974" i="2"/>
  <c r="D975" i="2"/>
  <c r="E970" i="8" l="1"/>
  <c r="D971" i="8"/>
  <c r="D976" i="10"/>
  <c r="E975" i="10"/>
  <c r="D977" i="9"/>
  <c r="E976" i="9"/>
  <c r="D976" i="7"/>
  <c r="E975" i="7"/>
  <c r="E974" i="6"/>
  <c r="D975" i="6"/>
  <c r="D976" i="5"/>
  <c r="E975" i="5"/>
  <c r="E975" i="4"/>
  <c r="D976" i="4"/>
  <c r="D975" i="3"/>
  <c r="E974" i="3"/>
  <c r="D976" i="2"/>
  <c r="E975" i="2"/>
  <c r="D972" i="8" l="1"/>
  <c r="E971" i="8"/>
  <c r="E976" i="10"/>
  <c r="D977" i="10"/>
  <c r="D978" i="9"/>
  <c r="E977" i="9"/>
  <c r="E976" i="7"/>
  <c r="D977" i="7"/>
  <c r="D976" i="6"/>
  <c r="E975" i="6"/>
  <c r="E976" i="5"/>
  <c r="D977" i="5"/>
  <c r="D977" i="4"/>
  <c r="E976" i="4"/>
  <c r="D976" i="3"/>
  <c r="E975" i="3"/>
  <c r="E976" i="2"/>
  <c r="D977" i="2"/>
  <c r="D973" i="8" l="1"/>
  <c r="E972" i="8"/>
  <c r="D978" i="10"/>
  <c r="E977" i="10"/>
  <c r="D979" i="9"/>
  <c r="E978" i="9"/>
  <c r="D978" i="7"/>
  <c r="E977" i="7"/>
  <c r="E976" i="6"/>
  <c r="D977" i="6"/>
  <c r="D978" i="5"/>
  <c r="E977" i="5"/>
  <c r="E977" i="4"/>
  <c r="D978" i="4"/>
  <c r="D977" i="3"/>
  <c r="E976" i="3"/>
  <c r="D978" i="2"/>
  <c r="E977" i="2"/>
  <c r="D974" i="8" l="1"/>
  <c r="E973" i="8"/>
  <c r="E978" i="10"/>
  <c r="D979" i="10"/>
  <c r="D980" i="9"/>
  <c r="E979" i="9"/>
  <c r="E978" i="7"/>
  <c r="D979" i="7"/>
  <c r="D978" i="6"/>
  <c r="E977" i="6"/>
  <c r="E978" i="5"/>
  <c r="D979" i="5"/>
  <c r="D979" i="4"/>
  <c r="E978" i="4"/>
  <c r="D978" i="3"/>
  <c r="E977" i="3"/>
  <c r="E978" i="2"/>
  <c r="D979" i="2"/>
  <c r="D975" i="8" l="1"/>
  <c r="E974" i="8"/>
  <c r="D980" i="10"/>
  <c r="E979" i="10"/>
  <c r="D981" i="9"/>
  <c r="E980" i="9"/>
  <c r="D980" i="7"/>
  <c r="E979" i="7"/>
  <c r="E978" i="6"/>
  <c r="D979" i="6"/>
  <c r="D980" i="5"/>
  <c r="E979" i="5"/>
  <c r="E979" i="4"/>
  <c r="D980" i="4"/>
  <c r="D979" i="3"/>
  <c r="E978" i="3"/>
  <c r="D980" i="2"/>
  <c r="E979" i="2"/>
  <c r="D976" i="8" l="1"/>
  <c r="E975" i="8"/>
  <c r="E980" i="10"/>
  <c r="D981" i="10"/>
  <c r="D982" i="9"/>
  <c r="E981" i="9"/>
  <c r="E980" i="7"/>
  <c r="D981" i="7"/>
  <c r="D980" i="6"/>
  <c r="E979" i="6"/>
  <c r="E980" i="5"/>
  <c r="D981" i="5"/>
  <c r="D981" i="4"/>
  <c r="E980" i="4"/>
  <c r="D980" i="3"/>
  <c r="E979" i="3"/>
  <c r="E980" i="2"/>
  <c r="D981" i="2"/>
  <c r="D977" i="8" l="1"/>
  <c r="E976" i="8"/>
  <c r="D982" i="10"/>
  <c r="E981" i="10"/>
  <c r="D983" i="9"/>
  <c r="E982" i="9"/>
  <c r="D982" i="7"/>
  <c r="E981" i="7"/>
  <c r="E980" i="6"/>
  <c r="D981" i="6"/>
  <c r="D982" i="5"/>
  <c r="E981" i="5"/>
  <c r="E981" i="4"/>
  <c r="D982" i="4"/>
  <c r="D981" i="3"/>
  <c r="E980" i="3"/>
  <c r="D982" i="2"/>
  <c r="E981" i="2"/>
  <c r="D978" i="8" l="1"/>
  <c r="E977" i="8"/>
  <c r="E982" i="10"/>
  <c r="D983" i="10"/>
  <c r="D984" i="9"/>
  <c r="E983" i="9"/>
  <c r="D983" i="7"/>
  <c r="E982" i="7"/>
  <c r="D982" i="6"/>
  <c r="E981" i="6"/>
  <c r="E982" i="5"/>
  <c r="D983" i="5"/>
  <c r="D983" i="4"/>
  <c r="E982" i="4"/>
  <c r="D982" i="3"/>
  <c r="E981" i="3"/>
  <c r="E982" i="2"/>
  <c r="D983" i="2"/>
  <c r="D979" i="8" l="1"/>
  <c r="E978" i="8"/>
  <c r="D984" i="10"/>
  <c r="E983" i="10"/>
  <c r="D985" i="9"/>
  <c r="E984" i="9"/>
  <c r="E983" i="7"/>
  <c r="D984" i="7"/>
  <c r="E982" i="6"/>
  <c r="D983" i="6"/>
  <c r="E983" i="5"/>
  <c r="D984" i="5"/>
  <c r="E983" i="4"/>
  <c r="D984" i="4"/>
  <c r="D983" i="3"/>
  <c r="E982" i="3"/>
  <c r="D984" i="2"/>
  <c r="E983" i="2"/>
  <c r="D980" i="8" l="1"/>
  <c r="E979" i="8"/>
  <c r="E984" i="10"/>
  <c r="D985" i="10"/>
  <c r="D986" i="9"/>
  <c r="E985" i="9"/>
  <c r="D985" i="7"/>
  <c r="E984" i="7"/>
  <c r="D984" i="6"/>
  <c r="E983" i="6"/>
  <c r="D985" i="5"/>
  <c r="E984" i="5"/>
  <c r="D985" i="4"/>
  <c r="E984" i="4"/>
  <c r="D984" i="3"/>
  <c r="E983" i="3"/>
  <c r="E984" i="2"/>
  <c r="D985" i="2"/>
  <c r="D981" i="8" l="1"/>
  <c r="E980" i="8"/>
  <c r="D986" i="10"/>
  <c r="E985" i="10"/>
  <c r="D987" i="9"/>
  <c r="E986" i="9"/>
  <c r="D986" i="7"/>
  <c r="E985" i="7"/>
  <c r="E984" i="6"/>
  <c r="D985" i="6"/>
  <c r="E985" i="5"/>
  <c r="D986" i="5"/>
  <c r="E985" i="4"/>
  <c r="D986" i="4"/>
  <c r="D985" i="3"/>
  <c r="E984" i="3"/>
  <c r="D986" i="2"/>
  <c r="E985" i="2"/>
  <c r="D982" i="8" l="1"/>
  <c r="E981" i="8"/>
  <c r="E986" i="10"/>
  <c r="D987" i="10"/>
  <c r="D988" i="9"/>
  <c r="E987" i="9"/>
  <c r="D987" i="7"/>
  <c r="E986" i="7"/>
  <c r="D986" i="6"/>
  <c r="E985" i="6"/>
  <c r="D987" i="5"/>
  <c r="E986" i="5"/>
  <c r="D987" i="4"/>
  <c r="E986" i="4"/>
  <c r="D986" i="3"/>
  <c r="E985" i="3"/>
  <c r="D987" i="2"/>
  <c r="E986" i="2"/>
  <c r="D983" i="8" l="1"/>
  <c r="E982" i="8"/>
  <c r="D988" i="10"/>
  <c r="E987" i="10"/>
  <c r="D989" i="9"/>
  <c r="E988" i="9"/>
  <c r="E987" i="7"/>
  <c r="D988" i="7"/>
  <c r="E986" i="6"/>
  <c r="D987" i="6"/>
  <c r="E987" i="5"/>
  <c r="D988" i="5"/>
  <c r="E987" i="4"/>
  <c r="D988" i="4"/>
  <c r="D987" i="3"/>
  <c r="E986" i="3"/>
  <c r="D988" i="2"/>
  <c r="E987" i="2"/>
  <c r="D984" i="8" l="1"/>
  <c r="E983" i="8"/>
  <c r="E988" i="10"/>
  <c r="D989" i="10"/>
  <c r="D990" i="9"/>
  <c r="E989" i="9"/>
  <c r="D989" i="7"/>
  <c r="E988" i="7"/>
  <c r="D988" i="6"/>
  <c r="E987" i="6"/>
  <c r="D989" i="5"/>
  <c r="E988" i="5"/>
  <c r="D989" i="4"/>
  <c r="E988" i="4"/>
  <c r="D988" i="3"/>
  <c r="E987" i="3"/>
  <c r="D989" i="2"/>
  <c r="E988" i="2"/>
  <c r="E984" i="8" l="1"/>
  <c r="D985" i="8"/>
  <c r="D990" i="10"/>
  <c r="E989" i="10"/>
  <c r="D991" i="9"/>
  <c r="E990" i="9"/>
  <c r="D990" i="7"/>
  <c r="E989" i="7"/>
  <c r="E988" i="6"/>
  <c r="D989" i="6"/>
  <c r="E989" i="5"/>
  <c r="D990" i="5"/>
  <c r="E989" i="4"/>
  <c r="D990" i="4"/>
  <c r="D989" i="3"/>
  <c r="E988" i="3"/>
  <c r="D990" i="2"/>
  <c r="E989" i="2"/>
  <c r="D986" i="8" l="1"/>
  <c r="E985" i="8"/>
  <c r="E990" i="10"/>
  <c r="D991" i="10"/>
  <c r="D992" i="9"/>
  <c r="E991" i="9"/>
  <c r="D991" i="7"/>
  <c r="E990" i="7"/>
  <c r="D990" i="6"/>
  <c r="E989" i="6"/>
  <c r="E990" i="5"/>
  <c r="D991" i="5"/>
  <c r="D991" i="4"/>
  <c r="E990" i="4"/>
  <c r="D990" i="3"/>
  <c r="E989" i="3"/>
  <c r="D991" i="2"/>
  <c r="E990" i="2"/>
  <c r="D987" i="8" l="1"/>
  <c r="E986" i="8"/>
  <c r="D992" i="10"/>
  <c r="E991" i="10"/>
  <c r="D993" i="9"/>
  <c r="E992" i="9"/>
  <c r="E991" i="7"/>
  <c r="D992" i="7"/>
  <c r="E990" i="6"/>
  <c r="D991" i="6"/>
  <c r="E991" i="5"/>
  <c r="D992" i="5"/>
  <c r="E991" i="4"/>
  <c r="D992" i="4"/>
  <c r="D991" i="3"/>
  <c r="E990" i="3"/>
  <c r="D992" i="2"/>
  <c r="E991" i="2"/>
  <c r="D988" i="8" l="1"/>
  <c r="E987" i="8"/>
  <c r="E992" i="10"/>
  <c r="D993" i="10"/>
  <c r="D994" i="9"/>
  <c r="E993" i="9"/>
  <c r="D993" i="7"/>
  <c r="E992" i="7"/>
  <c r="D992" i="6"/>
  <c r="E991" i="6"/>
  <c r="D993" i="5"/>
  <c r="E992" i="5"/>
  <c r="D993" i="4"/>
  <c r="E992" i="4"/>
  <c r="D992" i="3"/>
  <c r="E991" i="3"/>
  <c r="D993" i="2"/>
  <c r="E992" i="2"/>
  <c r="D989" i="8" l="1"/>
  <c r="E988" i="8"/>
  <c r="D994" i="10"/>
  <c r="E993" i="10"/>
  <c r="D995" i="9"/>
  <c r="E994" i="9"/>
  <c r="E993" i="7"/>
  <c r="D994" i="7"/>
  <c r="E992" i="6"/>
  <c r="D993" i="6"/>
  <c r="E993" i="5"/>
  <c r="D994" i="5"/>
  <c r="E993" i="4"/>
  <c r="D994" i="4"/>
  <c r="D993" i="3"/>
  <c r="E992" i="3"/>
  <c r="D994" i="2"/>
  <c r="E993" i="2"/>
  <c r="D990" i="8" l="1"/>
  <c r="E989" i="8"/>
  <c r="E994" i="10"/>
  <c r="D995" i="10"/>
  <c r="D996" i="9"/>
  <c r="E995" i="9"/>
  <c r="D995" i="7"/>
  <c r="E994" i="7"/>
  <c r="D994" i="6"/>
  <c r="E993" i="6"/>
  <c r="D995" i="5"/>
  <c r="E994" i="5"/>
  <c r="D995" i="4"/>
  <c r="E994" i="4"/>
  <c r="D994" i="3"/>
  <c r="E993" i="3"/>
  <c r="D995" i="2"/>
  <c r="E994" i="2"/>
  <c r="D991" i="8" l="1"/>
  <c r="E990" i="8"/>
  <c r="D996" i="10"/>
  <c r="E995" i="10"/>
  <c r="D997" i="9"/>
  <c r="E996" i="9"/>
  <c r="E995" i="7"/>
  <c r="D996" i="7"/>
  <c r="E994" i="6"/>
  <c r="D995" i="6"/>
  <c r="E995" i="5"/>
  <c r="D996" i="5"/>
  <c r="E995" i="4"/>
  <c r="D996" i="4"/>
  <c r="D995" i="3"/>
  <c r="E994" i="3"/>
  <c r="D996" i="2"/>
  <c r="E995" i="2"/>
  <c r="D992" i="8" l="1"/>
  <c r="E991" i="8"/>
  <c r="E996" i="10"/>
  <c r="D997" i="10"/>
  <c r="D998" i="9"/>
  <c r="E997" i="9"/>
  <c r="D997" i="7"/>
  <c r="E996" i="7"/>
  <c r="D996" i="6"/>
  <c r="E995" i="6"/>
  <c r="D997" i="5"/>
  <c r="E996" i="5"/>
  <c r="D997" i="4"/>
  <c r="E996" i="4"/>
  <c r="D996" i="3"/>
  <c r="E995" i="3"/>
  <c r="D997" i="2"/>
  <c r="E996" i="2"/>
  <c r="D993" i="8" l="1"/>
  <c r="E992" i="8"/>
  <c r="D998" i="10"/>
  <c r="E997" i="10"/>
  <c r="D999" i="9"/>
  <c r="E998" i="9"/>
  <c r="E997" i="7"/>
  <c r="D998" i="7"/>
  <c r="E996" i="6"/>
  <c r="D997" i="6"/>
  <c r="E997" i="5"/>
  <c r="D998" i="5"/>
  <c r="E997" i="4"/>
  <c r="D998" i="4"/>
  <c r="D997" i="3"/>
  <c r="E996" i="3"/>
  <c r="D998" i="2"/>
  <c r="E997" i="2"/>
  <c r="D994" i="8" l="1"/>
  <c r="E993" i="8"/>
  <c r="E998" i="10"/>
  <c r="D999" i="10"/>
  <c r="D1000" i="9"/>
  <c r="E999" i="9"/>
  <c r="D999" i="7"/>
  <c r="E998" i="7"/>
  <c r="D998" i="6"/>
  <c r="E997" i="6"/>
  <c r="E998" i="5"/>
  <c r="D999" i="5"/>
  <c r="D999" i="4"/>
  <c r="E998" i="4"/>
  <c r="D998" i="3"/>
  <c r="E997" i="3"/>
  <c r="D999" i="2"/>
  <c r="E998" i="2"/>
  <c r="D995" i="8" l="1"/>
  <c r="E994" i="8"/>
  <c r="D1000" i="10"/>
  <c r="E999" i="10"/>
  <c r="D1001" i="9"/>
  <c r="E1000" i="9"/>
  <c r="E999" i="7"/>
  <c r="D1000" i="7"/>
  <c r="E998" i="6"/>
  <c r="D999" i="6"/>
  <c r="E999" i="5"/>
  <c r="D1000" i="5"/>
  <c r="E999" i="4"/>
  <c r="D1000" i="4"/>
  <c r="E998" i="3"/>
  <c r="D999" i="3"/>
  <c r="D1000" i="2"/>
  <c r="E999" i="2"/>
  <c r="D996" i="8" l="1"/>
  <c r="E995" i="8"/>
  <c r="E1000" i="10"/>
  <c r="D1001" i="10"/>
  <c r="D1002" i="9"/>
  <c r="E1001" i="9"/>
  <c r="D1001" i="7"/>
  <c r="E1000" i="7"/>
  <c r="D1000" i="6"/>
  <c r="E999" i="6"/>
  <c r="D1001" i="5"/>
  <c r="E1000" i="5"/>
  <c r="D1001" i="4"/>
  <c r="E1000" i="4"/>
  <c r="E999" i="3"/>
  <c r="D1000" i="3"/>
  <c r="D1001" i="2"/>
  <c r="E1000" i="2"/>
  <c r="D997" i="8" l="1"/>
  <c r="E996" i="8"/>
  <c r="D1002" i="10"/>
  <c r="E1001" i="10"/>
  <c r="D1003" i="9"/>
  <c r="E1002" i="9"/>
  <c r="E1001" i="7"/>
  <c r="D1002" i="7"/>
  <c r="E1000" i="6"/>
  <c r="D1001" i="6"/>
  <c r="E1001" i="5"/>
  <c r="D1002" i="5"/>
  <c r="E1001" i="4"/>
  <c r="D1002" i="4"/>
  <c r="E1000" i="3"/>
  <c r="D1001" i="3"/>
  <c r="D1002" i="2"/>
  <c r="E1001" i="2"/>
  <c r="D998" i="8" l="1"/>
  <c r="E997" i="8"/>
  <c r="E1002" i="10"/>
  <c r="D1003" i="10"/>
  <c r="D1004" i="9"/>
  <c r="E1003" i="9"/>
  <c r="D1003" i="7"/>
  <c r="E1002" i="7"/>
  <c r="D1002" i="6"/>
  <c r="E1001" i="6"/>
  <c r="D1003" i="5"/>
  <c r="E1002" i="5"/>
  <c r="D1003" i="4"/>
  <c r="E1002" i="4"/>
  <c r="D1002" i="3"/>
  <c r="E1001" i="3"/>
  <c r="D1003" i="2"/>
  <c r="E1002" i="2"/>
  <c r="D999" i="8" l="1"/>
  <c r="E998" i="8"/>
  <c r="D1004" i="10"/>
  <c r="E1003" i="10"/>
  <c r="D1005" i="9"/>
  <c r="E1004" i="9"/>
  <c r="E1003" i="7"/>
  <c r="D1004" i="7"/>
  <c r="E1002" i="6"/>
  <c r="D1003" i="6"/>
  <c r="E1003" i="5"/>
  <c r="D1004" i="5"/>
  <c r="E1003" i="4"/>
  <c r="D1004" i="4"/>
  <c r="E1002" i="3"/>
  <c r="D1003" i="3"/>
  <c r="D1004" i="2"/>
  <c r="E1003" i="2"/>
  <c r="E999" i="8" l="1"/>
  <c r="D1000" i="8"/>
  <c r="E1004" i="10"/>
  <c r="D1005" i="10"/>
  <c r="D1006" i="9"/>
  <c r="E1005" i="9"/>
  <c r="D1005" i="7"/>
  <c r="E1004" i="7"/>
  <c r="D1004" i="6"/>
  <c r="E1003" i="6"/>
  <c r="D1005" i="5"/>
  <c r="E1004" i="5"/>
  <c r="D1005" i="4"/>
  <c r="E1004" i="4"/>
  <c r="D1004" i="3"/>
  <c r="E1003" i="3"/>
  <c r="D1005" i="2"/>
  <c r="E1004" i="2"/>
  <c r="D1001" i="8" l="1"/>
  <c r="E1000" i="8"/>
  <c r="D1006" i="10"/>
  <c r="E1005" i="10"/>
  <c r="D1007" i="9"/>
  <c r="E1006" i="9"/>
  <c r="E1005" i="7"/>
  <c r="D1006" i="7"/>
  <c r="E1004" i="6"/>
  <c r="D1005" i="6"/>
  <c r="E1005" i="5"/>
  <c r="D1006" i="5"/>
  <c r="E1005" i="4"/>
  <c r="D1006" i="4"/>
  <c r="E1004" i="3"/>
  <c r="D1005" i="3"/>
  <c r="D1006" i="2"/>
  <c r="E1005" i="2"/>
  <c r="D1002" i="8" l="1"/>
  <c r="E1001" i="8"/>
  <c r="E1006" i="10"/>
  <c r="D1007" i="10"/>
  <c r="D1008" i="9"/>
  <c r="E1007" i="9"/>
  <c r="D1007" i="7"/>
  <c r="E1006" i="7"/>
  <c r="D1006" i="6"/>
  <c r="E1005" i="6"/>
  <c r="E1006" i="5"/>
  <c r="D1007" i="5"/>
  <c r="D1007" i="4"/>
  <c r="E1006" i="4"/>
  <c r="D1006" i="3"/>
  <c r="E1005" i="3"/>
  <c r="D1007" i="2"/>
  <c r="E1006" i="2"/>
  <c r="E1002" i="8" l="1"/>
  <c r="D1003" i="8"/>
  <c r="D1008" i="10"/>
  <c r="E1007" i="10"/>
  <c r="D1009" i="9"/>
  <c r="E1008" i="9"/>
  <c r="E1007" i="7"/>
  <c r="D1008" i="7"/>
  <c r="E1006" i="6"/>
  <c r="D1007" i="6"/>
  <c r="E1007" i="5"/>
  <c r="D1008" i="5"/>
  <c r="E1007" i="4"/>
  <c r="D1008" i="4"/>
  <c r="E1006" i="3"/>
  <c r="D1007" i="3"/>
  <c r="D1008" i="2"/>
  <c r="E1007" i="2"/>
  <c r="D1004" i="8" l="1"/>
  <c r="E1003" i="8"/>
  <c r="E1008" i="10"/>
  <c r="D1009" i="10"/>
  <c r="D1010" i="9"/>
  <c r="E1009" i="9"/>
  <c r="D1009" i="7"/>
  <c r="E1008" i="7"/>
  <c r="D1008" i="6"/>
  <c r="E1007" i="6"/>
  <c r="D1009" i="5"/>
  <c r="E1008" i="5"/>
  <c r="D1009" i="4"/>
  <c r="E1008" i="4"/>
  <c r="E1007" i="3"/>
  <c r="D1008" i="3"/>
  <c r="D1009" i="2"/>
  <c r="E1008" i="2"/>
  <c r="D1005" i="8" l="1"/>
  <c r="E1004" i="8"/>
  <c r="D1010" i="10"/>
  <c r="E1009" i="10"/>
  <c r="D1011" i="9"/>
  <c r="E1010" i="9"/>
  <c r="E1009" i="7"/>
  <c r="D1010" i="7"/>
  <c r="E1008" i="6"/>
  <c r="D1009" i="6"/>
  <c r="D1010" i="5"/>
  <c r="E1009" i="5"/>
  <c r="E1009" i="4"/>
  <c r="D1010" i="4"/>
  <c r="E1008" i="3"/>
  <c r="D1009" i="3"/>
  <c r="D1010" i="2"/>
  <c r="E1009" i="2"/>
  <c r="D1006" i="8" l="1"/>
  <c r="E1005" i="8"/>
  <c r="D1011" i="10"/>
  <c r="E1010" i="10"/>
  <c r="D1012" i="9"/>
  <c r="E1011" i="9"/>
  <c r="D1011" i="7"/>
  <c r="E1010" i="7"/>
  <c r="D1010" i="6"/>
  <c r="E1009" i="6"/>
  <c r="D1011" i="5"/>
  <c r="E1010" i="5"/>
  <c r="D1011" i="4"/>
  <c r="E1010" i="4"/>
  <c r="D1010" i="3"/>
  <c r="E1009" i="3"/>
  <c r="D1011" i="2"/>
  <c r="E1010" i="2"/>
  <c r="D1007" i="8" l="1"/>
  <c r="E1006" i="8"/>
  <c r="E1011" i="10"/>
  <c r="D1012" i="10"/>
  <c r="D1013" i="9"/>
  <c r="E1012" i="9"/>
  <c r="E1011" i="7"/>
  <c r="D1012" i="7"/>
  <c r="E1010" i="6"/>
  <c r="D1011" i="6"/>
  <c r="D1012" i="5"/>
  <c r="E1011" i="5"/>
  <c r="E1011" i="4"/>
  <c r="D1012" i="4"/>
  <c r="E1010" i="3"/>
  <c r="D1011" i="3"/>
  <c r="D1012" i="2"/>
  <c r="E1011" i="2"/>
  <c r="D1008" i="8" l="1"/>
  <c r="E1007" i="8"/>
  <c r="D1013" i="10"/>
  <c r="E1012" i="10"/>
  <c r="D1014" i="9"/>
  <c r="E1013" i="9"/>
  <c r="D1013" i="7"/>
  <c r="E1012" i="7"/>
  <c r="D1012" i="6"/>
  <c r="E1011" i="6"/>
  <c r="D1013" i="5"/>
  <c r="E1012" i="5"/>
  <c r="D1013" i="4"/>
  <c r="E1012" i="4"/>
  <c r="D1012" i="3"/>
  <c r="E1011" i="3"/>
  <c r="D1013" i="2"/>
  <c r="E1012" i="2"/>
  <c r="D1009" i="8" l="1"/>
  <c r="E1008" i="8"/>
  <c r="E1013" i="10"/>
  <c r="D1014" i="10"/>
  <c r="D1015" i="9"/>
  <c r="E1014" i="9"/>
  <c r="E1013" i="7"/>
  <c r="D1014" i="7"/>
  <c r="E1012" i="6"/>
  <c r="D1013" i="6"/>
  <c r="D1014" i="5"/>
  <c r="E1013" i="5"/>
  <c r="E1013" i="4"/>
  <c r="D1014" i="4"/>
  <c r="E1012" i="3"/>
  <c r="D1013" i="3"/>
  <c r="D1014" i="2"/>
  <c r="E1013" i="2"/>
  <c r="D1010" i="8" l="1"/>
  <c r="E1009" i="8"/>
  <c r="D1015" i="10"/>
  <c r="E1014" i="10"/>
  <c r="D1016" i="9"/>
  <c r="E1015" i="9"/>
  <c r="D1015" i="7"/>
  <c r="E1014" i="7"/>
  <c r="D1014" i="6"/>
  <c r="E1013" i="6"/>
  <c r="D1015" i="5"/>
  <c r="E1014" i="5"/>
  <c r="D1015" i="4"/>
  <c r="E1014" i="4"/>
  <c r="D1014" i="3"/>
  <c r="E1013" i="3"/>
  <c r="D1015" i="2"/>
  <c r="E1014" i="2"/>
  <c r="D1011" i="8" l="1"/>
  <c r="E1010" i="8"/>
  <c r="E1015" i="10"/>
  <c r="D1016" i="10"/>
  <c r="D1017" i="9"/>
  <c r="E1016" i="9"/>
  <c r="E1015" i="7"/>
  <c r="D1016" i="7"/>
  <c r="E1014" i="6"/>
  <c r="D1015" i="6"/>
  <c r="D1016" i="5"/>
  <c r="E1015" i="5"/>
  <c r="E1015" i="4"/>
  <c r="D1016" i="4"/>
  <c r="E1014" i="3"/>
  <c r="D1015" i="3"/>
  <c r="D1016" i="2"/>
  <c r="E1015" i="2"/>
  <c r="E1011" i="8" l="1"/>
  <c r="D1012" i="8"/>
  <c r="D1017" i="10"/>
  <c r="E1016" i="10"/>
  <c r="D1018" i="9"/>
  <c r="E1017" i="9"/>
  <c r="D1017" i="7"/>
  <c r="E1016" i="7"/>
  <c r="D1016" i="6"/>
  <c r="E1015" i="6"/>
  <c r="D1017" i="5"/>
  <c r="E1016" i="5"/>
  <c r="D1017" i="4"/>
  <c r="E1016" i="4"/>
  <c r="E1015" i="3"/>
  <c r="D1016" i="3"/>
  <c r="D1017" i="2"/>
  <c r="E1016" i="2"/>
  <c r="D1013" i="8" l="1"/>
  <c r="E1012" i="8"/>
  <c r="E1017" i="10"/>
  <c r="D1018" i="10"/>
  <c r="D1019" i="9"/>
  <c r="E1018" i="9"/>
  <c r="E1017" i="7"/>
  <c r="D1018" i="7"/>
  <c r="E1016" i="6"/>
  <c r="D1017" i="6"/>
  <c r="D1018" i="5"/>
  <c r="E1017" i="5"/>
  <c r="E1017" i="4"/>
  <c r="D1018" i="4"/>
  <c r="E1016" i="3"/>
  <c r="D1017" i="3"/>
  <c r="D1018" i="2"/>
  <c r="E1017" i="2"/>
  <c r="E1013" i="8" l="1"/>
  <c r="D1014" i="8"/>
  <c r="D1019" i="10"/>
  <c r="E1018" i="10"/>
  <c r="D1020" i="9"/>
  <c r="E1019" i="9"/>
  <c r="D1019" i="7"/>
  <c r="E1018" i="7"/>
  <c r="D1018" i="6"/>
  <c r="E1017" i="6"/>
  <c r="D1019" i="5"/>
  <c r="E1018" i="5"/>
  <c r="D1019" i="4"/>
  <c r="E1018" i="4"/>
  <c r="D1018" i="3"/>
  <c r="E1017" i="3"/>
  <c r="D1019" i="2"/>
  <c r="E1018" i="2"/>
  <c r="D1015" i="8" l="1"/>
  <c r="E1014" i="8"/>
  <c r="E1019" i="10"/>
  <c r="D1020" i="10"/>
  <c r="D1021" i="9"/>
  <c r="E1020" i="9"/>
  <c r="E1019" i="7"/>
  <c r="D1020" i="7"/>
  <c r="E1018" i="6"/>
  <c r="D1019" i="6"/>
  <c r="D1020" i="5"/>
  <c r="E1019" i="5"/>
  <c r="E1019" i="4"/>
  <c r="D1020" i="4"/>
  <c r="E1018" i="3"/>
  <c r="D1019" i="3"/>
  <c r="D1020" i="2"/>
  <c r="E1019" i="2"/>
  <c r="D1016" i="8" l="1"/>
  <c r="E1015" i="8"/>
  <c r="D1021" i="10"/>
  <c r="E1020" i="10"/>
  <c r="D1022" i="9"/>
  <c r="E1021" i="9"/>
  <c r="D1021" i="7"/>
  <c r="E1020" i="7"/>
  <c r="D1020" i="6"/>
  <c r="E1019" i="6"/>
  <c r="D1021" i="5"/>
  <c r="E1020" i="5"/>
  <c r="D1021" i="4"/>
  <c r="E1020" i="4"/>
  <c r="D1020" i="3"/>
  <c r="E1019" i="3"/>
  <c r="D1021" i="2"/>
  <c r="E1020" i="2"/>
  <c r="E1016" i="8" l="1"/>
  <c r="D1017" i="8"/>
  <c r="E1021" i="10"/>
  <c r="D1022" i="10"/>
  <c r="D1023" i="9"/>
  <c r="E1022" i="9"/>
  <c r="E1021" i="7"/>
  <c r="D1022" i="7"/>
  <c r="E1020" i="6"/>
  <c r="D1021" i="6"/>
  <c r="D1022" i="5"/>
  <c r="E1021" i="5"/>
  <c r="E1021" i="4"/>
  <c r="D1022" i="4"/>
  <c r="E1020" i="3"/>
  <c r="D1021" i="3"/>
  <c r="D1022" i="2"/>
  <c r="E1021" i="2"/>
  <c r="D1018" i="8" l="1"/>
  <c r="E1017" i="8"/>
  <c r="D1023" i="10"/>
  <c r="E1022" i="10"/>
  <c r="D1024" i="9"/>
  <c r="E1023" i="9"/>
  <c r="D1023" i="7"/>
  <c r="E1022" i="7"/>
  <c r="D1022" i="6"/>
  <c r="E1021" i="6"/>
  <c r="D1023" i="5"/>
  <c r="E1022" i="5"/>
  <c r="D1023" i="4"/>
  <c r="E1022" i="4"/>
  <c r="D1022" i="3"/>
  <c r="E1021" i="3"/>
  <c r="D1023" i="2"/>
  <c r="E1022" i="2"/>
  <c r="D1019" i="8" l="1"/>
  <c r="E1018" i="8"/>
  <c r="E1023" i="10"/>
  <c r="D1024" i="10"/>
  <c r="D1025" i="9"/>
  <c r="E1024" i="9"/>
  <c r="E1023" i="7"/>
  <c r="D1024" i="7"/>
  <c r="E1022" i="6"/>
  <c r="D1023" i="6"/>
  <c r="D1024" i="5"/>
  <c r="E1023" i="5"/>
  <c r="E1023" i="4"/>
  <c r="D1024" i="4"/>
  <c r="E1022" i="3"/>
  <c r="D1023" i="3"/>
  <c r="D1024" i="2"/>
  <c r="E1023" i="2"/>
  <c r="D1020" i="8" l="1"/>
  <c r="E1019" i="8"/>
  <c r="D1025" i="10"/>
  <c r="E1024" i="10"/>
  <c r="D1026" i="9"/>
  <c r="E1025" i="9"/>
  <c r="D1025" i="7"/>
  <c r="E1024" i="7"/>
  <c r="D1024" i="6"/>
  <c r="E1023" i="6"/>
  <c r="D1025" i="5"/>
  <c r="E1024" i="5"/>
  <c r="D1025" i="4"/>
  <c r="E1024" i="4"/>
  <c r="E1023" i="3"/>
  <c r="D1024" i="3"/>
  <c r="D1025" i="2"/>
  <c r="E1024" i="2"/>
  <c r="D1021" i="8" l="1"/>
  <c r="E1020" i="8"/>
  <c r="E1025" i="10"/>
  <c r="D1026" i="10"/>
  <c r="D1027" i="9"/>
  <c r="E1026" i="9"/>
  <c r="E1025" i="7"/>
  <c r="D1026" i="7"/>
  <c r="E1024" i="6"/>
  <c r="D1025" i="6"/>
  <c r="D1026" i="5"/>
  <c r="E1025" i="5"/>
  <c r="E1025" i="4"/>
  <c r="D1026" i="4"/>
  <c r="E1024" i="3"/>
  <c r="D1025" i="3"/>
  <c r="D1026" i="2"/>
  <c r="E1025" i="2"/>
  <c r="E1021" i="8" l="1"/>
  <c r="D1022" i="8"/>
  <c r="D1027" i="10"/>
  <c r="E1026" i="10"/>
  <c r="D1028" i="9"/>
  <c r="E1027" i="9"/>
  <c r="D1027" i="7"/>
  <c r="E1026" i="7"/>
  <c r="D1026" i="6"/>
  <c r="E1025" i="6"/>
  <c r="D1027" i="5"/>
  <c r="E1026" i="5"/>
  <c r="D1027" i="4"/>
  <c r="E1026" i="4"/>
  <c r="E1025" i="3"/>
  <c r="D1026" i="3"/>
  <c r="D1027" i="2"/>
  <c r="E1026" i="2"/>
  <c r="D1023" i="8" l="1"/>
  <c r="E1022" i="8"/>
  <c r="E1027" i="10"/>
  <c r="D1028" i="10"/>
  <c r="D1029" i="9"/>
  <c r="E1028" i="9"/>
  <c r="E1027" i="7"/>
  <c r="D1028" i="7"/>
  <c r="E1026" i="6"/>
  <c r="D1027" i="6"/>
  <c r="D1028" i="5"/>
  <c r="E1027" i="5"/>
  <c r="E1027" i="4"/>
  <c r="D1028" i="4"/>
  <c r="E1026" i="3"/>
  <c r="D1027" i="3"/>
  <c r="D1028" i="2"/>
  <c r="E1027" i="2"/>
  <c r="E1023" i="8" l="1"/>
  <c r="D1024" i="8"/>
  <c r="D1029" i="10"/>
  <c r="E1028" i="10"/>
  <c r="D1030" i="9"/>
  <c r="E1029" i="9"/>
  <c r="D1029" i="7"/>
  <c r="E1028" i="7"/>
  <c r="D1028" i="6"/>
  <c r="E1027" i="6"/>
  <c r="D1029" i="5"/>
  <c r="E1028" i="5"/>
  <c r="D1029" i="4"/>
  <c r="E1028" i="4"/>
  <c r="E1027" i="3"/>
  <c r="D1028" i="3"/>
  <c r="D1029" i="2"/>
  <c r="E1028" i="2"/>
  <c r="D1025" i="8" l="1"/>
  <c r="E1024" i="8"/>
  <c r="E1029" i="10"/>
  <c r="D1030" i="10"/>
  <c r="D1031" i="9"/>
  <c r="E1030" i="9"/>
  <c r="E1029" i="7"/>
  <c r="D1030" i="7"/>
  <c r="E1028" i="6"/>
  <c r="D1029" i="6"/>
  <c r="D1030" i="5"/>
  <c r="E1029" i="5"/>
  <c r="E1029" i="4"/>
  <c r="D1030" i="4"/>
  <c r="E1028" i="3"/>
  <c r="D1029" i="3"/>
  <c r="D1030" i="2"/>
  <c r="E1029" i="2"/>
  <c r="E1025" i="8" l="1"/>
  <c r="D1026" i="8"/>
  <c r="D1031" i="10"/>
  <c r="E1030" i="10"/>
  <c r="D1032" i="9"/>
  <c r="E1031" i="9"/>
  <c r="D1031" i="7"/>
  <c r="E1030" i="7"/>
  <c r="D1030" i="6"/>
  <c r="E1029" i="6"/>
  <c r="D1031" i="5"/>
  <c r="E1030" i="5"/>
  <c r="D1031" i="4"/>
  <c r="E1030" i="4"/>
  <c r="E1029" i="3"/>
  <c r="D1030" i="3"/>
  <c r="D1031" i="2"/>
  <c r="E1030" i="2"/>
  <c r="E1026" i="8" l="1"/>
  <c r="D1027" i="8"/>
  <c r="E1031" i="10"/>
  <c r="D1032" i="10"/>
  <c r="D1033" i="9"/>
  <c r="E1032" i="9"/>
  <c r="E1031" i="7"/>
  <c r="D1032" i="7"/>
  <c r="E1030" i="6"/>
  <c r="D1031" i="6"/>
  <c r="D1032" i="5"/>
  <c r="E1031" i="5"/>
  <c r="E1031" i="4"/>
  <c r="D1032" i="4"/>
  <c r="E1030" i="3"/>
  <c r="D1031" i="3"/>
  <c r="D1032" i="2"/>
  <c r="E1031" i="2"/>
  <c r="E1027" i="8" l="1"/>
  <c r="D1028" i="8"/>
  <c r="D1033" i="10"/>
  <c r="E1032" i="10"/>
  <c r="D1034" i="9"/>
  <c r="E1033" i="9"/>
  <c r="D1033" i="7"/>
  <c r="E1032" i="7"/>
  <c r="D1032" i="6"/>
  <c r="E1031" i="6"/>
  <c r="D1033" i="5"/>
  <c r="E1032" i="5"/>
  <c r="D1033" i="4"/>
  <c r="E1032" i="4"/>
  <c r="E1031" i="3"/>
  <c r="D1032" i="3"/>
  <c r="D1033" i="2"/>
  <c r="E1032" i="2"/>
  <c r="D1029" i="8" l="1"/>
  <c r="E1028" i="8"/>
  <c r="E1033" i="10"/>
  <c r="D1034" i="10"/>
  <c r="D1035" i="9"/>
  <c r="E1034" i="9"/>
  <c r="E1033" i="7"/>
  <c r="D1034" i="7"/>
  <c r="E1032" i="6"/>
  <c r="D1033" i="6"/>
  <c r="D1034" i="5"/>
  <c r="E1033" i="5"/>
  <c r="E1033" i="4"/>
  <c r="D1034" i="4"/>
  <c r="E1032" i="3"/>
  <c r="D1033" i="3"/>
  <c r="D1034" i="2"/>
  <c r="E1033" i="2"/>
  <c r="D1030" i="8" l="1"/>
  <c r="E1029" i="8"/>
  <c r="D1035" i="10"/>
  <c r="E1034" i="10"/>
  <c r="D1036" i="9"/>
  <c r="E1035" i="9"/>
  <c r="D1035" i="7"/>
  <c r="E1034" i="7"/>
  <c r="D1034" i="6"/>
  <c r="E1033" i="6"/>
  <c r="D1035" i="5"/>
  <c r="E1034" i="5"/>
  <c r="D1035" i="4"/>
  <c r="E1034" i="4"/>
  <c r="E1033" i="3"/>
  <c r="D1034" i="3"/>
  <c r="D1035" i="2"/>
  <c r="E1034" i="2"/>
  <c r="D1031" i="8" l="1"/>
  <c r="E1030" i="8"/>
  <c r="E1035" i="10"/>
  <c r="D1036" i="10"/>
  <c r="D1037" i="9"/>
  <c r="E1036" i="9"/>
  <c r="E1035" i="7"/>
  <c r="D1036" i="7"/>
  <c r="E1034" i="6"/>
  <c r="D1035" i="6"/>
  <c r="D1036" i="5"/>
  <c r="E1035" i="5"/>
  <c r="E1035" i="4"/>
  <c r="D1036" i="4"/>
  <c r="E1034" i="3"/>
  <c r="D1035" i="3"/>
  <c r="D1036" i="2"/>
  <c r="E1035" i="2"/>
  <c r="E1031" i="8" l="1"/>
  <c r="D1032" i="8"/>
  <c r="D1037" i="10"/>
  <c r="E1036" i="10"/>
  <c r="D1038" i="9"/>
  <c r="E1037" i="9"/>
  <c r="D1037" i="7"/>
  <c r="E1036" i="7"/>
  <c r="D1036" i="6"/>
  <c r="E1035" i="6"/>
  <c r="D1037" i="5"/>
  <c r="E1036" i="5"/>
  <c r="D1037" i="4"/>
  <c r="E1036" i="4"/>
  <c r="E1035" i="3"/>
  <c r="D1036" i="3"/>
  <c r="D1037" i="2"/>
  <c r="E1036" i="2"/>
  <c r="D1033" i="8" l="1"/>
  <c r="E1032" i="8"/>
  <c r="E1037" i="10"/>
  <c r="D1038" i="10"/>
  <c r="D1039" i="9"/>
  <c r="E1038" i="9"/>
  <c r="E1037" i="7"/>
  <c r="D1038" i="7"/>
  <c r="E1036" i="6"/>
  <c r="D1037" i="6"/>
  <c r="D1038" i="5"/>
  <c r="E1037" i="5"/>
  <c r="E1037" i="4"/>
  <c r="D1038" i="4"/>
  <c r="E1036" i="3"/>
  <c r="D1037" i="3"/>
  <c r="D1038" i="2"/>
  <c r="E1037" i="2"/>
  <c r="E1033" i="8" l="1"/>
  <c r="D1034" i="8"/>
  <c r="D1039" i="10"/>
  <c r="E1038" i="10"/>
  <c r="D1040" i="9"/>
  <c r="E1039" i="9"/>
  <c r="D1039" i="7"/>
  <c r="E1038" i="7"/>
  <c r="D1038" i="6"/>
  <c r="E1037" i="6"/>
  <c r="E1038" i="5"/>
  <c r="D1039" i="5"/>
  <c r="D1039" i="4"/>
  <c r="E1038" i="4"/>
  <c r="E1037" i="3"/>
  <c r="D1038" i="3"/>
  <c r="D1039" i="2"/>
  <c r="E1038" i="2"/>
  <c r="D1035" i="8" l="1"/>
  <c r="E1034" i="8"/>
  <c r="E1039" i="10"/>
  <c r="D1040" i="10"/>
  <c r="D1041" i="9"/>
  <c r="E1040" i="9"/>
  <c r="E1039" i="7"/>
  <c r="D1040" i="7"/>
  <c r="E1038" i="6"/>
  <c r="D1039" i="6"/>
  <c r="D1040" i="5"/>
  <c r="E1039" i="5"/>
  <c r="E1039" i="4"/>
  <c r="D1040" i="4"/>
  <c r="E1038" i="3"/>
  <c r="D1039" i="3"/>
  <c r="D1040" i="2"/>
  <c r="E1039" i="2"/>
  <c r="E1035" i="8" l="1"/>
  <c r="D1036" i="8"/>
  <c r="D1041" i="10"/>
  <c r="E1040" i="10"/>
  <c r="D1042" i="9"/>
  <c r="E1041" i="9"/>
  <c r="D1041" i="7"/>
  <c r="E1040" i="7"/>
  <c r="D1040" i="6"/>
  <c r="E1039" i="6"/>
  <c r="E1040" i="5"/>
  <c r="D1041" i="5"/>
  <c r="D1041" i="4"/>
  <c r="E1040" i="4"/>
  <c r="E1039" i="3"/>
  <c r="D1040" i="3"/>
  <c r="D1041" i="2"/>
  <c r="E1040" i="2"/>
  <c r="D1037" i="8" l="1"/>
  <c r="E1036" i="8"/>
  <c r="E1041" i="10"/>
  <c r="D1042" i="10"/>
  <c r="D1043" i="9"/>
  <c r="E1042" i="9"/>
  <c r="E1041" i="7"/>
  <c r="D1042" i="7"/>
  <c r="E1040" i="6"/>
  <c r="D1041" i="6"/>
  <c r="D1042" i="5"/>
  <c r="E1041" i="5"/>
  <c r="E1041" i="4"/>
  <c r="D1042" i="4"/>
  <c r="E1040" i="3"/>
  <c r="D1041" i="3"/>
  <c r="D1042" i="2"/>
  <c r="E1041" i="2"/>
  <c r="E1037" i="8" l="1"/>
  <c r="D1038" i="8"/>
  <c r="D1043" i="10"/>
  <c r="E1042" i="10"/>
  <c r="D1044" i="9"/>
  <c r="E1043" i="9"/>
  <c r="D1043" i="7"/>
  <c r="E1042" i="7"/>
  <c r="D1042" i="6"/>
  <c r="E1041" i="6"/>
  <c r="E1042" i="5"/>
  <c r="D1043" i="5"/>
  <c r="D1043" i="4"/>
  <c r="E1042" i="4"/>
  <c r="E1041" i="3"/>
  <c r="D1042" i="3"/>
  <c r="D1043" i="2"/>
  <c r="E1042" i="2"/>
  <c r="E1038" i="8" l="1"/>
  <c r="D1039" i="8"/>
  <c r="E1043" i="10"/>
  <c r="D1044" i="10"/>
  <c r="D1045" i="9"/>
  <c r="E1044" i="9"/>
  <c r="E1043" i="7"/>
  <c r="D1044" i="7"/>
  <c r="E1042" i="6"/>
  <c r="D1043" i="6"/>
  <c r="D1044" i="5"/>
  <c r="E1043" i="5"/>
  <c r="E1043" i="4"/>
  <c r="D1044" i="4"/>
  <c r="E1042" i="3"/>
  <c r="D1043" i="3"/>
  <c r="D1044" i="2"/>
  <c r="E1043" i="2"/>
  <c r="D1040" i="8" l="1"/>
  <c r="E1039" i="8"/>
  <c r="D1045" i="10"/>
  <c r="E1044" i="10"/>
  <c r="D1046" i="9"/>
  <c r="E1045" i="9"/>
  <c r="D1045" i="7"/>
  <c r="E1044" i="7"/>
  <c r="D1044" i="6"/>
  <c r="E1043" i="6"/>
  <c r="E1044" i="5"/>
  <c r="D1045" i="5"/>
  <c r="D1045" i="4"/>
  <c r="E1044" i="4"/>
  <c r="E1043" i="3"/>
  <c r="D1044" i="3"/>
  <c r="D1045" i="2"/>
  <c r="E1044" i="2"/>
  <c r="E1040" i="8" l="1"/>
  <c r="D1041" i="8"/>
  <c r="E1045" i="10"/>
  <c r="D1046" i="10"/>
  <c r="D1047" i="9"/>
  <c r="E1046" i="9"/>
  <c r="E1045" i="7"/>
  <c r="D1046" i="7"/>
  <c r="E1044" i="6"/>
  <c r="D1045" i="6"/>
  <c r="D1046" i="5"/>
  <c r="E1045" i="5"/>
  <c r="E1045" i="4"/>
  <c r="D1046" i="4"/>
  <c r="E1044" i="3"/>
  <c r="D1045" i="3"/>
  <c r="D1046" i="2"/>
  <c r="E1045" i="2"/>
  <c r="D1042" i="8" l="1"/>
  <c r="E1041" i="8"/>
  <c r="D1047" i="10"/>
  <c r="E1046" i="10"/>
  <c r="D1048" i="9"/>
  <c r="E1047" i="9"/>
  <c r="D1047" i="7"/>
  <c r="E1046" i="7"/>
  <c r="D1046" i="6"/>
  <c r="E1045" i="6"/>
  <c r="E1046" i="5"/>
  <c r="D1047" i="5"/>
  <c r="D1047" i="4"/>
  <c r="E1046" i="4"/>
  <c r="E1045" i="3"/>
  <c r="D1046" i="3"/>
  <c r="D1047" i="2"/>
  <c r="E1046" i="2"/>
  <c r="E1042" i="8" l="1"/>
  <c r="D1043" i="8"/>
  <c r="E1047" i="10"/>
  <c r="D1048" i="10"/>
  <c r="D1049" i="9"/>
  <c r="E1048" i="9"/>
  <c r="E1047" i="7"/>
  <c r="D1048" i="7"/>
  <c r="E1046" i="6"/>
  <c r="D1047" i="6"/>
  <c r="D1048" i="5"/>
  <c r="E1047" i="5"/>
  <c r="E1047" i="4"/>
  <c r="D1048" i="4"/>
  <c r="E1046" i="3"/>
  <c r="D1047" i="3"/>
  <c r="D1048" i="2"/>
  <c r="E1047" i="2"/>
  <c r="E1043" i="8" l="1"/>
  <c r="D1044" i="8"/>
  <c r="D1049" i="10"/>
  <c r="E1048" i="10"/>
  <c r="D1050" i="9"/>
  <c r="E1049" i="9"/>
  <c r="D1049" i="7"/>
  <c r="E1048" i="7"/>
  <c r="D1048" i="6"/>
  <c r="E1047" i="6"/>
  <c r="E1048" i="5"/>
  <c r="D1049" i="5"/>
  <c r="D1049" i="4"/>
  <c r="E1048" i="4"/>
  <c r="E1047" i="3"/>
  <c r="D1048" i="3"/>
  <c r="D1049" i="2"/>
  <c r="E1048" i="2"/>
  <c r="E1044" i="8" l="1"/>
  <c r="D1045" i="8"/>
  <c r="E1049" i="10"/>
  <c r="D1050" i="10"/>
  <c r="D1051" i="9"/>
  <c r="E1050" i="9"/>
  <c r="E1049" i="7"/>
  <c r="D1050" i="7"/>
  <c r="E1048" i="6"/>
  <c r="D1049" i="6"/>
  <c r="D1050" i="5"/>
  <c r="E1049" i="5"/>
  <c r="E1049" i="4"/>
  <c r="D1050" i="4"/>
  <c r="E1048" i="3"/>
  <c r="D1049" i="3"/>
  <c r="D1050" i="2"/>
  <c r="E1049" i="2"/>
  <c r="E1045" i="8" l="1"/>
  <c r="D1046" i="8"/>
  <c r="D1051" i="10"/>
  <c r="E1050" i="10"/>
  <c r="D1052" i="9"/>
  <c r="E1051" i="9"/>
  <c r="D1051" i="7"/>
  <c r="E1050" i="7"/>
  <c r="D1050" i="6"/>
  <c r="E1049" i="6"/>
  <c r="E1050" i="5"/>
  <c r="D1051" i="5"/>
  <c r="D1051" i="4"/>
  <c r="E1050" i="4"/>
  <c r="E1049" i="3"/>
  <c r="D1050" i="3"/>
  <c r="D1051" i="2"/>
  <c r="E1050" i="2"/>
  <c r="E1046" i="8" l="1"/>
  <c r="D1047" i="8"/>
  <c r="E1051" i="10"/>
  <c r="D1052" i="10"/>
  <c r="D1053" i="9"/>
  <c r="E1052" i="9"/>
  <c r="E1051" i="7"/>
  <c r="D1052" i="7"/>
  <c r="E1050" i="6"/>
  <c r="D1051" i="6"/>
  <c r="D1052" i="5"/>
  <c r="E1051" i="5"/>
  <c r="E1051" i="4"/>
  <c r="D1052" i="4"/>
  <c r="E1050" i="3"/>
  <c r="D1051" i="3"/>
  <c r="D1052" i="2"/>
  <c r="E1051" i="2"/>
  <c r="E1047" i="8" l="1"/>
  <c r="D1048" i="8"/>
  <c r="D1053" i="10"/>
  <c r="E1052" i="10"/>
  <c r="D1054" i="9"/>
  <c r="E1053" i="9"/>
  <c r="D1053" i="7"/>
  <c r="E1052" i="7"/>
  <c r="D1052" i="6"/>
  <c r="E1051" i="6"/>
  <c r="E1052" i="5"/>
  <c r="D1053" i="5"/>
  <c r="D1053" i="4"/>
  <c r="E1052" i="4"/>
  <c r="E1051" i="3"/>
  <c r="D1052" i="3"/>
  <c r="D1053" i="2"/>
  <c r="E1052" i="2"/>
  <c r="E1048" i="8" l="1"/>
  <c r="D1049" i="8"/>
  <c r="E1053" i="10"/>
  <c r="D1054" i="10"/>
  <c r="D1055" i="9"/>
  <c r="E1054" i="9"/>
  <c r="E1053" i="7"/>
  <c r="D1054" i="7"/>
  <c r="E1052" i="6"/>
  <c r="D1053" i="6"/>
  <c r="D1054" i="5"/>
  <c r="E1053" i="5"/>
  <c r="E1053" i="4"/>
  <c r="D1054" i="4"/>
  <c r="E1052" i="3"/>
  <c r="D1053" i="3"/>
  <c r="D1054" i="2"/>
  <c r="E1053" i="2"/>
  <c r="E1049" i="8" l="1"/>
  <c r="D1050" i="8"/>
  <c r="D1055" i="10"/>
  <c r="E1054" i="10"/>
  <c r="D1056" i="9"/>
  <c r="E1055" i="9"/>
  <c r="D1055" i="7"/>
  <c r="E1054" i="7"/>
  <c r="D1054" i="6"/>
  <c r="E1053" i="6"/>
  <c r="E1054" i="5"/>
  <c r="D1055" i="5"/>
  <c r="D1055" i="4"/>
  <c r="E1054" i="4"/>
  <c r="E1053" i="3"/>
  <c r="D1054" i="3"/>
  <c r="D1055" i="2"/>
  <c r="E1054" i="2"/>
  <c r="D1051" i="8" l="1"/>
  <c r="E1050" i="8"/>
  <c r="E1055" i="10"/>
  <c r="D1056" i="10"/>
  <c r="D1057" i="9"/>
  <c r="E1056" i="9"/>
  <c r="E1055" i="7"/>
  <c r="D1056" i="7"/>
  <c r="E1054" i="6"/>
  <c r="D1055" i="6"/>
  <c r="D1056" i="5"/>
  <c r="E1055" i="5"/>
  <c r="E1055" i="4"/>
  <c r="D1056" i="4"/>
  <c r="E1054" i="3"/>
  <c r="D1055" i="3"/>
  <c r="D1056" i="2"/>
  <c r="E1055" i="2"/>
  <c r="E1051" i="8" l="1"/>
  <c r="D1052" i="8"/>
  <c r="D1057" i="10"/>
  <c r="E1056" i="10"/>
  <c r="D1058" i="9"/>
  <c r="E1057" i="9"/>
  <c r="D1057" i="7"/>
  <c r="E1056" i="7"/>
  <c r="D1056" i="6"/>
  <c r="E1055" i="6"/>
  <c r="E1056" i="5"/>
  <c r="D1057" i="5"/>
  <c r="D1057" i="4"/>
  <c r="E1056" i="4"/>
  <c r="E1055" i="3"/>
  <c r="D1056" i="3"/>
  <c r="D1057" i="2"/>
  <c r="E1056" i="2"/>
  <c r="E1052" i="8" l="1"/>
  <c r="D1053" i="8"/>
  <c r="E1057" i="10"/>
  <c r="D1058" i="10"/>
  <c r="D1059" i="9"/>
  <c r="E1058" i="9"/>
  <c r="E1057" i="7"/>
  <c r="D1058" i="7"/>
  <c r="E1056" i="6"/>
  <c r="D1057" i="6"/>
  <c r="D1058" i="5"/>
  <c r="E1057" i="5"/>
  <c r="E1057" i="4"/>
  <c r="D1058" i="4"/>
  <c r="E1056" i="3"/>
  <c r="D1057" i="3"/>
  <c r="D1058" i="2"/>
  <c r="E1057" i="2"/>
  <c r="E1053" i="8" l="1"/>
  <c r="D1054" i="8"/>
  <c r="D1059" i="10"/>
  <c r="E1058" i="10"/>
  <c r="D1060" i="9"/>
  <c r="E1059" i="9"/>
  <c r="D1059" i="7"/>
  <c r="E1058" i="7"/>
  <c r="D1058" i="6"/>
  <c r="E1057" i="6"/>
  <c r="E1058" i="5"/>
  <c r="D1059" i="5"/>
  <c r="D1059" i="4"/>
  <c r="E1058" i="4"/>
  <c r="E1057" i="3"/>
  <c r="D1058" i="3"/>
  <c r="D1059" i="2"/>
  <c r="E1058" i="2"/>
  <c r="E1054" i="8" l="1"/>
  <c r="D1055" i="8"/>
  <c r="E1059" i="10"/>
  <c r="D1060" i="10"/>
  <c r="D1061" i="9"/>
  <c r="E1060" i="9"/>
  <c r="E1059" i="7"/>
  <c r="D1060" i="7"/>
  <c r="E1058" i="6"/>
  <c r="D1059" i="6"/>
  <c r="D1060" i="5"/>
  <c r="E1059" i="5"/>
  <c r="E1059" i="4"/>
  <c r="D1060" i="4"/>
  <c r="E1058" i="3"/>
  <c r="D1059" i="3"/>
  <c r="D1060" i="2"/>
  <c r="E1059" i="2"/>
  <c r="D1056" i="8" l="1"/>
  <c r="E1055" i="8"/>
  <c r="D1061" i="10"/>
  <c r="E1060" i="10"/>
  <c r="D1062" i="9"/>
  <c r="E1061" i="9"/>
  <c r="D1061" i="7"/>
  <c r="E1060" i="7"/>
  <c r="D1060" i="6"/>
  <c r="E1059" i="6"/>
  <c r="E1060" i="5"/>
  <c r="D1061" i="5"/>
  <c r="D1061" i="4"/>
  <c r="E1060" i="4"/>
  <c r="E1059" i="3"/>
  <c r="D1060" i="3"/>
  <c r="D1061" i="2"/>
  <c r="E1060" i="2"/>
  <c r="E1056" i="8" l="1"/>
  <c r="D1057" i="8"/>
  <c r="E1061" i="10"/>
  <c r="D1062" i="10"/>
  <c r="D1063" i="9"/>
  <c r="E1062" i="9"/>
  <c r="E1061" i="7"/>
  <c r="D1062" i="7"/>
  <c r="E1060" i="6"/>
  <c r="D1061" i="6"/>
  <c r="D1062" i="5"/>
  <c r="E1061" i="5"/>
  <c r="E1061" i="4"/>
  <c r="D1062" i="4"/>
  <c r="E1060" i="3"/>
  <c r="D1061" i="3"/>
  <c r="D1062" i="2"/>
  <c r="E1061" i="2"/>
  <c r="E1057" i="8" l="1"/>
  <c r="D1058" i="8"/>
  <c r="D1063" i="10"/>
  <c r="E1062" i="10"/>
  <c r="D1064" i="9"/>
  <c r="E1063" i="9"/>
  <c r="D1063" i="7"/>
  <c r="E1062" i="7"/>
  <c r="D1062" i="6"/>
  <c r="E1061" i="6"/>
  <c r="E1062" i="5"/>
  <c r="D1063" i="5"/>
  <c r="D1063" i="4"/>
  <c r="E1062" i="4"/>
  <c r="E1061" i="3"/>
  <c r="D1062" i="3"/>
  <c r="D1063" i="2"/>
  <c r="E1062" i="2"/>
  <c r="D1059" i="8" l="1"/>
  <c r="E1058" i="8"/>
  <c r="E1063" i="10"/>
  <c r="D1064" i="10"/>
  <c r="D1065" i="9"/>
  <c r="E1064" i="9"/>
  <c r="E1063" i="7"/>
  <c r="D1064" i="7"/>
  <c r="E1062" i="6"/>
  <c r="D1063" i="6"/>
  <c r="D1064" i="5"/>
  <c r="E1063" i="5"/>
  <c r="E1063" i="4"/>
  <c r="D1064" i="4"/>
  <c r="E1062" i="3"/>
  <c r="D1063" i="3"/>
  <c r="D1064" i="2"/>
  <c r="E1063" i="2"/>
  <c r="E1059" i="8" l="1"/>
  <c r="D1060" i="8"/>
  <c r="D1065" i="10"/>
  <c r="E1064" i="10"/>
  <c r="D1066" i="9"/>
  <c r="E1065" i="9"/>
  <c r="D1065" i="7"/>
  <c r="E1064" i="7"/>
  <c r="D1064" i="6"/>
  <c r="E1063" i="6"/>
  <c r="E1064" i="5"/>
  <c r="D1065" i="5"/>
  <c r="D1065" i="4"/>
  <c r="E1064" i="4"/>
  <c r="E1063" i="3"/>
  <c r="D1064" i="3"/>
  <c r="D1065" i="2"/>
  <c r="E1064" i="2"/>
  <c r="E1060" i="8" l="1"/>
  <c r="D1061" i="8"/>
  <c r="E1065" i="10"/>
  <c r="D1066" i="10"/>
  <c r="D1067" i="9"/>
  <c r="E1066" i="9"/>
  <c r="E1065" i="7"/>
  <c r="D1066" i="7"/>
  <c r="E1064" i="6"/>
  <c r="D1065" i="6"/>
  <c r="D1066" i="5"/>
  <c r="E1065" i="5"/>
  <c r="E1065" i="4"/>
  <c r="D1066" i="4"/>
  <c r="E1064" i="3"/>
  <c r="D1065" i="3"/>
  <c r="D1066" i="2"/>
  <c r="E1065" i="2"/>
  <c r="E1061" i="8" l="1"/>
  <c r="D1062" i="8"/>
  <c r="D1067" i="10"/>
  <c r="E1066" i="10"/>
  <c r="D1068" i="9"/>
  <c r="E1067" i="9"/>
  <c r="D1067" i="7"/>
  <c r="E1066" i="7"/>
  <c r="D1066" i="6"/>
  <c r="E1065" i="6"/>
  <c r="E1066" i="5"/>
  <c r="D1067" i="5"/>
  <c r="D1067" i="4"/>
  <c r="E1066" i="4"/>
  <c r="E1065" i="3"/>
  <c r="D1066" i="3"/>
  <c r="D1067" i="2"/>
  <c r="E1066" i="2"/>
  <c r="E1062" i="8" l="1"/>
  <c r="D1063" i="8"/>
  <c r="E1067" i="10"/>
  <c r="D1068" i="10"/>
  <c r="D1069" i="9"/>
  <c r="E1068" i="9"/>
  <c r="E1067" i="7"/>
  <c r="D1068" i="7"/>
  <c r="E1066" i="6"/>
  <c r="D1067" i="6"/>
  <c r="D1068" i="5"/>
  <c r="E1067" i="5"/>
  <c r="E1067" i="4"/>
  <c r="D1068" i="4"/>
  <c r="E1066" i="3"/>
  <c r="D1067" i="3"/>
  <c r="D1068" i="2"/>
  <c r="E1067" i="2"/>
  <c r="E1063" i="8" l="1"/>
  <c r="D1064" i="8"/>
  <c r="D1069" i="10"/>
  <c r="E1068" i="10"/>
  <c r="D1070" i="9"/>
  <c r="E1069" i="9"/>
  <c r="D1069" i="7"/>
  <c r="E1068" i="7"/>
  <c r="D1068" i="6"/>
  <c r="E1067" i="6"/>
  <c r="E1068" i="5"/>
  <c r="D1069" i="5"/>
  <c r="D1069" i="4"/>
  <c r="E1068" i="4"/>
  <c r="E1067" i="3"/>
  <c r="D1068" i="3"/>
  <c r="D1069" i="2"/>
  <c r="E1068" i="2"/>
  <c r="E1064" i="8" l="1"/>
  <c r="D1065" i="8"/>
  <c r="E1069" i="10"/>
  <c r="D1070" i="10"/>
  <c r="D1071" i="9"/>
  <c r="E1070" i="9"/>
  <c r="E1069" i="7"/>
  <c r="D1070" i="7"/>
  <c r="E1068" i="6"/>
  <c r="D1069" i="6"/>
  <c r="D1070" i="5"/>
  <c r="E1069" i="5"/>
  <c r="E1069" i="4"/>
  <c r="D1070" i="4"/>
  <c r="E1068" i="3"/>
  <c r="D1069" i="3"/>
  <c r="D1070" i="2"/>
  <c r="E1069" i="2"/>
  <c r="E1065" i="8" l="1"/>
  <c r="D1066" i="8"/>
  <c r="D1071" i="10"/>
  <c r="E1070" i="10"/>
  <c r="D1072" i="9"/>
  <c r="E1071" i="9"/>
  <c r="D1071" i="7"/>
  <c r="E1070" i="7"/>
  <c r="D1070" i="6"/>
  <c r="E1069" i="6"/>
  <c r="E1070" i="5"/>
  <c r="D1071" i="5"/>
  <c r="D1071" i="4"/>
  <c r="E1070" i="4"/>
  <c r="E1069" i="3"/>
  <c r="D1070" i="3"/>
  <c r="D1071" i="2"/>
  <c r="E1070" i="2"/>
  <c r="E1066" i="8" l="1"/>
  <c r="D1067" i="8"/>
  <c r="E1071" i="10"/>
  <c r="D1072" i="10"/>
  <c r="D1073" i="9"/>
  <c r="E1072" i="9"/>
  <c r="E1071" i="7"/>
  <c r="D1072" i="7"/>
  <c r="E1070" i="6"/>
  <c r="D1071" i="6"/>
  <c r="D1072" i="5"/>
  <c r="E1071" i="5"/>
  <c r="E1071" i="4"/>
  <c r="D1072" i="4"/>
  <c r="E1070" i="3"/>
  <c r="D1071" i="3"/>
  <c r="D1072" i="2"/>
  <c r="E1071" i="2"/>
  <c r="D1068" i="8" l="1"/>
  <c r="E1067" i="8"/>
  <c r="D1073" i="10"/>
  <c r="E1072" i="10"/>
  <c r="D1074" i="9"/>
  <c r="E1073" i="9"/>
  <c r="D1073" i="7"/>
  <c r="E1072" i="7"/>
  <c r="D1072" i="6"/>
  <c r="E1071" i="6"/>
  <c r="E1072" i="5"/>
  <c r="D1073" i="5"/>
  <c r="D1073" i="4"/>
  <c r="E1072" i="4"/>
  <c r="E1071" i="3"/>
  <c r="D1072" i="3"/>
  <c r="D1073" i="2"/>
  <c r="E1072" i="2"/>
  <c r="D1069" i="8" l="1"/>
  <c r="E1068" i="8"/>
  <c r="E1073" i="10"/>
  <c r="D1074" i="10"/>
  <c r="D1075" i="9"/>
  <c r="E1074" i="9"/>
  <c r="E1073" i="7"/>
  <c r="D1074" i="7"/>
  <c r="E1072" i="6"/>
  <c r="D1073" i="6"/>
  <c r="D1074" i="5"/>
  <c r="E1073" i="5"/>
  <c r="E1073" i="4"/>
  <c r="D1074" i="4"/>
  <c r="E1072" i="3"/>
  <c r="D1073" i="3"/>
  <c r="D1074" i="2"/>
  <c r="E1073" i="2"/>
  <c r="D1070" i="8" l="1"/>
  <c r="E1069" i="8"/>
  <c r="D1075" i="10"/>
  <c r="E1074" i="10"/>
  <c r="D1076" i="9"/>
  <c r="E1075" i="9"/>
  <c r="D1075" i="7"/>
  <c r="E1074" i="7"/>
  <c r="D1074" i="6"/>
  <c r="E1073" i="6"/>
  <c r="E1074" i="5"/>
  <c r="D1075" i="5"/>
  <c r="D1075" i="4"/>
  <c r="E1074" i="4"/>
  <c r="E1073" i="3"/>
  <c r="D1074" i="3"/>
  <c r="D1075" i="2"/>
  <c r="E1074" i="2"/>
  <c r="D1071" i="8" l="1"/>
  <c r="E1070" i="8"/>
  <c r="E1075" i="10"/>
  <c r="D1076" i="10"/>
  <c r="D1077" i="9"/>
  <c r="E1076" i="9"/>
  <c r="E1075" i="7"/>
  <c r="D1076" i="7"/>
  <c r="E1074" i="6"/>
  <c r="D1075" i="6"/>
  <c r="D1076" i="5"/>
  <c r="E1075" i="5"/>
  <c r="E1075" i="4"/>
  <c r="D1076" i="4"/>
  <c r="E1074" i="3"/>
  <c r="D1075" i="3"/>
  <c r="D1076" i="2"/>
  <c r="E1075" i="2"/>
  <c r="E1071" i="8" l="1"/>
  <c r="D1072" i="8"/>
  <c r="D1077" i="10"/>
  <c r="E1076" i="10"/>
  <c r="D1078" i="9"/>
  <c r="E1077" i="9"/>
  <c r="D1077" i="7"/>
  <c r="E1076" i="7"/>
  <c r="D1076" i="6"/>
  <c r="E1075" i="6"/>
  <c r="E1076" i="5"/>
  <c r="D1077" i="5"/>
  <c r="D1077" i="4"/>
  <c r="E1076" i="4"/>
  <c r="E1075" i="3"/>
  <c r="D1076" i="3"/>
  <c r="D1077" i="2"/>
  <c r="E1076" i="2"/>
  <c r="D1073" i="8" l="1"/>
  <c r="E1072" i="8"/>
  <c r="E1077" i="10"/>
  <c r="D1078" i="10"/>
  <c r="D1079" i="9"/>
  <c r="E1078" i="9"/>
  <c r="E1077" i="7"/>
  <c r="D1078" i="7"/>
  <c r="E1076" i="6"/>
  <c r="D1077" i="6"/>
  <c r="D1078" i="5"/>
  <c r="E1077" i="5"/>
  <c r="E1077" i="4"/>
  <c r="D1078" i="4"/>
  <c r="E1076" i="3"/>
  <c r="D1077" i="3"/>
  <c r="D1078" i="2"/>
  <c r="E1077" i="2"/>
  <c r="D1074" i="8" l="1"/>
  <c r="E1073" i="8"/>
  <c r="D1079" i="10"/>
  <c r="E1078" i="10"/>
  <c r="D1080" i="9"/>
  <c r="E1079" i="9"/>
  <c r="D1079" i="7"/>
  <c r="E1078" i="7"/>
  <c r="D1078" i="6"/>
  <c r="E1077" i="6"/>
  <c r="E1078" i="5"/>
  <c r="D1079" i="5"/>
  <c r="D1079" i="4"/>
  <c r="E1078" i="4"/>
  <c r="E1077" i="3"/>
  <c r="D1078" i="3"/>
  <c r="D1079" i="2"/>
  <c r="E1078" i="2"/>
  <c r="E1074" i="8" l="1"/>
  <c r="D1075" i="8"/>
  <c r="E1079" i="10"/>
  <c r="D1080" i="10"/>
  <c r="D1081" i="9"/>
  <c r="E1080" i="9"/>
  <c r="E1079" i="7"/>
  <c r="D1080" i="7"/>
  <c r="E1078" i="6"/>
  <c r="D1079" i="6"/>
  <c r="D1080" i="5"/>
  <c r="E1079" i="5"/>
  <c r="E1079" i="4"/>
  <c r="D1080" i="4"/>
  <c r="E1078" i="3"/>
  <c r="D1079" i="3"/>
  <c r="D1080" i="2"/>
  <c r="E1079" i="2"/>
  <c r="E1075" i="8" l="1"/>
  <c r="D1076" i="8"/>
  <c r="D1081" i="10"/>
  <c r="E1080" i="10"/>
  <c r="D1082" i="9"/>
  <c r="E1081" i="9"/>
  <c r="D1081" i="7"/>
  <c r="E1080" i="7"/>
  <c r="D1080" i="6"/>
  <c r="E1079" i="6"/>
  <c r="E1080" i="5"/>
  <c r="D1081" i="5"/>
  <c r="D1081" i="4"/>
  <c r="E1080" i="4"/>
  <c r="E1079" i="3"/>
  <c r="D1080" i="3"/>
  <c r="D1081" i="2"/>
  <c r="E1080" i="2"/>
  <c r="D1077" i="8" l="1"/>
  <c r="E1076" i="8"/>
  <c r="E1081" i="10"/>
  <c r="D1082" i="10"/>
  <c r="D1083" i="9"/>
  <c r="E1082" i="9"/>
  <c r="E1081" i="7"/>
  <c r="D1082" i="7"/>
  <c r="E1080" i="6"/>
  <c r="D1081" i="6"/>
  <c r="D1082" i="5"/>
  <c r="E1081" i="5"/>
  <c r="E1081" i="4"/>
  <c r="D1082" i="4"/>
  <c r="E1080" i="3"/>
  <c r="D1081" i="3"/>
  <c r="D1082" i="2"/>
  <c r="E1081" i="2"/>
  <c r="E1077" i="8" l="1"/>
  <c r="D1078" i="8"/>
  <c r="D1083" i="10"/>
  <c r="E1082" i="10"/>
  <c r="D1084" i="9"/>
  <c r="E1083" i="9"/>
  <c r="D1083" i="7"/>
  <c r="E1082" i="7"/>
  <c r="D1082" i="6"/>
  <c r="E1081" i="6"/>
  <c r="E1082" i="5"/>
  <c r="D1083" i="5"/>
  <c r="D1083" i="4"/>
  <c r="E1082" i="4"/>
  <c r="E1081" i="3"/>
  <c r="D1082" i="3"/>
  <c r="D1083" i="2"/>
  <c r="E1082" i="2"/>
  <c r="D1079" i="8" l="1"/>
  <c r="E1078" i="8"/>
  <c r="E1083" i="10"/>
  <c r="D1084" i="10"/>
  <c r="D1085" i="9"/>
  <c r="E1084" i="9"/>
  <c r="E1083" i="7"/>
  <c r="D1084" i="7"/>
  <c r="E1082" i="6"/>
  <c r="D1083" i="6"/>
  <c r="D1084" i="5"/>
  <c r="E1083" i="5"/>
  <c r="E1083" i="4"/>
  <c r="D1084" i="4"/>
  <c r="E1082" i="3"/>
  <c r="D1083" i="3"/>
  <c r="D1084" i="2"/>
  <c r="E1083" i="2"/>
  <c r="E1079" i="8" l="1"/>
  <c r="D1080" i="8"/>
  <c r="D1085" i="10"/>
  <c r="E1084" i="10"/>
  <c r="D1086" i="9"/>
  <c r="E1085" i="9"/>
  <c r="D1085" i="7"/>
  <c r="E1084" i="7"/>
  <c r="D1084" i="6"/>
  <c r="E1083" i="6"/>
  <c r="E1084" i="5"/>
  <c r="D1085" i="5"/>
  <c r="D1085" i="4"/>
  <c r="E1084" i="4"/>
  <c r="E1083" i="3"/>
  <c r="D1084" i="3"/>
  <c r="D1085" i="2"/>
  <c r="E1084" i="2"/>
  <c r="D1081" i="8" l="1"/>
  <c r="E1080" i="8"/>
  <c r="E1085" i="10"/>
  <c r="D1086" i="10"/>
  <c r="D1087" i="9"/>
  <c r="E1086" i="9"/>
  <c r="E1085" i="7"/>
  <c r="D1086" i="7"/>
  <c r="E1084" i="6"/>
  <c r="D1085" i="6"/>
  <c r="D1086" i="5"/>
  <c r="E1085" i="5"/>
  <c r="E1085" i="4"/>
  <c r="D1086" i="4"/>
  <c r="E1084" i="3"/>
  <c r="D1085" i="3"/>
  <c r="D1086" i="2"/>
  <c r="E1085" i="2"/>
  <c r="E1081" i="8" l="1"/>
  <c r="D1082" i="8"/>
  <c r="D1087" i="10"/>
  <c r="E1086" i="10"/>
  <c r="D1088" i="9"/>
  <c r="E1087" i="9"/>
  <c r="D1087" i="7"/>
  <c r="E1086" i="7"/>
  <c r="D1086" i="6"/>
  <c r="E1085" i="6"/>
  <c r="E1086" i="5"/>
  <c r="D1087" i="5"/>
  <c r="D1087" i="4"/>
  <c r="E1086" i="4"/>
  <c r="E1085" i="3"/>
  <c r="D1086" i="3"/>
  <c r="D1087" i="2"/>
  <c r="E1086" i="2"/>
  <c r="D1083" i="8" l="1"/>
  <c r="E1082" i="8"/>
  <c r="E1087" i="10"/>
  <c r="D1088" i="10"/>
  <c r="D1089" i="9"/>
  <c r="E1088" i="9"/>
  <c r="E1087" i="7"/>
  <c r="D1088" i="7"/>
  <c r="E1086" i="6"/>
  <c r="D1087" i="6"/>
  <c r="D1088" i="5"/>
  <c r="E1087" i="5"/>
  <c r="E1087" i="4"/>
  <c r="D1088" i="4"/>
  <c r="E1086" i="3"/>
  <c r="D1087" i="3"/>
  <c r="D1088" i="2"/>
  <c r="E1087" i="2"/>
  <c r="E1083" i="8" l="1"/>
  <c r="D1084" i="8"/>
  <c r="D1089" i="10"/>
  <c r="E1088" i="10"/>
  <c r="D1090" i="9"/>
  <c r="E1089" i="9"/>
  <c r="D1089" i="7"/>
  <c r="E1088" i="7"/>
  <c r="D1088" i="6"/>
  <c r="E1087" i="6"/>
  <c r="E1088" i="5"/>
  <c r="D1089" i="5"/>
  <c r="D1089" i="4"/>
  <c r="E1088" i="4"/>
  <c r="E1087" i="3"/>
  <c r="D1088" i="3"/>
  <c r="D1089" i="2"/>
  <c r="E1088" i="2"/>
  <c r="E1084" i="8" l="1"/>
  <c r="D1085" i="8"/>
  <c r="E1089" i="10"/>
  <c r="D1090" i="10"/>
  <c r="D1091" i="9"/>
  <c r="E1090" i="9"/>
  <c r="E1089" i="7"/>
  <c r="D1090" i="7"/>
  <c r="E1088" i="6"/>
  <c r="D1089" i="6"/>
  <c r="D1090" i="5"/>
  <c r="E1089" i="5"/>
  <c r="E1089" i="4"/>
  <c r="D1090" i="4"/>
  <c r="E1088" i="3"/>
  <c r="D1089" i="3"/>
  <c r="D1090" i="2"/>
  <c r="E1089" i="2"/>
  <c r="E1085" i="8" l="1"/>
  <c r="D1086" i="8"/>
  <c r="D1091" i="10"/>
  <c r="E1090" i="10"/>
  <c r="E1091" i="9"/>
  <c r="D1092" i="9"/>
  <c r="D1091" i="7"/>
  <c r="E1090" i="7"/>
  <c r="D1090" i="6"/>
  <c r="E1089" i="6"/>
  <c r="E1090" i="5"/>
  <c r="D1091" i="5"/>
  <c r="D1091" i="4"/>
  <c r="E1090" i="4"/>
  <c r="E1089" i="3"/>
  <c r="D1090" i="3"/>
  <c r="D1091" i="2"/>
  <c r="E1090" i="2"/>
  <c r="D1087" i="8" l="1"/>
  <c r="E1086" i="8"/>
  <c r="E1091" i="10"/>
  <c r="D1092" i="10"/>
  <c r="E1092" i="9"/>
  <c r="D1093" i="9"/>
  <c r="D1092" i="7"/>
  <c r="E1091" i="7"/>
  <c r="E1090" i="6"/>
  <c r="D1091" i="6"/>
  <c r="D1092" i="5"/>
  <c r="E1091" i="5"/>
  <c r="D1092" i="4"/>
  <c r="E1091" i="4"/>
  <c r="E1090" i="3"/>
  <c r="D1091" i="3"/>
  <c r="E1091" i="2"/>
  <c r="D1092" i="2"/>
  <c r="E1087" i="8" l="1"/>
  <c r="D1088" i="8"/>
  <c r="E1092" i="10"/>
  <c r="D1093" i="10"/>
  <c r="E1093" i="9"/>
  <c r="D1094" i="9"/>
  <c r="E1092" i="7"/>
  <c r="D1093" i="7"/>
  <c r="E1091" i="6"/>
  <c r="D1092" i="6"/>
  <c r="D1093" i="5"/>
  <c r="E1092" i="5"/>
  <c r="E1092" i="4"/>
  <c r="D1093" i="4"/>
  <c r="D1092" i="3"/>
  <c r="E1091" i="3"/>
  <c r="D1093" i="2"/>
  <c r="E1092" i="2"/>
  <c r="D1089" i="8" l="1"/>
  <c r="E1088" i="8"/>
  <c r="D1094" i="10"/>
  <c r="E1093" i="10"/>
  <c r="E1094" i="9"/>
  <c r="D1095" i="9"/>
  <c r="D1094" i="7"/>
  <c r="E1093" i="7"/>
  <c r="D1093" i="6"/>
  <c r="E1092" i="6"/>
  <c r="D1094" i="5"/>
  <c r="E1093" i="5"/>
  <c r="D1094" i="4"/>
  <c r="E1093" i="4"/>
  <c r="D1093" i="3"/>
  <c r="E1092" i="3"/>
  <c r="E1093" i="2"/>
  <c r="D1094" i="2"/>
  <c r="D1090" i="8" l="1"/>
  <c r="E1089" i="8"/>
  <c r="E1094" i="10"/>
  <c r="D1095" i="10"/>
  <c r="E1095" i="9"/>
  <c r="D1096" i="9"/>
  <c r="E1094" i="7"/>
  <c r="D1095" i="7"/>
  <c r="E1093" i="6"/>
  <c r="D1094" i="6"/>
  <c r="D1095" i="5"/>
  <c r="E1094" i="5"/>
  <c r="D1095" i="4"/>
  <c r="E1094" i="4"/>
  <c r="D1094" i="3"/>
  <c r="E1093" i="3"/>
  <c r="D1095" i="2"/>
  <c r="E1094" i="2"/>
  <c r="E1090" i="8" l="1"/>
  <c r="D1091" i="8"/>
  <c r="D1096" i="10"/>
  <c r="E1095" i="10"/>
  <c r="E1096" i="9"/>
  <c r="D1097" i="9"/>
  <c r="D1096" i="7"/>
  <c r="E1095" i="7"/>
  <c r="D1095" i="6"/>
  <c r="E1094" i="6"/>
  <c r="D1096" i="5"/>
  <c r="E1095" i="5"/>
  <c r="D1096" i="4"/>
  <c r="E1095" i="4"/>
  <c r="E1094" i="3"/>
  <c r="D1095" i="3"/>
  <c r="D1096" i="2"/>
  <c r="E1095" i="2"/>
  <c r="E1091" i="8" l="1"/>
  <c r="D1092" i="8"/>
  <c r="E1096" i="10"/>
  <c r="D1097" i="10"/>
  <c r="E1097" i="9"/>
  <c r="D1098" i="9"/>
  <c r="E1096" i="7"/>
  <c r="D1097" i="7"/>
  <c r="E1095" i="6"/>
  <c r="D1096" i="6"/>
  <c r="D1097" i="5"/>
  <c r="E1096" i="5"/>
  <c r="E1096" i="4"/>
  <c r="D1097" i="4"/>
  <c r="D1096" i="3"/>
  <c r="E1095" i="3"/>
  <c r="D1097" i="2"/>
  <c r="E1096" i="2"/>
  <c r="E1092" i="8" l="1"/>
  <c r="D1093" i="8"/>
  <c r="D1098" i="10"/>
  <c r="E1097" i="10"/>
  <c r="E1098" i="9"/>
  <c r="D1099" i="9"/>
  <c r="D1098" i="7"/>
  <c r="E1097" i="7"/>
  <c r="D1097" i="6"/>
  <c r="E1096" i="6"/>
  <c r="D1098" i="5"/>
  <c r="E1097" i="5"/>
  <c r="D1098" i="4"/>
  <c r="E1097" i="4"/>
  <c r="D1097" i="3"/>
  <c r="E1096" i="3"/>
  <c r="D1098" i="2"/>
  <c r="E1097" i="2"/>
  <c r="D1094" i="8" l="1"/>
  <c r="E1093" i="8"/>
  <c r="E1098" i="10"/>
  <c r="D1099" i="10"/>
  <c r="D1100" i="9"/>
  <c r="E1099" i="9"/>
  <c r="E1098" i="7"/>
  <c r="D1099" i="7"/>
  <c r="E1097" i="6"/>
  <c r="D1098" i="6"/>
  <c r="E1098" i="5"/>
  <c r="D1099" i="5"/>
  <c r="D1099" i="4"/>
  <c r="E1098" i="4"/>
  <c r="D1098" i="3"/>
  <c r="E1097" i="3"/>
  <c r="D1099" i="2"/>
  <c r="E1098" i="2"/>
  <c r="E1094" i="8" l="1"/>
  <c r="D1095" i="8"/>
  <c r="E1099" i="10"/>
  <c r="D1100" i="10"/>
  <c r="E1100" i="9"/>
  <c r="D1101" i="9"/>
  <c r="D1100" i="7"/>
  <c r="E1099" i="7"/>
  <c r="E1098" i="6"/>
  <c r="D1099" i="6"/>
  <c r="D1100" i="5"/>
  <c r="E1099" i="5"/>
  <c r="D1100" i="4"/>
  <c r="E1099" i="4"/>
  <c r="E1098" i="3"/>
  <c r="D1099" i="3"/>
  <c r="D1100" i="2"/>
  <c r="E1099" i="2"/>
  <c r="D1096" i="8" l="1"/>
  <c r="E1095" i="8"/>
  <c r="E1100" i="10"/>
  <c r="D1101" i="10"/>
  <c r="D1102" i="9"/>
  <c r="E1101" i="9"/>
  <c r="E1100" i="7"/>
  <c r="D1101" i="7"/>
  <c r="E1099" i="6"/>
  <c r="D1100" i="6"/>
  <c r="D1101" i="5"/>
  <c r="E1100" i="5"/>
  <c r="E1100" i="4"/>
  <c r="D1101" i="4"/>
  <c r="D1100" i="3"/>
  <c r="E1099" i="3"/>
  <c r="D1101" i="2"/>
  <c r="E1100" i="2"/>
  <c r="E1096" i="8" l="1"/>
  <c r="D1097" i="8"/>
  <c r="D1102" i="10"/>
  <c r="E1101" i="10"/>
  <c r="E1102" i="9"/>
  <c r="D1103" i="9"/>
  <c r="D1102" i="7"/>
  <c r="E1101" i="7"/>
  <c r="D1101" i="6"/>
  <c r="E1100" i="6"/>
  <c r="D1102" i="5"/>
  <c r="E1101" i="5"/>
  <c r="D1102" i="4"/>
  <c r="E1101" i="4"/>
  <c r="D1101" i="3"/>
  <c r="E1100" i="3"/>
  <c r="D1102" i="2"/>
  <c r="E1101" i="2"/>
  <c r="D1098" i="8" l="1"/>
  <c r="E1097" i="8"/>
  <c r="E1102" i="10"/>
  <c r="D1103" i="10"/>
  <c r="D1104" i="9"/>
  <c r="E1103" i="9"/>
  <c r="E1102" i="7"/>
  <c r="D1103" i="7"/>
  <c r="E1101" i="6"/>
  <c r="D1102" i="6"/>
  <c r="D1103" i="5"/>
  <c r="E1102" i="5"/>
  <c r="E1102" i="4"/>
  <c r="D1103" i="4"/>
  <c r="D1102" i="3"/>
  <c r="E1101" i="3"/>
  <c r="D1103" i="2"/>
  <c r="E1102" i="2"/>
  <c r="E1098" i="8" l="1"/>
  <c r="D1099" i="8"/>
  <c r="D1104" i="10"/>
  <c r="E1103" i="10"/>
  <c r="E1104" i="9"/>
  <c r="D1105" i="9"/>
  <c r="D1104" i="7"/>
  <c r="E1103" i="7"/>
  <c r="E1102" i="6"/>
  <c r="D1103" i="6"/>
  <c r="D1104" i="5"/>
  <c r="E1103" i="5"/>
  <c r="D1104" i="4"/>
  <c r="E1103" i="4"/>
  <c r="E1102" i="3"/>
  <c r="D1103" i="3"/>
  <c r="D1104" i="2"/>
  <c r="E1103" i="2"/>
  <c r="E1099" i="8" l="1"/>
  <c r="D1100" i="8"/>
  <c r="E1104" i="10"/>
  <c r="D1105" i="10"/>
  <c r="D1106" i="9"/>
  <c r="E1105" i="9"/>
  <c r="E1104" i="7"/>
  <c r="D1105" i="7"/>
  <c r="D1104" i="6"/>
  <c r="E1103" i="6"/>
  <c r="D1105" i="5"/>
  <c r="E1104" i="5"/>
  <c r="E1104" i="4"/>
  <c r="D1105" i="4"/>
  <c r="D1104" i="3"/>
  <c r="E1103" i="3"/>
  <c r="D1105" i="2"/>
  <c r="E1104" i="2"/>
  <c r="D1101" i="8" l="1"/>
  <c r="E1100" i="8"/>
  <c r="D1106" i="10"/>
  <c r="E1105" i="10"/>
  <c r="E1106" i="9"/>
  <c r="D1107" i="9"/>
  <c r="D1106" i="7"/>
  <c r="E1105" i="7"/>
  <c r="E1104" i="6"/>
  <c r="D1105" i="6"/>
  <c r="D1106" i="5"/>
  <c r="E1105" i="5"/>
  <c r="D1106" i="4"/>
  <c r="E1105" i="4"/>
  <c r="D1105" i="3"/>
  <c r="E1104" i="3"/>
  <c r="D1106" i="2"/>
  <c r="E1105" i="2"/>
  <c r="D1102" i="8" l="1"/>
  <c r="E1101" i="8"/>
  <c r="E1106" i="10"/>
  <c r="D1107" i="10"/>
  <c r="D1108" i="9"/>
  <c r="E1107" i="9"/>
  <c r="E1106" i="7"/>
  <c r="D1107" i="7"/>
  <c r="D1106" i="6"/>
  <c r="E1105" i="6"/>
  <c r="E1106" i="5"/>
  <c r="D1107" i="5"/>
  <c r="E1106" i="4"/>
  <c r="D1107" i="4"/>
  <c r="D1106" i="3"/>
  <c r="E1105" i="3"/>
  <c r="D1107" i="2"/>
  <c r="E1106" i="2"/>
  <c r="E1102" i="8" l="1"/>
  <c r="D1103" i="8"/>
  <c r="E1107" i="10"/>
  <c r="D1108" i="10"/>
  <c r="E1108" i="9"/>
  <c r="D1109" i="9"/>
  <c r="D1108" i="7"/>
  <c r="E1107" i="7"/>
  <c r="E1106" i="6"/>
  <c r="D1107" i="6"/>
  <c r="D1108" i="5"/>
  <c r="E1107" i="5"/>
  <c r="D1108" i="4"/>
  <c r="E1107" i="4"/>
  <c r="E1106" i="3"/>
  <c r="D1107" i="3"/>
  <c r="D1108" i="2"/>
  <c r="E1107" i="2"/>
  <c r="D1104" i="8" l="1"/>
  <c r="E1103" i="8"/>
  <c r="E1108" i="10"/>
  <c r="D1109" i="10"/>
  <c r="D1110" i="9"/>
  <c r="E1109" i="9"/>
  <c r="E1108" i="7"/>
  <c r="D1109" i="7"/>
  <c r="D1108" i="6"/>
  <c r="E1107" i="6"/>
  <c r="D1109" i="5"/>
  <c r="E1108" i="5"/>
  <c r="E1108" i="4"/>
  <c r="D1109" i="4"/>
  <c r="D1108" i="3"/>
  <c r="E1107" i="3"/>
  <c r="D1109" i="2"/>
  <c r="E1108" i="2"/>
  <c r="E1104" i="8" l="1"/>
  <c r="D1105" i="8"/>
  <c r="D1110" i="10"/>
  <c r="E1109" i="10"/>
  <c r="E1110" i="9"/>
  <c r="D1111" i="9"/>
  <c r="D1110" i="7"/>
  <c r="E1109" i="7"/>
  <c r="E1108" i="6"/>
  <c r="D1109" i="6"/>
  <c r="D1110" i="5"/>
  <c r="E1109" i="5"/>
  <c r="D1110" i="4"/>
  <c r="E1109" i="4"/>
  <c r="D1109" i="3"/>
  <c r="E1108" i="3"/>
  <c r="D1110" i="2"/>
  <c r="E1109" i="2"/>
  <c r="D1106" i="8" l="1"/>
  <c r="E1105" i="8"/>
  <c r="E1110" i="10"/>
  <c r="D1111" i="10"/>
  <c r="D1112" i="9"/>
  <c r="E1111" i="9"/>
  <c r="E1110" i="7"/>
  <c r="D1111" i="7"/>
  <c r="D1110" i="6"/>
  <c r="E1109" i="6"/>
  <c r="D1111" i="5"/>
  <c r="E1110" i="5"/>
  <c r="E1110" i="4"/>
  <c r="D1111" i="4"/>
  <c r="D1110" i="3"/>
  <c r="E1109" i="3"/>
  <c r="D1111" i="2"/>
  <c r="E1110" i="2"/>
  <c r="E1106" i="8" l="1"/>
  <c r="D1107" i="8"/>
  <c r="D1112" i="10"/>
  <c r="E1111" i="10"/>
  <c r="E1112" i="9"/>
  <c r="D1113" i="9"/>
  <c r="D1112" i="7"/>
  <c r="E1111" i="7"/>
  <c r="E1110" i="6"/>
  <c r="D1111" i="6"/>
  <c r="D1112" i="5"/>
  <c r="E1111" i="5"/>
  <c r="D1112" i="4"/>
  <c r="E1111" i="4"/>
  <c r="D1111" i="3"/>
  <c r="E1110" i="3"/>
  <c r="D1112" i="2"/>
  <c r="E1111" i="2"/>
  <c r="E1107" i="8" l="1"/>
  <c r="D1108" i="8"/>
  <c r="E1112" i="10"/>
  <c r="D1113" i="10"/>
  <c r="D1114" i="9"/>
  <c r="E1113" i="9"/>
  <c r="E1112" i="7"/>
  <c r="D1113" i="7"/>
  <c r="D1112" i="6"/>
  <c r="E1111" i="6"/>
  <c r="D1113" i="5"/>
  <c r="E1112" i="5"/>
  <c r="E1112" i="4"/>
  <c r="D1113" i="4"/>
  <c r="D1112" i="3"/>
  <c r="E1111" i="3"/>
  <c r="D1113" i="2"/>
  <c r="E1112" i="2"/>
  <c r="D1109" i="8" l="1"/>
  <c r="E1108" i="8"/>
  <c r="D1114" i="10"/>
  <c r="E1113" i="10"/>
  <c r="E1114" i="9"/>
  <c r="D1115" i="9"/>
  <c r="D1114" i="7"/>
  <c r="E1113" i="7"/>
  <c r="E1112" i="6"/>
  <c r="D1113" i="6"/>
  <c r="D1114" i="5"/>
  <c r="E1113" i="5"/>
  <c r="D1114" i="4"/>
  <c r="E1113" i="4"/>
  <c r="D1113" i="3"/>
  <c r="E1112" i="3"/>
  <c r="D1114" i="2"/>
  <c r="E1113" i="2"/>
  <c r="D1110" i="8" l="1"/>
  <c r="E1109" i="8"/>
  <c r="E1114" i="10"/>
  <c r="D1115" i="10"/>
  <c r="D1116" i="9"/>
  <c r="E1115" i="9"/>
  <c r="E1114" i="7"/>
  <c r="D1115" i="7"/>
  <c r="D1114" i="6"/>
  <c r="E1113" i="6"/>
  <c r="E1114" i="5"/>
  <c r="D1115" i="5"/>
  <c r="E1114" i="4"/>
  <c r="D1115" i="4"/>
  <c r="D1114" i="3"/>
  <c r="E1113" i="3"/>
  <c r="D1115" i="2"/>
  <c r="E1114" i="2"/>
  <c r="D1111" i="8" l="1"/>
  <c r="E1110" i="8"/>
  <c r="E1115" i="10"/>
  <c r="D1116" i="10"/>
  <c r="E1116" i="9"/>
  <c r="D1117" i="9"/>
  <c r="D1116" i="7"/>
  <c r="E1115" i="7"/>
  <c r="E1114" i="6"/>
  <c r="D1115" i="6"/>
  <c r="D1116" i="5"/>
  <c r="E1115" i="5"/>
  <c r="D1116" i="4"/>
  <c r="E1115" i="4"/>
  <c r="E1114" i="3"/>
  <c r="D1115" i="3"/>
  <c r="D1116" i="2"/>
  <c r="E1115" i="2"/>
  <c r="E1111" i="8" l="1"/>
  <c r="D1112" i="8"/>
  <c r="E1116" i="10"/>
  <c r="D1117" i="10"/>
  <c r="D1118" i="9"/>
  <c r="E1117" i="9"/>
  <c r="E1116" i="7"/>
  <c r="D1117" i="7"/>
  <c r="D1116" i="6"/>
  <c r="E1115" i="6"/>
  <c r="D1117" i="5"/>
  <c r="E1116" i="5"/>
  <c r="E1116" i="4"/>
  <c r="D1117" i="4"/>
  <c r="D1116" i="3"/>
  <c r="E1115" i="3"/>
  <c r="D1117" i="2"/>
  <c r="E1116" i="2"/>
  <c r="E1112" i="8" l="1"/>
  <c r="D1113" i="8"/>
  <c r="D1118" i="10"/>
  <c r="E1117" i="10"/>
  <c r="E1118" i="9"/>
  <c r="D1119" i="9"/>
  <c r="D1118" i="7"/>
  <c r="E1117" i="7"/>
  <c r="E1116" i="6"/>
  <c r="D1117" i="6"/>
  <c r="D1118" i="5"/>
  <c r="E1117" i="5"/>
  <c r="D1118" i="4"/>
  <c r="E1117" i="4"/>
  <c r="D1117" i="3"/>
  <c r="E1116" i="3"/>
  <c r="D1118" i="2"/>
  <c r="E1117" i="2"/>
  <c r="D1114" i="8" l="1"/>
  <c r="E1113" i="8"/>
  <c r="E1118" i="10"/>
  <c r="D1119" i="10"/>
  <c r="D1120" i="9"/>
  <c r="E1119" i="9"/>
  <c r="E1118" i="7"/>
  <c r="D1119" i="7"/>
  <c r="D1118" i="6"/>
  <c r="E1117" i="6"/>
  <c r="D1119" i="5"/>
  <c r="E1118" i="5"/>
  <c r="E1118" i="4"/>
  <c r="D1119" i="4"/>
  <c r="D1118" i="3"/>
  <c r="E1117" i="3"/>
  <c r="D1119" i="2"/>
  <c r="E1118" i="2"/>
  <c r="E1114" i="8" l="1"/>
  <c r="D1115" i="8"/>
  <c r="D1120" i="10"/>
  <c r="E1119" i="10"/>
  <c r="E1120" i="9"/>
  <c r="D1121" i="9"/>
  <c r="D1120" i="7"/>
  <c r="E1119" i="7"/>
  <c r="E1118" i="6"/>
  <c r="D1119" i="6"/>
  <c r="D1120" i="5"/>
  <c r="E1119" i="5"/>
  <c r="D1120" i="4"/>
  <c r="E1119" i="4"/>
  <c r="D1119" i="3"/>
  <c r="E1118" i="3"/>
  <c r="D1120" i="2"/>
  <c r="E1119" i="2"/>
  <c r="E1115" i="8" l="1"/>
  <c r="D1116" i="8"/>
  <c r="E1120" i="10"/>
  <c r="D1121" i="10"/>
  <c r="D1122" i="9"/>
  <c r="E1121" i="9"/>
  <c r="E1120" i="7"/>
  <c r="D1121" i="7"/>
  <c r="D1120" i="6"/>
  <c r="E1119" i="6"/>
  <c r="D1121" i="5"/>
  <c r="E1120" i="5"/>
  <c r="E1120" i="4"/>
  <c r="D1121" i="4"/>
  <c r="D1120" i="3"/>
  <c r="E1119" i="3"/>
  <c r="D1121" i="2"/>
  <c r="E1120" i="2"/>
  <c r="E1116" i="8" l="1"/>
  <c r="D1117" i="8"/>
  <c r="D1122" i="10"/>
  <c r="E1121" i="10"/>
  <c r="E1122" i="9"/>
  <c r="D1123" i="9"/>
  <c r="D1122" i="7"/>
  <c r="E1121" i="7"/>
  <c r="E1120" i="6"/>
  <c r="D1121" i="6"/>
  <c r="D1122" i="5"/>
  <c r="E1121" i="5"/>
  <c r="D1122" i="4"/>
  <c r="E1121" i="4"/>
  <c r="D1121" i="3"/>
  <c r="E1120" i="3"/>
  <c r="D1122" i="2"/>
  <c r="E1121" i="2"/>
  <c r="D1118" i="8" l="1"/>
  <c r="E1117" i="8"/>
  <c r="E1122" i="10"/>
  <c r="D1123" i="10"/>
  <c r="D1124" i="9"/>
  <c r="E1123" i="9"/>
  <c r="E1122" i="7"/>
  <c r="D1123" i="7"/>
  <c r="D1122" i="6"/>
  <c r="E1121" i="6"/>
  <c r="E1122" i="5"/>
  <c r="D1123" i="5"/>
  <c r="E1122" i="4"/>
  <c r="D1123" i="4"/>
  <c r="D1122" i="3"/>
  <c r="E1121" i="3"/>
  <c r="D1123" i="2"/>
  <c r="E1122" i="2"/>
  <c r="E1118" i="8" l="1"/>
  <c r="D1119" i="8"/>
  <c r="E1123" i="10"/>
  <c r="D1124" i="10"/>
  <c r="E1124" i="9"/>
  <c r="D1125" i="9"/>
  <c r="D1124" i="7"/>
  <c r="E1123" i="7"/>
  <c r="E1122" i="6"/>
  <c r="D1123" i="6"/>
  <c r="D1124" i="5"/>
  <c r="E1123" i="5"/>
  <c r="D1124" i="4"/>
  <c r="E1123" i="4"/>
  <c r="E1122" i="3"/>
  <c r="D1123" i="3"/>
  <c r="D1124" i="2"/>
  <c r="E1123" i="2"/>
  <c r="D1120" i="8" l="1"/>
  <c r="E1119" i="8"/>
  <c r="E1124" i="10"/>
  <c r="D1125" i="10"/>
  <c r="D1126" i="9"/>
  <c r="E1125" i="9"/>
  <c r="E1124" i="7"/>
  <c r="D1125" i="7"/>
  <c r="D1124" i="6"/>
  <c r="E1123" i="6"/>
  <c r="D1125" i="5"/>
  <c r="E1124" i="5"/>
  <c r="E1124" i="4"/>
  <c r="D1125" i="4"/>
  <c r="D1124" i="3"/>
  <c r="E1123" i="3"/>
  <c r="D1125" i="2"/>
  <c r="E1124" i="2"/>
  <c r="E1120" i="8" l="1"/>
  <c r="D1121" i="8"/>
  <c r="D1126" i="10"/>
  <c r="E1125" i="10"/>
  <c r="E1126" i="9"/>
  <c r="D1127" i="9"/>
  <c r="D1126" i="7"/>
  <c r="E1125" i="7"/>
  <c r="E1124" i="6"/>
  <c r="D1125" i="6"/>
  <c r="D1126" i="5"/>
  <c r="E1125" i="5"/>
  <c r="D1126" i="4"/>
  <c r="E1125" i="4"/>
  <c r="D1125" i="3"/>
  <c r="E1124" i="3"/>
  <c r="D1126" i="2"/>
  <c r="E1125" i="2"/>
  <c r="D1122" i="8" l="1"/>
  <c r="E1121" i="8"/>
  <c r="E1126" i="10"/>
  <c r="D1127" i="10"/>
  <c r="D1128" i="9"/>
  <c r="E1127" i="9"/>
  <c r="E1126" i="7"/>
  <c r="D1127" i="7"/>
  <c r="D1126" i="6"/>
  <c r="E1125" i="6"/>
  <c r="D1127" i="5"/>
  <c r="E1126" i="5"/>
  <c r="E1126" i="4"/>
  <c r="D1127" i="4"/>
  <c r="D1126" i="3"/>
  <c r="E1125" i="3"/>
  <c r="D1127" i="2"/>
  <c r="E1126" i="2"/>
  <c r="E1122" i="8" l="1"/>
  <c r="D1123" i="8"/>
  <c r="D1128" i="10"/>
  <c r="E1127" i="10"/>
  <c r="E1128" i="9"/>
  <c r="D1129" i="9"/>
  <c r="D1128" i="7"/>
  <c r="E1127" i="7"/>
  <c r="E1126" i="6"/>
  <c r="D1127" i="6"/>
  <c r="D1128" i="5"/>
  <c r="E1127" i="5"/>
  <c r="D1128" i="4"/>
  <c r="E1127" i="4"/>
  <c r="D1127" i="3"/>
  <c r="E1126" i="3"/>
  <c r="D1128" i="2"/>
  <c r="E1127" i="2"/>
  <c r="E1123" i="8" l="1"/>
  <c r="D1124" i="8"/>
  <c r="E1128" i="10"/>
  <c r="D1129" i="10"/>
  <c r="D1130" i="9"/>
  <c r="E1129" i="9"/>
  <c r="E1128" i="7"/>
  <c r="D1129" i="7"/>
  <c r="D1128" i="6"/>
  <c r="E1127" i="6"/>
  <c r="E1128" i="5"/>
  <c r="D1129" i="5"/>
  <c r="E1128" i="4"/>
  <c r="D1129" i="4"/>
  <c r="D1128" i="3"/>
  <c r="E1127" i="3"/>
  <c r="D1129" i="2"/>
  <c r="E1128" i="2"/>
  <c r="E1124" i="8" l="1"/>
  <c r="D1125" i="8"/>
  <c r="D1130" i="10"/>
  <c r="E1129" i="10"/>
  <c r="E1130" i="9"/>
  <c r="D1131" i="9"/>
  <c r="D1130" i="7"/>
  <c r="E1129" i="7"/>
  <c r="E1128" i="6"/>
  <c r="D1129" i="6"/>
  <c r="D1130" i="5"/>
  <c r="E1129" i="5"/>
  <c r="D1130" i="4"/>
  <c r="E1129" i="4"/>
  <c r="D1129" i="3"/>
  <c r="E1128" i="3"/>
  <c r="D1130" i="2"/>
  <c r="E1129" i="2"/>
  <c r="D1126" i="8" l="1"/>
  <c r="E1125" i="8"/>
  <c r="E1130" i="10"/>
  <c r="D1131" i="10"/>
  <c r="D1132" i="9"/>
  <c r="E1131" i="9"/>
  <c r="E1130" i="7"/>
  <c r="D1131" i="7"/>
  <c r="D1130" i="6"/>
  <c r="E1129" i="6"/>
  <c r="E1130" i="5"/>
  <c r="D1131" i="5"/>
  <c r="E1130" i="4"/>
  <c r="D1131" i="4"/>
  <c r="D1130" i="3"/>
  <c r="E1129" i="3"/>
  <c r="D1131" i="2"/>
  <c r="E1130" i="2"/>
  <c r="E1126" i="8" l="1"/>
  <c r="D1127" i="8"/>
  <c r="E1131" i="10"/>
  <c r="D1132" i="10"/>
  <c r="E1132" i="9"/>
  <c r="D1133" i="9"/>
  <c r="D1132" i="7"/>
  <c r="E1131" i="7"/>
  <c r="E1130" i="6"/>
  <c r="D1131" i="6"/>
  <c r="D1132" i="5"/>
  <c r="E1131" i="5"/>
  <c r="D1132" i="4"/>
  <c r="E1131" i="4"/>
  <c r="E1130" i="3"/>
  <c r="D1131" i="3"/>
  <c r="D1132" i="2"/>
  <c r="E1131" i="2"/>
  <c r="D1128" i="8" l="1"/>
  <c r="E1127" i="8"/>
  <c r="E1132" i="10"/>
  <c r="D1133" i="10"/>
  <c r="D1134" i="9"/>
  <c r="E1133" i="9"/>
  <c r="E1132" i="7"/>
  <c r="D1133" i="7"/>
  <c r="D1132" i="6"/>
  <c r="E1131" i="6"/>
  <c r="E1132" i="5"/>
  <c r="D1133" i="5"/>
  <c r="E1132" i="4"/>
  <c r="D1133" i="4"/>
  <c r="D1132" i="3"/>
  <c r="E1131" i="3"/>
  <c r="D1133" i="2"/>
  <c r="E1132" i="2"/>
  <c r="E1128" i="8" l="1"/>
  <c r="D1129" i="8"/>
  <c r="D1134" i="10"/>
  <c r="E1133" i="10"/>
  <c r="E1134" i="9"/>
  <c r="D1135" i="9"/>
  <c r="D1134" i="7"/>
  <c r="E1133" i="7"/>
  <c r="E1132" i="6"/>
  <c r="D1133" i="6"/>
  <c r="D1134" i="5"/>
  <c r="E1133" i="5"/>
  <c r="D1134" i="4"/>
  <c r="E1133" i="4"/>
  <c r="E1132" i="3"/>
  <c r="D1133" i="3"/>
  <c r="D1134" i="2"/>
  <c r="E1133" i="2"/>
  <c r="D1130" i="8" l="1"/>
  <c r="E1129" i="8"/>
  <c r="E1134" i="10"/>
  <c r="D1135" i="10"/>
  <c r="D1136" i="9"/>
  <c r="E1135" i="9"/>
  <c r="E1134" i="7"/>
  <c r="D1135" i="7"/>
  <c r="D1134" i="6"/>
  <c r="E1133" i="6"/>
  <c r="E1134" i="5"/>
  <c r="D1135" i="5"/>
  <c r="E1134" i="4"/>
  <c r="D1135" i="4"/>
  <c r="D1134" i="3"/>
  <c r="E1133" i="3"/>
  <c r="D1135" i="2"/>
  <c r="E1134" i="2"/>
  <c r="E1130" i="8" l="1"/>
  <c r="D1131" i="8"/>
  <c r="D1136" i="10"/>
  <c r="E1135" i="10"/>
  <c r="E1136" i="9"/>
  <c r="D1137" i="9"/>
  <c r="D1136" i="7"/>
  <c r="E1135" i="7"/>
  <c r="E1134" i="6"/>
  <c r="D1135" i="6"/>
  <c r="D1136" i="5"/>
  <c r="E1135" i="5"/>
  <c r="D1136" i="4"/>
  <c r="E1135" i="4"/>
  <c r="E1134" i="3"/>
  <c r="D1135" i="3"/>
  <c r="D1136" i="2"/>
  <c r="E1135" i="2"/>
  <c r="D1132" i="8" l="1"/>
  <c r="E1131" i="8"/>
  <c r="E1136" i="10"/>
  <c r="D1137" i="10"/>
  <c r="D1138" i="9"/>
  <c r="E1137" i="9"/>
  <c r="E1136" i="7"/>
  <c r="D1137" i="7"/>
  <c r="D1136" i="6"/>
  <c r="E1135" i="6"/>
  <c r="E1136" i="5"/>
  <c r="D1137" i="5"/>
  <c r="E1136" i="4"/>
  <c r="D1137" i="4"/>
  <c r="D1136" i="3"/>
  <c r="E1135" i="3"/>
  <c r="D1137" i="2"/>
  <c r="E1136" i="2"/>
  <c r="D1133" i="8" l="1"/>
  <c r="E1132" i="8"/>
  <c r="D1138" i="10"/>
  <c r="E1137" i="10"/>
  <c r="E1138" i="9"/>
  <c r="D1139" i="9"/>
  <c r="D1138" i="7"/>
  <c r="E1137" i="7"/>
  <c r="E1136" i="6"/>
  <c r="D1137" i="6"/>
  <c r="D1138" i="5"/>
  <c r="E1137" i="5"/>
  <c r="D1138" i="4"/>
  <c r="E1137" i="4"/>
  <c r="E1136" i="3"/>
  <c r="D1137" i="3"/>
  <c r="D1138" i="2"/>
  <c r="E1137" i="2"/>
  <c r="D1134" i="8" l="1"/>
  <c r="E1133" i="8"/>
  <c r="E1138" i="10"/>
  <c r="D1139" i="10"/>
  <c r="D1140" i="9"/>
  <c r="E1139" i="9"/>
  <c r="E1138" i="7"/>
  <c r="D1139" i="7"/>
  <c r="D1138" i="6"/>
  <c r="E1137" i="6"/>
  <c r="E1138" i="5"/>
  <c r="D1139" i="5"/>
  <c r="E1138" i="4"/>
  <c r="D1139" i="4"/>
  <c r="D1138" i="3"/>
  <c r="E1137" i="3"/>
  <c r="D1139" i="2"/>
  <c r="E1138" i="2"/>
  <c r="E1134" i="8" l="1"/>
  <c r="D1135" i="8"/>
  <c r="E1139" i="10"/>
  <c r="D1140" i="10"/>
  <c r="E1140" i="9"/>
  <c r="D1141" i="9"/>
  <c r="D1140" i="7"/>
  <c r="E1139" i="7"/>
  <c r="E1138" i="6"/>
  <c r="D1139" i="6"/>
  <c r="D1140" i="5"/>
  <c r="E1139" i="5"/>
  <c r="D1140" i="4"/>
  <c r="E1139" i="4"/>
  <c r="E1138" i="3"/>
  <c r="D1139" i="3"/>
  <c r="D1140" i="2"/>
  <c r="E1139" i="2"/>
  <c r="D1136" i="8" l="1"/>
  <c r="E1135" i="8"/>
  <c r="E1140" i="10"/>
  <c r="D1141" i="10"/>
  <c r="D1142" i="9"/>
  <c r="E1141" i="9"/>
  <c r="E1140" i="7"/>
  <c r="D1141" i="7"/>
  <c r="D1140" i="6"/>
  <c r="E1139" i="6"/>
  <c r="E1140" i="5"/>
  <c r="D1141" i="5"/>
  <c r="E1140" i="4"/>
  <c r="D1141" i="4"/>
  <c r="D1140" i="3"/>
  <c r="E1139" i="3"/>
  <c r="D1141" i="2"/>
  <c r="E1140" i="2"/>
  <c r="E1136" i="8" l="1"/>
  <c r="D1137" i="8"/>
  <c r="D1142" i="10"/>
  <c r="E1141" i="10"/>
  <c r="E1142" i="9"/>
  <c r="D1143" i="9"/>
  <c r="D1142" i="7"/>
  <c r="E1141" i="7"/>
  <c r="E1140" i="6"/>
  <c r="D1141" i="6"/>
  <c r="D1142" i="5"/>
  <c r="E1141" i="5"/>
  <c r="D1142" i="4"/>
  <c r="E1141" i="4"/>
  <c r="E1140" i="3"/>
  <c r="D1141" i="3"/>
  <c r="D1142" i="2"/>
  <c r="E1141" i="2"/>
  <c r="D1138" i="8" l="1"/>
  <c r="E1137" i="8"/>
  <c r="E1142" i="10"/>
  <c r="D1143" i="10"/>
  <c r="D1144" i="9"/>
  <c r="E1143" i="9"/>
  <c r="E1142" i="7"/>
  <c r="D1143" i="7"/>
  <c r="D1142" i="6"/>
  <c r="E1141" i="6"/>
  <c r="E1142" i="5"/>
  <c r="D1143" i="5"/>
  <c r="E1142" i="4"/>
  <c r="D1143" i="4"/>
  <c r="D1142" i="3"/>
  <c r="E1141" i="3"/>
  <c r="D1143" i="2"/>
  <c r="E1142" i="2"/>
  <c r="E1138" i="8" l="1"/>
  <c r="D1139" i="8"/>
  <c r="D1144" i="10"/>
  <c r="E1143" i="10"/>
  <c r="E1144" i="9"/>
  <c r="D1145" i="9"/>
  <c r="D1144" i="7"/>
  <c r="E1143" i="7"/>
  <c r="E1142" i="6"/>
  <c r="D1143" i="6"/>
  <c r="D1144" i="5"/>
  <c r="E1143" i="5"/>
  <c r="D1144" i="4"/>
  <c r="E1143" i="4"/>
  <c r="E1142" i="3"/>
  <c r="D1143" i="3"/>
  <c r="D1144" i="2"/>
  <c r="E1143" i="2"/>
  <c r="E1139" i="8" l="1"/>
  <c r="D1140" i="8"/>
  <c r="E1144" i="10"/>
  <c r="D1145" i="10"/>
  <c r="D1146" i="9"/>
  <c r="E1145" i="9"/>
  <c r="E1144" i="7"/>
  <c r="D1145" i="7"/>
  <c r="D1144" i="6"/>
  <c r="E1143" i="6"/>
  <c r="E1144" i="5"/>
  <c r="D1145" i="5"/>
  <c r="E1144" i="4"/>
  <c r="D1145" i="4"/>
  <c r="D1144" i="3"/>
  <c r="E1143" i="3"/>
  <c r="D1145" i="2"/>
  <c r="E1144" i="2"/>
  <c r="E1140" i="8" l="1"/>
  <c r="D1141" i="8"/>
  <c r="D1146" i="10"/>
  <c r="E1145" i="10"/>
  <c r="E1146" i="9"/>
  <c r="D1147" i="9"/>
  <c r="D1146" i="7"/>
  <c r="E1145" i="7"/>
  <c r="E1144" i="6"/>
  <c r="D1145" i="6"/>
  <c r="D1146" i="5"/>
  <c r="E1145" i="5"/>
  <c r="D1146" i="4"/>
  <c r="E1145" i="4"/>
  <c r="E1144" i="3"/>
  <c r="D1145" i="3"/>
  <c r="D1146" i="2"/>
  <c r="E1145" i="2"/>
  <c r="D1142" i="8" l="1"/>
  <c r="E1141" i="8"/>
  <c r="E1146" i="10"/>
  <c r="D1147" i="10"/>
  <c r="D1148" i="9"/>
  <c r="E1147" i="9"/>
  <c r="E1146" i="7"/>
  <c r="D1147" i="7"/>
  <c r="D1146" i="6"/>
  <c r="E1145" i="6"/>
  <c r="E1146" i="5"/>
  <c r="D1147" i="5"/>
  <c r="E1146" i="4"/>
  <c r="D1147" i="4"/>
  <c r="D1146" i="3"/>
  <c r="E1145" i="3"/>
  <c r="D1147" i="2"/>
  <c r="E1146" i="2"/>
  <c r="E1142" i="8" l="1"/>
  <c r="D1143" i="8"/>
  <c r="E1147" i="10"/>
  <c r="D1148" i="10"/>
  <c r="E1148" i="9"/>
  <c r="D1149" i="9"/>
  <c r="D1148" i="7"/>
  <c r="E1147" i="7"/>
  <c r="E1146" i="6"/>
  <c r="D1147" i="6"/>
  <c r="D1148" i="5"/>
  <c r="E1147" i="5"/>
  <c r="D1148" i="4"/>
  <c r="E1147" i="4"/>
  <c r="E1146" i="3"/>
  <c r="D1147" i="3"/>
  <c r="D1148" i="2"/>
  <c r="E1147" i="2"/>
  <c r="D1144" i="8" l="1"/>
  <c r="E1143" i="8"/>
  <c r="E1148" i="10"/>
  <c r="D1149" i="10"/>
  <c r="D1150" i="9"/>
  <c r="E1149" i="9"/>
  <c r="E1148" i="7"/>
  <c r="D1149" i="7"/>
  <c r="D1148" i="6"/>
  <c r="E1147" i="6"/>
  <c r="E1148" i="5"/>
  <c r="D1149" i="5"/>
  <c r="E1148" i="4"/>
  <c r="D1149" i="4"/>
  <c r="D1148" i="3"/>
  <c r="E1147" i="3"/>
  <c r="D1149" i="2"/>
  <c r="E1148" i="2"/>
  <c r="D1145" i="8" l="1"/>
  <c r="E1144" i="8"/>
  <c r="D1150" i="10"/>
  <c r="E1149" i="10"/>
  <c r="E1150" i="9"/>
  <c r="D1151" i="9"/>
  <c r="D1150" i="7"/>
  <c r="E1149" i="7"/>
  <c r="E1148" i="6"/>
  <c r="D1149" i="6"/>
  <c r="D1150" i="5"/>
  <c r="E1149" i="5"/>
  <c r="D1150" i="4"/>
  <c r="E1149" i="4"/>
  <c r="E1148" i="3"/>
  <c r="D1149" i="3"/>
  <c r="D1150" i="2"/>
  <c r="E1149" i="2"/>
  <c r="D1146" i="8" l="1"/>
  <c r="E1145" i="8"/>
  <c r="E1150" i="10"/>
  <c r="D1151" i="10"/>
  <c r="D1152" i="9"/>
  <c r="E1151" i="9"/>
  <c r="E1150" i="7"/>
  <c r="D1151" i="7"/>
  <c r="D1150" i="6"/>
  <c r="E1149" i="6"/>
  <c r="E1150" i="5"/>
  <c r="D1151" i="5"/>
  <c r="E1150" i="4"/>
  <c r="D1151" i="4"/>
  <c r="D1150" i="3"/>
  <c r="E1149" i="3"/>
  <c r="D1151" i="2"/>
  <c r="E1150" i="2"/>
  <c r="E1146" i="8" l="1"/>
  <c r="D1147" i="8"/>
  <c r="D1152" i="10"/>
  <c r="E1151" i="10"/>
  <c r="E1152" i="9"/>
  <c r="D1153" i="9"/>
  <c r="D1152" i="7"/>
  <c r="E1151" i="7"/>
  <c r="E1150" i="6"/>
  <c r="D1151" i="6"/>
  <c r="D1152" i="5"/>
  <c r="E1151" i="5"/>
  <c r="D1152" i="4"/>
  <c r="E1151" i="4"/>
  <c r="E1150" i="3"/>
  <c r="D1151" i="3"/>
  <c r="D1152" i="2"/>
  <c r="E1151" i="2"/>
  <c r="E1147" i="8" l="1"/>
  <c r="D1148" i="8"/>
  <c r="E1152" i="10"/>
  <c r="D1153" i="10"/>
  <c r="D1154" i="9"/>
  <c r="E1153" i="9"/>
  <c r="E1152" i="7"/>
  <c r="D1153" i="7"/>
  <c r="D1152" i="6"/>
  <c r="E1151" i="6"/>
  <c r="E1152" i="5"/>
  <c r="D1153" i="5"/>
  <c r="E1152" i="4"/>
  <c r="D1153" i="4"/>
  <c r="D1152" i="3"/>
  <c r="E1151" i="3"/>
  <c r="D1153" i="2"/>
  <c r="E1152" i="2"/>
  <c r="E1148" i="8" l="1"/>
  <c r="D1149" i="8"/>
  <c r="D1154" i="10"/>
  <c r="E1153" i="10"/>
  <c r="E1154" i="9"/>
  <c r="D1155" i="9"/>
  <c r="D1154" i="7"/>
  <c r="E1153" i="7"/>
  <c r="E1152" i="6"/>
  <c r="D1153" i="6"/>
  <c r="D1154" i="5"/>
  <c r="E1153" i="5"/>
  <c r="D1154" i="4"/>
  <c r="E1153" i="4"/>
  <c r="E1152" i="3"/>
  <c r="D1153" i="3"/>
  <c r="D1154" i="2"/>
  <c r="E1153" i="2"/>
  <c r="D1150" i="8" l="1"/>
  <c r="E1149" i="8"/>
  <c r="E1154" i="10"/>
  <c r="D1155" i="10"/>
  <c r="D1156" i="9"/>
  <c r="E1155" i="9"/>
  <c r="E1154" i="7"/>
  <c r="D1155" i="7"/>
  <c r="D1154" i="6"/>
  <c r="E1153" i="6"/>
  <c r="E1154" i="5"/>
  <c r="D1155" i="5"/>
  <c r="E1154" i="4"/>
  <c r="D1155" i="4"/>
  <c r="D1154" i="3"/>
  <c r="E1153" i="3"/>
  <c r="D1155" i="2"/>
  <c r="E1154" i="2"/>
  <c r="E1150" i="8" l="1"/>
  <c r="D1151" i="8"/>
  <c r="E1155" i="10"/>
  <c r="D1156" i="10"/>
  <c r="E1156" i="9"/>
  <c r="D1157" i="9"/>
  <c r="D1156" i="7"/>
  <c r="E1155" i="7"/>
  <c r="E1154" i="6"/>
  <c r="D1155" i="6"/>
  <c r="D1156" i="5"/>
  <c r="E1155" i="5"/>
  <c r="D1156" i="4"/>
  <c r="E1155" i="4"/>
  <c r="E1154" i="3"/>
  <c r="D1155" i="3"/>
  <c r="D1156" i="2"/>
  <c r="E1155" i="2"/>
  <c r="E1151" i="8" l="1"/>
  <c r="D1152" i="8"/>
  <c r="E1156" i="10"/>
  <c r="D1157" i="10"/>
  <c r="D1158" i="9"/>
  <c r="E1157" i="9"/>
  <c r="E1156" i="7"/>
  <c r="D1157" i="7"/>
  <c r="D1156" i="6"/>
  <c r="E1155" i="6"/>
  <c r="E1156" i="5"/>
  <c r="D1157" i="5"/>
  <c r="E1156" i="4"/>
  <c r="D1157" i="4"/>
  <c r="D1156" i="3"/>
  <c r="E1155" i="3"/>
  <c r="D1157" i="2"/>
  <c r="E1156" i="2"/>
  <c r="E1152" i="8" l="1"/>
  <c r="D1153" i="8"/>
  <c r="D1158" i="10"/>
  <c r="E1157" i="10"/>
  <c r="E1158" i="9"/>
  <c r="D1159" i="9"/>
  <c r="D1158" i="7"/>
  <c r="E1157" i="7"/>
  <c r="E1156" i="6"/>
  <c r="D1157" i="6"/>
  <c r="D1158" i="5"/>
  <c r="E1157" i="5"/>
  <c r="D1158" i="4"/>
  <c r="E1157" i="4"/>
  <c r="E1156" i="3"/>
  <c r="D1157" i="3"/>
  <c r="D1158" i="2"/>
  <c r="E1157" i="2"/>
  <c r="D1154" i="8" l="1"/>
  <c r="E1153" i="8"/>
  <c r="E1158" i="10"/>
  <c r="D1159" i="10"/>
  <c r="D1160" i="9"/>
  <c r="E1159" i="9"/>
  <c r="E1158" i="7"/>
  <c r="D1159" i="7"/>
  <c r="D1158" i="6"/>
  <c r="E1157" i="6"/>
  <c r="E1158" i="5"/>
  <c r="D1159" i="5"/>
  <c r="E1158" i="4"/>
  <c r="D1159" i="4"/>
  <c r="D1158" i="3"/>
  <c r="E1157" i="3"/>
  <c r="D1159" i="2"/>
  <c r="E1158" i="2"/>
  <c r="E1154" i="8" l="1"/>
  <c r="D1155" i="8"/>
  <c r="D1160" i="10"/>
  <c r="E1159" i="10"/>
  <c r="E1160" i="9"/>
  <c r="D1161" i="9"/>
  <c r="D1160" i="7"/>
  <c r="E1159" i="7"/>
  <c r="E1158" i="6"/>
  <c r="D1159" i="6"/>
  <c r="D1160" i="5"/>
  <c r="E1159" i="5"/>
  <c r="D1160" i="4"/>
  <c r="E1159" i="4"/>
  <c r="E1158" i="3"/>
  <c r="D1159" i="3"/>
  <c r="D1160" i="2"/>
  <c r="E1159" i="2"/>
  <c r="E1155" i="8" l="1"/>
  <c r="D1156" i="8"/>
  <c r="E1160" i="10"/>
  <c r="D1161" i="10"/>
  <c r="D1162" i="9"/>
  <c r="E1161" i="9"/>
  <c r="E1160" i="7"/>
  <c r="D1161" i="7"/>
  <c r="D1160" i="6"/>
  <c r="E1159" i="6"/>
  <c r="E1160" i="5"/>
  <c r="D1161" i="5"/>
  <c r="E1160" i="4"/>
  <c r="D1161" i="4"/>
  <c r="D1160" i="3"/>
  <c r="E1159" i="3"/>
  <c r="D1161" i="2"/>
  <c r="E1160" i="2"/>
  <c r="D1157" i="8" l="1"/>
  <c r="E1156" i="8"/>
  <c r="D1162" i="10"/>
  <c r="E1161" i="10"/>
  <c r="E1162" i="9"/>
  <c r="D1163" i="9"/>
  <c r="D1162" i="7"/>
  <c r="E1161" i="7"/>
  <c r="E1160" i="6"/>
  <c r="D1161" i="6"/>
  <c r="D1162" i="5"/>
  <c r="E1161" i="5"/>
  <c r="D1162" i="4"/>
  <c r="E1161" i="4"/>
  <c r="E1160" i="3"/>
  <c r="D1161" i="3"/>
  <c r="D1162" i="2"/>
  <c r="E1161" i="2"/>
  <c r="D1158" i="8" l="1"/>
  <c r="E1157" i="8"/>
  <c r="E1162" i="10"/>
  <c r="D1163" i="10"/>
  <c r="D1164" i="9"/>
  <c r="E1163" i="9"/>
  <c r="E1162" i="7"/>
  <c r="D1163" i="7"/>
  <c r="D1162" i="6"/>
  <c r="E1161" i="6"/>
  <c r="E1162" i="5"/>
  <c r="D1163" i="5"/>
  <c r="E1162" i="4"/>
  <c r="D1163" i="4"/>
  <c r="D1162" i="3"/>
  <c r="E1161" i="3"/>
  <c r="D1163" i="2"/>
  <c r="E1162" i="2"/>
  <c r="E1158" i="8" l="1"/>
  <c r="D1159" i="8"/>
  <c r="E1163" i="10"/>
  <c r="D1164" i="10"/>
  <c r="E1164" i="9"/>
  <c r="D1165" i="9"/>
  <c r="D1164" i="7"/>
  <c r="E1163" i="7"/>
  <c r="E1162" i="6"/>
  <c r="D1163" i="6"/>
  <c r="D1164" i="5"/>
  <c r="E1163" i="5"/>
  <c r="D1164" i="4"/>
  <c r="E1163" i="4"/>
  <c r="E1162" i="3"/>
  <c r="D1163" i="3"/>
  <c r="D1164" i="2"/>
  <c r="E1163" i="2"/>
  <c r="D1160" i="8" l="1"/>
  <c r="E1159" i="8"/>
  <c r="E1164" i="10"/>
  <c r="D1165" i="10"/>
  <c r="D1166" i="9"/>
  <c r="E1165" i="9"/>
  <c r="E1164" i="7"/>
  <c r="D1165" i="7"/>
  <c r="D1164" i="6"/>
  <c r="E1163" i="6"/>
  <c r="E1164" i="5"/>
  <c r="D1165" i="5"/>
  <c r="E1164" i="4"/>
  <c r="D1165" i="4"/>
  <c r="D1164" i="3"/>
  <c r="E1163" i="3"/>
  <c r="D1165" i="2"/>
  <c r="E1164" i="2"/>
  <c r="E1160" i="8" l="1"/>
  <c r="D1161" i="8"/>
  <c r="D1166" i="10"/>
  <c r="E1165" i="10"/>
  <c r="E1166" i="9"/>
  <c r="D1167" i="9"/>
  <c r="D1166" i="7"/>
  <c r="E1165" i="7"/>
  <c r="E1164" i="6"/>
  <c r="D1165" i="6"/>
  <c r="D1166" i="5"/>
  <c r="E1165" i="5"/>
  <c r="D1166" i="4"/>
  <c r="E1165" i="4"/>
  <c r="E1164" i="3"/>
  <c r="D1165" i="3"/>
  <c r="D1166" i="2"/>
  <c r="E1165" i="2"/>
  <c r="D1162" i="8" l="1"/>
  <c r="E1161" i="8"/>
  <c r="E1166" i="10"/>
  <c r="D1167" i="10"/>
  <c r="D1168" i="9"/>
  <c r="E1167" i="9"/>
  <c r="E1166" i="7"/>
  <c r="D1167" i="7"/>
  <c r="D1166" i="6"/>
  <c r="E1165" i="6"/>
  <c r="E1166" i="5"/>
  <c r="D1167" i="5"/>
  <c r="E1166" i="4"/>
  <c r="D1167" i="4"/>
  <c r="D1166" i="3"/>
  <c r="E1165" i="3"/>
  <c r="D1167" i="2"/>
  <c r="E1166" i="2"/>
  <c r="E1162" i="8" l="1"/>
  <c r="D1163" i="8"/>
  <c r="D1168" i="10"/>
  <c r="E1167" i="10"/>
  <c r="E1168" i="9"/>
  <c r="D1169" i="9"/>
  <c r="D1168" i="7"/>
  <c r="E1167" i="7"/>
  <c r="E1166" i="6"/>
  <c r="D1167" i="6"/>
  <c r="D1168" i="5"/>
  <c r="E1167" i="5"/>
  <c r="D1168" i="4"/>
  <c r="E1167" i="4"/>
  <c r="E1166" i="3"/>
  <c r="D1167" i="3"/>
  <c r="D1168" i="2"/>
  <c r="E1167" i="2"/>
  <c r="D1164" i="8" l="1"/>
  <c r="E1163" i="8"/>
  <c r="E1168" i="10"/>
  <c r="D1169" i="10"/>
  <c r="D1170" i="9"/>
  <c r="E1169" i="9"/>
  <c r="E1168" i="7"/>
  <c r="D1169" i="7"/>
  <c r="D1168" i="6"/>
  <c r="E1167" i="6"/>
  <c r="E1168" i="5"/>
  <c r="D1169" i="5"/>
  <c r="E1168" i="4"/>
  <c r="D1169" i="4"/>
  <c r="D1168" i="3"/>
  <c r="E1167" i="3"/>
  <c r="D1169" i="2"/>
  <c r="E1168" i="2"/>
  <c r="E1164" i="8" l="1"/>
  <c r="D1165" i="8"/>
  <c r="E1169" i="10"/>
  <c r="D1170" i="10"/>
  <c r="E1170" i="9"/>
  <c r="D1171" i="9"/>
  <c r="D1170" i="7"/>
  <c r="E1169" i="7"/>
  <c r="E1168" i="6"/>
  <c r="D1169" i="6"/>
  <c r="D1170" i="5"/>
  <c r="E1169" i="5"/>
  <c r="D1170" i="4"/>
  <c r="E1169" i="4"/>
  <c r="E1168" i="3"/>
  <c r="D1169" i="3"/>
  <c r="D1170" i="2"/>
  <c r="E1169" i="2"/>
  <c r="D1166" i="8" l="1"/>
  <c r="E1165" i="8"/>
  <c r="E1170" i="10"/>
  <c r="D1171" i="10"/>
  <c r="D1172" i="9"/>
  <c r="E1171" i="9"/>
  <c r="E1170" i="7"/>
  <c r="D1171" i="7"/>
  <c r="D1170" i="6"/>
  <c r="E1169" i="6"/>
  <c r="E1170" i="5"/>
  <c r="D1171" i="5"/>
  <c r="E1170" i="4"/>
  <c r="D1171" i="4"/>
  <c r="D1170" i="3"/>
  <c r="E1169" i="3"/>
  <c r="D1171" i="2"/>
  <c r="E1170" i="2"/>
  <c r="E1166" i="8" l="1"/>
  <c r="D1167" i="8"/>
  <c r="E1171" i="10"/>
  <c r="D1172" i="10"/>
  <c r="E1172" i="9"/>
  <c r="D1173" i="9"/>
  <c r="D1172" i="7"/>
  <c r="E1171" i="7"/>
  <c r="E1170" i="6"/>
  <c r="D1171" i="6"/>
  <c r="D1172" i="5"/>
  <c r="E1171" i="5"/>
  <c r="D1172" i="4"/>
  <c r="E1171" i="4"/>
  <c r="E1170" i="3"/>
  <c r="D1171" i="3"/>
  <c r="D1172" i="2"/>
  <c r="E1171" i="2"/>
  <c r="D1168" i="8" l="1"/>
  <c r="E1167" i="8"/>
  <c r="E1172" i="10"/>
  <c r="D1173" i="10"/>
  <c r="D1174" i="9"/>
  <c r="E1173" i="9"/>
  <c r="E1172" i="7"/>
  <c r="D1173" i="7"/>
  <c r="D1172" i="6"/>
  <c r="E1171" i="6"/>
  <c r="E1172" i="5"/>
  <c r="D1173" i="5"/>
  <c r="E1172" i="4"/>
  <c r="D1173" i="4"/>
  <c r="D1172" i="3"/>
  <c r="E1171" i="3"/>
  <c r="D1173" i="2"/>
  <c r="E1172" i="2"/>
  <c r="E1168" i="8" l="1"/>
  <c r="D1169" i="8"/>
  <c r="E1173" i="10"/>
  <c r="D1174" i="10"/>
  <c r="E1174" i="9"/>
  <c r="D1175" i="9"/>
  <c r="D1174" i="7"/>
  <c r="E1173" i="7"/>
  <c r="E1172" i="6"/>
  <c r="D1173" i="6"/>
  <c r="D1174" i="5"/>
  <c r="E1173" i="5"/>
  <c r="D1174" i="4"/>
  <c r="E1173" i="4"/>
  <c r="E1172" i="3"/>
  <c r="D1173" i="3"/>
  <c r="D1174" i="2"/>
  <c r="E1173" i="2"/>
  <c r="D1170" i="8" l="1"/>
  <c r="E1169" i="8"/>
  <c r="E1174" i="10"/>
  <c r="D1175" i="10"/>
  <c r="D1176" i="9"/>
  <c r="E1175" i="9"/>
  <c r="E1174" i="7"/>
  <c r="D1175" i="7"/>
  <c r="D1174" i="6"/>
  <c r="E1173" i="6"/>
  <c r="E1174" i="5"/>
  <c r="D1175" i="5"/>
  <c r="E1174" i="4"/>
  <c r="D1175" i="4"/>
  <c r="D1174" i="3"/>
  <c r="E1173" i="3"/>
  <c r="D1175" i="2"/>
  <c r="E1174" i="2"/>
  <c r="E1170" i="8" l="1"/>
  <c r="D1171" i="8"/>
  <c r="E1175" i="10"/>
  <c r="D1176" i="10"/>
  <c r="E1176" i="9"/>
  <c r="D1177" i="9"/>
  <c r="D1176" i="7"/>
  <c r="E1175" i="7"/>
  <c r="E1174" i="6"/>
  <c r="D1175" i="6"/>
  <c r="D1176" i="5"/>
  <c r="E1175" i="5"/>
  <c r="D1176" i="4"/>
  <c r="E1175" i="4"/>
  <c r="E1174" i="3"/>
  <c r="D1175" i="3"/>
  <c r="D1176" i="2"/>
  <c r="E1175" i="2"/>
  <c r="E1171" i="8" l="1"/>
  <c r="D1172" i="8"/>
  <c r="E1176" i="10"/>
  <c r="D1177" i="10"/>
  <c r="D1178" i="9"/>
  <c r="E1177" i="9"/>
  <c r="E1176" i="7"/>
  <c r="D1177" i="7"/>
  <c r="D1176" i="6"/>
  <c r="E1175" i="6"/>
  <c r="E1176" i="5"/>
  <c r="D1177" i="5"/>
  <c r="E1176" i="4"/>
  <c r="D1177" i="4"/>
  <c r="D1176" i="3"/>
  <c r="E1175" i="3"/>
  <c r="E1176" i="2"/>
  <c r="D1177" i="2"/>
  <c r="E1172" i="8" l="1"/>
  <c r="D1173" i="8"/>
  <c r="E1177" i="10"/>
  <c r="D1178" i="10"/>
  <c r="E1178" i="9"/>
  <c r="D1179" i="9"/>
  <c r="D1178" i="7"/>
  <c r="E1177" i="7"/>
  <c r="E1176" i="6"/>
  <c r="D1177" i="6"/>
  <c r="D1178" i="5"/>
  <c r="E1177" i="5"/>
  <c r="D1178" i="4"/>
  <c r="E1177" i="4"/>
  <c r="E1176" i="3"/>
  <c r="D1177" i="3"/>
  <c r="D1178" i="2"/>
  <c r="E1177" i="2"/>
  <c r="D1174" i="8" l="1"/>
  <c r="E1173" i="8"/>
  <c r="E1178" i="10"/>
  <c r="D1179" i="10"/>
  <c r="D1180" i="9"/>
  <c r="E1179" i="9"/>
  <c r="E1178" i="7"/>
  <c r="D1179" i="7"/>
  <c r="D1178" i="6"/>
  <c r="E1177" i="6"/>
  <c r="E1178" i="5"/>
  <c r="D1179" i="5"/>
  <c r="E1178" i="4"/>
  <c r="D1179" i="4"/>
  <c r="D1178" i="3"/>
  <c r="E1177" i="3"/>
  <c r="E1178" i="2"/>
  <c r="D1179" i="2"/>
  <c r="E1174" i="8" l="1"/>
  <c r="D1175" i="8"/>
  <c r="E1179" i="10"/>
  <c r="D1180" i="10"/>
  <c r="E1180" i="9"/>
  <c r="D1181" i="9"/>
  <c r="D1180" i="7"/>
  <c r="E1179" i="7"/>
  <c r="E1178" i="6"/>
  <c r="D1179" i="6"/>
  <c r="D1180" i="5"/>
  <c r="E1179" i="5"/>
  <c r="D1180" i="4"/>
  <c r="E1179" i="4"/>
  <c r="E1178" i="3"/>
  <c r="D1179" i="3"/>
  <c r="D1180" i="2"/>
  <c r="E1179" i="2"/>
  <c r="E1175" i="8" l="1"/>
  <c r="D1176" i="8"/>
  <c r="E1180" i="10"/>
  <c r="D1181" i="10"/>
  <c r="D1182" i="9"/>
  <c r="E1181" i="9"/>
  <c r="E1180" i="7"/>
  <c r="D1181" i="7"/>
  <c r="D1180" i="6"/>
  <c r="E1179" i="6"/>
  <c r="E1180" i="5"/>
  <c r="D1181" i="5"/>
  <c r="E1180" i="4"/>
  <c r="D1181" i="4"/>
  <c r="D1180" i="3"/>
  <c r="E1179" i="3"/>
  <c r="E1180" i="2"/>
  <c r="D1181" i="2"/>
  <c r="E1176" i="8" l="1"/>
  <c r="D1177" i="8"/>
  <c r="E1181" i="10"/>
  <c r="D1182" i="10"/>
  <c r="E1182" i="9"/>
  <c r="D1183" i="9"/>
  <c r="D1182" i="7"/>
  <c r="E1181" i="7"/>
  <c r="E1180" i="6"/>
  <c r="D1181" i="6"/>
  <c r="D1182" i="5"/>
  <c r="E1181" i="5"/>
  <c r="D1182" i="4"/>
  <c r="E1181" i="4"/>
  <c r="E1180" i="3"/>
  <c r="D1181" i="3"/>
  <c r="D1182" i="2"/>
  <c r="E1181" i="2"/>
  <c r="D1178" i="8" l="1"/>
  <c r="E1177" i="8"/>
  <c r="E1182" i="10"/>
  <c r="D1183" i="10"/>
  <c r="D1184" i="9"/>
  <c r="E1183" i="9"/>
  <c r="E1182" i="7"/>
  <c r="D1183" i="7"/>
  <c r="D1182" i="6"/>
  <c r="E1181" i="6"/>
  <c r="E1182" i="5"/>
  <c r="D1183" i="5"/>
  <c r="E1182" i="4"/>
  <c r="D1183" i="4"/>
  <c r="D1182" i="3"/>
  <c r="E1181" i="3"/>
  <c r="E1182" i="2"/>
  <c r="D1183" i="2"/>
  <c r="E1178" i="8" l="1"/>
  <c r="D1179" i="8"/>
  <c r="E1183" i="10"/>
  <c r="D1184" i="10"/>
  <c r="E1184" i="9"/>
  <c r="D1185" i="9"/>
  <c r="D1184" i="7"/>
  <c r="E1183" i="7"/>
  <c r="E1182" i="6"/>
  <c r="D1183" i="6"/>
  <c r="D1184" i="5"/>
  <c r="E1183" i="5"/>
  <c r="D1184" i="4"/>
  <c r="E1183" i="4"/>
  <c r="E1182" i="3"/>
  <c r="D1183" i="3"/>
  <c r="D1184" i="2"/>
  <c r="E1183" i="2"/>
  <c r="D1180" i="8" l="1"/>
  <c r="E1179" i="8"/>
  <c r="E1184" i="10"/>
  <c r="D1185" i="10"/>
  <c r="D1186" i="9"/>
  <c r="E1185" i="9"/>
  <c r="E1184" i="7"/>
  <c r="D1185" i="7"/>
  <c r="D1184" i="6"/>
  <c r="E1183" i="6"/>
  <c r="E1184" i="5"/>
  <c r="D1185" i="5"/>
  <c r="E1184" i="4"/>
  <c r="D1185" i="4"/>
  <c r="D1184" i="3"/>
  <c r="E1183" i="3"/>
  <c r="E1184" i="2"/>
  <c r="D1185" i="2"/>
  <c r="E1180" i="8" l="1"/>
  <c r="D1181" i="8"/>
  <c r="E1185" i="10"/>
  <c r="D1186" i="10"/>
  <c r="E1186" i="9"/>
  <c r="D1187" i="9"/>
  <c r="D1186" i="7"/>
  <c r="E1185" i="7"/>
  <c r="E1184" i="6"/>
  <c r="D1185" i="6"/>
  <c r="D1186" i="5"/>
  <c r="E1185" i="5"/>
  <c r="D1186" i="4"/>
  <c r="E1185" i="4"/>
  <c r="E1184" i="3"/>
  <c r="D1185" i="3"/>
  <c r="D1186" i="2"/>
  <c r="E1185" i="2"/>
  <c r="D1182" i="8" l="1"/>
  <c r="E1181" i="8"/>
  <c r="E1186" i="10"/>
  <c r="D1187" i="10"/>
  <c r="D1188" i="9"/>
  <c r="E1187" i="9"/>
  <c r="E1186" i="7"/>
  <c r="D1187" i="7"/>
  <c r="D1186" i="6"/>
  <c r="E1185" i="6"/>
  <c r="E1186" i="5"/>
  <c r="D1187" i="5"/>
  <c r="E1186" i="4"/>
  <c r="D1187" i="4"/>
  <c r="D1186" i="3"/>
  <c r="E1185" i="3"/>
  <c r="E1186" i="2"/>
  <c r="D1187" i="2"/>
  <c r="D1183" i="8" l="1"/>
  <c r="E1182" i="8"/>
  <c r="E1187" i="10"/>
  <c r="D1188" i="10"/>
  <c r="E1188" i="9"/>
  <c r="D1189" i="9"/>
  <c r="D1188" i="7"/>
  <c r="E1187" i="7"/>
  <c r="E1186" i="6"/>
  <c r="D1187" i="6"/>
  <c r="D1188" i="5"/>
  <c r="E1187" i="5"/>
  <c r="D1188" i="4"/>
  <c r="E1187" i="4"/>
  <c r="E1186" i="3"/>
  <c r="D1187" i="3"/>
  <c r="D1188" i="2"/>
  <c r="E1187" i="2"/>
  <c r="D1184" i="8" l="1"/>
  <c r="E1183" i="8"/>
  <c r="E1188" i="10"/>
  <c r="D1189" i="10"/>
  <c r="D1190" i="9"/>
  <c r="E1189" i="9"/>
  <c r="E1188" i="7"/>
  <c r="D1189" i="7"/>
  <c r="D1188" i="6"/>
  <c r="E1187" i="6"/>
  <c r="E1188" i="5"/>
  <c r="D1189" i="5"/>
  <c r="E1188" i="4"/>
  <c r="D1189" i="4"/>
  <c r="D1188" i="3"/>
  <c r="E1187" i="3"/>
  <c r="E1188" i="2"/>
  <c r="D1189" i="2"/>
  <c r="E1184" i="8" l="1"/>
  <c r="D1185" i="8"/>
  <c r="E1189" i="10"/>
  <c r="D1190" i="10"/>
  <c r="E1190" i="9"/>
  <c r="D1191" i="9"/>
  <c r="D1190" i="7"/>
  <c r="E1189" i="7"/>
  <c r="E1188" i="6"/>
  <c r="D1189" i="6"/>
  <c r="D1190" i="5"/>
  <c r="E1189" i="5"/>
  <c r="D1190" i="4"/>
  <c r="E1189" i="4"/>
  <c r="E1188" i="3"/>
  <c r="D1189" i="3"/>
  <c r="D1190" i="2"/>
  <c r="E1189" i="2"/>
  <c r="E1185" i="8" l="1"/>
  <c r="D1186" i="8"/>
  <c r="E1190" i="10"/>
  <c r="D1191" i="10"/>
  <c r="D1192" i="9"/>
  <c r="E1191" i="9"/>
  <c r="E1190" i="7"/>
  <c r="D1191" i="7"/>
  <c r="D1190" i="6"/>
  <c r="E1189" i="6"/>
  <c r="E1190" i="5"/>
  <c r="D1191" i="5"/>
  <c r="E1190" i="4"/>
  <c r="D1191" i="4"/>
  <c r="D1190" i="3"/>
  <c r="E1189" i="3"/>
  <c r="E1190" i="2"/>
  <c r="D1191" i="2"/>
  <c r="E1186" i="8" l="1"/>
  <c r="D1187" i="8"/>
  <c r="E1191" i="10"/>
  <c r="D1192" i="10"/>
  <c r="E1192" i="9"/>
  <c r="D1193" i="9"/>
  <c r="D1192" i="7"/>
  <c r="E1191" i="7"/>
  <c r="E1190" i="6"/>
  <c r="D1191" i="6"/>
  <c r="D1192" i="5"/>
  <c r="E1191" i="5"/>
  <c r="D1192" i="4"/>
  <c r="E1191" i="4"/>
  <c r="E1190" i="3"/>
  <c r="D1191" i="3"/>
  <c r="D1192" i="2"/>
  <c r="E1191" i="2"/>
  <c r="E1187" i="8" l="1"/>
  <c r="D1188" i="8"/>
  <c r="E1192" i="10"/>
  <c r="D1193" i="10"/>
  <c r="D1194" i="9"/>
  <c r="E1193" i="9"/>
  <c r="E1192" i="7"/>
  <c r="D1193" i="7"/>
  <c r="D1192" i="6"/>
  <c r="E1191" i="6"/>
  <c r="E1192" i="5"/>
  <c r="D1193" i="5"/>
  <c r="E1192" i="4"/>
  <c r="D1193" i="4"/>
  <c r="D1192" i="3"/>
  <c r="E1191" i="3"/>
  <c r="E1192" i="2"/>
  <c r="D1193" i="2"/>
  <c r="E1188" i="8" l="1"/>
  <c r="D1189" i="8"/>
  <c r="E1193" i="10"/>
  <c r="D1194" i="10"/>
  <c r="E1194" i="9"/>
  <c r="D1195" i="9"/>
  <c r="D1194" i="7"/>
  <c r="E1193" i="7"/>
  <c r="E1192" i="6"/>
  <c r="D1193" i="6"/>
  <c r="D1194" i="5"/>
  <c r="E1193" i="5"/>
  <c r="D1194" i="4"/>
  <c r="E1193" i="4"/>
  <c r="E1192" i="3"/>
  <c r="D1193" i="3"/>
  <c r="D1194" i="2"/>
  <c r="E1193" i="2"/>
  <c r="D1190" i="8" l="1"/>
  <c r="E1189" i="8"/>
  <c r="E1194" i="10"/>
  <c r="D1195" i="10"/>
  <c r="D1196" i="9"/>
  <c r="E1195" i="9"/>
  <c r="E1194" i="7"/>
  <c r="D1195" i="7"/>
  <c r="D1194" i="6"/>
  <c r="E1193" i="6"/>
  <c r="E1194" i="5"/>
  <c r="D1195" i="5"/>
  <c r="E1194" i="4"/>
  <c r="D1195" i="4"/>
  <c r="D1194" i="3"/>
  <c r="E1193" i="3"/>
  <c r="E1194" i="2"/>
  <c r="D1195" i="2"/>
  <c r="E1190" i="8" l="1"/>
  <c r="D1191" i="8"/>
  <c r="E1195" i="10"/>
  <c r="D1196" i="10"/>
  <c r="E1196" i="9"/>
  <c r="D1197" i="9"/>
  <c r="D1196" i="7"/>
  <c r="E1195" i="7"/>
  <c r="E1194" i="6"/>
  <c r="D1195" i="6"/>
  <c r="D1196" i="5"/>
  <c r="E1195" i="5"/>
  <c r="D1196" i="4"/>
  <c r="E1195" i="4"/>
  <c r="E1194" i="3"/>
  <c r="D1195" i="3"/>
  <c r="D1196" i="2"/>
  <c r="E1195" i="2"/>
  <c r="E1191" i="8" l="1"/>
  <c r="D1192" i="8"/>
  <c r="E1196" i="10"/>
  <c r="D1197" i="10"/>
  <c r="D1198" i="9"/>
  <c r="E1197" i="9"/>
  <c r="E1196" i="7"/>
  <c r="D1197" i="7"/>
  <c r="D1196" i="6"/>
  <c r="E1195" i="6"/>
  <c r="E1196" i="5"/>
  <c r="D1197" i="5"/>
  <c r="E1196" i="4"/>
  <c r="D1197" i="4"/>
  <c r="D1196" i="3"/>
  <c r="E1195" i="3"/>
  <c r="E1196" i="2"/>
  <c r="D1197" i="2"/>
  <c r="E1192" i="8" l="1"/>
  <c r="D1193" i="8"/>
  <c r="E1197" i="10"/>
  <c r="D1198" i="10"/>
  <c r="E1198" i="9"/>
  <c r="D1199" i="9"/>
  <c r="D1198" i="7"/>
  <c r="E1197" i="7"/>
  <c r="E1196" i="6"/>
  <c r="D1197" i="6"/>
  <c r="D1198" i="5"/>
  <c r="E1197" i="5"/>
  <c r="D1198" i="4"/>
  <c r="E1197" i="4"/>
  <c r="E1196" i="3"/>
  <c r="D1197" i="3"/>
  <c r="D1198" i="2"/>
  <c r="E1197" i="2"/>
  <c r="E1193" i="8" l="1"/>
  <c r="D1194" i="8"/>
  <c r="E1198" i="10"/>
  <c r="D1199" i="10"/>
  <c r="D1200" i="9"/>
  <c r="E1199" i="9"/>
  <c r="E1198" i="7"/>
  <c r="D1199" i="7"/>
  <c r="D1198" i="6"/>
  <c r="E1197" i="6"/>
  <c r="E1198" i="5"/>
  <c r="D1199" i="5"/>
  <c r="E1198" i="4"/>
  <c r="D1199" i="4"/>
  <c r="D1198" i="3"/>
  <c r="E1197" i="3"/>
  <c r="E1198" i="2"/>
  <c r="D1199" i="2"/>
  <c r="E1194" i="8" l="1"/>
  <c r="D1195" i="8"/>
  <c r="D1200" i="10"/>
  <c r="E1199" i="10"/>
  <c r="E1200" i="9"/>
  <c r="D1201" i="9"/>
  <c r="D1200" i="7"/>
  <c r="E1199" i="7"/>
  <c r="E1198" i="6"/>
  <c r="D1199" i="6"/>
  <c r="D1200" i="5"/>
  <c r="E1199" i="5"/>
  <c r="D1200" i="4"/>
  <c r="E1199" i="4"/>
  <c r="E1198" i="3"/>
  <c r="D1199" i="3"/>
  <c r="D1200" i="2"/>
  <c r="E1199" i="2"/>
  <c r="E1195" i="8" l="1"/>
  <c r="D1196" i="8"/>
  <c r="E1200" i="10"/>
  <c r="D1201" i="10"/>
  <c r="D1202" i="9"/>
  <c r="E1201" i="9"/>
  <c r="E1200" i="7"/>
  <c r="D1201" i="7"/>
  <c r="D1200" i="6"/>
  <c r="E1199" i="6"/>
  <c r="E1200" i="5"/>
  <c r="D1201" i="5"/>
  <c r="E1200" i="4"/>
  <c r="D1201" i="4"/>
  <c r="D1200" i="3"/>
  <c r="E1199" i="3"/>
  <c r="E1200" i="2"/>
  <c r="D1201" i="2"/>
  <c r="E1196" i="8" l="1"/>
  <c r="D1197" i="8"/>
  <c r="D1202" i="10"/>
  <c r="E1201" i="10"/>
  <c r="E1202" i="9"/>
  <c r="D1203" i="9"/>
  <c r="D1202" i="7"/>
  <c r="E1201" i="7"/>
  <c r="E1200" i="6"/>
  <c r="D1201" i="6"/>
  <c r="D1202" i="5"/>
  <c r="E1201" i="5"/>
  <c r="D1202" i="4"/>
  <c r="E1201" i="4"/>
  <c r="E1200" i="3"/>
  <c r="D1201" i="3"/>
  <c r="D1202" i="2"/>
  <c r="E1201" i="2"/>
  <c r="D1198" i="8" l="1"/>
  <c r="E1197" i="8"/>
  <c r="E1202" i="10"/>
  <c r="D1203" i="10"/>
  <c r="D1204" i="9"/>
  <c r="E1203" i="9"/>
  <c r="E1202" i="7"/>
  <c r="D1203" i="7"/>
  <c r="D1202" i="6"/>
  <c r="E1201" i="6"/>
  <c r="E1202" i="5"/>
  <c r="D1203" i="5"/>
  <c r="E1202" i="4"/>
  <c r="D1203" i="4"/>
  <c r="D1202" i="3"/>
  <c r="E1201" i="3"/>
  <c r="E1202" i="2"/>
  <c r="D1203" i="2"/>
  <c r="E1198" i="8" l="1"/>
  <c r="D1199" i="8"/>
  <c r="D1204" i="10"/>
  <c r="E1203" i="10"/>
  <c r="E1204" i="9"/>
  <c r="D1205" i="9"/>
  <c r="D1204" i="7"/>
  <c r="E1203" i="7"/>
  <c r="E1202" i="6"/>
  <c r="D1203" i="6"/>
  <c r="D1204" i="5"/>
  <c r="E1203" i="5"/>
  <c r="D1204" i="4"/>
  <c r="E1203" i="4"/>
  <c r="E1202" i="3"/>
  <c r="D1203" i="3"/>
  <c r="D1204" i="2"/>
  <c r="E1203" i="2"/>
  <c r="E1199" i="8" l="1"/>
  <c r="D1200" i="8"/>
  <c r="E1204" i="10"/>
  <c r="D1205" i="10"/>
  <c r="D1206" i="9"/>
  <c r="E1205" i="9"/>
  <c r="E1204" i="7"/>
  <c r="D1205" i="7"/>
  <c r="D1204" i="6"/>
  <c r="E1203" i="6"/>
  <c r="E1204" i="5"/>
  <c r="D1205" i="5"/>
  <c r="E1204" i="4"/>
  <c r="D1205" i="4"/>
  <c r="D1204" i="3"/>
  <c r="E1203" i="3"/>
  <c r="E1204" i="2"/>
  <c r="D1205" i="2"/>
  <c r="E1200" i="8" l="1"/>
  <c r="D1201" i="8"/>
  <c r="D1206" i="10"/>
  <c r="E1205" i="10"/>
  <c r="E1206" i="9"/>
  <c r="D1207" i="9"/>
  <c r="D1206" i="7"/>
  <c r="E1205" i="7"/>
  <c r="E1204" i="6"/>
  <c r="D1205" i="6"/>
  <c r="D1206" i="5"/>
  <c r="E1205" i="5"/>
  <c r="D1206" i="4"/>
  <c r="E1205" i="4"/>
  <c r="E1204" i="3"/>
  <c r="D1205" i="3"/>
  <c r="D1206" i="2"/>
  <c r="E1205" i="2"/>
  <c r="D1202" i="8" l="1"/>
  <c r="E1201" i="8"/>
  <c r="E1206" i="10"/>
  <c r="D1207" i="10"/>
  <c r="D1208" i="9"/>
  <c r="E1207" i="9"/>
  <c r="E1206" i="7"/>
  <c r="D1207" i="7"/>
  <c r="D1206" i="6"/>
  <c r="E1205" i="6"/>
  <c r="E1206" i="5"/>
  <c r="D1207" i="5"/>
  <c r="E1206" i="4"/>
  <c r="D1207" i="4"/>
  <c r="D1206" i="3"/>
  <c r="E1205" i="3"/>
  <c r="E1206" i="2"/>
  <c r="D1207" i="2"/>
  <c r="D1203" i="8" l="1"/>
  <c r="E1202" i="8"/>
  <c r="D1208" i="10"/>
  <c r="E1207" i="10"/>
  <c r="E1208" i="9"/>
  <c r="D1209" i="9"/>
  <c r="D1208" i="7"/>
  <c r="E1207" i="7"/>
  <c r="E1206" i="6"/>
  <c r="D1207" i="6"/>
  <c r="D1208" i="5"/>
  <c r="E1207" i="5"/>
  <c r="D1208" i="4"/>
  <c r="E1207" i="4"/>
  <c r="E1206" i="3"/>
  <c r="D1207" i="3"/>
  <c r="D1208" i="2"/>
  <c r="E1207" i="2"/>
  <c r="D1204" i="8" l="1"/>
  <c r="E1203" i="8"/>
  <c r="E1208" i="10"/>
  <c r="D1209" i="10"/>
  <c r="D1210" i="9"/>
  <c r="E1209" i="9"/>
  <c r="E1208" i="7"/>
  <c r="D1209" i="7"/>
  <c r="D1208" i="6"/>
  <c r="E1207" i="6"/>
  <c r="E1208" i="5"/>
  <c r="D1209" i="5"/>
  <c r="E1208" i="4"/>
  <c r="D1209" i="4"/>
  <c r="D1208" i="3"/>
  <c r="E1207" i="3"/>
  <c r="E1208" i="2"/>
  <c r="D1209" i="2"/>
  <c r="E1204" i="8" l="1"/>
  <c r="D1205" i="8"/>
  <c r="D1210" i="10"/>
  <c r="E1209" i="10"/>
  <c r="E1210" i="9"/>
  <c r="D1211" i="9"/>
  <c r="D1210" i="7"/>
  <c r="E1209" i="7"/>
  <c r="E1208" i="6"/>
  <c r="D1209" i="6"/>
  <c r="D1210" i="5"/>
  <c r="E1209" i="5"/>
  <c r="D1210" i="4"/>
  <c r="E1209" i="4"/>
  <c r="E1208" i="3"/>
  <c r="D1209" i="3"/>
  <c r="D1210" i="2"/>
  <c r="E1209" i="2"/>
  <c r="D1206" i="8" l="1"/>
  <c r="E1205" i="8"/>
  <c r="E1210" i="10"/>
  <c r="D1211" i="10"/>
  <c r="D1212" i="9"/>
  <c r="E1211" i="9"/>
  <c r="E1210" i="7"/>
  <c r="D1211" i="7"/>
  <c r="D1210" i="6"/>
  <c r="E1209" i="6"/>
  <c r="E1210" i="5"/>
  <c r="D1211" i="5"/>
  <c r="E1210" i="4"/>
  <c r="D1211" i="4"/>
  <c r="D1210" i="3"/>
  <c r="E1209" i="3"/>
  <c r="E1210" i="2"/>
  <c r="D1211" i="2"/>
  <c r="D1207" i="8" l="1"/>
  <c r="E1206" i="8"/>
  <c r="D1212" i="10"/>
  <c r="E1211" i="10"/>
  <c r="E1212" i="9"/>
  <c r="D1213" i="9"/>
  <c r="D1212" i="7"/>
  <c r="E1211" i="7"/>
  <c r="E1210" i="6"/>
  <c r="D1211" i="6"/>
  <c r="D1212" i="5"/>
  <c r="E1211" i="5"/>
  <c r="D1212" i="4"/>
  <c r="E1211" i="4"/>
  <c r="E1210" i="3"/>
  <c r="D1211" i="3"/>
  <c r="D1212" i="2"/>
  <c r="E1211" i="2"/>
  <c r="E1207" i="8" l="1"/>
  <c r="D1208" i="8"/>
  <c r="E1212" i="10"/>
  <c r="D1213" i="10"/>
  <c r="D1214" i="9"/>
  <c r="E1213" i="9"/>
  <c r="E1212" i="7"/>
  <c r="D1213" i="7"/>
  <c r="D1212" i="6"/>
  <c r="E1211" i="6"/>
  <c r="E1212" i="5"/>
  <c r="D1213" i="5"/>
  <c r="E1212" i="4"/>
  <c r="D1213" i="4"/>
  <c r="D1212" i="3"/>
  <c r="E1211" i="3"/>
  <c r="E1212" i="2"/>
  <c r="D1213" i="2"/>
  <c r="E1208" i="8" l="1"/>
  <c r="D1209" i="8"/>
  <c r="D1214" i="10"/>
  <c r="E1213" i="10"/>
  <c r="E1214" i="9"/>
  <c r="D1215" i="9"/>
  <c r="D1214" i="7"/>
  <c r="E1213" i="7"/>
  <c r="E1212" i="6"/>
  <c r="D1213" i="6"/>
  <c r="D1214" i="5"/>
  <c r="E1213" i="5"/>
  <c r="D1214" i="4"/>
  <c r="E1213" i="4"/>
  <c r="E1212" i="3"/>
  <c r="D1213" i="3"/>
  <c r="D1214" i="2"/>
  <c r="E1213" i="2"/>
  <c r="D1210" i="8" l="1"/>
  <c r="E1209" i="8"/>
  <c r="E1214" i="10"/>
  <c r="D1215" i="10"/>
  <c r="D1216" i="9"/>
  <c r="E1215" i="9"/>
  <c r="E1214" i="7"/>
  <c r="D1215" i="7"/>
  <c r="D1214" i="6"/>
  <c r="E1213" i="6"/>
  <c r="E1214" i="5"/>
  <c r="D1215" i="5"/>
  <c r="E1214" i="4"/>
  <c r="D1215" i="4"/>
  <c r="D1214" i="3"/>
  <c r="E1213" i="3"/>
  <c r="E1214" i="2"/>
  <c r="D1215" i="2"/>
  <c r="D1211" i="8" l="1"/>
  <c r="E1210" i="8"/>
  <c r="D1216" i="10"/>
  <c r="E1215" i="10"/>
  <c r="E1216" i="9"/>
  <c r="D1217" i="9"/>
  <c r="D1216" i="7"/>
  <c r="E1215" i="7"/>
  <c r="E1214" i="6"/>
  <c r="D1215" i="6"/>
  <c r="D1216" i="5"/>
  <c r="E1215" i="5"/>
  <c r="D1216" i="4"/>
  <c r="E1215" i="4"/>
  <c r="E1214" i="3"/>
  <c r="D1215" i="3"/>
  <c r="D1216" i="2"/>
  <c r="E1215" i="2"/>
  <c r="E1211" i="8" l="1"/>
  <c r="D1212" i="8"/>
  <c r="E1216" i="10"/>
  <c r="D1217" i="10"/>
  <c r="D1218" i="9"/>
  <c r="E1217" i="9"/>
  <c r="E1216" i="7"/>
  <c r="D1217" i="7"/>
  <c r="D1216" i="6"/>
  <c r="E1215" i="6"/>
  <c r="E1216" i="5"/>
  <c r="D1217" i="5"/>
  <c r="E1216" i="4"/>
  <c r="D1217" i="4"/>
  <c r="D1216" i="3"/>
  <c r="E1215" i="3"/>
  <c r="E1216" i="2"/>
  <c r="D1217" i="2"/>
  <c r="E1212" i="8" l="1"/>
  <c r="D1213" i="8"/>
  <c r="D1218" i="10"/>
  <c r="E1217" i="10"/>
  <c r="E1218" i="9"/>
  <c r="D1219" i="9"/>
  <c r="D1218" i="7"/>
  <c r="E1217" i="7"/>
  <c r="E1216" i="6"/>
  <c r="D1217" i="6"/>
  <c r="D1218" i="5"/>
  <c r="E1217" i="5"/>
  <c r="D1218" i="4"/>
  <c r="E1217" i="4"/>
  <c r="E1216" i="3"/>
  <c r="D1217" i="3"/>
  <c r="D1218" i="2"/>
  <c r="E1217" i="2"/>
  <c r="D1214" i="8" l="1"/>
  <c r="E1213" i="8"/>
  <c r="E1218" i="10"/>
  <c r="D1219" i="10"/>
  <c r="D1220" i="9"/>
  <c r="E1219" i="9"/>
  <c r="E1218" i="7"/>
  <c r="D1219" i="7"/>
  <c r="D1218" i="6"/>
  <c r="E1217" i="6"/>
  <c r="E1218" i="5"/>
  <c r="D1219" i="5"/>
  <c r="E1218" i="4"/>
  <c r="D1219" i="4"/>
  <c r="D1218" i="3"/>
  <c r="E1217" i="3"/>
  <c r="E1218" i="2"/>
  <c r="D1219" i="2"/>
  <c r="E1214" i="8" l="1"/>
  <c r="D1215" i="8"/>
  <c r="D1220" i="10"/>
  <c r="E1219" i="10"/>
  <c r="E1220" i="9"/>
  <c r="D1221" i="9"/>
  <c r="D1220" i="7"/>
  <c r="E1219" i="7"/>
  <c r="E1218" i="6"/>
  <c r="D1219" i="6"/>
  <c r="D1220" i="5"/>
  <c r="E1219" i="5"/>
  <c r="D1220" i="4"/>
  <c r="E1219" i="4"/>
  <c r="E1218" i="3"/>
  <c r="D1219" i="3"/>
  <c r="D1220" i="2"/>
  <c r="E1219" i="2"/>
  <c r="D1216" i="8" l="1"/>
  <c r="E1215" i="8"/>
  <c r="E1220" i="10"/>
  <c r="D1221" i="10"/>
  <c r="D1222" i="9"/>
  <c r="E1221" i="9"/>
  <c r="E1220" i="7"/>
  <c r="D1221" i="7"/>
  <c r="D1220" i="6"/>
  <c r="E1219" i="6"/>
  <c r="E1220" i="5"/>
  <c r="D1221" i="5"/>
  <c r="E1220" i="4"/>
  <c r="D1221" i="4"/>
  <c r="D1220" i="3"/>
  <c r="E1219" i="3"/>
  <c r="E1220" i="2"/>
  <c r="D1221" i="2"/>
  <c r="D1217" i="8" l="1"/>
  <c r="E1216" i="8"/>
  <c r="D1222" i="10"/>
  <c r="E1221" i="10"/>
  <c r="E1222" i="9"/>
  <c r="D1223" i="9"/>
  <c r="D1222" i="7"/>
  <c r="E1221" i="7"/>
  <c r="E1220" i="6"/>
  <c r="D1221" i="6"/>
  <c r="D1222" i="5"/>
  <c r="E1221" i="5"/>
  <c r="D1222" i="4"/>
  <c r="E1221" i="4"/>
  <c r="E1220" i="3"/>
  <c r="D1221" i="3"/>
  <c r="D1222" i="2"/>
  <c r="E1221" i="2"/>
  <c r="D1218" i="8" l="1"/>
  <c r="E1217" i="8"/>
  <c r="E1222" i="10"/>
  <c r="D1223" i="10"/>
  <c r="D1224" i="9"/>
  <c r="E1223" i="9"/>
  <c r="E1222" i="7"/>
  <c r="D1223" i="7"/>
  <c r="D1222" i="6"/>
  <c r="E1221" i="6"/>
  <c r="E1222" i="5"/>
  <c r="D1223" i="5"/>
  <c r="E1222" i="4"/>
  <c r="D1223" i="4"/>
  <c r="D1222" i="3"/>
  <c r="E1221" i="3"/>
  <c r="E1222" i="2"/>
  <c r="D1223" i="2"/>
  <c r="D1219" i="8" l="1"/>
  <c r="E1218" i="8"/>
  <c r="D1224" i="10"/>
  <c r="E1223" i="10"/>
  <c r="E1224" i="9"/>
  <c r="D1225" i="9"/>
  <c r="D1224" i="7"/>
  <c r="E1223" i="7"/>
  <c r="E1222" i="6"/>
  <c r="D1223" i="6"/>
  <c r="D1224" i="5"/>
  <c r="E1223" i="5"/>
  <c r="D1224" i="4"/>
  <c r="E1223" i="4"/>
  <c r="E1222" i="3"/>
  <c r="D1223" i="3"/>
  <c r="D1224" i="2"/>
  <c r="E1223" i="2"/>
  <c r="D1220" i="8" l="1"/>
  <c r="E1219" i="8"/>
  <c r="E1224" i="10"/>
  <c r="D1225" i="10"/>
  <c r="D1226" i="9"/>
  <c r="E1225" i="9"/>
  <c r="E1224" i="7"/>
  <c r="D1225" i="7"/>
  <c r="D1224" i="6"/>
  <c r="E1223" i="6"/>
  <c r="E1224" i="5"/>
  <c r="D1225" i="5"/>
  <c r="E1224" i="4"/>
  <c r="D1225" i="4"/>
  <c r="D1224" i="3"/>
  <c r="E1223" i="3"/>
  <c r="E1224" i="2"/>
  <c r="D1225" i="2"/>
  <c r="E1220" i="8" l="1"/>
  <c r="D1221" i="8"/>
  <c r="D1226" i="10"/>
  <c r="E1225" i="10"/>
  <c r="E1226" i="9"/>
  <c r="D1227" i="9"/>
  <c r="D1226" i="7"/>
  <c r="E1225" i="7"/>
  <c r="E1224" i="6"/>
  <c r="D1225" i="6"/>
  <c r="D1226" i="5"/>
  <c r="E1225" i="5"/>
  <c r="D1226" i="4"/>
  <c r="E1225" i="4"/>
  <c r="E1224" i="3"/>
  <c r="D1225" i="3"/>
  <c r="D1226" i="2"/>
  <c r="E1225" i="2"/>
  <c r="E1221" i="8" l="1"/>
  <c r="D1222" i="8"/>
  <c r="E1226" i="10"/>
  <c r="D1227" i="10"/>
  <c r="D1228" i="9"/>
  <c r="E1227" i="9"/>
  <c r="E1226" i="7"/>
  <c r="D1227" i="7"/>
  <c r="D1226" i="6"/>
  <c r="E1225" i="6"/>
  <c r="E1226" i="5"/>
  <c r="D1227" i="5"/>
  <c r="E1226" i="4"/>
  <c r="D1227" i="4"/>
  <c r="D1226" i="3"/>
  <c r="E1225" i="3"/>
  <c r="E1226" i="2"/>
  <c r="D1227" i="2"/>
  <c r="E1222" i="8" l="1"/>
  <c r="D1223" i="8"/>
  <c r="D1228" i="10"/>
  <c r="E1227" i="10"/>
  <c r="E1228" i="9"/>
  <c r="D1229" i="9"/>
  <c r="D1228" i="7"/>
  <c r="E1227" i="7"/>
  <c r="E1226" i="6"/>
  <c r="D1227" i="6"/>
  <c r="D1228" i="5"/>
  <c r="E1227" i="5"/>
  <c r="D1228" i="4"/>
  <c r="E1227" i="4"/>
  <c r="E1226" i="3"/>
  <c r="D1227" i="3"/>
  <c r="D1228" i="2"/>
  <c r="E1227" i="2"/>
  <c r="D1224" i="8" l="1"/>
  <c r="E1223" i="8"/>
  <c r="E1228" i="10"/>
  <c r="D1229" i="10"/>
  <c r="D1230" i="9"/>
  <c r="E1229" i="9"/>
  <c r="E1228" i="7"/>
  <c r="D1229" i="7"/>
  <c r="D1228" i="6"/>
  <c r="E1227" i="6"/>
  <c r="E1228" i="5"/>
  <c r="D1229" i="5"/>
  <c r="E1228" i="4"/>
  <c r="D1229" i="4"/>
  <c r="D1228" i="3"/>
  <c r="E1227" i="3"/>
  <c r="E1228" i="2"/>
  <c r="D1229" i="2"/>
  <c r="E1224" i="8" l="1"/>
  <c r="D1225" i="8"/>
  <c r="D1230" i="10"/>
  <c r="E1229" i="10"/>
  <c r="E1230" i="9"/>
  <c r="D1231" i="9"/>
  <c r="D1230" i="7"/>
  <c r="E1229" i="7"/>
  <c r="E1228" i="6"/>
  <c r="D1229" i="6"/>
  <c r="D1230" i="5"/>
  <c r="E1229" i="5"/>
  <c r="D1230" i="4"/>
  <c r="E1229" i="4"/>
  <c r="E1228" i="3"/>
  <c r="D1229" i="3"/>
  <c r="D1230" i="2"/>
  <c r="E1229" i="2"/>
  <c r="D1226" i="8" l="1"/>
  <c r="E1225" i="8"/>
  <c r="E1230" i="10"/>
  <c r="D1231" i="10"/>
  <c r="D1232" i="9"/>
  <c r="E1231" i="9"/>
  <c r="E1230" i="7"/>
  <c r="D1231" i="7"/>
  <c r="D1230" i="6"/>
  <c r="E1229" i="6"/>
  <c r="E1230" i="5"/>
  <c r="D1231" i="5"/>
  <c r="E1230" i="4"/>
  <c r="D1231" i="4"/>
  <c r="D1230" i="3"/>
  <c r="E1229" i="3"/>
  <c r="E1230" i="2"/>
  <c r="D1231" i="2"/>
  <c r="E1226" i="8" l="1"/>
  <c r="D1227" i="8"/>
  <c r="D1232" i="10"/>
  <c r="E1231" i="10"/>
  <c r="E1232" i="9"/>
  <c r="D1233" i="9"/>
  <c r="D1232" i="7"/>
  <c r="E1231" i="7"/>
  <c r="E1230" i="6"/>
  <c r="D1231" i="6"/>
  <c r="D1232" i="5"/>
  <c r="E1231" i="5"/>
  <c r="D1232" i="4"/>
  <c r="E1231" i="4"/>
  <c r="E1230" i="3"/>
  <c r="D1231" i="3"/>
  <c r="D1232" i="2"/>
  <c r="E1231" i="2"/>
  <c r="D1228" i="8" l="1"/>
  <c r="E1227" i="8"/>
  <c r="E1232" i="10"/>
  <c r="D1233" i="10"/>
  <c r="D1234" i="9"/>
  <c r="E1233" i="9"/>
  <c r="E1232" i="7"/>
  <c r="D1233" i="7"/>
  <c r="D1232" i="6"/>
  <c r="E1231" i="6"/>
  <c r="E1232" i="5"/>
  <c r="D1233" i="5"/>
  <c r="E1232" i="4"/>
  <c r="D1233" i="4"/>
  <c r="D1232" i="3"/>
  <c r="E1231" i="3"/>
  <c r="E1232" i="2"/>
  <c r="D1233" i="2"/>
  <c r="E1228" i="8" l="1"/>
  <c r="D1229" i="8"/>
  <c r="D1234" i="10"/>
  <c r="E1233" i="10"/>
  <c r="E1234" i="9"/>
  <c r="D1235" i="9"/>
  <c r="D1234" i="7"/>
  <c r="E1233" i="7"/>
  <c r="E1232" i="6"/>
  <c r="D1233" i="6"/>
  <c r="D1234" i="5"/>
  <c r="E1233" i="5"/>
  <c r="D1234" i="4"/>
  <c r="E1233" i="4"/>
  <c r="E1232" i="3"/>
  <c r="D1233" i="3"/>
  <c r="D1234" i="2"/>
  <c r="E1233" i="2"/>
  <c r="D1230" i="8" l="1"/>
  <c r="E1229" i="8"/>
  <c r="E1234" i="10"/>
  <c r="D1235" i="10"/>
  <c r="D1236" i="9"/>
  <c r="E1235" i="9"/>
  <c r="E1234" i="7"/>
  <c r="D1235" i="7"/>
  <c r="D1234" i="6"/>
  <c r="E1233" i="6"/>
  <c r="E1234" i="5"/>
  <c r="D1235" i="5"/>
  <c r="E1234" i="4"/>
  <c r="D1235" i="4"/>
  <c r="D1234" i="3"/>
  <c r="E1233" i="3"/>
  <c r="E1234" i="2"/>
  <c r="D1235" i="2"/>
  <c r="E1230" i="8" l="1"/>
  <c r="D1231" i="8"/>
  <c r="D1236" i="10"/>
  <c r="E1235" i="10"/>
  <c r="E1236" i="9"/>
  <c r="D1237" i="9"/>
  <c r="D1236" i="7"/>
  <c r="E1235" i="7"/>
  <c r="E1234" i="6"/>
  <c r="D1235" i="6"/>
  <c r="D1236" i="5"/>
  <c r="E1235" i="5"/>
  <c r="D1236" i="4"/>
  <c r="E1235" i="4"/>
  <c r="E1234" i="3"/>
  <c r="D1235" i="3"/>
  <c r="D1236" i="2"/>
  <c r="E1235" i="2"/>
  <c r="E1231" i="8" l="1"/>
  <c r="D1232" i="8"/>
  <c r="E1236" i="10"/>
  <c r="D1237" i="10"/>
  <c r="D1238" i="9"/>
  <c r="E1237" i="9"/>
  <c r="E1236" i="7"/>
  <c r="D1237" i="7"/>
  <c r="D1236" i="6"/>
  <c r="E1235" i="6"/>
  <c r="E1236" i="5"/>
  <c r="D1237" i="5"/>
  <c r="E1236" i="4"/>
  <c r="D1237" i="4"/>
  <c r="D1236" i="3"/>
  <c r="E1235" i="3"/>
  <c r="E1236" i="2"/>
  <c r="D1237" i="2"/>
  <c r="E1232" i="8" l="1"/>
  <c r="D1233" i="8"/>
  <c r="D1238" i="10"/>
  <c r="E1237" i="10"/>
  <c r="E1238" i="9"/>
  <c r="D1239" i="9"/>
  <c r="D1238" i="7"/>
  <c r="E1237" i="7"/>
  <c r="E1236" i="6"/>
  <c r="D1237" i="6"/>
  <c r="D1238" i="5"/>
  <c r="E1237" i="5"/>
  <c r="D1238" i="4"/>
  <c r="E1237" i="4"/>
  <c r="E1236" i="3"/>
  <c r="D1237" i="3"/>
  <c r="D1238" i="2"/>
  <c r="E1237" i="2"/>
  <c r="D1234" i="8" l="1"/>
  <c r="E1233" i="8"/>
  <c r="E1238" i="10"/>
  <c r="D1239" i="10"/>
  <c r="D1240" i="9"/>
  <c r="E1239" i="9"/>
  <c r="E1238" i="7"/>
  <c r="D1239" i="7"/>
  <c r="D1238" i="6"/>
  <c r="E1237" i="6"/>
  <c r="E1238" i="5"/>
  <c r="D1239" i="5"/>
  <c r="E1238" i="4"/>
  <c r="D1239" i="4"/>
  <c r="D1238" i="3"/>
  <c r="E1237" i="3"/>
  <c r="E1238" i="2"/>
  <c r="D1239" i="2"/>
  <c r="E1234" i="8" l="1"/>
  <c r="D1235" i="8"/>
  <c r="D1240" i="10"/>
  <c r="E1239" i="10"/>
  <c r="E1240" i="9"/>
  <c r="D1241" i="9"/>
  <c r="D1240" i="7"/>
  <c r="E1239" i="7"/>
  <c r="E1238" i="6"/>
  <c r="D1239" i="6"/>
  <c r="D1240" i="5"/>
  <c r="E1239" i="5"/>
  <c r="D1240" i="4"/>
  <c r="E1239" i="4"/>
  <c r="E1238" i="3"/>
  <c r="D1239" i="3"/>
  <c r="D1240" i="2"/>
  <c r="E1239" i="2"/>
  <c r="D1236" i="8" l="1"/>
  <c r="E1235" i="8"/>
  <c r="E1240" i="10"/>
  <c r="D1241" i="10"/>
  <c r="D1242" i="9"/>
  <c r="E1241" i="9"/>
  <c r="E1240" i="7"/>
  <c r="D1241" i="7"/>
  <c r="D1240" i="6"/>
  <c r="E1239" i="6"/>
  <c r="E1240" i="5"/>
  <c r="D1241" i="5"/>
  <c r="E1240" i="4"/>
  <c r="D1241" i="4"/>
  <c r="D1240" i="3"/>
  <c r="E1239" i="3"/>
  <c r="E1240" i="2"/>
  <c r="D1241" i="2"/>
  <c r="D1237" i="8" l="1"/>
  <c r="E1236" i="8"/>
  <c r="D1242" i="10"/>
  <c r="E1241" i="10"/>
  <c r="E1242" i="9"/>
  <c r="D1243" i="9"/>
  <c r="D1242" i="7"/>
  <c r="E1241" i="7"/>
  <c r="E1240" i="6"/>
  <c r="D1241" i="6"/>
  <c r="D1242" i="5"/>
  <c r="E1241" i="5"/>
  <c r="D1242" i="4"/>
  <c r="E1241" i="4"/>
  <c r="E1240" i="3"/>
  <c r="D1241" i="3"/>
  <c r="D1242" i="2"/>
  <c r="E1241" i="2"/>
  <c r="D1238" i="8" l="1"/>
  <c r="E1237" i="8"/>
  <c r="E1242" i="10"/>
  <c r="D1243" i="10"/>
  <c r="D1244" i="9"/>
  <c r="E1243" i="9"/>
  <c r="E1242" i="7"/>
  <c r="D1243" i="7"/>
  <c r="D1242" i="6"/>
  <c r="E1241" i="6"/>
  <c r="E1242" i="5"/>
  <c r="D1243" i="5"/>
  <c r="E1242" i="4"/>
  <c r="D1243" i="4"/>
  <c r="D1242" i="3"/>
  <c r="E1241" i="3"/>
  <c r="E1242" i="2"/>
  <c r="D1243" i="2"/>
  <c r="E1238" i="8" l="1"/>
  <c r="D1239" i="8"/>
  <c r="D1244" i="10"/>
  <c r="E1243" i="10"/>
  <c r="E1244" i="9"/>
  <c r="D1245" i="9"/>
  <c r="D1244" i="7"/>
  <c r="E1243" i="7"/>
  <c r="E1242" i="6"/>
  <c r="D1243" i="6"/>
  <c r="D1244" i="5"/>
  <c r="E1243" i="5"/>
  <c r="D1244" i="4"/>
  <c r="E1243" i="4"/>
  <c r="E1242" i="3"/>
  <c r="D1243" i="3"/>
  <c r="D1244" i="2"/>
  <c r="E1243" i="2"/>
  <c r="D1240" i="8" l="1"/>
  <c r="E1239" i="8"/>
  <c r="E1244" i="10"/>
  <c r="D1245" i="10"/>
  <c r="D1246" i="9"/>
  <c r="E1245" i="9"/>
  <c r="E1244" i="7"/>
  <c r="D1245" i="7"/>
  <c r="D1244" i="6"/>
  <c r="E1243" i="6"/>
  <c r="E1244" i="5"/>
  <c r="D1245" i="5"/>
  <c r="E1244" i="4"/>
  <c r="D1245" i="4"/>
  <c r="D1244" i="3"/>
  <c r="E1243" i="3"/>
  <c r="E1244" i="2"/>
  <c r="D1245" i="2"/>
  <c r="D1241" i="8" l="1"/>
  <c r="E1240" i="8"/>
  <c r="D1246" i="10"/>
  <c r="E1245" i="10"/>
  <c r="E1246" i="9"/>
  <c r="D1247" i="9"/>
  <c r="D1246" i="7"/>
  <c r="E1245" i="7"/>
  <c r="E1244" i="6"/>
  <c r="D1245" i="6"/>
  <c r="D1246" i="5"/>
  <c r="E1245" i="5"/>
  <c r="D1246" i="4"/>
  <c r="E1245" i="4"/>
  <c r="E1244" i="3"/>
  <c r="D1245" i="3"/>
  <c r="D1246" i="2"/>
  <c r="E1245" i="2"/>
  <c r="D1242" i="8" l="1"/>
  <c r="E1241" i="8"/>
  <c r="E1246" i="10"/>
  <c r="D1247" i="10"/>
  <c r="D1248" i="9"/>
  <c r="E1247" i="9"/>
  <c r="E1246" i="7"/>
  <c r="D1247" i="7"/>
  <c r="D1246" i="6"/>
  <c r="E1245" i="6"/>
  <c r="E1246" i="5"/>
  <c r="D1247" i="5"/>
  <c r="E1246" i="4"/>
  <c r="D1247" i="4"/>
  <c r="D1246" i="3"/>
  <c r="E1245" i="3"/>
  <c r="E1246" i="2"/>
  <c r="D1247" i="2"/>
  <c r="E1242" i="8" l="1"/>
  <c r="D1243" i="8"/>
  <c r="D1248" i="10"/>
  <c r="E1247" i="10"/>
  <c r="E1248" i="9"/>
  <c r="D1249" i="9"/>
  <c r="D1248" i="7"/>
  <c r="E1247" i="7"/>
  <c r="E1246" i="6"/>
  <c r="D1247" i="6"/>
  <c r="D1248" i="5"/>
  <c r="E1247" i="5"/>
  <c r="D1248" i="4"/>
  <c r="E1247" i="4"/>
  <c r="E1246" i="3"/>
  <c r="D1247" i="3"/>
  <c r="D1248" i="2"/>
  <c r="E1247" i="2"/>
  <c r="D1244" i="8" l="1"/>
  <c r="E1243" i="8"/>
  <c r="E1248" i="10"/>
  <c r="D1249" i="10"/>
  <c r="D1250" i="9"/>
  <c r="E1249" i="9"/>
  <c r="E1248" i="7"/>
  <c r="D1249" i="7"/>
  <c r="D1248" i="6"/>
  <c r="E1247" i="6"/>
  <c r="E1248" i="5"/>
  <c r="D1249" i="5"/>
  <c r="E1248" i="4"/>
  <c r="D1249" i="4"/>
  <c r="D1248" i="3"/>
  <c r="E1247" i="3"/>
  <c r="E1248" i="2"/>
  <c r="D1249" i="2"/>
  <c r="D1245" i="8" l="1"/>
  <c r="E1244" i="8"/>
  <c r="D1250" i="10"/>
  <c r="E1249" i="10"/>
  <c r="E1250" i="9"/>
  <c r="D1251" i="9"/>
  <c r="D1250" i="7"/>
  <c r="E1249" i="7"/>
  <c r="E1248" i="6"/>
  <c r="D1249" i="6"/>
  <c r="D1250" i="5"/>
  <c r="E1249" i="5"/>
  <c r="D1250" i="4"/>
  <c r="E1249" i="4"/>
  <c r="E1248" i="3"/>
  <c r="D1249" i="3"/>
  <c r="D1250" i="2"/>
  <c r="E1249" i="2"/>
  <c r="D1246" i="8" l="1"/>
  <c r="E1245" i="8"/>
  <c r="E1250" i="10"/>
  <c r="D1251" i="10"/>
  <c r="D1252" i="9"/>
  <c r="E1251" i="9"/>
  <c r="E1250" i="7"/>
  <c r="D1251" i="7"/>
  <c r="D1250" i="6"/>
  <c r="E1249" i="6"/>
  <c r="E1250" i="5"/>
  <c r="D1251" i="5"/>
  <c r="E1250" i="4"/>
  <c r="D1251" i="4"/>
  <c r="D1250" i="3"/>
  <c r="E1249" i="3"/>
  <c r="E1250" i="2"/>
  <c r="D1251" i="2"/>
  <c r="E1246" i="8" l="1"/>
  <c r="D1247" i="8"/>
  <c r="D1252" i="10"/>
  <c r="E1251" i="10"/>
  <c r="E1252" i="9"/>
  <c r="D1253" i="9"/>
  <c r="D1252" i="7"/>
  <c r="E1251" i="7"/>
  <c r="E1250" i="6"/>
  <c r="D1251" i="6"/>
  <c r="D1252" i="5"/>
  <c r="E1251" i="5"/>
  <c r="D1252" i="4"/>
  <c r="E1251" i="4"/>
  <c r="E1250" i="3"/>
  <c r="D1251" i="3"/>
  <c r="D1252" i="2"/>
  <c r="E1251" i="2"/>
  <c r="E1247" i="8" l="1"/>
  <c r="D1248" i="8"/>
  <c r="E1252" i="10"/>
  <c r="D1253" i="10"/>
  <c r="D1254" i="9"/>
  <c r="E1253" i="9"/>
  <c r="E1252" i="7"/>
  <c r="D1253" i="7"/>
  <c r="D1252" i="6"/>
  <c r="E1251" i="6"/>
  <c r="E1252" i="5"/>
  <c r="D1253" i="5"/>
  <c r="E1252" i="4"/>
  <c r="D1253" i="4"/>
  <c r="D1252" i="3"/>
  <c r="E1251" i="3"/>
  <c r="E1252" i="2"/>
  <c r="D1253" i="2"/>
  <c r="E1248" i="8" l="1"/>
  <c r="D1249" i="8"/>
  <c r="D1254" i="10"/>
  <c r="E1253" i="10"/>
  <c r="E1254" i="9"/>
  <c r="D1255" i="9"/>
  <c r="D1254" i="7"/>
  <c r="E1253" i="7"/>
  <c r="E1252" i="6"/>
  <c r="D1253" i="6"/>
  <c r="D1254" i="5"/>
  <c r="E1253" i="5"/>
  <c r="D1254" i="4"/>
  <c r="E1253" i="4"/>
  <c r="E1252" i="3"/>
  <c r="D1253" i="3"/>
  <c r="D1254" i="2"/>
  <c r="E1253" i="2"/>
  <c r="D1250" i="8" l="1"/>
  <c r="E1249" i="8"/>
  <c r="E1254" i="10"/>
  <c r="D1255" i="10"/>
  <c r="D1256" i="9"/>
  <c r="E1255" i="9"/>
  <c r="E1254" i="7"/>
  <c r="D1255" i="7"/>
  <c r="D1254" i="6"/>
  <c r="E1253" i="6"/>
  <c r="E1254" i="5"/>
  <c r="D1255" i="5"/>
  <c r="E1254" i="4"/>
  <c r="D1255" i="4"/>
  <c r="D1254" i="3"/>
  <c r="E1253" i="3"/>
  <c r="E1254" i="2"/>
  <c r="D1255" i="2"/>
  <c r="E1250" i="8" l="1"/>
  <c r="D1251" i="8"/>
  <c r="D1256" i="10"/>
  <c r="E1255" i="10"/>
  <c r="E1256" i="9"/>
  <c r="D1257" i="9"/>
  <c r="D1256" i="7"/>
  <c r="E1255" i="7"/>
  <c r="E1254" i="6"/>
  <c r="D1255" i="6"/>
  <c r="D1256" i="5"/>
  <c r="E1255" i="5"/>
  <c r="D1256" i="4"/>
  <c r="E1255" i="4"/>
  <c r="E1254" i="3"/>
  <c r="D1255" i="3"/>
  <c r="D1256" i="2"/>
  <c r="E1255" i="2"/>
  <c r="D1252" i="8" l="1"/>
  <c r="E1251" i="8"/>
  <c r="E1256" i="10"/>
  <c r="D1257" i="10"/>
  <c r="D1258" i="9"/>
  <c r="E1257" i="9"/>
  <c r="E1256" i="7"/>
  <c r="D1257" i="7"/>
  <c r="D1256" i="6"/>
  <c r="E1255" i="6"/>
  <c r="E1256" i="5"/>
  <c r="D1257" i="5"/>
  <c r="E1256" i="4"/>
  <c r="D1257" i="4"/>
  <c r="D1256" i="3"/>
  <c r="E1255" i="3"/>
  <c r="E1256" i="2"/>
  <c r="D1257" i="2"/>
  <c r="E1252" i="8" l="1"/>
  <c r="D1253" i="8"/>
  <c r="D1258" i="10"/>
  <c r="E1257" i="10"/>
  <c r="E1258" i="9"/>
  <c r="D1259" i="9"/>
  <c r="D1258" i="7"/>
  <c r="E1257" i="7"/>
  <c r="E1256" i="6"/>
  <c r="D1257" i="6"/>
  <c r="D1258" i="5"/>
  <c r="E1257" i="5"/>
  <c r="D1258" i="4"/>
  <c r="E1257" i="4"/>
  <c r="E1256" i="3"/>
  <c r="D1257" i="3"/>
  <c r="D1258" i="2"/>
  <c r="E1257" i="2"/>
  <c r="D1254" i="8" l="1"/>
  <c r="E1253" i="8"/>
  <c r="E1258" i="10"/>
  <c r="D1259" i="10"/>
  <c r="D1260" i="9"/>
  <c r="E1260" i="9" s="1"/>
  <c r="E1259" i="9"/>
  <c r="E1258" i="7"/>
  <c r="D1259" i="7"/>
  <c r="D1258" i="6"/>
  <c r="E1257" i="6"/>
  <c r="E1258" i="5"/>
  <c r="D1259" i="5"/>
  <c r="E1258" i="4"/>
  <c r="D1259" i="4"/>
  <c r="D1258" i="3"/>
  <c r="E1257" i="3"/>
  <c r="E1258" i="2"/>
  <c r="D1259" i="2"/>
  <c r="E1254" i="8" l="1"/>
  <c r="D1255" i="8"/>
  <c r="D1260" i="10"/>
  <c r="E1260" i="10" s="1"/>
  <c r="E1259" i="10"/>
  <c r="D1260" i="7"/>
  <c r="E1260" i="7" s="1"/>
  <c r="E1259" i="7"/>
  <c r="E1258" i="6"/>
  <c r="D1259" i="6"/>
  <c r="D1260" i="5"/>
  <c r="E1260" i="5" s="1"/>
  <c r="E1259" i="5"/>
  <c r="D1260" i="4"/>
  <c r="E1260" i="4" s="1"/>
  <c r="E1259" i="4"/>
  <c r="E1258" i="3"/>
  <c r="D1259" i="3"/>
  <c r="D1260" i="2"/>
  <c r="E1260" i="2" s="1"/>
  <c r="E1259" i="2"/>
  <c r="D1256" i="8" l="1"/>
  <c r="E1255" i="8"/>
  <c r="D1260" i="6"/>
  <c r="E1260" i="6" s="1"/>
  <c r="E1259" i="6"/>
  <c r="D1260" i="3"/>
  <c r="E1260" i="3" s="1"/>
  <c r="E1259" i="3"/>
  <c r="D1257" i="8" l="1"/>
  <c r="E1256" i="8"/>
  <c r="D1258" i="8" l="1"/>
  <c r="E1257" i="8"/>
  <c r="E1258" i="8" l="1"/>
  <c r="D1259" i="8"/>
  <c r="D1260" i="8" l="1"/>
  <c r="E1260" i="8" s="1"/>
  <c r="E1259" i="8"/>
  <c r="D4" i="1" l="1"/>
  <c r="E768" i="1" s="1"/>
  <c r="D5" i="1" l="1"/>
  <c r="D6" i="1" l="1"/>
  <c r="E767" i="1"/>
  <c r="D7" i="1" l="1"/>
  <c r="E763" i="1"/>
  <c r="E757" i="1" l="1"/>
  <c r="D8" i="1"/>
  <c r="E755" i="1" l="1"/>
  <c r="D9" i="1"/>
  <c r="D10" i="1" l="1"/>
  <c r="E771" i="1"/>
  <c r="D11" i="1" l="1"/>
  <c r="E705" i="1"/>
  <c r="D12" i="1" l="1"/>
  <c r="E772" i="1"/>
  <c r="D13" i="1" l="1"/>
  <c r="E702" i="1"/>
  <c r="D14" i="1" l="1"/>
  <c r="E707" i="1"/>
  <c r="D15" i="1" l="1"/>
  <c r="E780" i="1"/>
  <c r="D16" i="1" l="1"/>
  <c r="E704" i="1"/>
  <c r="D17" i="1" l="1"/>
  <c r="E754" i="1"/>
  <c r="D18" i="1" l="1"/>
  <c r="E701" i="1"/>
  <c r="D19" i="1" l="1"/>
  <c r="E761" i="1"/>
  <c r="D20" i="1" l="1"/>
  <c r="E750" i="1"/>
  <c r="D21" i="1" l="1"/>
  <c r="E706" i="1"/>
  <c r="D22" i="1" l="1"/>
  <c r="E753" i="1"/>
  <c r="D23" i="1" l="1"/>
  <c r="E700" i="1"/>
  <c r="D24" i="1" l="1"/>
  <c r="E745" i="1"/>
  <c r="D25" i="1" l="1"/>
  <c r="E779" i="1"/>
  <c r="D26" i="1" l="1"/>
  <c r="E698" i="1"/>
  <c r="D27" i="1" l="1"/>
  <c r="E749" i="1"/>
  <c r="D28" i="1" l="1"/>
  <c r="E748" i="1"/>
  <c r="D29" i="1" l="1"/>
  <c r="E699" i="1"/>
  <c r="D30" i="1" l="1"/>
  <c r="E796" i="1"/>
  <c r="D31" i="1" l="1"/>
  <c r="E789" i="1"/>
  <c r="D32" i="1" l="1"/>
  <c r="E744" i="1"/>
  <c r="D33" i="1" l="1"/>
  <c r="E760" i="1"/>
  <c r="D34" i="1" l="1"/>
  <c r="E791" i="1"/>
  <c r="D35" i="1" l="1"/>
  <c r="E738" i="1"/>
  <c r="D36" i="1" l="1"/>
  <c r="E696" i="1"/>
  <c r="D37" i="1" l="1"/>
  <c r="E747" i="1"/>
  <c r="D38" i="1" l="1"/>
  <c r="E788" i="1"/>
  <c r="D39" i="1" l="1"/>
  <c r="E953" i="1"/>
  <c r="D40" i="1" l="1"/>
  <c r="E736" i="1"/>
  <c r="D41" i="1" l="1"/>
  <c r="E735" i="1"/>
  <c r="D42" i="1" l="1"/>
  <c r="E693" i="1"/>
  <c r="D43" i="1" l="1"/>
  <c r="E794" i="1"/>
  <c r="D44" i="1" l="1"/>
  <c r="E785" i="1"/>
  <c r="D45" i="1" l="1"/>
  <c r="E950" i="1"/>
  <c r="D46" i="1" l="1"/>
  <c r="E826" i="1"/>
  <c r="D47" i="1" l="1"/>
  <c r="E97" i="1"/>
  <c r="D48" i="1" l="1"/>
  <c r="E743" i="1"/>
  <c r="D49" i="1" l="1"/>
  <c r="E689" i="1"/>
  <c r="D50" i="1" l="1"/>
  <c r="E945" i="1"/>
  <c r="D51" i="1" l="1"/>
  <c r="E98" i="1"/>
  <c r="D52" i="1" l="1"/>
  <c r="E960" i="1"/>
  <c r="D53" i="1" l="1"/>
  <c r="E758" i="1"/>
  <c r="D54" i="1" l="1"/>
  <c r="E934" i="1"/>
  <c r="D55" i="1" l="1"/>
  <c r="E786" i="1"/>
  <c r="D56" i="1" l="1"/>
  <c r="E733" i="1"/>
  <c r="E944" i="1" l="1"/>
  <c r="D57" i="1" l="1"/>
  <c r="D58" i="1" l="1"/>
  <c r="E956" i="1"/>
  <c r="D59" i="1" l="1"/>
  <c r="E776" i="1"/>
  <c r="D60" i="1" l="1"/>
  <c r="E787" i="1"/>
  <c r="E731" i="1" l="1"/>
  <c r="D61" i="1"/>
  <c r="D62" i="1" l="1"/>
  <c r="E891" i="1"/>
  <c r="E759" i="1" l="1"/>
  <c r="D63" i="1"/>
  <c r="D64" i="1" l="1"/>
  <c r="E92" i="1"/>
  <c r="D65" i="1" l="1"/>
  <c r="E726" i="1"/>
  <c r="D66" i="1" l="1"/>
  <c r="E882" i="1"/>
  <c r="D67" i="1" l="1"/>
  <c r="E686" i="1"/>
  <c r="D68" i="1" l="1"/>
  <c r="E94" i="1"/>
  <c r="D69" i="1" l="1"/>
  <c r="E766" i="1"/>
  <c r="D70" i="1" l="1"/>
  <c r="E734" i="1"/>
  <c r="D71" i="1" l="1"/>
  <c r="E91" i="1"/>
  <c r="D72" i="1" l="1"/>
  <c r="E959" i="1"/>
  <c r="D73" i="1" l="1"/>
  <c r="E932" i="1"/>
  <c r="D74" i="1" l="1"/>
  <c r="E752" i="1"/>
  <c r="D75" i="1" l="1"/>
  <c r="E928" i="1"/>
  <c r="D76" i="1" l="1"/>
  <c r="E695" i="1"/>
  <c r="D77" i="1" l="1"/>
  <c r="E890" i="1"/>
  <c r="D78" i="1" l="1"/>
  <c r="E688" i="1"/>
  <c r="D79" i="1" l="1"/>
  <c r="E940" i="1"/>
  <c r="D80" i="1" l="1"/>
  <c r="E880" i="1"/>
  <c r="D81" i="1" l="1"/>
  <c r="E724" i="1"/>
  <c r="E819" i="1" l="1"/>
  <c r="D82" i="1"/>
  <c r="E725" i="1" l="1"/>
  <c r="D83" i="1"/>
  <c r="D84" i="1" l="1"/>
  <c r="E936" i="1"/>
  <c r="E924" i="1" l="1"/>
  <c r="D85" i="1"/>
  <c r="D86" i="1" l="1"/>
  <c r="E783" i="1"/>
  <c r="E85" i="1" l="1"/>
  <c r="D87" i="1"/>
  <c r="D88" i="1" l="1"/>
  <c r="E765" i="1"/>
  <c r="D89" i="1" l="1"/>
  <c r="E884" i="1"/>
  <c r="D90" i="1" l="1"/>
  <c r="E739" i="1"/>
  <c r="E732" i="1" l="1"/>
  <c r="D91" i="1"/>
  <c r="D92" i="1" l="1"/>
  <c r="E730" i="1"/>
  <c r="D93" i="1" l="1"/>
  <c r="E887" i="1"/>
  <c r="E683" i="1" l="1"/>
  <c r="D94" i="1"/>
  <c r="D95" i="1" l="1"/>
  <c r="E828" i="1"/>
  <c r="D96" i="1" l="1"/>
  <c r="E82" i="1"/>
  <c r="E823" i="1" l="1"/>
  <c r="D97" i="1"/>
  <c r="E937" i="1" l="1"/>
  <c r="D98" i="1"/>
  <c r="D99" i="1" l="1"/>
  <c r="E951" i="1"/>
  <c r="D100" i="1" l="1"/>
  <c r="E770" i="1"/>
  <c r="D101" i="1" l="1"/>
  <c r="E63" i="1"/>
  <c r="D102" i="1" l="1"/>
  <c r="E87" i="1"/>
  <c r="D103" i="1" l="1"/>
  <c r="E923" i="1"/>
  <c r="D104" i="1" l="1"/>
  <c r="E681" i="1"/>
  <c r="D105" i="1" l="1"/>
  <c r="E867" i="1"/>
  <c r="D106" i="1" l="1"/>
  <c r="E829" i="1"/>
  <c r="D107" i="1" l="1"/>
  <c r="E61" i="1"/>
  <c r="D108" i="1" l="1"/>
  <c r="E822" i="1"/>
  <c r="D109" i="1" l="1"/>
  <c r="E933" i="1"/>
  <c r="D110" i="1" l="1"/>
  <c r="E943" i="1"/>
  <c r="D111" i="1" l="1"/>
  <c r="E881" i="1"/>
  <c r="D112" i="1" l="1"/>
  <c r="E57" i="1"/>
  <c r="E888" i="1" l="1"/>
  <c r="D113" i="1"/>
  <c r="D114" i="1" l="1"/>
  <c r="E921" i="1"/>
  <c r="D115" i="1" l="1"/>
  <c r="E113" i="1"/>
  <c r="D116" i="1" l="1"/>
  <c r="E893" i="1"/>
  <c r="D117" i="1" l="1"/>
  <c r="E876" i="1"/>
  <c r="D118" i="1" l="1"/>
  <c r="E883" i="1"/>
  <c r="D119" i="1" l="1"/>
  <c r="E83" i="1"/>
  <c r="D120" i="1" l="1"/>
  <c r="E3" i="1"/>
  <c r="D121" i="1" l="1"/>
  <c r="E81" i="1"/>
  <c r="D122" i="1" l="1"/>
  <c r="E818" i="1"/>
  <c r="D123" i="1" l="1"/>
  <c r="E825" i="1"/>
  <c r="D124" i="1" l="1"/>
  <c r="E76" i="1"/>
  <c r="D125" i="1" l="1"/>
  <c r="E927" i="1"/>
  <c r="D126" i="1" l="1"/>
  <c r="E719" i="1"/>
  <c r="D127" i="1" l="1"/>
  <c r="E914" i="1"/>
  <c r="D128" i="1" l="1"/>
  <c r="E795" i="1"/>
  <c r="D129" i="1" l="1"/>
  <c r="E722" i="1"/>
  <c r="D130" i="1" l="1"/>
  <c r="E911" i="1"/>
  <c r="D131" i="1" l="1"/>
  <c r="E694" i="1"/>
  <c r="D132" i="1" l="1"/>
  <c r="E948" i="1"/>
  <c r="D133" i="1" l="1"/>
  <c r="E690" i="1"/>
  <c r="D134" i="1" l="1"/>
  <c r="E72" i="1"/>
  <c r="D135" i="1" l="1"/>
  <c r="E858" i="1"/>
  <c r="D136" i="1" l="1"/>
  <c r="E678" i="1"/>
  <c r="D137" i="1" l="1"/>
  <c r="E832" i="1"/>
  <c r="D138" i="1" l="1"/>
  <c r="E680" i="1"/>
  <c r="D139" i="1" l="1"/>
  <c r="E790" i="1"/>
  <c r="D140" i="1" l="1"/>
  <c r="E720" i="1"/>
  <c r="D141" i="1" l="1"/>
  <c r="E685" i="1"/>
  <c r="D142" i="1" l="1"/>
  <c r="E161" i="1"/>
  <c r="D143" i="1" l="1"/>
  <c r="E111" i="1"/>
  <c r="D144" i="1" l="1"/>
  <c r="E856" i="1"/>
  <c r="D145" i="1" l="1"/>
  <c r="E812" i="1"/>
  <c r="D146" i="1" l="1"/>
  <c r="E311" i="1"/>
  <c r="D147" i="1" l="1"/>
  <c r="E1084" i="1"/>
  <c r="D148" i="1" l="1"/>
  <c r="E806" i="1"/>
  <c r="D149" i="1" l="1"/>
  <c r="E52" i="1"/>
  <c r="D150" i="1" l="1"/>
  <c r="E309" i="1"/>
  <c r="D151" i="1" l="1"/>
  <c r="E157" i="1"/>
  <c r="D152" i="1" l="1"/>
  <c r="E775" i="1"/>
  <c r="D153" i="1" l="1"/>
  <c r="E676" i="1"/>
  <c r="D154" i="1" l="1"/>
  <c r="E62" i="1"/>
  <c r="D155" i="1" l="1"/>
  <c r="E941" i="1"/>
  <c r="D156" i="1" l="1"/>
  <c r="E808" i="1"/>
  <c r="D157" i="1" l="1"/>
  <c r="E108" i="1"/>
  <c r="D158" i="1" l="1"/>
  <c r="E922" i="1"/>
  <c r="D159" i="1" l="1"/>
  <c r="E723" i="1"/>
  <c r="D160" i="1" l="1"/>
  <c r="E813" i="1"/>
  <c r="D161" i="1" l="1"/>
  <c r="E877" i="1"/>
  <c r="D162" i="1" l="1"/>
  <c r="E715" i="1"/>
  <c r="D163" i="1" l="1"/>
  <c r="E88" i="1"/>
  <c r="D164" i="1" l="1"/>
  <c r="E1078" i="1"/>
  <c r="D165" i="1" l="1"/>
  <c r="E153" i="1"/>
  <c r="D166" i="1" l="1"/>
  <c r="E50" i="1"/>
  <c r="D167" i="1" l="1"/>
  <c r="E946" i="1"/>
  <c r="D168" i="1" l="1"/>
  <c r="E814" i="1"/>
  <c r="D169" i="1" l="1"/>
  <c r="E652" i="1"/>
  <c r="D170" i="1" l="1"/>
  <c r="E904" i="1"/>
  <c r="D171" i="1" l="1"/>
  <c r="E1081" i="1"/>
  <c r="D172" i="1" l="1"/>
  <c r="E148" i="1"/>
  <c r="D173" i="1" l="1"/>
  <c r="E310" i="1"/>
  <c r="D174" i="1" l="1"/>
  <c r="E104" i="1"/>
  <c r="D175" i="1" l="1"/>
  <c r="E718" i="1"/>
  <c r="D176" i="1" l="1"/>
  <c r="E107" i="1"/>
  <c r="D177" i="1" l="1"/>
  <c r="E859" i="1"/>
  <c r="D178" i="1" l="1"/>
  <c r="E905" i="1"/>
  <c r="D179" i="1" l="1"/>
  <c r="E784" i="1"/>
  <c r="D180" i="1" l="1"/>
  <c r="E647" i="1"/>
  <c r="D181" i="1" l="1"/>
  <c r="E854" i="1"/>
  <c r="D182" i="1" l="1"/>
  <c r="E1077" i="1"/>
  <c r="D183" i="1" l="1"/>
  <c r="E47" i="1"/>
  <c r="D184" i="1" l="1"/>
  <c r="E645" i="1"/>
  <c r="D185" i="1" l="1"/>
  <c r="E892" i="1"/>
  <c r="D186" i="1" l="1"/>
  <c r="E958" i="1"/>
  <c r="D187" i="1" l="1"/>
  <c r="E906" i="1"/>
  <c r="D188" i="1" l="1"/>
  <c r="E862" i="1"/>
  <c r="D189" i="1" l="1"/>
  <c r="E665" i="1"/>
  <c r="D190" i="1" l="1"/>
  <c r="E807" i="1"/>
  <c r="D191" i="1" l="1"/>
  <c r="E69" i="1"/>
  <c r="D192" i="1" l="1"/>
  <c r="E709" i="1"/>
  <c r="D193" i="1" l="1"/>
  <c r="E885" i="1"/>
  <c r="D194" i="1" l="1"/>
  <c r="E147" i="1"/>
  <c r="D195" i="1" l="1"/>
  <c r="E46" i="1"/>
  <c r="D196" i="1" l="1"/>
  <c r="E894" i="1"/>
  <c r="D197" i="1" l="1"/>
  <c r="E729" i="1"/>
  <c r="D198" i="1" l="1"/>
  <c r="E902" i="1"/>
  <c r="D199" i="1" l="1"/>
  <c r="E638" i="1"/>
  <c r="D200" i="1" l="1"/>
  <c r="E919" i="1"/>
  <c r="D201" i="1" l="1"/>
  <c r="E855" i="1"/>
  <c r="D202" i="1" l="1"/>
  <c r="E95" i="1"/>
  <c r="E849" i="1" l="1"/>
  <c r="D203" i="1"/>
  <c r="D204" i="1" l="1"/>
  <c r="E824" i="1"/>
  <c r="D205" i="1" l="1"/>
  <c r="E80" i="1"/>
  <c r="D206" i="1" l="1"/>
  <c r="E66" i="1"/>
  <c r="D207" i="1" l="1"/>
  <c r="E915" i="1"/>
  <c r="D208" i="1" l="1"/>
  <c r="E728" i="1"/>
  <c r="D209" i="1" l="1"/>
  <c r="E146" i="1"/>
  <c r="D210" i="1" l="1"/>
  <c r="E713" i="1"/>
  <c r="E926" i="1" l="1"/>
  <c r="D211" i="1"/>
  <c r="D212" i="1" l="1"/>
  <c r="E145" i="1"/>
  <c r="D213" i="1" l="1"/>
  <c r="E48" i="1"/>
  <c r="D214" i="1" l="1"/>
  <c r="E664" i="1"/>
  <c r="D215" i="1" l="1"/>
  <c r="E123" i="1"/>
  <c r="D216" i="1" l="1"/>
  <c r="E847" i="1"/>
  <c r="D217" i="1" l="1"/>
  <c r="E668" i="1"/>
  <c r="D218" i="1" l="1"/>
  <c r="E606" i="1"/>
  <c r="D219" i="1" l="1"/>
  <c r="E316" i="1"/>
  <c r="D220" i="1" l="1"/>
  <c r="E875" i="1"/>
  <c r="D221" i="1" l="1"/>
  <c r="E751" i="1"/>
  <c r="D222" i="1" l="1"/>
  <c r="E1074" i="1"/>
  <c r="D223" i="1" l="1"/>
  <c r="E1073" i="1"/>
  <c r="D224" i="1" l="1"/>
  <c r="E298" i="1"/>
  <c r="D225" i="1" l="1"/>
  <c r="E1072" i="1"/>
  <c r="D226" i="1" l="1"/>
  <c r="E1069" i="1"/>
  <c r="D227" i="1" l="1"/>
  <c r="E851" i="1"/>
  <c r="D228" i="1" l="1"/>
  <c r="E636" i="1"/>
  <c r="D229" i="1" l="1"/>
  <c r="E126" i="1"/>
  <c r="D230" i="1" l="1"/>
  <c r="E165" i="1"/>
  <c r="D231" i="1" l="1"/>
  <c r="E127" i="1"/>
  <c r="D232" i="1" l="1"/>
  <c r="E817" i="1"/>
  <c r="D233" i="1" l="1"/>
  <c r="E106" i="1"/>
  <c r="D234" i="1" l="1"/>
  <c r="E846" i="1"/>
  <c r="D235" i="1" l="1"/>
  <c r="E58" i="1"/>
  <c r="D236" i="1" l="1"/>
  <c r="E684" i="1"/>
  <c r="D237" i="1" l="1"/>
  <c r="E661" i="1"/>
  <c r="D238" i="1" l="1"/>
  <c r="E166" i="1"/>
  <c r="D239" i="1" l="1"/>
  <c r="E170" i="1"/>
  <c r="D240" i="1" l="1"/>
  <c r="E296" i="1"/>
  <c r="D241" i="1" l="1"/>
  <c r="E138" i="1"/>
  <c r="D242" i="1" l="1"/>
  <c r="E304" i="1"/>
  <c r="D243" i="1" l="1"/>
  <c r="E916" i="1"/>
  <c r="D244" i="1" l="1"/>
  <c r="E635" i="1"/>
  <c r="D245" i="1" l="1"/>
  <c r="E801" i="1"/>
  <c r="D246" i="1" l="1"/>
  <c r="E710" i="1"/>
  <c r="D247" i="1" l="1"/>
  <c r="E679" i="1"/>
  <c r="D248" i="1" l="1"/>
  <c r="E39" i="1"/>
  <c r="D249" i="1" l="1"/>
  <c r="E637" i="1"/>
  <c r="D250" i="1" l="1"/>
  <c r="E79" i="1"/>
  <c r="D251" i="1" l="1"/>
  <c r="E639" i="1"/>
  <c r="D252" i="1" l="1"/>
  <c r="E163" i="1"/>
  <c r="D253" i="1" l="1"/>
  <c r="E302" i="1"/>
  <c r="D254" i="1" l="1"/>
  <c r="E659" i="1"/>
  <c r="D255" i="1" l="1"/>
  <c r="E1063" i="1"/>
  <c r="D256" i="1" l="1"/>
  <c r="E677" i="1"/>
  <c r="D257" i="1" l="1"/>
  <c r="E831" i="1"/>
  <c r="D258" i="1" l="1"/>
  <c r="E910" i="1"/>
  <c r="D259" i="1" l="1"/>
  <c r="E1108" i="1"/>
  <c r="D260" i="1" l="1"/>
  <c r="E78" i="1"/>
  <c r="D261" i="1" l="1"/>
  <c r="E603" i="1"/>
  <c r="D262" i="1" l="1"/>
  <c r="E878" i="1"/>
  <c r="D263" i="1" l="1"/>
  <c r="E122" i="1"/>
  <c r="D264" i="1" l="1"/>
  <c r="E1083" i="1"/>
  <c r="D265" i="1" l="1"/>
  <c r="E658" i="1"/>
  <c r="D266" i="1" l="1"/>
  <c r="E141" i="1"/>
  <c r="D267" i="1" l="1"/>
  <c r="E1132" i="1"/>
  <c r="D268" i="1" l="1"/>
  <c r="E294" i="1"/>
  <c r="D269" i="1" l="1"/>
  <c r="E850" i="1"/>
  <c r="D270" i="1" l="1"/>
  <c r="E181" i="1"/>
  <c r="D271" i="1" l="1"/>
  <c r="E1061" i="1"/>
  <c r="D272" i="1" l="1"/>
  <c r="E874" i="1"/>
  <c r="D273" i="1" l="1"/>
  <c r="E42" i="1"/>
  <c r="D274" i="1" l="1"/>
  <c r="E53" i="1"/>
  <c r="D275" i="1" l="1"/>
  <c r="E682" i="1"/>
  <c r="D276" i="1" l="1"/>
  <c r="E836" i="1"/>
  <c r="D277" i="1" l="1"/>
  <c r="E29" i="1"/>
  <c r="D278" i="1" l="1"/>
  <c r="E299" i="1"/>
  <c r="D279" i="1" l="1"/>
  <c r="E674" i="1"/>
  <c r="D280" i="1" l="1"/>
  <c r="E844" i="1"/>
  <c r="D281" i="1" l="1"/>
  <c r="E1100" i="1"/>
  <c r="D282" i="1" l="1"/>
  <c r="E641" i="1"/>
  <c r="D283" i="1" l="1"/>
  <c r="E1101" i="1"/>
  <c r="D284" i="1" l="1"/>
  <c r="E601" i="1"/>
  <c r="D285" i="1" l="1"/>
  <c r="E805" i="1"/>
  <c r="D286" i="1" l="1"/>
  <c r="E75" i="1"/>
  <c r="D287" i="1" l="1"/>
  <c r="E56" i="1"/>
  <c r="D288" i="1" l="1"/>
  <c r="E32" i="1"/>
  <c r="D289" i="1" l="1"/>
  <c r="E1102" i="1"/>
  <c r="D290" i="1" l="1"/>
  <c r="E103" i="1"/>
  <c r="D291" i="1" l="1"/>
  <c r="E1119" i="1"/>
  <c r="D292" i="1" l="1"/>
  <c r="E305" i="1"/>
  <c r="D293" i="1" l="1"/>
  <c r="E573" i="1"/>
  <c r="D294" i="1" l="1"/>
  <c r="E93" i="1"/>
  <c r="D295" i="1" l="1"/>
  <c r="E60" i="1"/>
  <c r="D296" i="1" l="1"/>
  <c r="E73" i="1"/>
  <c r="D297" i="1" l="1"/>
  <c r="E38" i="1"/>
  <c r="D298" i="1" l="1"/>
  <c r="E27" i="1"/>
  <c r="D299" i="1" l="1"/>
  <c r="E292" i="1"/>
  <c r="D300" i="1" l="1"/>
  <c r="E51" i="1"/>
  <c r="D301" i="1" l="1"/>
  <c r="E572" i="1"/>
  <c r="D302" i="1" l="1"/>
  <c r="E99" i="1"/>
  <c r="D303" i="1" l="1"/>
  <c r="E633" i="1"/>
  <c r="D304" i="1" l="1"/>
  <c r="E1058" i="1"/>
  <c r="D305" i="1" l="1"/>
  <c r="E1126" i="1"/>
  <c r="D306" i="1" l="1"/>
  <c r="E629" i="1"/>
  <c r="D307" i="1" l="1"/>
  <c r="E28" i="1"/>
  <c r="D308" i="1" l="1"/>
  <c r="E651" i="1"/>
  <c r="D309" i="1" l="1"/>
  <c r="E137" i="1"/>
  <c r="D310" i="1" l="1"/>
  <c r="E1099" i="1"/>
  <c r="D311" i="1" l="1"/>
  <c r="E1075" i="1"/>
  <c r="D312" i="1" l="1"/>
  <c r="E186" i="1"/>
  <c r="D313" i="1" l="1"/>
  <c r="E839" i="1"/>
  <c r="D314" i="1" l="1"/>
  <c r="E1054" i="1"/>
  <c r="D315" i="1" l="1"/>
  <c r="E631" i="1"/>
  <c r="D316" i="1" l="1"/>
  <c r="E697" i="1"/>
  <c r="D317" i="1" l="1"/>
  <c r="E1118" i="1"/>
  <c r="D318" i="1" l="1"/>
  <c r="E34" i="1"/>
  <c r="D319" i="1" l="1"/>
  <c r="E663" i="1"/>
  <c r="D320" i="1" l="1"/>
  <c r="E1095" i="1"/>
  <c r="D321" i="1" l="1"/>
  <c r="E288" i="1"/>
  <c r="D322" i="1" l="1"/>
  <c r="E23" i="1"/>
  <c r="D323" i="1" l="1"/>
  <c r="E570" i="1"/>
  <c r="D324" i="1" l="1"/>
  <c r="E627" i="1"/>
  <c r="D325" i="1" l="1"/>
  <c r="E721" i="1"/>
  <c r="D326" i="1" l="1"/>
  <c r="E178" i="1"/>
  <c r="D327" i="1" l="1"/>
  <c r="E1052" i="1"/>
  <c r="D328" i="1" l="1"/>
  <c r="E662" i="1"/>
  <c r="D329" i="1" l="1"/>
  <c r="E297" i="1"/>
  <c r="D330" i="1" l="1"/>
  <c r="E15" i="1"/>
  <c r="D331" i="1" l="1"/>
  <c r="E327" i="1"/>
  <c r="D332" i="1" l="1"/>
  <c r="E687" i="1"/>
  <c r="D333" i="1" l="1"/>
  <c r="E654" i="1"/>
  <c r="D334" i="1" l="1"/>
  <c r="E873" i="1"/>
  <c r="D335" i="1" l="1"/>
  <c r="E323" i="1"/>
  <c r="D336" i="1" l="1"/>
  <c r="E992" i="1"/>
  <c r="E22" i="1" l="1"/>
  <c r="D337" i="1"/>
  <c r="D338" i="1" l="1"/>
  <c r="E18" i="1"/>
  <c r="D339" i="1" l="1"/>
  <c r="E952" i="1"/>
  <c r="D340" i="1" l="1"/>
  <c r="E155" i="1"/>
  <c r="D341" i="1" l="1"/>
  <c r="E110" i="1"/>
  <c r="D342" i="1" l="1"/>
  <c r="E920" i="1"/>
  <c r="E179" i="1" l="1"/>
  <c r="D343" i="1"/>
  <c r="D344" i="1" l="1"/>
  <c r="E135" i="1"/>
  <c r="D345" i="1" l="1"/>
  <c r="E41" i="1"/>
  <c r="D346" i="1" l="1"/>
  <c r="E14" i="1"/>
  <c r="D347" i="1" l="1"/>
  <c r="E286" i="1"/>
  <c r="D348" i="1" l="1"/>
  <c r="E140" i="1"/>
  <c r="D349" i="1" l="1"/>
  <c r="E777" i="1"/>
  <c r="D350" i="1" l="1"/>
  <c r="E607" i="1"/>
  <c r="D351" i="1" l="1"/>
  <c r="E597" i="1"/>
  <c r="D352" i="1" l="1"/>
  <c r="E279" i="1"/>
  <c r="D353" i="1" l="1"/>
  <c r="E333" i="1"/>
  <c r="D354" i="1" l="1"/>
  <c r="E1090" i="1"/>
  <c r="D355" i="1" l="1"/>
  <c r="E866" i="1"/>
  <c r="D356" i="1" l="1"/>
  <c r="E1092" i="1"/>
  <c r="D357" i="1" l="1"/>
  <c r="E1056" i="1"/>
  <c r="D358" i="1" l="1"/>
  <c r="E599" i="1"/>
  <c r="D359" i="1" l="1"/>
  <c r="E899" i="1"/>
  <c r="D360" i="1" l="1"/>
  <c r="E1079" i="1"/>
  <c r="D361" i="1" l="1"/>
  <c r="E714" i="1"/>
  <c r="D362" i="1" l="1"/>
  <c r="E989" i="1"/>
  <c r="D363" i="1" l="1"/>
  <c r="E594" i="1"/>
  <c r="D364" i="1" l="1"/>
  <c r="E644" i="1"/>
  <c r="D365" i="1" l="1"/>
  <c r="E334" i="1"/>
  <c r="D366" i="1" l="1"/>
  <c r="E307" i="1"/>
  <c r="D367" i="1" l="1"/>
  <c r="E595" i="1"/>
  <c r="D368" i="1" l="1"/>
  <c r="E863" i="1"/>
  <c r="D369" i="1" l="1"/>
  <c r="E1094" i="1"/>
  <c r="D370" i="1" l="1"/>
  <c r="E634" i="1"/>
  <c r="D371" i="1" l="1"/>
  <c r="E284" i="1"/>
  <c r="D372" i="1" l="1"/>
  <c r="E604" i="1"/>
  <c r="D373" i="1" l="1"/>
  <c r="E1109" i="1"/>
  <c r="D374" i="1" l="1"/>
  <c r="E328" i="1"/>
  <c r="D375" i="1" l="1"/>
  <c r="E574" i="1"/>
  <c r="D376" i="1" l="1"/>
  <c r="E278" i="1"/>
  <c r="D377" i="1" l="1"/>
  <c r="E669" i="1"/>
  <c r="D378" i="1" l="1"/>
  <c r="E566" i="1"/>
  <c r="D379" i="1" l="1"/>
  <c r="E1049" i="1"/>
  <c r="D380" i="1" l="1"/>
  <c r="E189" i="1"/>
  <c r="D381" i="1" l="1"/>
  <c r="E593" i="1"/>
  <c r="D382" i="1" l="1"/>
  <c r="E109" i="1"/>
  <c r="D383" i="1" l="1"/>
  <c r="E12" i="1"/>
  <c r="D384" i="1" l="1"/>
  <c r="E621" i="1"/>
  <c r="D385" i="1" l="1"/>
  <c r="E990" i="1"/>
  <c r="D386" i="1" l="1"/>
  <c r="E274" i="1"/>
  <c r="D387" i="1" l="1"/>
  <c r="E799" i="1"/>
  <c r="D388" i="1" l="1"/>
  <c r="E287" i="1"/>
  <c r="D389" i="1" l="1"/>
  <c r="E592" i="1"/>
  <c r="D390" i="1" l="1"/>
  <c r="E13" i="1"/>
  <c r="D391" i="1" l="1"/>
  <c r="E326" i="1"/>
  <c r="D392" i="1" l="1"/>
  <c r="E626" i="1"/>
  <c r="D393" i="1" l="1"/>
  <c r="E290" i="1"/>
  <c r="D394" i="1" l="1"/>
  <c r="E1057" i="1"/>
  <c r="D395" i="1" l="1"/>
  <c r="E70" i="1"/>
  <c r="D396" i="1" l="1"/>
  <c r="E276" i="1"/>
  <c r="D397" i="1" l="1"/>
  <c r="E620" i="1"/>
  <c r="D398" i="1" l="1"/>
  <c r="E567" i="1"/>
  <c r="D399" i="1" l="1"/>
  <c r="E670" i="1"/>
  <c r="D400" i="1" l="1"/>
  <c r="E119" i="1"/>
  <c r="D401" i="1" l="1"/>
  <c r="E20" i="1"/>
  <c r="D402" i="1" l="1"/>
  <c r="E1047" i="1"/>
  <c r="D403" i="1" l="1"/>
  <c r="E252" i="1"/>
  <c r="E1123" i="1" l="1"/>
  <c r="D404" i="1"/>
  <c r="D405" i="1" l="1"/>
  <c r="E118" i="1"/>
  <c r="D406" i="1" l="1"/>
  <c r="E261" i="1"/>
  <c r="D407" i="1" l="1"/>
  <c r="E821" i="1"/>
  <c r="D408" i="1" l="1"/>
  <c r="E112" i="1"/>
  <c r="D409" i="1" l="1"/>
  <c r="E833" i="1"/>
  <c r="D410" i="1" l="1"/>
  <c r="E600" i="1"/>
  <c r="D411" i="1" l="1"/>
  <c r="E617" i="1"/>
  <c r="D412" i="1" l="1"/>
  <c r="E254" i="1"/>
  <c r="D413" i="1" l="1"/>
  <c r="E982" i="1"/>
  <c r="D414" i="1" l="1"/>
  <c r="E324" i="1"/>
  <c r="D415" i="1" l="1"/>
  <c r="E1127" i="1"/>
  <c r="D416" i="1" l="1"/>
  <c r="E1087" i="1"/>
  <c r="D417" i="1" l="1"/>
  <c r="E625" i="1"/>
  <c r="D418" i="1" l="1"/>
  <c r="E289" i="1"/>
  <c r="D419" i="1" l="1"/>
  <c r="E144" i="1"/>
  <c r="D420" i="1" l="1"/>
  <c r="E149" i="1"/>
  <c r="D421" i="1" l="1"/>
  <c r="E1076" i="1"/>
  <c r="D422" i="1" l="1"/>
  <c r="E589" i="1"/>
  <c r="D423" i="1" l="1"/>
  <c r="E590" i="1"/>
  <c r="D424" i="1" l="1"/>
  <c r="E616" i="1"/>
  <c r="D425" i="1" l="1"/>
  <c r="E564" i="1"/>
  <c r="D426" i="1" l="1"/>
  <c r="E35" i="1"/>
  <c r="D427" i="1" l="1"/>
  <c r="E568" i="1"/>
  <c r="D428" i="1" l="1"/>
  <c r="E192" i="1"/>
  <c r="D429" i="1" l="1"/>
  <c r="E838" i="1"/>
  <c r="D430" i="1" l="1"/>
  <c r="E199" i="1"/>
  <c r="D431" i="1" l="1"/>
  <c r="E561" i="1"/>
  <c r="D432" i="1" l="1"/>
  <c r="E267" i="1"/>
  <c r="D433" i="1" l="1"/>
  <c r="E577" i="1"/>
  <c r="D434" i="1" l="1"/>
  <c r="E255" i="1"/>
  <c r="D435" i="1" l="1"/>
  <c r="E1046" i="1"/>
  <c r="D436" i="1" l="1"/>
  <c r="E291" i="1"/>
  <c r="D437" i="1" l="1"/>
  <c r="E273" i="1"/>
  <c r="D438" i="1" l="1"/>
  <c r="E903" i="1"/>
  <c r="D439" i="1" l="1"/>
  <c r="E101" i="1"/>
  <c r="D440" i="1" l="1"/>
  <c r="E552" i="1"/>
  <c r="D441" i="1" l="1"/>
  <c r="E301" i="1"/>
  <c r="D442" i="1" l="1"/>
  <c r="E253" i="1"/>
  <c r="D443" i="1" l="1"/>
  <c r="E121" i="1"/>
  <c r="D444" i="1" l="1"/>
  <c r="E692" i="1"/>
  <c r="D445" i="1" l="1"/>
  <c r="E554" i="1"/>
  <c r="D446" i="1" l="1"/>
  <c r="E1050" i="1"/>
  <c r="D447" i="1" l="1"/>
  <c r="E1062" i="1"/>
  <c r="D448" i="1" l="1"/>
  <c r="E864" i="1"/>
  <c r="D449" i="1" l="1"/>
  <c r="E115" i="1"/>
  <c r="D450" i="1" l="1"/>
  <c r="E548" i="1"/>
  <c r="D451" i="1" l="1"/>
  <c r="E1012" i="1"/>
  <c r="D452" i="1" l="1"/>
  <c r="E1041" i="1"/>
  <c r="D453" i="1" l="1"/>
  <c r="E978" i="1"/>
  <c r="D454" i="1" l="1"/>
  <c r="E258" i="1"/>
  <c r="D455" i="1" l="1"/>
  <c r="E1042" i="1"/>
  <c r="D456" i="1" l="1"/>
  <c r="E102" i="1"/>
  <c r="D457" i="1" l="1"/>
  <c r="E981" i="1"/>
  <c r="D458" i="1" l="1"/>
  <c r="E1093" i="1"/>
  <c r="D459" i="1" l="1"/>
  <c r="E549" i="1"/>
  <c r="D460" i="1" l="1"/>
  <c r="E1088" i="1"/>
  <c r="D461" i="1" l="1"/>
  <c r="E251" i="1"/>
  <c r="D462" i="1" l="1"/>
  <c r="E249" i="1"/>
  <c r="D463" i="1" l="1"/>
  <c r="E303" i="1"/>
  <c r="D464" i="1" l="1"/>
  <c r="E871" i="1"/>
  <c r="D465" i="1" l="1"/>
  <c r="E1111" i="1"/>
  <c r="D466" i="1" l="1"/>
  <c r="E550" i="1"/>
  <c r="D467" i="1" l="1"/>
  <c r="E245" i="1"/>
  <c r="D468" i="1" l="1"/>
  <c r="E159" i="1"/>
  <c r="D469" i="1" l="1"/>
  <c r="E716" i="1"/>
  <c r="D470" i="1" l="1"/>
  <c r="E10" i="1"/>
  <c r="D471" i="1" l="1"/>
  <c r="E666" i="1"/>
  <c r="D472" i="1" l="1"/>
  <c r="E563" i="1"/>
  <c r="D473" i="1" l="1"/>
  <c r="E1066" i="1"/>
  <c r="D474" i="1" l="1"/>
  <c r="E1104" i="1"/>
  <c r="D475" i="1" l="1"/>
  <c r="E1039" i="1"/>
  <c r="D476" i="1" l="1"/>
  <c r="E1120" i="1"/>
  <c r="D477" i="1" l="1"/>
  <c r="E602" i="1"/>
  <c r="D478" i="1" l="1"/>
  <c r="E544" i="1"/>
  <c r="D479" i="1" l="1"/>
  <c r="E1038" i="1"/>
  <c r="D480" i="1" l="1"/>
  <c r="E575" i="1"/>
  <c r="D481" i="1" l="1"/>
  <c r="E764" i="1"/>
  <c r="D482" i="1" l="1"/>
  <c r="E555" i="1"/>
  <c r="D483" i="1" l="1"/>
  <c r="E977" i="1"/>
  <c r="D484" i="1" l="1"/>
  <c r="E1040" i="1"/>
  <c r="D485" i="1" l="1"/>
  <c r="E1124" i="1"/>
  <c r="D486" i="1" l="1"/>
  <c r="E580" i="1"/>
  <c r="D487" i="1" l="1"/>
  <c r="E587" i="1"/>
  <c r="D488" i="1" l="1"/>
  <c r="E239" i="1"/>
  <c r="D489" i="1" l="1"/>
  <c r="E332" i="1"/>
  <c r="D490" i="1" l="1"/>
  <c r="E1103" i="1"/>
  <c r="D491" i="1" l="1"/>
  <c r="E628" i="1"/>
  <c r="D492" i="1" l="1"/>
  <c r="E1009" i="1"/>
  <c r="D493" i="1" l="1"/>
  <c r="E853" i="1"/>
  <c r="D494" i="1" l="1"/>
  <c r="E319" i="1"/>
  <c r="D495" i="1" l="1"/>
  <c r="E512" i="1"/>
  <c r="D496" i="1" l="1"/>
  <c r="E804" i="1"/>
  <c r="D497" i="1" l="1"/>
  <c r="E598" i="1"/>
  <c r="D498" i="1" l="1"/>
  <c r="E176" i="1"/>
  <c r="D499" i="1" l="1"/>
  <c r="E227" i="1"/>
  <c r="D500" i="1" l="1"/>
  <c r="E506" i="1"/>
  <c r="D501" i="1" l="1"/>
  <c r="E815" i="1"/>
  <c r="D502" i="1" l="1"/>
  <c r="E649" i="1"/>
  <c r="D503" i="1" l="1"/>
  <c r="E198" i="1"/>
  <c r="D504" i="1" l="1"/>
  <c r="E510" i="1"/>
  <c r="D505" i="1" l="1"/>
  <c r="E793" i="1"/>
  <c r="D506" i="1" l="1"/>
  <c r="E640" i="1"/>
  <c r="D507" i="1" l="1"/>
  <c r="E124" i="1"/>
  <c r="D508" i="1" l="1"/>
  <c r="E972" i="1"/>
  <c r="D509" i="1" l="1"/>
  <c r="E1139" i="1"/>
  <c r="D510" i="1" l="1"/>
  <c r="E308" i="1"/>
  <c r="D511" i="1" l="1"/>
  <c r="E1036" i="1"/>
  <c r="D512" i="1" l="1"/>
  <c r="E270" i="1"/>
  <c r="D513" i="1" l="1"/>
  <c r="E1080" i="1"/>
  <c r="D514" i="1" l="1"/>
  <c r="E971" i="1"/>
  <c r="D515" i="1" l="1"/>
  <c r="E973" i="1"/>
  <c r="D516" i="1" l="1"/>
  <c r="E541" i="1"/>
  <c r="D517" i="1" l="1"/>
  <c r="E614" i="1"/>
  <c r="D518" i="1" l="1"/>
  <c r="E711" i="1"/>
  <c r="D519" i="1" l="1"/>
  <c r="E596" i="1"/>
  <c r="D520" i="1" l="1"/>
  <c r="E543" i="1"/>
  <c r="D521" i="1" l="1"/>
  <c r="E1128" i="1"/>
  <c r="D522" i="1" l="1"/>
  <c r="E128" i="1"/>
  <c r="D523" i="1" l="1"/>
  <c r="E228" i="1"/>
  <c r="D524" i="1" l="1"/>
  <c r="E269" i="1"/>
  <c r="D525" i="1" l="1"/>
  <c r="E224" i="1"/>
  <c r="D526" i="1" l="1"/>
  <c r="E338" i="1"/>
  <c r="D527" i="1" l="1"/>
  <c r="E667" i="1"/>
  <c r="D528" i="1" l="1"/>
  <c r="E1018" i="1"/>
  <c r="D529" i="1" l="1"/>
  <c r="E712" i="1"/>
  <c r="D530" i="1" l="1"/>
  <c r="E1091" i="1"/>
  <c r="D531" i="1" l="1"/>
  <c r="E565" i="1"/>
  <c r="D532" i="1" l="1"/>
  <c r="E800" i="1"/>
  <c r="D533" i="1" l="1"/>
  <c r="E1007" i="1"/>
  <c r="D534" i="1" l="1"/>
  <c r="E622" i="1"/>
  <c r="D535" i="1" l="1"/>
  <c r="E502" i="1"/>
  <c r="D536" i="1" l="1"/>
  <c r="E624" i="1"/>
  <c r="D537" i="1" l="1"/>
  <c r="E1106" i="1"/>
  <c r="D538" i="1" l="1"/>
  <c r="E329" i="1"/>
  <c r="D539" i="1" l="1"/>
  <c r="E870" i="1"/>
  <c r="D540" i="1" l="1"/>
  <c r="E216" i="1"/>
  <c r="D541" i="1" l="1"/>
  <c r="E513" i="1"/>
  <c r="D542" i="1" l="1"/>
  <c r="E436" i="1"/>
  <c r="D543" i="1" l="1"/>
  <c r="E24" i="1"/>
  <c r="D544" i="1" l="1"/>
  <c r="E503" i="1"/>
  <c r="D545" i="1" l="1"/>
  <c r="E672" i="1"/>
  <c r="D546" i="1" l="1"/>
  <c r="E1010" i="1"/>
  <c r="D547" i="1" l="1"/>
  <c r="E671" i="1"/>
  <c r="D548" i="1" l="1"/>
  <c r="E260" i="1"/>
  <c r="D549" i="1" l="1"/>
  <c r="E1051" i="1"/>
  <c r="D550" i="1" l="1"/>
  <c r="E537" i="1"/>
  <c r="D551" i="1" l="1"/>
  <c r="E1015" i="1"/>
  <c r="D552" i="1" l="1"/>
  <c r="E929" i="1"/>
  <c r="D553" i="1" l="1"/>
  <c r="E632" i="1"/>
  <c r="D554" i="1" l="1"/>
  <c r="E1034" i="1"/>
  <c r="D555" i="1" l="1"/>
  <c r="E605" i="1"/>
  <c r="D556" i="1" l="1"/>
  <c r="E142" i="1"/>
  <c r="D557" i="1" l="1"/>
  <c r="E816" i="1"/>
  <c r="D558" i="1" l="1"/>
  <c r="E1142" i="1"/>
  <c r="D559" i="1" l="1"/>
  <c r="E1017" i="1"/>
  <c r="D560" i="1" l="1"/>
  <c r="E980" i="1"/>
  <c r="D561" i="1" l="1"/>
  <c r="E584" i="1"/>
  <c r="D562" i="1" l="1"/>
  <c r="E865" i="1"/>
  <c r="D563" i="1" l="1"/>
  <c r="E643" i="1"/>
  <c r="D564" i="1" l="1"/>
  <c r="E947" i="1"/>
  <c r="D565" i="1" l="1"/>
  <c r="E317" i="1"/>
  <c r="D566" i="1" l="1"/>
  <c r="E1148" i="1"/>
  <c r="D567" i="1" l="1"/>
  <c r="E1045" i="1"/>
  <c r="D568" i="1" l="1"/>
  <c r="E194" i="1"/>
  <c r="D569" i="1" l="1"/>
  <c r="E509" i="1"/>
  <c r="D570" i="1" l="1"/>
  <c r="E341" i="1"/>
  <c r="D571" i="1" l="1"/>
  <c r="E281" i="1"/>
  <c r="D572" i="1" l="1"/>
  <c r="E250" i="1"/>
  <c r="D573" i="1" l="1"/>
  <c r="E514" i="1"/>
  <c r="D574" i="1" l="1"/>
  <c r="E196" i="1"/>
  <c r="D575" i="1" l="1"/>
  <c r="E1030" i="1"/>
  <c r="D576" i="1" l="1"/>
  <c r="E419" i="1"/>
  <c r="D577" i="1" l="1"/>
  <c r="E852" i="1"/>
  <c r="D578" i="1" l="1"/>
  <c r="E588" i="1"/>
  <c r="D579" i="1" l="1"/>
  <c r="E835" i="1"/>
  <c r="D580" i="1" l="1"/>
  <c r="E241" i="1"/>
  <c r="D581" i="1" l="1"/>
  <c r="E740" i="1"/>
  <c r="D582" i="1" l="1"/>
  <c r="E429" i="1"/>
  <c r="D583" i="1" l="1"/>
  <c r="E55" i="1"/>
  <c r="D584" i="1" l="1"/>
  <c r="E527" i="1"/>
  <c r="D585" i="1" l="1"/>
  <c r="E1023" i="1"/>
  <c r="D586" i="1" l="1"/>
  <c r="E1037" i="1"/>
  <c r="D587" i="1" l="1"/>
  <c r="E223" i="1"/>
  <c r="D588" i="1" l="1"/>
  <c r="E988" i="1"/>
  <c r="D589" i="1" l="1"/>
  <c r="E901" i="1"/>
  <c r="D590" i="1" l="1"/>
  <c r="E184" i="1"/>
  <c r="D591" i="1" l="1"/>
  <c r="E300" i="1"/>
  <c r="D592" i="1" l="1"/>
  <c r="E538" i="1"/>
  <c r="D593" i="1" l="1"/>
  <c r="E737" i="1"/>
  <c r="D594" i="1" l="1"/>
  <c r="E545" i="1"/>
  <c r="D595" i="1" l="1"/>
  <c r="E1000" i="1"/>
  <c r="D596" i="1" l="1"/>
  <c r="E1003" i="1"/>
  <c r="D597" i="1" l="1"/>
  <c r="E45" i="1"/>
  <c r="D598" i="1" l="1"/>
  <c r="E523" i="1"/>
  <c r="D599" i="1" l="1"/>
  <c r="E321" i="1"/>
  <c r="D600" i="1" l="1"/>
  <c r="E913" i="1"/>
  <c r="D601" i="1" l="1"/>
  <c r="E225" i="1"/>
  <c r="D602" i="1" l="1"/>
  <c r="E1044" i="1"/>
  <c r="D603" i="1" l="1"/>
  <c r="E232" i="1"/>
  <c r="D604" i="1" l="1"/>
  <c r="E553" i="1"/>
  <c r="D605" i="1" l="1"/>
  <c r="E49" i="1"/>
  <c r="D606" i="1" l="1"/>
  <c r="E1029" i="1"/>
  <c r="D607" i="1" l="1"/>
  <c r="E1135" i="1"/>
  <c r="D608" i="1" l="1"/>
  <c r="E236" i="1"/>
  <c r="D609" i="1" l="1"/>
  <c r="E493" i="1"/>
  <c r="D610" i="1" l="1"/>
  <c r="E242" i="1"/>
  <c r="D611" i="1" l="1"/>
  <c r="E191" i="1"/>
  <c r="D612" i="1" l="1"/>
  <c r="E931" i="1"/>
  <c r="D613" i="1" l="1"/>
  <c r="E205" i="1"/>
  <c r="D614" i="1" l="1"/>
  <c r="E412" i="1"/>
  <c r="D615" i="1" l="1"/>
  <c r="E489" i="1"/>
  <c r="D616" i="1" l="1"/>
  <c r="E1048" i="1"/>
  <c r="D617" i="1" l="1"/>
  <c r="E559" i="1"/>
  <c r="D618" i="1" l="1"/>
  <c r="E531" i="1"/>
  <c r="D619" i="1" l="1"/>
  <c r="E1098" i="1"/>
  <c r="D620" i="1" l="1"/>
  <c r="E213" i="1"/>
  <c r="D621" i="1" l="1"/>
  <c r="E492" i="1"/>
  <c r="D622" i="1" l="1"/>
  <c r="E219" i="1"/>
  <c r="D623" i="1" l="1"/>
  <c r="E542" i="1"/>
  <c r="D624" i="1" l="1"/>
  <c r="E421" i="1"/>
  <c r="D625" i="1" l="1"/>
  <c r="E431" i="1"/>
  <c r="D626" i="1" l="1"/>
  <c r="E1033" i="1"/>
  <c r="D627" i="1" l="1"/>
  <c r="E496" i="1"/>
  <c r="D628" i="1" l="1"/>
  <c r="E1035" i="1"/>
  <c r="D629" i="1" l="1"/>
  <c r="E546" i="1"/>
  <c r="D630" i="1" l="1"/>
  <c r="E386" i="1"/>
  <c r="D631" i="1" l="1"/>
  <c r="E586" i="1"/>
  <c r="D632" i="1" l="1"/>
  <c r="E447" i="1"/>
  <c r="D633" i="1" l="1"/>
  <c r="E1089" i="1"/>
  <c r="D634" i="1" l="1"/>
  <c r="E339" i="1"/>
  <c r="D635" i="1" l="1"/>
  <c r="E214" i="1"/>
  <c r="D636" i="1" l="1"/>
  <c r="E938" i="1"/>
  <c r="D637" i="1" l="1"/>
  <c r="E974" i="1"/>
  <c r="D638" i="1" l="1"/>
  <c r="E413" i="1"/>
  <c r="D639" i="1" l="1"/>
  <c r="E488" i="1"/>
  <c r="D640" i="1" l="1"/>
  <c r="E246" i="1"/>
  <c r="D641" i="1" l="1"/>
  <c r="E129" i="1"/>
  <c r="D642" i="1" l="1"/>
  <c r="E999" i="1"/>
  <c r="D643" i="1" l="1"/>
  <c r="E562" i="1"/>
  <c r="D644" i="1" l="1"/>
  <c r="E983" i="1"/>
  <c r="D645" i="1" l="1"/>
  <c r="E648" i="1"/>
  <c r="D646" i="1" l="1"/>
  <c r="E529" i="1"/>
  <c r="D647" i="1" l="1"/>
  <c r="E618" i="1"/>
  <c r="D648" i="1" l="1"/>
  <c r="E398" i="1"/>
  <c r="D649" i="1" l="1"/>
  <c r="E518" i="1"/>
  <c r="D650" i="1" l="1"/>
  <c r="E487" i="1"/>
  <c r="D651" i="1" l="1"/>
  <c r="E177" i="1"/>
  <c r="D652" i="1" l="1"/>
  <c r="E215" i="1"/>
  <c r="D653" i="1" l="1"/>
  <c r="E756" i="1"/>
  <c r="D654" i="1" l="1"/>
  <c r="E1026" i="1"/>
  <c r="D655" i="1" l="1"/>
  <c r="E987" i="1"/>
  <c r="D656" i="1" l="1"/>
  <c r="E540" i="1"/>
  <c r="D657" i="1" l="1"/>
  <c r="E986" i="1"/>
  <c r="D658" i="1" l="1"/>
  <c r="E521" i="1"/>
  <c r="D659" i="1" l="1"/>
  <c r="E491" i="1"/>
  <c r="D660" i="1" l="1"/>
  <c r="E402" i="1"/>
  <c r="D661" i="1" l="1"/>
  <c r="E691" i="1"/>
  <c r="D662" i="1" l="1"/>
  <c r="E1053" i="1"/>
  <c r="D663" i="1" l="1"/>
  <c r="E1260" i="1"/>
  <c r="D664" i="1" l="1"/>
  <c r="E423" i="1"/>
  <c r="D665" i="1" l="1"/>
  <c r="E399" i="1"/>
  <c r="D666" i="1" l="1"/>
  <c r="E448" i="1"/>
  <c r="D667" i="1" l="1"/>
  <c r="E280" i="1"/>
  <c r="D668" i="1" l="1"/>
  <c r="E209" i="1"/>
  <c r="D669" i="1" l="1"/>
  <c r="E843" i="1"/>
  <c r="D670" i="1" l="1"/>
  <c r="E522" i="1"/>
  <c r="D671" i="1" l="1"/>
  <c r="E484" i="1"/>
  <c r="D672" i="1" l="1"/>
  <c r="E44" i="1"/>
  <c r="D673" i="1" l="1"/>
  <c r="E418" i="1"/>
  <c r="D674" i="1" l="1"/>
  <c r="E571" i="1"/>
  <c r="D675" i="1" l="1"/>
  <c r="E217" i="1"/>
  <c r="D676" i="1" l="1"/>
  <c r="E1121" i="1"/>
  <c r="D677" i="1" l="1"/>
  <c r="E440" i="1"/>
  <c r="D678" i="1" l="1"/>
  <c r="E405" i="1"/>
  <c r="D679" i="1" l="1"/>
  <c r="E380" i="1"/>
  <c r="D680" i="1" l="1"/>
  <c r="E524" i="1"/>
  <c r="E1143" i="1" l="1"/>
  <c r="D681" i="1"/>
  <c r="D682" i="1" l="1"/>
  <c r="E942" i="1"/>
  <c r="E446" i="1" l="1"/>
  <c r="D683" i="1"/>
  <c r="D684" i="1" l="1"/>
  <c r="E482" i="1"/>
  <c r="D685" i="1" l="1"/>
  <c r="E408" i="1"/>
  <c r="E742" i="1" l="1"/>
  <c r="D686" i="1"/>
  <c r="D687" i="1" l="1"/>
  <c r="E1064" i="1"/>
  <c r="E295" i="1" l="1"/>
  <c r="D688" i="1"/>
  <c r="D689" i="1" l="1"/>
  <c r="E164" i="1"/>
  <c r="D690" i="1" l="1"/>
  <c r="E1027" i="1"/>
  <c r="D691" i="1" l="1"/>
  <c r="E536" i="1"/>
  <c r="D692" i="1" l="1"/>
  <c r="E425" i="1"/>
  <c r="E207" i="1" l="1"/>
  <c r="D693" i="1"/>
  <c r="D694" i="1" l="1"/>
  <c r="E397" i="1"/>
  <c r="E481" i="1" l="1"/>
  <c r="D695" i="1"/>
  <c r="D696" i="1" l="1"/>
  <c r="E272" i="1"/>
  <c r="D697" i="1" l="1"/>
  <c r="E17" i="1"/>
  <c r="E30" i="1" l="1"/>
  <c r="D698" i="1"/>
  <c r="E968" i="1" l="1"/>
  <c r="D699" i="1"/>
  <c r="D700" i="1" l="1"/>
  <c r="E401" i="1"/>
  <c r="D701" i="1" l="1"/>
  <c r="E396" i="1"/>
  <c r="D702" i="1" l="1"/>
  <c r="E37" i="1"/>
  <c r="D703" i="1" l="1"/>
  <c r="E1008" i="1"/>
  <c r="E1257" i="1" l="1"/>
  <c r="D704" i="1"/>
  <c r="D705" i="1" l="1"/>
  <c r="E384" i="1"/>
  <c r="E293" i="1" l="1"/>
  <c r="D706" i="1"/>
  <c r="D707" i="1" l="1"/>
  <c r="E1107" i="1"/>
  <c r="D708" i="1" l="1"/>
  <c r="E1025" i="1"/>
  <c r="D709" i="1" l="1"/>
  <c r="E206" i="1"/>
  <c r="D710" i="1" l="1"/>
  <c r="E1116" i="1"/>
  <c r="D711" i="1" l="1"/>
  <c r="E490" i="1"/>
  <c r="D712" i="1" l="1"/>
  <c r="E411" i="1"/>
  <c r="D713" i="1" l="1"/>
  <c r="E414" i="1"/>
  <c r="D714" i="1" l="1"/>
  <c r="E1005" i="1"/>
  <c r="D715" i="1" l="1"/>
  <c r="E379" i="1"/>
  <c r="D716" i="1" l="1"/>
  <c r="E741" i="1"/>
  <c r="D717" i="1" l="1"/>
  <c r="E474" i="1"/>
  <c r="D718" i="1" l="1"/>
  <c r="E984" i="1"/>
  <c r="D719" i="1" l="1"/>
  <c r="E238" i="1"/>
  <c r="D720" i="1" l="1"/>
  <c r="E277" i="1"/>
  <c r="D721" i="1" l="1"/>
  <c r="E1254" i="1"/>
  <c r="D722" i="1" l="1"/>
  <c r="E208" i="1"/>
  <c r="D723" i="1" l="1"/>
  <c r="E65" i="1"/>
  <c r="E248" i="1" l="1"/>
  <c r="D724" i="1"/>
  <c r="E1001" i="1" l="1"/>
  <c r="D725" i="1"/>
  <c r="D726" i="1" l="1"/>
  <c r="E54" i="1"/>
  <c r="D727" i="1" l="1"/>
  <c r="E346" i="1"/>
  <c r="D728" i="1" l="1"/>
  <c r="E473" i="1"/>
  <c r="D729" i="1" l="1"/>
  <c r="E1032" i="1"/>
  <c r="E1031" i="1" l="1"/>
  <c r="D730" i="1"/>
  <c r="D731" i="1" l="1"/>
  <c r="E160" i="1"/>
  <c r="E376" i="1" l="1"/>
  <c r="D732" i="1"/>
  <c r="D733" i="1" l="1"/>
  <c r="E256" i="1"/>
  <c r="E497" i="1" l="1"/>
  <c r="D734" i="1"/>
  <c r="D735" i="1" l="1"/>
  <c r="E1258" i="1"/>
  <c r="D736" i="1" l="1"/>
  <c r="E390" i="1"/>
  <c r="D737" i="1" l="1"/>
  <c r="E909" i="1"/>
  <c r="E374" i="1" l="1"/>
  <c r="D738" i="1"/>
  <c r="E285" i="1" l="1"/>
  <c r="D739" i="1"/>
  <c r="D740" i="1" l="1"/>
  <c r="E451" i="1"/>
  <c r="D741" i="1" l="1"/>
  <c r="E415" i="1"/>
  <c r="D742" i="1" l="1"/>
  <c r="E375" i="1"/>
  <c r="E1155" i="1" l="1"/>
  <c r="D743" i="1"/>
  <c r="D744" i="1" l="1"/>
  <c r="E383" i="1"/>
  <c r="D745" i="1" l="1"/>
  <c r="E416" i="1"/>
  <c r="D746" i="1" l="1"/>
  <c r="E476" i="1"/>
  <c r="E152" i="1" l="1"/>
  <c r="D747" i="1"/>
  <c r="D748" i="1" l="1"/>
  <c r="E340" i="1"/>
  <c r="D749" i="1" l="1"/>
  <c r="E89" i="1"/>
  <c r="D750" i="1" l="1"/>
  <c r="E26" i="1"/>
  <c r="D751" i="1" l="1"/>
  <c r="E368" i="1"/>
  <c r="E857" i="1" l="1"/>
  <c r="D752" i="1"/>
  <c r="D753" i="1" l="1"/>
  <c r="E1129" i="1"/>
  <c r="D754" i="1" l="1"/>
  <c r="E511" i="1"/>
  <c r="D755" i="1" l="1"/>
  <c r="E233" i="1"/>
  <c r="D756" i="1" l="1"/>
  <c r="E468" i="1"/>
  <c r="E525" i="1" l="1"/>
  <c r="D757" i="1"/>
  <c r="E827" i="1" l="1"/>
  <c r="D758" i="1"/>
  <c r="E500" i="1" l="1"/>
  <c r="D759" i="1"/>
  <c r="D760" i="1" l="1"/>
  <c r="E498" i="1"/>
  <c r="D761" i="1" l="1"/>
  <c r="E1249" i="1"/>
  <c r="D762" i="1" l="1"/>
  <c r="E235" i="1"/>
  <c r="E1255" i="1" l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E472" i="1"/>
  <c r="E349" i="1"/>
  <c r="D786" i="1"/>
  <c r="D787" i="1"/>
  <c r="D788" i="1"/>
  <c r="E532" i="1"/>
  <c r="D789" i="1"/>
  <c r="E1019" i="1"/>
  <c r="D790" i="1"/>
  <c r="D791" i="1"/>
  <c r="D792" i="1"/>
  <c r="D793" i="1"/>
  <c r="D794" i="1"/>
  <c r="E432" i="1"/>
  <c r="E615" i="1"/>
  <c r="E363" i="1"/>
  <c r="E1259" i="1"/>
  <c r="E461" i="1"/>
  <c r="E373" i="1"/>
  <c r="D795" i="1"/>
  <c r="D796" i="1"/>
  <c r="E898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E84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E810" i="1"/>
  <c r="D934" i="1"/>
  <c r="D935" i="1"/>
  <c r="D936" i="1"/>
  <c r="D937" i="1"/>
  <c r="D938" i="1"/>
  <c r="D939" i="1"/>
  <c r="D940" i="1"/>
  <c r="D941" i="1"/>
  <c r="D942" i="1"/>
  <c r="D943" i="1"/>
  <c r="D944" i="1"/>
  <c r="E991" i="1"/>
  <c r="D945" i="1"/>
  <c r="E998" i="1"/>
  <c r="E464" i="1"/>
  <c r="E182" i="1"/>
  <c r="E372" i="1"/>
  <c r="E393" i="1"/>
  <c r="E966" i="1"/>
  <c r="E259" i="1"/>
  <c r="E1016" i="1"/>
  <c r="E1175" i="1"/>
  <c r="E151" i="1"/>
  <c r="E392" i="1"/>
  <c r="E244" i="1"/>
  <c r="D946" i="1"/>
  <c r="D947" i="1"/>
  <c r="D948" i="1"/>
  <c r="D949" i="1"/>
  <c r="D950" i="1"/>
  <c r="D951" i="1"/>
  <c r="E168" i="1"/>
  <c r="D952" i="1"/>
  <c r="D953" i="1"/>
  <c r="D954" i="1"/>
  <c r="D955" i="1"/>
  <c r="D956" i="1"/>
  <c r="D957" i="1"/>
  <c r="D958" i="1"/>
  <c r="D959" i="1"/>
  <c r="E1225" i="1"/>
  <c r="E918" i="1"/>
  <c r="E1161" i="1"/>
  <c r="E1059" i="1"/>
  <c r="E387" i="1"/>
  <c r="E1181" i="1"/>
  <c r="D960" i="1"/>
  <c r="E1150" i="1"/>
  <c r="E460" i="1"/>
  <c r="E361" i="1"/>
  <c r="E534" i="1"/>
  <c r="E1232" i="1"/>
  <c r="E36" i="1"/>
  <c r="E1122" i="1"/>
  <c r="E90" i="1"/>
  <c r="E1105" i="1"/>
  <c r="E428" i="1"/>
  <c r="E1169" i="1"/>
  <c r="E150" i="1"/>
  <c r="E585" i="1"/>
  <c r="E222" i="1"/>
  <c r="E337" i="1"/>
  <c r="E471" i="1"/>
  <c r="E1220" i="1"/>
  <c r="E1217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E576" i="1"/>
  <c r="E505" i="1"/>
  <c r="E478" i="1"/>
  <c r="E1204" i="1"/>
  <c r="E1253" i="1"/>
  <c r="E1131" i="1"/>
  <c r="E96" i="1"/>
  <c r="E353" i="1"/>
  <c r="E1235" i="1"/>
  <c r="E427" i="1"/>
  <c r="E1219" i="1"/>
  <c r="E1060" i="1"/>
  <c r="E1140" i="1"/>
  <c r="E925" i="1"/>
  <c r="E1189" i="1"/>
  <c r="E1193" i="1"/>
  <c r="E591" i="1"/>
  <c r="E811" i="1"/>
  <c r="E657" i="1"/>
  <c r="E957" i="1"/>
  <c r="E218" i="1"/>
  <c r="E201" i="1"/>
  <c r="E74" i="1"/>
  <c r="E939" i="1"/>
  <c r="E185" i="1"/>
  <c r="E1228" i="1"/>
  <c r="E268" i="1"/>
  <c r="E404" i="1"/>
  <c r="E480" i="1"/>
  <c r="E40" i="1"/>
  <c r="E59" i="1"/>
  <c r="E935" i="1"/>
  <c r="E970" i="1"/>
  <c r="E1191" i="1"/>
  <c r="E1182" i="1"/>
  <c r="E1244" i="1"/>
  <c r="E803" i="1"/>
  <c r="E1194" i="1"/>
  <c r="E1157" i="1"/>
  <c r="E347" i="1"/>
  <c r="E612" i="1"/>
  <c r="E335" i="1"/>
  <c r="E1198" i="1"/>
  <c r="E134" i="1"/>
  <c r="E1171" i="1"/>
  <c r="E1229" i="1"/>
  <c r="E1174" i="1"/>
  <c r="E156" i="1"/>
  <c r="E896" i="1"/>
  <c r="E1014" i="1"/>
  <c r="E265" i="1"/>
  <c r="E746" i="1"/>
  <c r="E975" i="1"/>
  <c r="E234" i="1"/>
  <c r="E1213" i="1"/>
  <c r="E203" i="1"/>
  <c r="E1197" i="1"/>
  <c r="E5" i="1"/>
  <c r="E560" i="1"/>
  <c r="E450" i="1"/>
  <c r="E454" i="1"/>
  <c r="E1179" i="1"/>
  <c r="E842" i="1"/>
  <c r="E247" i="1"/>
  <c r="E962" i="1"/>
  <c r="E798" i="1"/>
  <c r="E963" i="1"/>
  <c r="E1243" i="1"/>
  <c r="E1172" i="1"/>
  <c r="E243" i="1"/>
  <c r="E1236" i="1"/>
  <c r="E1028" i="1"/>
  <c r="E143" i="1"/>
  <c r="E1117" i="1"/>
  <c r="E1166" i="1"/>
  <c r="E312" i="1"/>
  <c r="E581" i="1"/>
  <c r="E453" i="1"/>
  <c r="E430" i="1"/>
  <c r="E314" i="1"/>
  <c r="E1202" i="1"/>
  <c r="E897" i="1"/>
  <c r="E422" i="1"/>
  <c r="E782" i="1"/>
  <c r="E391" i="1"/>
  <c r="E433" i="1"/>
  <c r="E675" i="1"/>
  <c r="E320" i="1"/>
  <c r="E889" i="1"/>
  <c r="E266" i="1"/>
  <c r="E769" i="1"/>
  <c r="E410" i="1"/>
  <c r="E200" i="1"/>
  <c r="E840" i="1"/>
  <c r="E1238" i="1"/>
  <c r="E655" i="1"/>
  <c r="E886" i="1"/>
  <c r="E417" i="1"/>
  <c r="E965" i="1"/>
  <c r="E1164" i="1"/>
  <c r="E610" i="1"/>
  <c r="E1013" i="1"/>
  <c r="E395" i="1"/>
  <c r="E1149" i="1"/>
  <c r="E188" i="1"/>
  <c r="E370" i="1"/>
  <c r="E452" i="1"/>
  <c r="E773" i="1"/>
  <c r="E116" i="1"/>
  <c r="E774" i="1"/>
  <c r="E202" i="1"/>
  <c r="E1186" i="1"/>
  <c r="E306" i="1"/>
  <c r="E1159" i="1"/>
  <c r="E264" i="1"/>
  <c r="E1151" i="1"/>
  <c r="E519" i="1"/>
  <c r="E630" i="1"/>
  <c r="E499" i="1"/>
  <c r="E359" i="1"/>
  <c r="E350" i="1"/>
  <c r="E114" i="1"/>
  <c r="E1211" i="1"/>
  <c r="E1146" i="1"/>
  <c r="E912" i="1"/>
  <c r="E330" i="1"/>
  <c r="E1206" i="1"/>
  <c r="E1086" i="1"/>
  <c r="E1115" i="1"/>
  <c r="E1218" i="1"/>
  <c r="E860" i="1"/>
  <c r="E358" i="1"/>
  <c r="E67" i="1"/>
  <c r="E406" i="1"/>
  <c r="E449" i="1"/>
  <c r="E1239" i="1"/>
  <c r="E1168" i="1"/>
  <c r="E495" i="1"/>
  <c r="E352" i="1"/>
  <c r="E1144" i="1"/>
  <c r="E174" i="1"/>
  <c r="E917" i="1"/>
  <c r="E660" i="1"/>
  <c r="E1162" i="1"/>
  <c r="E762" i="1"/>
  <c r="E1214" i="1"/>
  <c r="E441" i="1"/>
  <c r="E21" i="1"/>
  <c r="E479" i="1"/>
  <c r="E976" i="1"/>
  <c r="E528" i="1"/>
  <c r="E1188" i="1"/>
  <c r="E117" i="1"/>
  <c r="E516" i="1"/>
  <c r="E1024" i="1"/>
  <c r="E193" i="1"/>
  <c r="E996" i="1"/>
  <c r="E656" i="1"/>
  <c r="E237" i="1"/>
  <c r="E727" i="1"/>
  <c r="E967" i="1"/>
  <c r="E1022" i="1"/>
  <c r="E809" i="1"/>
  <c r="E717" i="1"/>
  <c r="E1163" i="1"/>
  <c r="E1183" i="1"/>
  <c r="E389" i="1"/>
  <c r="E1110" i="1"/>
  <c r="E336" i="1"/>
  <c r="E385" i="1"/>
  <c r="E11" i="1"/>
  <c r="E515" i="1"/>
  <c r="E1153" i="1"/>
  <c r="E1240" i="1"/>
  <c r="E1208" i="1"/>
  <c r="E120" i="1"/>
  <c r="E1200" i="1"/>
  <c r="E313" i="1"/>
  <c r="E1223" i="1"/>
  <c r="E231" i="1"/>
  <c r="E609" i="1"/>
  <c r="E190" i="1"/>
  <c r="E388" i="1"/>
  <c r="E556" i="1"/>
  <c r="E1184" i="1"/>
  <c r="E900" i="1"/>
  <c r="E613" i="1"/>
  <c r="E1136" i="1"/>
  <c r="E162" i="1"/>
  <c r="E322" i="1"/>
  <c r="E463" i="1"/>
  <c r="E820" i="1"/>
  <c r="E969" i="1"/>
  <c r="E1170" i="1"/>
  <c r="E1113" i="1"/>
  <c r="E539" i="1"/>
  <c r="E781" i="1"/>
  <c r="E400" i="1"/>
  <c r="E1192" i="1"/>
  <c r="E282" i="1"/>
  <c r="E642" i="1"/>
  <c r="E1154" i="1"/>
  <c r="E403" i="1"/>
  <c r="E619" i="1"/>
  <c r="E1152" i="1"/>
  <c r="E68" i="1"/>
  <c r="E486" i="1"/>
  <c r="E230" i="1"/>
  <c r="E993" i="1"/>
  <c r="E1237" i="1"/>
  <c r="E1125" i="1"/>
  <c r="E475" i="1"/>
  <c r="E187" i="1"/>
  <c r="E1252" i="1"/>
  <c r="E19" i="1"/>
  <c r="E357" i="1"/>
  <c r="E167" i="1"/>
  <c r="E1130" i="1"/>
  <c r="E71" i="1"/>
  <c r="E778" i="1"/>
  <c r="E653" i="1"/>
  <c r="E175" i="1"/>
  <c r="E533" i="1"/>
  <c r="E77" i="1"/>
  <c r="E608" i="1"/>
  <c r="E331" i="1"/>
  <c r="E961" i="1"/>
  <c r="E1196" i="1"/>
  <c r="E197" i="1"/>
  <c r="E458" i="1"/>
  <c r="E351" i="1"/>
  <c r="E105" i="1"/>
  <c r="E1134" i="1"/>
  <c r="E439" i="1"/>
  <c r="E895" i="1"/>
  <c r="E343" i="1"/>
  <c r="E703" i="1"/>
  <c r="E1221" i="1"/>
  <c r="E100" i="1"/>
  <c r="E551" i="1"/>
  <c r="E797" i="1"/>
  <c r="E1082" i="1"/>
  <c r="E1004" i="1"/>
  <c r="E33" i="1"/>
  <c r="E1246" i="1"/>
  <c r="E547" i="1"/>
  <c r="E557" i="1"/>
  <c r="E263" i="1"/>
  <c r="E708" i="1"/>
  <c r="E1068" i="1"/>
  <c r="E180" i="1"/>
  <c r="E578" i="1"/>
  <c r="E133" i="1"/>
  <c r="E226" i="1"/>
  <c r="E1165" i="1"/>
  <c r="E348" i="1"/>
  <c r="E985" i="1"/>
  <c r="E1112" i="1"/>
  <c r="E262" i="1"/>
  <c r="E369" i="1"/>
  <c r="E1043" i="1"/>
  <c r="E1020" i="1"/>
  <c r="E371" i="1"/>
  <c r="E837" i="1"/>
  <c r="E136" i="1"/>
  <c r="E364" i="1"/>
  <c r="E457" i="1"/>
  <c r="E1002" i="1"/>
  <c r="E1209" i="1"/>
  <c r="E344" i="1"/>
  <c r="E994" i="1"/>
  <c r="E834" i="1"/>
  <c r="E240" i="1"/>
  <c r="E1085" i="1"/>
  <c r="E964" i="1"/>
  <c r="E792" i="1"/>
  <c r="E1256" i="1"/>
  <c r="E362" i="1"/>
  <c r="E1215" i="1"/>
  <c r="E467" i="1"/>
  <c r="E535" i="1"/>
  <c r="E1156" i="1"/>
  <c r="E210" i="1"/>
  <c r="E283" i="1"/>
  <c r="E1065" i="1"/>
  <c r="E195" i="1"/>
  <c r="E16" i="1"/>
  <c r="E997" i="1"/>
  <c r="E356" i="1"/>
  <c r="E673" i="1"/>
  <c r="E1137" i="1"/>
  <c r="E466" i="1"/>
  <c r="E526" i="1"/>
  <c r="E955" i="1"/>
  <c r="E444" i="1"/>
  <c r="E43" i="1"/>
  <c r="E848" i="1"/>
  <c r="E1242" i="1"/>
  <c r="E1147" i="1"/>
  <c r="E365" i="1"/>
  <c r="E424" i="1"/>
  <c r="E355" i="1"/>
  <c r="E1006" i="1"/>
  <c r="E1187" i="1"/>
  <c r="E6" i="1"/>
  <c r="E1205" i="1"/>
  <c r="E508" i="1"/>
  <c r="E25" i="1"/>
  <c r="E171" i="1"/>
  <c r="E204" i="1"/>
  <c r="E318" i="1"/>
  <c r="E868" i="1"/>
  <c r="E1212" i="1"/>
  <c r="E1071" i="1"/>
  <c r="E995" i="1"/>
  <c r="E158" i="1"/>
  <c r="E611" i="1"/>
  <c r="E1251" i="1"/>
  <c r="E1167" i="1"/>
  <c r="E1067" i="1"/>
  <c r="E443" i="1"/>
  <c r="E130" i="1"/>
  <c r="E646" i="1"/>
  <c r="E459" i="1"/>
  <c r="E378" i="1"/>
  <c r="E456" i="1"/>
  <c r="E1180" i="1"/>
  <c r="E1195" i="1"/>
  <c r="E949" i="1"/>
  <c r="E1210" i="1"/>
  <c r="E501" i="1"/>
  <c r="E1234" i="1"/>
  <c r="E455" i="1"/>
  <c r="E954" i="1"/>
  <c r="E494" i="1"/>
  <c r="E409" i="1"/>
  <c r="E930" i="1"/>
  <c r="E360" i="1"/>
  <c r="E861" i="1"/>
  <c r="E183" i="1"/>
  <c r="E1222" i="1"/>
  <c r="E583" i="1"/>
  <c r="E139" i="1"/>
  <c r="E1203" i="1"/>
  <c r="E1226" i="1"/>
  <c r="E1224" i="1"/>
  <c r="E1230" i="1"/>
  <c r="E132" i="1"/>
  <c r="E462" i="1"/>
  <c r="E1201" i="1"/>
  <c r="E907" i="1"/>
  <c r="E1233" i="1"/>
  <c r="E229" i="1"/>
  <c r="E1207" i="1"/>
  <c r="E504" i="1"/>
  <c r="E1055" i="1"/>
  <c r="E345" i="1"/>
  <c r="E1138" i="1"/>
  <c r="E1245" i="1"/>
  <c r="E1114" i="1"/>
  <c r="E257" i="1"/>
  <c r="E1248" i="1"/>
  <c r="E437" i="1"/>
  <c r="E445" i="1"/>
  <c r="E64" i="1"/>
  <c r="E1185" i="1"/>
  <c r="E579" i="1"/>
  <c r="E86" i="1"/>
  <c r="E154" i="1"/>
  <c r="E8" i="1"/>
  <c r="E172" i="1"/>
  <c r="E354" i="1"/>
  <c r="E1190" i="1"/>
  <c r="E434" i="1"/>
  <c r="E841" i="1"/>
  <c r="E1241" i="1"/>
  <c r="E366" i="1"/>
  <c r="E517" i="1"/>
  <c r="E1178" i="1"/>
  <c r="E420" i="1"/>
  <c r="E271" i="1"/>
  <c r="E1158" i="1"/>
  <c r="E845" i="1"/>
  <c r="E465" i="1"/>
  <c r="E325" i="1"/>
  <c r="E315" i="1"/>
  <c r="E1160" i="1"/>
  <c r="E558" i="1"/>
  <c r="E211" i="1"/>
  <c r="E869" i="1"/>
  <c r="E1177" i="1"/>
  <c r="E212" i="1"/>
  <c r="E1247" i="1"/>
  <c r="E169" i="1"/>
  <c r="E483" i="1"/>
  <c r="E1176" i="1"/>
  <c r="E1231" i="1"/>
  <c r="E221" i="1"/>
  <c r="E381" i="1"/>
  <c r="E1096" i="1"/>
  <c r="E1227" i="1"/>
  <c r="E131" i="1"/>
  <c r="E470" i="1"/>
  <c r="E469" i="1"/>
  <c r="E530" i="1"/>
  <c r="E879" i="1"/>
  <c r="E1070" i="1"/>
  <c r="E173" i="1"/>
  <c r="E1216" i="1"/>
  <c r="E1250" i="1"/>
  <c r="E435" i="1"/>
  <c r="E979" i="1"/>
  <c r="E1199" i="1"/>
  <c r="E485" i="1"/>
  <c r="E830" i="1"/>
  <c r="E342" i="1"/>
  <c r="E520" i="1"/>
  <c r="E438" i="1"/>
  <c r="E650" i="1"/>
  <c r="E407" i="1"/>
  <c r="E623" i="1"/>
  <c r="E872" i="1"/>
  <c r="E569" i="1"/>
  <c r="E275" i="1"/>
  <c r="E1021" i="1"/>
  <c r="E31" i="1"/>
  <c r="E220" i="1"/>
  <c r="E125" i="1"/>
  <c r="E507" i="1"/>
  <c r="E394" i="1"/>
  <c r="E1133" i="1"/>
  <c r="E426" i="1"/>
  <c r="E1141" i="1"/>
  <c r="E582" i="1"/>
  <c r="E377" i="1"/>
  <c r="E802" i="1"/>
  <c r="E367" i="1"/>
  <c r="E1097" i="1"/>
  <c r="E1173" i="1"/>
  <c r="E382" i="1"/>
  <c r="E1145" i="1"/>
  <c r="E477" i="1"/>
  <c r="E1011" i="1"/>
  <c r="E442" i="1"/>
  <c r="E908" i="1"/>
</calcChain>
</file>

<file path=xl/sharedStrings.xml><?xml version="1.0" encoding="utf-8"?>
<sst xmlns="http://schemas.openxmlformats.org/spreadsheetml/2006/main" count="231" uniqueCount="15">
  <si>
    <t>Date</t>
  </si>
  <si>
    <t>Adj Close</t>
  </si>
  <si>
    <t>Return</t>
  </si>
  <si>
    <t>Variance</t>
  </si>
  <si>
    <t>Likelihood</t>
  </si>
  <si>
    <t>Apple</t>
  </si>
  <si>
    <t>Amazon</t>
  </si>
  <si>
    <t>Alphabet</t>
  </si>
  <si>
    <t>Facebook</t>
  </si>
  <si>
    <t>JNJ</t>
  </si>
  <si>
    <t>JPM</t>
  </si>
  <si>
    <t>Microsoft</t>
  </si>
  <si>
    <t>Visa</t>
  </si>
  <si>
    <t>Exxon</t>
  </si>
  <si>
    <t>Bekshire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</si>
</sst>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5" formatCode="0.00000"/>
    <numFmt numFmtId="166" formatCode="0.000000"/>
    <numFmt numFmtId="167" formatCode="yyyy\-mm\-dd;@"/>
  </numFmts>
  <fonts count="8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43" fontId="4" fillId="0" borderId="0" applyFont="0" applyFill="0" applyBorder="0" applyAlignment="0" applyProtection="0"/>
    <xf numFmtId="0" fontId="4" fillId="0" borderId="0"/>
    <xf numFmtId="0" fontId="3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0" fontId="1" fillId="0" borderId="3" xfId="0" applyFont="1" applyFill="1" applyBorder="1" applyAlignment="1">
      <alignment horizontal="center"/>
    </xf>
    <xf numFmtId="0" fontId="5" fillId="0" borderId="3" xfId="0" applyFont="1" applyBorder="1"/>
    <xf numFmtId="1" fontId="6" fillId="0" borderId="3" xfId="0" applyNumberFormat="1" applyFont="1" applyFill="1" applyBorder="1" applyAlignment="1"/>
    <xf numFmtId="165" fontId="6" fillId="0" borderId="3" xfId="0" applyNumberFormat="1" applyFont="1" applyFill="1" applyBorder="1" applyAlignment="1"/>
    <xf numFmtId="0" fontId="6" fillId="0" borderId="0" xfId="0" applyFont="1"/>
    <xf numFmtId="0" fontId="7" fillId="0" borderId="3" xfId="0" applyFont="1" applyFill="1" applyBorder="1" applyAlignment="1">
      <alignment horizontal="center"/>
    </xf>
    <xf numFmtId="0" fontId="5" fillId="0" borderId="0" xfId="0" applyFont="1"/>
  </cellXfs>
  <cellStyles count="5">
    <cellStyle name="Comma 2" xfId="2" xr:uid="{8AA41B72-22AC-8244-A883-8B2DBCE70B61}"/>
    <cellStyle name="Normal" xfId="0" builtinId="0"/>
    <cellStyle name="Normal 2" xfId="1" xr:uid="{8F7B10A5-41D2-9842-84E7-C307F91ED837}"/>
    <cellStyle name="Normal 3" xfId="3" xr:uid="{000E9DF6-4292-F64A-937D-E33AC060A9AA}"/>
    <cellStyle name="Normal 4" xfId="4" xr:uid="{BEEF37D2-F9E5-C440-965A-0021262462E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PI%20OPAR%20PRODUCTION/2011/11q2m06--2011Q2/1%20%20Quarterly/1%20%20Release%20Graphs%20and%20Fact%20Checks/2%20%20Sanity-Checks%20of%20Seasonally%20Adjusted%20Values/Sanity_Check_Seasonally_Adjusted_Census_Divis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PI%20OPAR%20PRODUCTION/Traditional%20HPI%20(AT-PO)/2018/18q4m12-2018Q4/2%20%20Monthly/1%20Excel%20Work/Monthly%20Index%20-%20Source%20FHF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nostics--Tests &amp; NSA vs. SA"/>
      <sheetName val="Diagnostics--Revisions"/>
      <sheetName val="Summary--NSAvsSA_1"/>
      <sheetName val="Summary--NSAvsSA_2"/>
      <sheetName val="Tests-Utility"/>
      <sheetName val="Tests-Utility2"/>
      <sheetName val="Tests-Utility3"/>
      <sheetName val="CD Summary for Release"/>
      <sheetName val="New Summary_CD"/>
      <sheetName val="Old Summary_CD"/>
      <sheetName val="Summary"/>
      <sheetName val="New_Summary_State"/>
      <sheetName val="st_weights_detached"/>
      <sheetName val="Periods Since 1991Q1"/>
      <sheetName val="State-CD Lookup"/>
    </sheetNames>
    <sheetDataSet>
      <sheetData sheetId="0">
        <row r="8">
          <cell r="C8">
            <v>20111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_4"/>
      <sheetName val="Graphing Data-Figure4"/>
      <sheetName val="Figure_3"/>
      <sheetName val="Graphing Data-Figure3"/>
      <sheetName val="Figure_2"/>
      <sheetName val="Graphing Data-Figure2"/>
      <sheetName val="Figure_1"/>
      <sheetName val="Graphing Data-Figure1"/>
      <sheetName val="Table 1-Downloadable--SA--Flat"/>
      <sheetName val="States in Each Census Division"/>
      <sheetName val="Downloadable--NSA--Flat"/>
      <sheetName val="Downloadable--Series to91--FLAT"/>
      <sheetName val="SA Release Table"/>
      <sheetName val="NSA Release Table"/>
      <sheetName val="Month Names"/>
      <sheetName val="Full Series to 1991"/>
      <sheetName val="Input Page"/>
      <sheetName val="Diagnostics--Part 1"/>
      <sheetName val="Diagnostics--Part 2-NSA vs. SA"/>
      <sheetName val="Diagnostics--Part 3-Revisions"/>
      <sheetName val="Data Validation Worksheet--1a"/>
      <sheetName val="Data Validation Worksheet--2"/>
      <sheetName val="Data Validation Worksheet--3"/>
      <sheetName val="Data Validation Worksheet--1b"/>
      <sheetName val="raw_data_latest"/>
      <sheetName val="raw_data_penultimate"/>
      <sheetName val="Raw Data_New"/>
      <sheetName val="Raw Data_Old"/>
      <sheetName val="Lookups"/>
      <sheetName val="Build usa_sa"/>
      <sheetName val="Build usa_orig"/>
      <sheetName val="Build usa_sa_old"/>
      <sheetName val="Build usa_orig_old"/>
      <sheetName val="Weights and Other Lookups"/>
      <sheetName val="Date Format Lookup"/>
      <sheetName val="st_weights_detached"/>
      <sheetName val="State-CD Lookup"/>
      <sheetName val="monthlyHPIDashboard"/>
      <sheetName val="Table for Nayantara"/>
      <sheetName val="Chart5"/>
      <sheetName val="SA Release Table (2)"/>
    </sheetNames>
    <sheetDataSet>
      <sheetData sheetId="0" refreshError="1"/>
      <sheetData sheetId="1"/>
      <sheetData sheetId="2" refreshError="1"/>
      <sheetData sheetId="3">
        <row r="3">
          <cell r="N3">
            <v>43405</v>
          </cell>
        </row>
        <row r="203">
          <cell r="E203">
            <v>226.13044572999999</v>
          </cell>
          <cell r="Q203">
            <v>226.13414197</v>
          </cell>
        </row>
      </sheetData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B2">
            <v>43435</v>
          </cell>
        </row>
        <row r="4">
          <cell r="B4">
            <v>528</v>
          </cell>
        </row>
        <row r="5">
          <cell r="B5">
            <v>12</v>
          </cell>
        </row>
        <row r="6">
          <cell r="B6">
            <v>2018</v>
          </cell>
        </row>
        <row r="7">
          <cell r="B7" t="str">
            <v>201812</v>
          </cell>
        </row>
      </sheetData>
      <sheetData sheetId="17">
        <row r="1">
          <cell r="B1">
            <v>528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730EB-B217-AB47-B258-3F871D94AE7B}">
  <dimension ref="A1:K11"/>
  <sheetViews>
    <sheetView tabSelected="1" workbookViewId="0">
      <selection activeCell="E21" sqref="E21"/>
    </sheetView>
  </sheetViews>
  <sheetFormatPr baseColWidth="10" defaultRowHeight="16" x14ac:dyDescent="0.2"/>
  <sheetData>
    <row r="1" spans="1:11" x14ac:dyDescent="0.2">
      <c r="A1" s="4"/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ht="17" thickBot="1" x14ac:dyDescent="0.25">
      <c r="A2" t="s">
        <v>5</v>
      </c>
      <c r="B2" s="2">
        <f>VARP(Returns!$B$620:$B$644)</f>
        <v>6.6744315378137965E-4</v>
      </c>
      <c r="C2" s="2">
        <v>8.7628431426825038E-4</v>
      </c>
      <c r="D2" s="2">
        <v>5.0809841400646768E-4</v>
      </c>
      <c r="E2" s="2">
        <v>5.6838779828019374E-4</v>
      </c>
      <c r="F2" s="2">
        <v>3.2602824943270682E-4</v>
      </c>
      <c r="G2" s="2">
        <v>3.5954015073268885E-4</v>
      </c>
      <c r="H2" s="2">
        <v>5.6961638147293668E-4</v>
      </c>
      <c r="I2" s="2">
        <v>5.6302270970711344E-4</v>
      </c>
      <c r="J2" s="2">
        <v>3.7702573549172125E-4</v>
      </c>
      <c r="K2" s="3">
        <v>3.9452809532247225E-4</v>
      </c>
    </row>
    <row r="3" spans="1:11" ht="17" thickBot="1" x14ac:dyDescent="0.25">
      <c r="A3" t="s">
        <v>6</v>
      </c>
      <c r="B3" s="2">
        <v>8.7628431426825038E-4</v>
      </c>
      <c r="C3" s="2">
        <f>VARP(Returns!$C$620:$C$644)</f>
        <v>1.3301572282665515E-3</v>
      </c>
      <c r="D3" s="2">
        <v>7.6747233988898756E-4</v>
      </c>
      <c r="E3" s="2">
        <v>8.4787132895125473E-4</v>
      </c>
      <c r="F3" s="2">
        <v>4.8057121065455072E-4</v>
      </c>
      <c r="G3" s="2">
        <v>5.1059758195980565E-4</v>
      </c>
      <c r="H3" s="2">
        <v>8.3720189363452671E-4</v>
      </c>
      <c r="I3" s="2">
        <v>8.3732542464012751E-4</v>
      </c>
      <c r="J3" s="2">
        <v>5.0179266784172922E-4</v>
      </c>
      <c r="K3" s="3">
        <v>5.379925749899717E-4</v>
      </c>
    </row>
    <row r="4" spans="1:11" ht="17" thickBot="1" x14ac:dyDescent="0.25">
      <c r="A4" t="s">
        <v>7</v>
      </c>
      <c r="B4" s="2">
        <v>5.0809841400646768E-4</v>
      </c>
      <c r="C4" s="2">
        <v>7.6747233988898756E-4</v>
      </c>
      <c r="D4" s="2">
        <f>VARP(Returns!$D$620:$D$644)</f>
        <v>5.1403686750360849E-4</v>
      </c>
      <c r="E4" s="2">
        <v>4.994434714064277E-4</v>
      </c>
      <c r="F4" s="2">
        <v>2.4389296457137004E-4</v>
      </c>
      <c r="G4" s="2">
        <v>3.0965551682585267E-4</v>
      </c>
      <c r="H4" s="2">
        <v>5.0715209731522725E-4</v>
      </c>
      <c r="I4" s="2">
        <v>5.1931283139063447E-4</v>
      </c>
      <c r="J4" s="2">
        <v>2.9165814236724471E-4</v>
      </c>
      <c r="K4" s="3">
        <v>3.3854917564193188E-4</v>
      </c>
    </row>
    <row r="5" spans="1:11" ht="17" thickBot="1" x14ac:dyDescent="0.25">
      <c r="A5" t="s">
        <v>8</v>
      </c>
      <c r="B5" s="2">
        <v>5.6838779828019374E-4</v>
      </c>
      <c r="C5" s="2">
        <v>8.4787132895125473E-4</v>
      </c>
      <c r="D5" s="2">
        <v>4.994434714064277E-4</v>
      </c>
      <c r="E5" s="2">
        <f>VARP(Returns!$E$620:$E$644)</f>
        <v>8.9989030609893947E-4</v>
      </c>
      <c r="F5" s="2">
        <v>2.4792158326043665E-4</v>
      </c>
      <c r="G5" s="2">
        <v>3.1036770796478573E-4</v>
      </c>
      <c r="H5" s="2">
        <v>5.1706284523421985E-4</v>
      </c>
      <c r="I5" s="2">
        <v>5.3055766570789318E-4</v>
      </c>
      <c r="J5" s="2">
        <v>2.9519409246432627E-4</v>
      </c>
      <c r="K5" s="3">
        <v>2.9568652278767863E-4</v>
      </c>
    </row>
    <row r="6" spans="1:11" ht="17" thickBot="1" x14ac:dyDescent="0.25">
      <c r="A6" t="s">
        <v>9</v>
      </c>
      <c r="B6" s="2">
        <v>3.2602824943270682E-4</v>
      </c>
      <c r="C6" s="2">
        <v>4.8057121065455072E-4</v>
      </c>
      <c r="D6" s="2">
        <v>2.4389296457137004E-4</v>
      </c>
      <c r="E6" s="2">
        <v>2.4792158326043665E-4</v>
      </c>
      <c r="F6" s="2">
        <f>VARP(Returns!$F$620:$F$644)</f>
        <v>6.464778978384374E-4</v>
      </c>
      <c r="G6" s="2">
        <v>1.5701745426612834E-4</v>
      </c>
      <c r="H6" s="2">
        <v>3.8037598383639464E-4</v>
      </c>
      <c r="I6" s="2">
        <v>2.8417265674003168E-4</v>
      </c>
      <c r="J6" s="2">
        <v>2.2276782205732319E-4</v>
      </c>
      <c r="K6" s="3">
        <v>1.962799581280122E-4</v>
      </c>
    </row>
    <row r="7" spans="1:11" ht="17" thickBot="1" x14ac:dyDescent="0.25">
      <c r="A7" t="s">
        <v>10</v>
      </c>
      <c r="B7" s="2">
        <v>3.5954015073268885E-4</v>
      </c>
      <c r="C7" s="2">
        <v>5.1059758195980565E-4</v>
      </c>
      <c r="D7" s="2">
        <v>3.0965551682585267E-4</v>
      </c>
      <c r="E7" s="2">
        <v>3.1036770796478573E-4</v>
      </c>
      <c r="F7" s="2">
        <v>1.5701745426612834E-4</v>
      </c>
      <c r="G7" s="2">
        <f>VARP(Returns!$G$620:$G$644)</f>
        <v>2.9409169380585539E-4</v>
      </c>
      <c r="H7" s="2">
        <v>3.3369950320747283E-4</v>
      </c>
      <c r="I7" s="2">
        <v>3.5357712844267121E-4</v>
      </c>
      <c r="J7" s="2">
        <v>2.5231538948535019E-4</v>
      </c>
      <c r="K7" s="3">
        <v>2.879178273598183E-4</v>
      </c>
    </row>
    <row r="8" spans="1:11" ht="17" thickBot="1" x14ac:dyDescent="0.25">
      <c r="A8" t="s">
        <v>11</v>
      </c>
      <c r="B8" s="2">
        <v>5.6961638147293668E-4</v>
      </c>
      <c r="C8" s="2">
        <v>8.3720189363452671E-4</v>
      </c>
      <c r="D8" s="2">
        <v>5.0715209731522725E-4</v>
      </c>
      <c r="E8" s="2">
        <v>5.1706284523421985E-4</v>
      </c>
      <c r="F8" s="2">
        <v>3.8037598383639464E-4</v>
      </c>
      <c r="G8" s="2">
        <v>3.3369950320747283E-4</v>
      </c>
      <c r="H8" s="2">
        <f>VARP(Returns!$H$620:$H$644)</f>
        <v>6.4680636279822602E-4</v>
      </c>
      <c r="I8" s="2">
        <v>5.6682494631366172E-4</v>
      </c>
      <c r="J8" s="2">
        <v>3.5342767657936509E-4</v>
      </c>
      <c r="K8" s="3">
        <v>3.6029075382922255E-4</v>
      </c>
    </row>
    <row r="9" spans="1:11" ht="17" thickBot="1" x14ac:dyDescent="0.25">
      <c r="A9" t="s">
        <v>12</v>
      </c>
      <c r="B9" s="2">
        <v>5.6302270970711344E-4</v>
      </c>
      <c r="C9" s="2">
        <v>8.3732542464012751E-4</v>
      </c>
      <c r="D9" s="2">
        <v>5.1931283139063447E-4</v>
      </c>
      <c r="E9" s="2">
        <v>5.3055766570789318E-4</v>
      </c>
      <c r="F9" s="2">
        <v>2.8417265674003168E-4</v>
      </c>
      <c r="G9" s="2">
        <v>3.5357712844267121E-4</v>
      </c>
      <c r="H9" s="2">
        <v>5.6682494631366172E-4</v>
      </c>
      <c r="I9" s="2">
        <f>VARP(Returns!$I$620:$I$644)</f>
        <v>5.9246000278672143E-4</v>
      </c>
      <c r="J9" s="2">
        <v>3.3950836581914405E-4</v>
      </c>
      <c r="K9" s="3">
        <v>3.7117704714138817E-4</v>
      </c>
    </row>
    <row r="10" spans="1:11" ht="17" thickBot="1" x14ac:dyDescent="0.25">
      <c r="A10" t="s">
        <v>13</v>
      </c>
      <c r="B10" s="2">
        <v>3.7702573549172125E-4</v>
      </c>
      <c r="C10" s="2">
        <v>5.0179266784172922E-4</v>
      </c>
      <c r="D10" s="2">
        <v>2.9165814236724471E-4</v>
      </c>
      <c r="E10" s="2">
        <v>2.9519409246432627E-4</v>
      </c>
      <c r="F10" s="2">
        <v>2.2276782205732319E-4</v>
      </c>
      <c r="G10" s="2">
        <v>2.5231538948535019E-4</v>
      </c>
      <c r="H10" s="2">
        <v>3.5342767657936509E-4</v>
      </c>
      <c r="I10" s="2">
        <v>3.3950836581914405E-4</v>
      </c>
      <c r="J10" s="2">
        <f>VARP(Returns!$J$620:$J$644)</f>
        <v>3.686831977862356E-4</v>
      </c>
      <c r="K10" s="3">
        <v>2.8449971725969669E-4</v>
      </c>
    </row>
    <row r="11" spans="1:11" ht="17" thickBot="1" x14ac:dyDescent="0.25">
      <c r="A11" t="s">
        <v>14</v>
      </c>
      <c r="B11" s="3">
        <v>3.9452809532247225E-4</v>
      </c>
      <c r="C11" s="3">
        <v>5.379925749899717E-4</v>
      </c>
      <c r="D11" s="3">
        <v>3.3854917564193188E-4</v>
      </c>
      <c r="E11" s="3">
        <v>2.9568652278767863E-4</v>
      </c>
      <c r="F11" s="3">
        <v>1.962799581280122E-4</v>
      </c>
      <c r="G11" s="3">
        <v>2.879178273598183E-4</v>
      </c>
      <c r="H11" s="3">
        <v>3.6029075382922255E-4</v>
      </c>
      <c r="I11" s="3">
        <v>3.7117704714138817E-4</v>
      </c>
      <c r="J11" s="3">
        <v>2.8449971725969669E-4</v>
      </c>
      <c r="K11" s="3">
        <f>VARP(Returns!$K$620:$K$644)</f>
        <v>3.2705600538394366E-4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C6DB-5C9A-664C-91BD-9BA99B726353}">
  <dimension ref="A1:K11"/>
  <sheetViews>
    <sheetView workbookViewId="0">
      <selection activeCell="G28" sqref="G28"/>
    </sheetView>
  </sheetViews>
  <sheetFormatPr baseColWidth="10" defaultRowHeight="16" x14ac:dyDescent="0.2"/>
  <sheetData>
    <row r="1" spans="1:11" x14ac:dyDescent="0.2">
      <c r="A1" s="4"/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ht="17" thickBot="1" x14ac:dyDescent="0.25">
      <c r="A2" t="s">
        <v>5</v>
      </c>
      <c r="B2" s="2">
        <v>1</v>
      </c>
      <c r="C2" s="2">
        <v>0.93000740599899634</v>
      </c>
      <c r="D2" s="2">
        <v>0.86744822713003744</v>
      </c>
      <c r="E2" s="2">
        <v>0.7334032297358285</v>
      </c>
      <c r="F2" s="2">
        <v>0.49633082699801317</v>
      </c>
      <c r="G2" s="2">
        <v>0.811519342165269</v>
      </c>
      <c r="H2" s="2">
        <v>0.86693829529588906</v>
      </c>
      <c r="I2" s="2">
        <v>0.89534260950148181</v>
      </c>
      <c r="J2" s="2">
        <v>0.76004128165230889</v>
      </c>
      <c r="K2" s="3">
        <v>0.84442237111982199</v>
      </c>
    </row>
    <row r="3" spans="1:11" ht="17" thickBot="1" x14ac:dyDescent="0.25">
      <c r="A3" t="s">
        <v>6</v>
      </c>
      <c r="B3" s="2">
        <v>0.93000740599899634</v>
      </c>
      <c r="C3" s="2">
        <v>1</v>
      </c>
      <c r="D3" s="2">
        <v>0.92814132244057845</v>
      </c>
      <c r="E3" s="2">
        <v>0.77496782794039487</v>
      </c>
      <c r="F3" s="2">
        <v>0.51823819733101451</v>
      </c>
      <c r="G3" s="2">
        <v>0.8163678348575526</v>
      </c>
      <c r="H3" s="2">
        <v>0.90259218896694138</v>
      </c>
      <c r="I3" s="2">
        <v>0.94322058614091642</v>
      </c>
      <c r="J3" s="2">
        <v>0.71654942013607315</v>
      </c>
      <c r="K3" s="3">
        <v>0.81566857075728227</v>
      </c>
    </row>
    <row r="4" spans="1:11" ht="17" thickBot="1" x14ac:dyDescent="0.25">
      <c r="A4" t="s">
        <v>7</v>
      </c>
      <c r="B4" s="2">
        <v>0.86744822713003744</v>
      </c>
      <c r="C4" s="2">
        <v>0.92814132244057845</v>
      </c>
      <c r="D4" s="2">
        <v>1</v>
      </c>
      <c r="E4" s="2">
        <v>0.73433532375463872</v>
      </c>
      <c r="F4" s="2">
        <v>0.42308272967970417</v>
      </c>
      <c r="G4" s="2">
        <v>0.79641660859348029</v>
      </c>
      <c r="H4" s="2">
        <v>0.87953666785512963</v>
      </c>
      <c r="I4" s="2">
        <v>0.9410276862651572</v>
      </c>
      <c r="J4" s="2">
        <v>0.66996219736821871</v>
      </c>
      <c r="K4" s="3">
        <v>0.82568341721142047</v>
      </c>
    </row>
    <row r="5" spans="1:11" ht="17" thickBot="1" x14ac:dyDescent="0.25">
      <c r="A5" t="s">
        <v>8</v>
      </c>
      <c r="B5" s="2">
        <v>0.7334032297358285</v>
      </c>
      <c r="C5" s="2">
        <v>0.77496782794039487</v>
      </c>
      <c r="D5" s="2">
        <v>0.73433532375463872</v>
      </c>
      <c r="E5" s="2">
        <v>1</v>
      </c>
      <c r="F5" s="2">
        <v>0.32504441567778825</v>
      </c>
      <c r="G5" s="2">
        <v>0.60330977638611438</v>
      </c>
      <c r="H5" s="2">
        <v>0.67773732337608139</v>
      </c>
      <c r="I5" s="2">
        <v>0.72662157502274916</v>
      </c>
      <c r="J5" s="2">
        <v>0.51249095203485517</v>
      </c>
      <c r="K5" s="3">
        <v>0.54503661578570173</v>
      </c>
    </row>
    <row r="6" spans="1:11" ht="17" thickBot="1" x14ac:dyDescent="0.25">
      <c r="A6" t="s">
        <v>9</v>
      </c>
      <c r="B6" s="2">
        <v>0.49633082699801317</v>
      </c>
      <c r="C6" s="2">
        <v>0.51823819733101451</v>
      </c>
      <c r="D6" s="2">
        <v>0.42308272967970417</v>
      </c>
      <c r="E6" s="2">
        <v>0.32504441567778825</v>
      </c>
      <c r="F6" s="2">
        <v>1</v>
      </c>
      <c r="G6" s="2">
        <v>0.36010546450663028</v>
      </c>
      <c r="H6" s="2">
        <v>0.58823262245088515</v>
      </c>
      <c r="I6" s="2">
        <v>0.45917256184291039</v>
      </c>
      <c r="J6" s="2">
        <v>0.45629839929266497</v>
      </c>
      <c r="K6" s="3">
        <v>0.42686254746234098</v>
      </c>
    </row>
    <row r="7" spans="1:11" ht="17" thickBot="1" x14ac:dyDescent="0.25">
      <c r="A7" t="s">
        <v>10</v>
      </c>
      <c r="B7" s="2">
        <v>0.811519342165269</v>
      </c>
      <c r="C7" s="2">
        <v>0.8163678348575526</v>
      </c>
      <c r="D7" s="2">
        <v>0.79641660859348029</v>
      </c>
      <c r="E7" s="2">
        <v>0.60330977638611438</v>
      </c>
      <c r="F7" s="2">
        <v>0.36010546450663028</v>
      </c>
      <c r="G7" s="2">
        <v>1</v>
      </c>
      <c r="H7" s="2">
        <v>0.76511556845518325</v>
      </c>
      <c r="I7" s="2">
        <v>0.84705823100671573</v>
      </c>
      <c r="J7" s="2">
        <v>0.76625917569782342</v>
      </c>
      <c r="K7" s="3">
        <v>0.92835934428188804</v>
      </c>
    </row>
    <row r="8" spans="1:11" ht="17" thickBot="1" x14ac:dyDescent="0.25">
      <c r="A8" t="s">
        <v>11</v>
      </c>
      <c r="B8" s="2">
        <v>0.86693829529588906</v>
      </c>
      <c r="C8" s="2">
        <v>0.90259218896694138</v>
      </c>
      <c r="D8" s="2">
        <v>0.87953666785512963</v>
      </c>
      <c r="E8" s="2">
        <v>0.67773732337608139</v>
      </c>
      <c r="F8" s="2">
        <v>0.58823262245088515</v>
      </c>
      <c r="G8" s="2">
        <v>0.76511556845518325</v>
      </c>
      <c r="H8" s="2">
        <v>1</v>
      </c>
      <c r="I8" s="2">
        <v>0.91565589483499221</v>
      </c>
      <c r="J8" s="2">
        <v>0.72374694088038793</v>
      </c>
      <c r="K8" s="3">
        <v>0.78334831061576649</v>
      </c>
    </row>
    <row r="9" spans="1:11" ht="17" thickBot="1" x14ac:dyDescent="0.25">
      <c r="A9" t="s">
        <v>12</v>
      </c>
      <c r="B9" s="2">
        <v>0.89534260950148181</v>
      </c>
      <c r="C9" s="2">
        <v>0.94322058614091642</v>
      </c>
      <c r="D9" s="2">
        <v>0.9410276862651572</v>
      </c>
      <c r="E9" s="2">
        <v>0.72662157502274916</v>
      </c>
      <c r="F9" s="2">
        <v>0.45917256184291039</v>
      </c>
      <c r="G9" s="2">
        <v>0.84705823100671573</v>
      </c>
      <c r="H9" s="2">
        <v>0.91565589483499221</v>
      </c>
      <c r="I9" s="2">
        <v>1</v>
      </c>
      <c r="J9" s="2">
        <v>0.72643086625400877</v>
      </c>
      <c r="K9" s="3">
        <v>0.84321928444330019</v>
      </c>
    </row>
    <row r="10" spans="1:11" ht="17" thickBot="1" x14ac:dyDescent="0.25">
      <c r="A10" t="s">
        <v>13</v>
      </c>
      <c r="B10" s="2">
        <v>0.76004128165230889</v>
      </c>
      <c r="C10" s="2">
        <v>0.71654942013607315</v>
      </c>
      <c r="D10" s="2">
        <v>0.66996219736821871</v>
      </c>
      <c r="E10" s="2">
        <v>0.51249095203485517</v>
      </c>
      <c r="F10" s="2">
        <v>0.45629839929266497</v>
      </c>
      <c r="G10" s="2">
        <v>0.76625917569782342</v>
      </c>
      <c r="H10" s="2">
        <v>0.72374694088038793</v>
      </c>
      <c r="I10" s="2">
        <v>0.72643086625400877</v>
      </c>
      <c r="J10" s="2">
        <v>1</v>
      </c>
      <c r="K10" s="3">
        <v>0.81930216457480953</v>
      </c>
    </row>
    <row r="11" spans="1:11" ht="17" thickBot="1" x14ac:dyDescent="0.25">
      <c r="A11" t="s">
        <v>14</v>
      </c>
      <c r="B11" s="3">
        <v>0.84442237111982199</v>
      </c>
      <c r="C11" s="3">
        <v>0.81566857075728227</v>
      </c>
      <c r="D11" s="3">
        <v>0.82568341721142047</v>
      </c>
      <c r="E11" s="3">
        <v>0.54503661578570173</v>
      </c>
      <c r="F11" s="3">
        <v>0.42686254746234098</v>
      </c>
      <c r="G11" s="3">
        <v>0.92835934428188804</v>
      </c>
      <c r="H11" s="3">
        <v>0.78334831061576649</v>
      </c>
      <c r="I11" s="3">
        <v>0.84321928444330019</v>
      </c>
      <c r="J11" s="3">
        <v>0.81930216457480953</v>
      </c>
      <c r="K11" s="3">
        <v>1</v>
      </c>
    </row>
  </sheetData>
  <conditionalFormatting sqref="B2:K11">
    <cfRule type="cellIs" dxfId="5" priority="1" operator="between">
      <formula>0.7</formula>
      <formula>0.99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C8C6C-FCB3-EF47-9970-13FE1B8D1944}">
  <dimension ref="A1:K11"/>
  <sheetViews>
    <sheetView workbookViewId="0">
      <selection activeCell="G22" sqref="G22"/>
    </sheetView>
  </sheetViews>
  <sheetFormatPr baseColWidth="10" defaultRowHeight="16" x14ac:dyDescent="0.2"/>
  <sheetData>
    <row r="1" spans="1:11" ht="19" x14ac:dyDescent="0.25">
      <c r="A1" s="7"/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</row>
    <row r="2" spans="1:11" ht="19" x14ac:dyDescent="0.25">
      <c r="A2" s="8" t="s">
        <v>5</v>
      </c>
      <c r="B2" s="9">
        <v>1</v>
      </c>
      <c r="C2" s="10"/>
      <c r="D2" s="10"/>
      <c r="E2" s="10"/>
      <c r="F2" s="10"/>
      <c r="G2" s="10"/>
      <c r="H2" s="10"/>
      <c r="I2" s="10"/>
      <c r="J2" s="10"/>
      <c r="K2" s="10"/>
    </row>
    <row r="3" spans="1:11" ht="19" x14ac:dyDescent="0.25">
      <c r="A3" s="8" t="s">
        <v>6</v>
      </c>
      <c r="B3" s="10">
        <v>0.93000740599899634</v>
      </c>
      <c r="C3" s="9">
        <v>1</v>
      </c>
      <c r="D3" s="10"/>
      <c r="E3" s="10"/>
      <c r="F3" s="10"/>
      <c r="G3" s="10"/>
      <c r="H3" s="10"/>
      <c r="I3" s="10"/>
      <c r="J3" s="10"/>
      <c r="K3" s="10"/>
    </row>
    <row r="4" spans="1:11" ht="19" x14ac:dyDescent="0.25">
      <c r="A4" s="8" t="s">
        <v>7</v>
      </c>
      <c r="B4" s="10">
        <v>0.86744822713003744</v>
      </c>
      <c r="C4" s="10">
        <v>0.92814132244057845</v>
      </c>
      <c r="D4" s="9">
        <v>1</v>
      </c>
      <c r="E4" s="10"/>
      <c r="F4" s="10"/>
      <c r="G4" s="10"/>
      <c r="H4" s="10"/>
      <c r="I4" s="10"/>
      <c r="J4" s="10"/>
      <c r="K4" s="10"/>
    </row>
    <row r="5" spans="1:11" ht="19" x14ac:dyDescent="0.25">
      <c r="A5" s="8" t="s">
        <v>8</v>
      </c>
      <c r="B5" s="10">
        <v>0.7334032297358285</v>
      </c>
      <c r="C5" s="10">
        <v>0.77496782794039487</v>
      </c>
      <c r="D5" s="10">
        <v>0.73433532375463872</v>
      </c>
      <c r="E5" s="9">
        <v>1</v>
      </c>
      <c r="F5" s="10"/>
      <c r="G5" s="10"/>
      <c r="H5" s="10"/>
      <c r="I5" s="10"/>
      <c r="J5" s="10"/>
      <c r="K5" s="10"/>
    </row>
    <row r="6" spans="1:11" ht="19" x14ac:dyDescent="0.25">
      <c r="A6" s="8" t="s">
        <v>9</v>
      </c>
      <c r="B6" s="10">
        <v>0.49633082699801317</v>
      </c>
      <c r="C6" s="10">
        <v>0.51823819733101451</v>
      </c>
      <c r="D6" s="10">
        <v>0.42308272967970417</v>
      </c>
      <c r="E6" s="10">
        <v>0.32504441567778825</v>
      </c>
      <c r="F6" s="9">
        <v>1</v>
      </c>
      <c r="G6" s="10"/>
      <c r="H6" s="10"/>
      <c r="I6" s="10"/>
      <c r="J6" s="10"/>
      <c r="K6" s="10"/>
    </row>
    <row r="7" spans="1:11" ht="19" x14ac:dyDescent="0.25">
      <c r="A7" s="8" t="s">
        <v>10</v>
      </c>
      <c r="B7" s="10">
        <v>0.811519342165269</v>
      </c>
      <c r="C7" s="10">
        <v>0.8163678348575526</v>
      </c>
      <c r="D7" s="10">
        <v>0.79641660859348029</v>
      </c>
      <c r="E7" s="10">
        <v>0.60330977638611438</v>
      </c>
      <c r="F7" s="10">
        <v>0.36010546450663028</v>
      </c>
      <c r="G7" s="9">
        <v>1</v>
      </c>
      <c r="H7" s="10"/>
      <c r="I7" s="10"/>
      <c r="J7" s="10"/>
      <c r="K7" s="10"/>
    </row>
    <row r="8" spans="1:11" ht="19" x14ac:dyDescent="0.25">
      <c r="A8" s="8" t="s">
        <v>11</v>
      </c>
      <c r="B8" s="10">
        <v>0.86693829529588906</v>
      </c>
      <c r="C8" s="10">
        <v>0.90259218896694138</v>
      </c>
      <c r="D8" s="10">
        <v>0.87953666785512963</v>
      </c>
      <c r="E8" s="10">
        <v>0.67773732337608139</v>
      </c>
      <c r="F8" s="10">
        <v>0.58823262245088515</v>
      </c>
      <c r="G8" s="10">
        <v>0.76511556845518325</v>
      </c>
      <c r="H8" s="9">
        <v>1</v>
      </c>
      <c r="I8" s="10"/>
      <c r="J8" s="10"/>
      <c r="K8" s="10"/>
    </row>
    <row r="9" spans="1:11" ht="19" x14ac:dyDescent="0.25">
      <c r="A9" s="8" t="s">
        <v>12</v>
      </c>
      <c r="B9" s="10">
        <v>0.89534260950148181</v>
      </c>
      <c r="C9" s="10">
        <v>0.94322058614091642</v>
      </c>
      <c r="D9" s="10">
        <v>0.9410276862651572</v>
      </c>
      <c r="E9" s="10">
        <v>0.72662157502274916</v>
      </c>
      <c r="F9" s="10">
        <v>0.45917256184291039</v>
      </c>
      <c r="G9" s="10">
        <v>0.84705823100671573</v>
      </c>
      <c r="H9" s="10">
        <v>0.91565589483499221</v>
      </c>
      <c r="I9" s="9">
        <v>1</v>
      </c>
      <c r="J9" s="10"/>
      <c r="K9" s="10"/>
    </row>
    <row r="10" spans="1:11" ht="19" x14ac:dyDescent="0.25">
      <c r="A10" s="8" t="s">
        <v>13</v>
      </c>
      <c r="B10" s="10">
        <v>0.76004128165230889</v>
      </c>
      <c r="C10" s="10">
        <v>0.71654942013607315</v>
      </c>
      <c r="D10" s="10">
        <v>0.66996219736821871</v>
      </c>
      <c r="E10" s="10">
        <v>0.51249095203485517</v>
      </c>
      <c r="F10" s="10">
        <v>0.45629839929266497</v>
      </c>
      <c r="G10" s="10">
        <v>0.76625917569782342</v>
      </c>
      <c r="H10" s="10">
        <v>0.72374694088038793</v>
      </c>
      <c r="I10" s="10">
        <v>0.72643086625400877</v>
      </c>
      <c r="J10" s="9">
        <v>1</v>
      </c>
      <c r="K10" s="10"/>
    </row>
    <row r="11" spans="1:11" ht="19" x14ac:dyDescent="0.25">
      <c r="A11" s="8" t="s">
        <v>14</v>
      </c>
      <c r="B11" s="10">
        <v>0.84442237111982199</v>
      </c>
      <c r="C11" s="10">
        <v>0.81566857075728227</v>
      </c>
      <c r="D11" s="10">
        <v>0.82568341721142047</v>
      </c>
      <c r="E11" s="10">
        <v>0.54503661578570173</v>
      </c>
      <c r="F11" s="10">
        <v>0.42686254746234098</v>
      </c>
      <c r="G11" s="10">
        <v>0.92835934428188804</v>
      </c>
      <c r="H11" s="10">
        <v>0.78334831061576649</v>
      </c>
      <c r="I11" s="10">
        <v>0.84321928444330019</v>
      </c>
      <c r="J11" s="10">
        <v>0.81930216457480953</v>
      </c>
      <c r="K11" s="9">
        <v>1</v>
      </c>
    </row>
  </sheetData>
  <conditionalFormatting sqref="B2:K11">
    <cfRule type="cellIs" dxfId="4" priority="1" operator="between">
      <formula>0.7</formula>
      <formula>0.99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3CEC-BCBB-EB46-B315-7E6DD33649B0}">
  <dimension ref="A1:K11"/>
  <sheetViews>
    <sheetView workbookViewId="0">
      <selection activeCell="K17" sqref="K17"/>
    </sheetView>
  </sheetViews>
  <sheetFormatPr baseColWidth="10" defaultRowHeight="19" x14ac:dyDescent="0.25"/>
  <cols>
    <col min="1" max="1" width="10.83203125" style="13"/>
    <col min="2" max="16384" width="10.83203125" style="11"/>
  </cols>
  <sheetData>
    <row r="1" spans="1:11" s="13" customFormat="1" x14ac:dyDescent="0.25">
      <c r="A1" s="12"/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13</v>
      </c>
      <c r="K1" s="8" t="s">
        <v>14</v>
      </c>
    </row>
    <row r="2" spans="1:11" x14ac:dyDescent="0.25">
      <c r="A2" s="8" t="s">
        <v>5</v>
      </c>
      <c r="B2" s="9">
        <v>1</v>
      </c>
      <c r="C2" s="10"/>
      <c r="D2" s="10"/>
      <c r="E2" s="10"/>
      <c r="F2" s="10"/>
      <c r="G2" s="10"/>
      <c r="H2" s="10"/>
      <c r="I2" s="10"/>
      <c r="J2" s="10"/>
      <c r="K2" s="10"/>
    </row>
    <row r="3" spans="1:11" x14ac:dyDescent="0.25">
      <c r="A3" s="8" t="s">
        <v>6</v>
      </c>
      <c r="B3" s="10">
        <v>0.55884990871627827</v>
      </c>
      <c r="C3" s="9">
        <v>1</v>
      </c>
      <c r="D3" s="10"/>
      <c r="E3" s="10"/>
      <c r="F3" s="10"/>
      <c r="G3" s="10"/>
      <c r="H3" s="10"/>
      <c r="I3" s="10"/>
      <c r="J3" s="10"/>
      <c r="K3" s="10"/>
    </row>
    <row r="4" spans="1:11" x14ac:dyDescent="0.25">
      <c r="A4" s="8" t="s">
        <v>7</v>
      </c>
      <c r="B4" s="10">
        <v>0.60354903964931284</v>
      </c>
      <c r="C4" s="10">
        <v>0.70886589095920161</v>
      </c>
      <c r="D4" s="9">
        <v>1</v>
      </c>
      <c r="E4" s="10"/>
      <c r="F4" s="10"/>
      <c r="G4" s="10"/>
      <c r="H4" s="10"/>
      <c r="I4" s="10"/>
      <c r="J4" s="10"/>
      <c r="K4" s="10"/>
    </row>
    <row r="5" spans="1:11" x14ac:dyDescent="0.25">
      <c r="A5" s="8" t="s">
        <v>8</v>
      </c>
      <c r="B5" s="10">
        <v>0.42727810535922944</v>
      </c>
      <c r="C5" s="10">
        <v>0.55885357256711188</v>
      </c>
      <c r="D5" s="10">
        <v>0.60917642810972228</v>
      </c>
      <c r="E5" s="9">
        <v>1</v>
      </c>
      <c r="F5" s="10"/>
      <c r="G5" s="10"/>
      <c r="H5" s="10"/>
      <c r="I5" s="10"/>
      <c r="J5" s="10"/>
      <c r="K5" s="10"/>
    </row>
    <row r="6" spans="1:11" x14ac:dyDescent="0.25">
      <c r="A6" s="8" t="s">
        <v>9</v>
      </c>
      <c r="B6" s="10">
        <v>0.2557554473996726</v>
      </c>
      <c r="C6" s="10">
        <v>0.24113874591616904</v>
      </c>
      <c r="D6" s="10">
        <v>0.33136261614935242</v>
      </c>
      <c r="E6" s="10">
        <v>0.18554255421264815</v>
      </c>
      <c r="F6" s="9">
        <v>1</v>
      </c>
      <c r="G6" s="10"/>
      <c r="H6" s="10"/>
      <c r="I6" s="10"/>
      <c r="J6" s="10"/>
      <c r="K6" s="10"/>
    </row>
    <row r="7" spans="1:11" x14ac:dyDescent="0.25">
      <c r="A7" s="8" t="s">
        <v>10</v>
      </c>
      <c r="B7" s="10">
        <v>0.34913184929235097</v>
      </c>
      <c r="C7" s="10">
        <v>0.31451635596729122</v>
      </c>
      <c r="D7" s="10">
        <v>0.40974769817549511</v>
      </c>
      <c r="E7" s="10">
        <v>0.26070780871937471</v>
      </c>
      <c r="F7" s="10">
        <v>0.32001355177488061</v>
      </c>
      <c r="G7" s="9">
        <v>1</v>
      </c>
      <c r="H7" s="10"/>
      <c r="I7" s="10"/>
      <c r="J7" s="10"/>
      <c r="K7" s="10"/>
    </row>
    <row r="8" spans="1:11" x14ac:dyDescent="0.25">
      <c r="A8" s="8" t="s">
        <v>11</v>
      </c>
      <c r="B8" s="10">
        <v>0.5864879649605601</v>
      </c>
      <c r="C8" s="10">
        <v>0.69130360574881977</v>
      </c>
      <c r="D8" s="10">
        <v>0.75864483655531023</v>
      </c>
      <c r="E8" s="10">
        <v>0.49290612737738143</v>
      </c>
      <c r="F8" s="10">
        <v>0.3514848908774918</v>
      </c>
      <c r="G8" s="10">
        <v>0.44434239754694066</v>
      </c>
      <c r="H8" s="9">
        <v>1</v>
      </c>
      <c r="I8" s="10"/>
      <c r="J8" s="10"/>
      <c r="K8" s="10"/>
    </row>
    <row r="9" spans="1:11" x14ac:dyDescent="0.25">
      <c r="A9" s="8" t="s">
        <v>12</v>
      </c>
      <c r="B9" s="10">
        <v>0.5717789790250638</v>
      </c>
      <c r="C9" s="10">
        <v>0.60764626919180409</v>
      </c>
      <c r="D9" s="10">
        <v>0.69322504349508229</v>
      </c>
      <c r="E9" s="10">
        <v>0.50161667832656665</v>
      </c>
      <c r="F9" s="10">
        <v>0.35424912453629315</v>
      </c>
      <c r="G9" s="10">
        <v>0.45211787754402394</v>
      </c>
      <c r="H9" s="10">
        <v>0.73034620905449421</v>
      </c>
      <c r="I9" s="9">
        <v>1</v>
      </c>
      <c r="J9" s="10"/>
      <c r="K9" s="10"/>
    </row>
    <row r="10" spans="1:11" x14ac:dyDescent="0.25">
      <c r="A10" s="8" t="s">
        <v>13</v>
      </c>
      <c r="B10" s="10">
        <v>0.30092982511770222</v>
      </c>
      <c r="C10" s="10">
        <v>0.30343445683778014</v>
      </c>
      <c r="D10" s="10">
        <v>0.38128329810720302</v>
      </c>
      <c r="E10" s="10">
        <v>0.25731041414852546</v>
      </c>
      <c r="F10" s="10">
        <v>0.36842582631241166</v>
      </c>
      <c r="G10" s="10">
        <v>0.45174616982132576</v>
      </c>
      <c r="H10" s="10">
        <v>0.35915683969339068</v>
      </c>
      <c r="I10" s="10">
        <v>0.40292750009565437</v>
      </c>
      <c r="J10" s="9">
        <v>1</v>
      </c>
      <c r="K10" s="10"/>
    </row>
    <row r="11" spans="1:11" x14ac:dyDescent="0.25">
      <c r="A11" s="8" t="s">
        <v>14</v>
      </c>
      <c r="B11" s="10">
        <v>0.42901060219653586</v>
      </c>
      <c r="C11" s="10">
        <v>0.37302275631999615</v>
      </c>
      <c r="D11" s="10">
        <v>0.48103000755187236</v>
      </c>
      <c r="E11" s="10">
        <v>0.28155149959241221</v>
      </c>
      <c r="F11" s="10">
        <v>0.44330661397748639</v>
      </c>
      <c r="G11" s="10">
        <v>0.74412200168231768</v>
      </c>
      <c r="H11" s="10">
        <v>0.52181804675049237</v>
      </c>
      <c r="I11" s="10">
        <v>0.54345993487188493</v>
      </c>
      <c r="J11" s="10">
        <v>0.53850637317984407</v>
      </c>
      <c r="K11" s="9">
        <v>1</v>
      </c>
    </row>
  </sheetData>
  <conditionalFormatting sqref="B3:K11">
    <cfRule type="cellIs" dxfId="3" priority="2" operator="between">
      <formula>0.7</formula>
      <formula>0.99</formula>
    </cfRule>
  </conditionalFormatting>
  <conditionalFormatting sqref="C2:K2">
    <cfRule type="cellIs" dxfId="2" priority="1" operator="between">
      <formula>0.7</formula>
      <formula>0.99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A71B5-B444-C640-AECF-A6A1003273BD}">
  <dimension ref="A1:K11"/>
  <sheetViews>
    <sheetView workbookViewId="0">
      <selection activeCell="B2" sqref="B2"/>
    </sheetView>
  </sheetViews>
  <sheetFormatPr baseColWidth="10" defaultRowHeight="16" x14ac:dyDescent="0.2"/>
  <sheetData>
    <row r="1" spans="1:11" x14ac:dyDescent="0.2">
      <c r="A1" s="4"/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ht="17" thickBot="1" x14ac:dyDescent="0.25">
      <c r="A2" t="s">
        <v>5</v>
      </c>
      <c r="B2" s="2">
        <v>1</v>
      </c>
      <c r="C2" s="2">
        <v>0.55884990871627827</v>
      </c>
      <c r="D2" s="2">
        <v>0.60354903964931284</v>
      </c>
      <c r="E2" s="2">
        <v>0.42727810535922944</v>
      </c>
      <c r="F2" s="2">
        <v>0.2557554473996726</v>
      </c>
      <c r="G2" s="2">
        <v>0.34913184929235097</v>
      </c>
      <c r="H2" s="2">
        <v>0.5864879649605601</v>
      </c>
      <c r="I2" s="2">
        <v>0.5717789790250638</v>
      </c>
      <c r="J2" s="2">
        <v>0.30092982511770222</v>
      </c>
      <c r="K2" s="3">
        <v>0.42901060219653586</v>
      </c>
    </row>
    <row r="3" spans="1:11" ht="17" thickBot="1" x14ac:dyDescent="0.25">
      <c r="A3" t="s">
        <v>6</v>
      </c>
      <c r="B3" s="2">
        <v>0.55884990871627827</v>
      </c>
      <c r="C3" s="2">
        <v>1</v>
      </c>
      <c r="D3" s="2">
        <v>0.70886589095920161</v>
      </c>
      <c r="E3" s="2">
        <v>0.55885357256711188</v>
      </c>
      <c r="F3" s="2">
        <v>0.24113874591616904</v>
      </c>
      <c r="G3" s="2">
        <v>0.31451635596729122</v>
      </c>
      <c r="H3" s="2">
        <v>0.69130360574881977</v>
      </c>
      <c r="I3" s="2">
        <v>0.60764626919180409</v>
      </c>
      <c r="J3" s="2">
        <v>0.30343445683778014</v>
      </c>
      <c r="K3" s="3">
        <v>0.37302275631999615</v>
      </c>
    </row>
    <row r="4" spans="1:11" ht="17" thickBot="1" x14ac:dyDescent="0.25">
      <c r="A4" t="s">
        <v>7</v>
      </c>
      <c r="B4" s="2">
        <v>0.60354903964931284</v>
      </c>
      <c r="C4" s="2">
        <v>0.70886589095920161</v>
      </c>
      <c r="D4" s="2">
        <v>1</v>
      </c>
      <c r="E4" s="2">
        <v>0.60917642810972228</v>
      </c>
      <c r="F4" s="2">
        <v>0.33136261614935242</v>
      </c>
      <c r="G4" s="2">
        <v>0.40974769817549511</v>
      </c>
      <c r="H4" s="2">
        <v>0.75864483655531023</v>
      </c>
      <c r="I4" s="2">
        <v>0.69322504349508229</v>
      </c>
      <c r="J4" s="2">
        <v>0.38128329810720302</v>
      </c>
      <c r="K4" s="3">
        <v>0.48103000755187236</v>
      </c>
    </row>
    <row r="5" spans="1:11" ht="17" thickBot="1" x14ac:dyDescent="0.25">
      <c r="A5" t="s">
        <v>8</v>
      </c>
      <c r="B5" s="2">
        <v>0.42727810535922944</v>
      </c>
      <c r="C5" s="2">
        <v>0.55885357256711188</v>
      </c>
      <c r="D5" s="2">
        <v>0.60917642810972228</v>
      </c>
      <c r="E5" s="2">
        <v>1</v>
      </c>
      <c r="F5" s="2">
        <v>0.18554255421264815</v>
      </c>
      <c r="G5" s="2">
        <v>0.26070780871937471</v>
      </c>
      <c r="H5" s="2">
        <v>0.49290612737738143</v>
      </c>
      <c r="I5" s="2">
        <v>0.50161667832656665</v>
      </c>
      <c r="J5" s="2">
        <v>0.25731041414852546</v>
      </c>
      <c r="K5" s="3">
        <v>0.28155149959241221</v>
      </c>
    </row>
    <row r="6" spans="1:11" ht="17" thickBot="1" x14ac:dyDescent="0.25">
      <c r="A6" t="s">
        <v>9</v>
      </c>
      <c r="B6" s="2">
        <v>0.2557554473996726</v>
      </c>
      <c r="C6" s="2">
        <v>0.24113874591616904</v>
      </c>
      <c r="D6" s="2">
        <v>0.33136261614935242</v>
      </c>
      <c r="E6" s="2">
        <v>0.18554255421264815</v>
      </c>
      <c r="F6" s="2">
        <v>1</v>
      </c>
      <c r="G6" s="2">
        <v>0.32001355177488061</v>
      </c>
      <c r="H6" s="2">
        <v>0.3514848908774918</v>
      </c>
      <c r="I6" s="2">
        <v>0.35424912453629315</v>
      </c>
      <c r="J6" s="2">
        <v>0.36842582631241166</v>
      </c>
      <c r="K6" s="3">
        <v>0.44330661397748639</v>
      </c>
    </row>
    <row r="7" spans="1:11" ht="17" thickBot="1" x14ac:dyDescent="0.25">
      <c r="A7" t="s">
        <v>10</v>
      </c>
      <c r="B7" s="2">
        <v>0.34913184929235097</v>
      </c>
      <c r="C7" s="2">
        <v>0.31451635596729122</v>
      </c>
      <c r="D7" s="2">
        <v>0.40974769817549511</v>
      </c>
      <c r="E7" s="2">
        <v>0.26070780871937471</v>
      </c>
      <c r="F7" s="2">
        <v>0.32001355177488061</v>
      </c>
      <c r="G7" s="2">
        <v>1</v>
      </c>
      <c r="H7" s="2">
        <v>0.44434239754694066</v>
      </c>
      <c r="I7" s="2">
        <v>0.45211787754402394</v>
      </c>
      <c r="J7" s="2">
        <v>0.45174616982132576</v>
      </c>
      <c r="K7" s="3">
        <v>0.74412200168231768</v>
      </c>
    </row>
    <row r="8" spans="1:11" ht="17" thickBot="1" x14ac:dyDescent="0.25">
      <c r="A8" t="s">
        <v>11</v>
      </c>
      <c r="B8" s="2">
        <v>0.5864879649605601</v>
      </c>
      <c r="C8" s="2">
        <v>0.69130360574881977</v>
      </c>
      <c r="D8" s="2">
        <v>0.75864483655531023</v>
      </c>
      <c r="E8" s="2">
        <v>0.49290612737738143</v>
      </c>
      <c r="F8" s="2">
        <v>0.3514848908774918</v>
      </c>
      <c r="G8" s="2">
        <v>0.44434239754694066</v>
      </c>
      <c r="H8" s="2">
        <v>1</v>
      </c>
      <c r="I8" s="2">
        <v>0.73034620905449421</v>
      </c>
      <c r="J8" s="2">
        <v>0.35915683969339068</v>
      </c>
      <c r="K8" s="3">
        <v>0.52181804675049237</v>
      </c>
    </row>
    <row r="9" spans="1:11" ht="17" thickBot="1" x14ac:dyDescent="0.25">
      <c r="A9" t="s">
        <v>12</v>
      </c>
      <c r="B9" s="2">
        <v>0.5717789790250638</v>
      </c>
      <c r="C9" s="2">
        <v>0.60764626919180409</v>
      </c>
      <c r="D9" s="2">
        <v>0.69322504349508229</v>
      </c>
      <c r="E9" s="2">
        <v>0.50161667832656665</v>
      </c>
      <c r="F9" s="2">
        <v>0.35424912453629315</v>
      </c>
      <c r="G9" s="2">
        <v>0.45211787754402394</v>
      </c>
      <c r="H9" s="2">
        <v>0.73034620905449421</v>
      </c>
      <c r="I9" s="2">
        <v>1</v>
      </c>
      <c r="J9" s="2">
        <v>0.40292750009565437</v>
      </c>
      <c r="K9" s="3">
        <v>0.54345993487188493</v>
      </c>
    </row>
    <row r="10" spans="1:11" ht="17" thickBot="1" x14ac:dyDescent="0.25">
      <c r="A10" t="s">
        <v>13</v>
      </c>
      <c r="B10" s="2">
        <v>0.30092982511770222</v>
      </c>
      <c r="C10" s="2">
        <v>0.30343445683778014</v>
      </c>
      <c r="D10" s="2">
        <v>0.38128329810720302</v>
      </c>
      <c r="E10" s="2">
        <v>0.25731041414852546</v>
      </c>
      <c r="F10" s="2">
        <v>0.36842582631241166</v>
      </c>
      <c r="G10" s="2">
        <v>0.45174616982132576</v>
      </c>
      <c r="H10" s="2">
        <v>0.35915683969339068</v>
      </c>
      <c r="I10" s="2">
        <v>0.40292750009565437</v>
      </c>
      <c r="J10" s="2">
        <v>1</v>
      </c>
      <c r="K10" s="3">
        <v>0.53850637317984407</v>
      </c>
    </row>
    <row r="11" spans="1:11" ht="17" thickBot="1" x14ac:dyDescent="0.25">
      <c r="A11" t="s">
        <v>14</v>
      </c>
      <c r="B11" s="3">
        <v>0.42901060219653586</v>
      </c>
      <c r="C11" s="3">
        <v>0.37302275631999615</v>
      </c>
      <c r="D11" s="3">
        <v>0.48103000755187236</v>
      </c>
      <c r="E11" s="3">
        <v>0.28155149959241221</v>
      </c>
      <c r="F11" s="3">
        <v>0.44330661397748639</v>
      </c>
      <c r="G11" s="3">
        <v>0.74412200168231768</v>
      </c>
      <c r="H11" s="3">
        <v>0.52181804675049237</v>
      </c>
      <c r="I11" s="3">
        <v>0.54345993487188493</v>
      </c>
      <c r="J11" s="3">
        <v>0.53850637317984407</v>
      </c>
      <c r="K11" s="3">
        <v>1</v>
      </c>
    </row>
  </sheetData>
  <conditionalFormatting sqref="B3:K11">
    <cfRule type="cellIs" dxfId="1" priority="2" operator="between">
      <formula>0.7</formula>
      <formula>0.99</formula>
    </cfRule>
  </conditionalFormatting>
  <conditionalFormatting sqref="C2:K2">
    <cfRule type="cellIs" dxfId="0" priority="1" operator="between">
      <formula>0.7</formula>
      <formula>0.99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978D-2E4E-1D4A-8717-FC0FA44FD24B}">
  <dimension ref="A1:K11"/>
  <sheetViews>
    <sheetView workbookViewId="0"/>
  </sheetViews>
  <sheetFormatPr baseColWidth="10" defaultRowHeight="16" x14ac:dyDescent="0.2"/>
  <sheetData>
    <row r="1" spans="1:11" x14ac:dyDescent="0.2">
      <c r="A1" s="4"/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ht="17" thickBot="1" x14ac:dyDescent="0.25">
      <c r="A2" t="s">
        <v>5</v>
      </c>
      <c r="B2" s="2">
        <f>VARP(Returns!$B$620:$B$644)</f>
        <v>6.6744315378137965E-4</v>
      </c>
      <c r="C2" s="2">
        <v>8.7628431426825038E-4</v>
      </c>
      <c r="D2" s="2">
        <v>5.0809841400646768E-4</v>
      </c>
      <c r="E2" s="2">
        <v>5.6838779828019374E-4</v>
      </c>
      <c r="F2" s="2">
        <v>3.2602824943270682E-4</v>
      </c>
      <c r="G2" s="2">
        <v>3.5954015073268885E-4</v>
      </c>
      <c r="H2" s="2">
        <v>5.6961638147293668E-4</v>
      </c>
      <c r="I2" s="2">
        <v>5.6302270970711344E-4</v>
      </c>
      <c r="J2" s="2">
        <v>3.7702573549172125E-4</v>
      </c>
      <c r="K2" s="3">
        <v>3.9452809532247225E-4</v>
      </c>
    </row>
    <row r="3" spans="1:11" ht="17" thickBot="1" x14ac:dyDescent="0.25">
      <c r="A3" t="s">
        <v>6</v>
      </c>
      <c r="B3" s="2">
        <v>8.7628431426825038E-4</v>
      </c>
      <c r="C3" s="2">
        <f>VARP(Returns!$C$620:$C$644)</f>
        <v>1.3301572282665515E-3</v>
      </c>
      <c r="D3" s="2">
        <v>7.6747233988898756E-4</v>
      </c>
      <c r="E3" s="2">
        <v>8.4787132895125473E-4</v>
      </c>
      <c r="F3" s="2">
        <v>4.8057121065455072E-4</v>
      </c>
      <c r="G3" s="2">
        <v>5.1059758195980565E-4</v>
      </c>
      <c r="H3" s="2">
        <v>8.3720189363452671E-4</v>
      </c>
      <c r="I3" s="2">
        <v>8.3732542464012751E-4</v>
      </c>
      <c r="J3" s="2">
        <v>5.0179266784172922E-4</v>
      </c>
      <c r="K3" s="3">
        <v>5.379925749899717E-4</v>
      </c>
    </row>
    <row r="4" spans="1:11" ht="17" thickBot="1" x14ac:dyDescent="0.25">
      <c r="A4" t="s">
        <v>7</v>
      </c>
      <c r="B4" s="2">
        <v>5.0809841400646768E-4</v>
      </c>
      <c r="C4" s="2">
        <v>7.6747233988898756E-4</v>
      </c>
      <c r="D4" s="2">
        <f>VARP(Returns!$D$620:$D$644)</f>
        <v>5.1403686750360849E-4</v>
      </c>
      <c r="E4" s="2">
        <v>4.994434714064277E-4</v>
      </c>
      <c r="F4" s="2">
        <v>2.4389296457137004E-4</v>
      </c>
      <c r="G4" s="2">
        <v>3.0965551682585267E-4</v>
      </c>
      <c r="H4" s="2">
        <v>5.0715209731522725E-4</v>
      </c>
      <c r="I4" s="2">
        <v>5.1931283139063447E-4</v>
      </c>
      <c r="J4" s="2">
        <v>2.9165814236724471E-4</v>
      </c>
      <c r="K4" s="3">
        <v>3.3854917564193188E-4</v>
      </c>
    </row>
    <row r="5" spans="1:11" ht="17" thickBot="1" x14ac:dyDescent="0.25">
      <c r="A5" t="s">
        <v>8</v>
      </c>
      <c r="B5" s="2">
        <v>5.6838779828019374E-4</v>
      </c>
      <c r="C5" s="2">
        <v>8.4787132895125473E-4</v>
      </c>
      <c r="D5" s="2">
        <v>4.994434714064277E-4</v>
      </c>
      <c r="E5" s="2">
        <f>VARP(Returns!$E$620:$E$644)</f>
        <v>8.9989030609893947E-4</v>
      </c>
      <c r="F5" s="2">
        <v>2.4792158326043665E-4</v>
      </c>
      <c r="G5" s="2">
        <v>3.1036770796478573E-4</v>
      </c>
      <c r="H5" s="2">
        <v>5.1706284523421985E-4</v>
      </c>
      <c r="I5" s="2">
        <v>5.3055766570789318E-4</v>
      </c>
      <c r="J5" s="2">
        <v>2.9519409246432627E-4</v>
      </c>
      <c r="K5" s="3">
        <v>2.9568652278767863E-4</v>
      </c>
    </row>
    <row r="6" spans="1:11" ht="17" thickBot="1" x14ac:dyDescent="0.25">
      <c r="A6" t="s">
        <v>9</v>
      </c>
      <c r="B6" s="2">
        <v>3.2602824943270682E-4</v>
      </c>
      <c r="C6" s="2">
        <v>4.8057121065455072E-4</v>
      </c>
      <c r="D6" s="2">
        <v>2.4389296457137004E-4</v>
      </c>
      <c r="E6" s="2">
        <v>2.4792158326043665E-4</v>
      </c>
      <c r="F6" s="2">
        <f>VARP(Returns!$F$620:$F$644)</f>
        <v>6.464778978384374E-4</v>
      </c>
      <c r="G6" s="2">
        <v>1.5701745426612834E-4</v>
      </c>
      <c r="H6" s="2">
        <v>3.8037598383639464E-4</v>
      </c>
      <c r="I6" s="2">
        <v>2.8417265674003168E-4</v>
      </c>
      <c r="J6" s="2">
        <v>2.2276782205732319E-4</v>
      </c>
      <c r="K6" s="3">
        <v>1.962799581280122E-4</v>
      </c>
    </row>
    <row r="7" spans="1:11" ht="17" thickBot="1" x14ac:dyDescent="0.25">
      <c r="A7" t="s">
        <v>10</v>
      </c>
      <c r="B7" s="2">
        <v>3.5954015073268885E-4</v>
      </c>
      <c r="C7" s="2">
        <v>5.1059758195980565E-4</v>
      </c>
      <c r="D7" s="2">
        <v>3.0965551682585267E-4</v>
      </c>
      <c r="E7" s="2">
        <v>3.1036770796478573E-4</v>
      </c>
      <c r="F7" s="2">
        <v>1.5701745426612834E-4</v>
      </c>
      <c r="G7" s="2">
        <f>VARP(Returns!$G$620:$G$644)</f>
        <v>2.9409169380585539E-4</v>
      </c>
      <c r="H7" s="2">
        <v>3.3369950320747283E-4</v>
      </c>
      <c r="I7" s="2">
        <v>3.5357712844267121E-4</v>
      </c>
      <c r="J7" s="2">
        <v>2.5231538948535019E-4</v>
      </c>
      <c r="K7" s="3">
        <v>2.879178273598183E-4</v>
      </c>
    </row>
    <row r="8" spans="1:11" ht="17" thickBot="1" x14ac:dyDescent="0.25">
      <c r="A8" t="s">
        <v>11</v>
      </c>
      <c r="B8" s="2">
        <v>5.6961638147293668E-4</v>
      </c>
      <c r="C8" s="2">
        <v>8.3720189363452671E-4</v>
      </c>
      <c r="D8" s="2">
        <v>5.0715209731522725E-4</v>
      </c>
      <c r="E8" s="2">
        <v>5.1706284523421985E-4</v>
      </c>
      <c r="F8" s="2">
        <v>3.8037598383639464E-4</v>
      </c>
      <c r="G8" s="2">
        <v>3.3369950320747283E-4</v>
      </c>
      <c r="H8" s="2">
        <f>VARP(Returns!$H$620:$H$644)</f>
        <v>6.4680636279822602E-4</v>
      </c>
      <c r="I8" s="2">
        <v>5.6682494631366172E-4</v>
      </c>
      <c r="J8" s="2">
        <v>3.5342767657936509E-4</v>
      </c>
      <c r="K8" s="3">
        <v>3.6029075382922255E-4</v>
      </c>
    </row>
    <row r="9" spans="1:11" ht="17" thickBot="1" x14ac:dyDescent="0.25">
      <c r="A9" t="s">
        <v>12</v>
      </c>
      <c r="B9" s="2">
        <v>5.6302270970711344E-4</v>
      </c>
      <c r="C9" s="2">
        <v>8.3732542464012751E-4</v>
      </c>
      <c r="D9" s="2">
        <v>5.1931283139063447E-4</v>
      </c>
      <c r="E9" s="2">
        <v>5.3055766570789318E-4</v>
      </c>
      <c r="F9" s="2">
        <v>2.8417265674003168E-4</v>
      </c>
      <c r="G9" s="2">
        <v>3.5357712844267121E-4</v>
      </c>
      <c r="H9" s="2">
        <v>5.6682494631366172E-4</v>
      </c>
      <c r="I9" s="2">
        <f>VARP(Returns!$I$620:$I$644)</f>
        <v>5.9246000278672143E-4</v>
      </c>
      <c r="J9" s="2">
        <v>3.3950836581914405E-4</v>
      </c>
      <c r="K9" s="3">
        <v>3.7117704714138817E-4</v>
      </c>
    </row>
    <row r="10" spans="1:11" ht="17" thickBot="1" x14ac:dyDescent="0.25">
      <c r="A10" t="s">
        <v>13</v>
      </c>
      <c r="B10" s="2">
        <v>3.7702573549172125E-4</v>
      </c>
      <c r="C10" s="2">
        <v>5.0179266784172922E-4</v>
      </c>
      <c r="D10" s="2">
        <v>2.9165814236724471E-4</v>
      </c>
      <c r="E10" s="2">
        <v>2.9519409246432627E-4</v>
      </c>
      <c r="F10" s="2">
        <v>2.2276782205732319E-4</v>
      </c>
      <c r="G10" s="2">
        <v>2.5231538948535019E-4</v>
      </c>
      <c r="H10" s="2">
        <v>3.5342767657936509E-4</v>
      </c>
      <c r="I10" s="2">
        <v>3.3950836581914405E-4</v>
      </c>
      <c r="J10" s="2">
        <f>VARP(Returns!$J$620:$J$644)</f>
        <v>3.686831977862356E-4</v>
      </c>
      <c r="K10" s="3">
        <v>2.8449971725969669E-4</v>
      </c>
    </row>
    <row r="11" spans="1:11" ht="17" thickBot="1" x14ac:dyDescent="0.25">
      <c r="A11" t="s">
        <v>14</v>
      </c>
      <c r="B11" s="3">
        <v>3.9452809532247225E-4</v>
      </c>
      <c r="C11" s="3">
        <v>5.379925749899717E-4</v>
      </c>
      <c r="D11" s="3">
        <v>3.3854917564193188E-4</v>
      </c>
      <c r="E11" s="3">
        <v>2.9568652278767863E-4</v>
      </c>
      <c r="F11" s="3">
        <v>1.962799581280122E-4</v>
      </c>
      <c r="G11" s="3">
        <v>2.879178273598183E-4</v>
      </c>
      <c r="H11" s="3">
        <v>3.6029075382922255E-4</v>
      </c>
      <c r="I11" s="3">
        <v>3.7117704714138817E-4</v>
      </c>
      <c r="J11" s="3">
        <v>2.8449971725969669E-4</v>
      </c>
      <c r="K11" s="3">
        <f>VARP(Returns!$K$620:$K$644)</f>
        <v>3.2705600538394366E-4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B1A68-BF6C-714B-A8C7-A5261C18262E}">
  <dimension ref="A1:M715"/>
  <sheetViews>
    <sheetView workbookViewId="0">
      <selection activeCell="P27" sqref="P27"/>
    </sheetView>
  </sheetViews>
  <sheetFormatPr baseColWidth="10" defaultRowHeight="16" x14ac:dyDescent="0.2"/>
  <sheetData>
    <row r="1" spans="1:11" x14ac:dyDescent="0.2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</row>
    <row r="2" spans="1:11" x14ac:dyDescent="0.2">
      <c r="A2" s="1">
        <v>42534</v>
      </c>
      <c r="B2">
        <f>Apple!C547</f>
        <v>-1.5191364610023133E-2</v>
      </c>
      <c r="C2">
        <f>Amazon!C547</f>
        <v>-3.7260386672153356E-3</v>
      </c>
      <c r="D2">
        <f>Alphabet!C547</f>
        <v>-1.4605788371337982E-3</v>
      </c>
      <c r="E2">
        <f>Facebook!C547</f>
        <v>-2.3161082154228758E-2</v>
      </c>
      <c r="F2">
        <f>'Johnson &amp; Johnson'!C547</f>
        <v>-1.8820486093641463E-3</v>
      </c>
      <c r="G2">
        <f>'JP Morgan'!C547</f>
        <v>-8.9687022924761599E-3</v>
      </c>
      <c r="H2">
        <f>Microsoft!C547</f>
        <v>-2.6374325849027436E-2</v>
      </c>
      <c r="I2">
        <f>Visa!C547</f>
        <v>-2.2450252902449001E-2</v>
      </c>
      <c r="J2">
        <f>Exxon!C547</f>
        <v>6.7564158597606967E-3</v>
      </c>
      <c r="K2">
        <f>Berkshire!C547</f>
        <v>-5.8011694965779447E-3</v>
      </c>
    </row>
    <row r="3" spans="1:11" x14ac:dyDescent="0.2">
      <c r="A3" s="1">
        <v>42535</v>
      </c>
      <c r="B3">
        <f>Apple!C548</f>
        <v>1.2320519522760274E-3</v>
      </c>
      <c r="C3">
        <f>Amazon!C548</f>
        <v>5.6603634647429827E-3</v>
      </c>
      <c r="D3">
        <f>Alphabet!C548</f>
        <v>-1.2524449552705574E-4</v>
      </c>
      <c r="E3">
        <f>Facebook!C548</f>
        <v>8.6505411156218102E-3</v>
      </c>
      <c r="F3">
        <f>'Johnson &amp; Johnson'!C548</f>
        <v>2.8218518676667516E-3</v>
      </c>
      <c r="G3">
        <f>'JP Morgan'!C548</f>
        <v>-1.8987315659654082E-2</v>
      </c>
      <c r="H3">
        <f>Microsoft!C548</f>
        <v>-6.2017303861054028E-3</v>
      </c>
      <c r="I3">
        <f>Visa!C548</f>
        <v>2.1661411760052715E-3</v>
      </c>
      <c r="J3">
        <f>Exxon!C548</f>
        <v>-1.7678143227545936E-3</v>
      </c>
      <c r="K3">
        <f>Berkshire!C548</f>
        <v>2.5510288325921683E-3</v>
      </c>
    </row>
    <row r="4" spans="1:11" x14ac:dyDescent="0.2">
      <c r="A4" s="1">
        <v>42536</v>
      </c>
      <c r="B4">
        <f>Apple!C549</f>
        <v>-3.2887038514065239E-3</v>
      </c>
      <c r="C4">
        <f>Amazon!C549</f>
        <v>-7.0314444770118428E-3</v>
      </c>
      <c r="D4">
        <f>Alphabet!C549</f>
        <v>9.0449146313955687E-4</v>
      </c>
      <c r="E4">
        <f>Facebook!C549</f>
        <v>-2.9624836513461646E-3</v>
      </c>
      <c r="F4">
        <f>'Johnson &amp; Johnson'!C549</f>
        <v>-6.080757402610373E-3</v>
      </c>
      <c r="G4">
        <f>'JP Morgan'!C549</f>
        <v>-1.7735681035625939E-3</v>
      </c>
      <c r="H4">
        <f>Microsoft!C549</f>
        <v>-2.8135193535273125E-3</v>
      </c>
      <c r="I4">
        <f>Visa!C549</f>
        <v>-5.1042145970843517E-3</v>
      </c>
      <c r="J4">
        <f>Exxon!C549</f>
        <v>-2.9899022125738995E-3</v>
      </c>
      <c r="K4">
        <f>Berkshire!C549</f>
        <v>-6.033778731566174E-3</v>
      </c>
    </row>
    <row r="5" spans="1:11" x14ac:dyDescent="0.2">
      <c r="A5" s="1">
        <v>42537</v>
      </c>
      <c r="B5">
        <f>Apple!C550</f>
        <v>4.2119032669594662E-3</v>
      </c>
      <c r="C5">
        <f>Amazon!C550</f>
        <v>4.5398430425586207E-3</v>
      </c>
      <c r="D5">
        <f>Alphabet!C550</f>
        <v>-1.1978199566912194E-2</v>
      </c>
      <c r="E5">
        <f>Facebook!C550</f>
        <v>-1.8341330330729291E-3</v>
      </c>
      <c r="F5">
        <f>'Johnson &amp; Johnson'!C550</f>
        <v>1.9737752856819639E-3</v>
      </c>
      <c r="G5">
        <f>'JP Morgan'!C550</f>
        <v>4.0260383493582116E-3</v>
      </c>
      <c r="H5">
        <f>Microsoft!C550</f>
        <v>1.3988826775124743E-2</v>
      </c>
      <c r="I5">
        <f>Visa!C550</f>
        <v>2.3001732199585991E-3</v>
      </c>
      <c r="J5">
        <f>Exxon!C550</f>
        <v>1.1688248553327991E-2</v>
      </c>
      <c r="K5">
        <f>Berkshire!C550</f>
        <v>1.0905135609675312E-2</v>
      </c>
    </row>
    <row r="6" spans="1:11" x14ac:dyDescent="0.2">
      <c r="A6" s="1">
        <v>42538</v>
      </c>
      <c r="B6">
        <f>Apple!C551</f>
        <v>-2.3020589931999791E-2</v>
      </c>
      <c r="C6">
        <f>Amazon!C551</f>
        <v>-1.5619384617084137E-2</v>
      </c>
      <c r="D6">
        <f>Alphabet!C551</f>
        <v>-2.6590655137097945E-2</v>
      </c>
      <c r="E6">
        <f>Facebook!C551</f>
        <v>-1.2048886137836713E-2</v>
      </c>
      <c r="F6">
        <f>'Johnson &amp; Johnson'!C551</f>
        <v>-9.994973423169299E-3</v>
      </c>
      <c r="G6">
        <f>'JP Morgan'!C551</f>
        <v>9.6371873487330253E-4</v>
      </c>
      <c r="H6">
        <f>Microsoft!C551</f>
        <v>-5.1728464421624447E-3</v>
      </c>
      <c r="I6">
        <f>Visa!C551</f>
        <v>-1.751063391292498E-2</v>
      </c>
      <c r="J6">
        <f>Exxon!C551</f>
        <v>-5.4964061533074775E-3</v>
      </c>
      <c r="K6">
        <f>Berkshire!C551</f>
        <v>-8.9135352147589851E-3</v>
      </c>
    </row>
    <row r="7" spans="1:11" x14ac:dyDescent="0.2">
      <c r="A7" s="1">
        <v>42541</v>
      </c>
      <c r="B7">
        <f>Apple!C552</f>
        <v>-2.4156660881169546E-3</v>
      </c>
      <c r="C7">
        <f>Amazon!C552</f>
        <v>1.0729467710266925E-2</v>
      </c>
      <c r="D7">
        <f>Alphabet!C552</f>
        <v>2.8728299210172472E-3</v>
      </c>
      <c r="E7">
        <f>Facebook!C552</f>
        <v>3.0920648338115405E-3</v>
      </c>
      <c r="F7">
        <f>'Johnson &amp; Johnson'!C552</f>
        <v>9.1372584153783191E-3</v>
      </c>
      <c r="G7">
        <f>'JP Morgan'!C552</f>
        <v>1.4441781778337388E-3</v>
      </c>
      <c r="H7">
        <f>Microsoft!C552</f>
        <v>-1.197740084602775E-3</v>
      </c>
      <c r="I7">
        <f>Visa!C552</f>
        <v>4.5357911160046546E-3</v>
      </c>
      <c r="J7">
        <f>Exxon!C552</f>
        <v>4.3994829589264744E-3</v>
      </c>
      <c r="K7">
        <f>Berkshire!C552</f>
        <v>6.657262688690305E-3</v>
      </c>
    </row>
    <row r="8" spans="1:11" x14ac:dyDescent="0.2">
      <c r="A8" s="1">
        <v>42542</v>
      </c>
      <c r="B8">
        <f>Apple!C553</f>
        <v>8.4814609706579148E-3</v>
      </c>
      <c r="C8">
        <f>Amazon!C553</f>
        <v>2.5317666370075374E-3</v>
      </c>
      <c r="D8">
        <f>Alphabet!C553</f>
        <v>3.2094151413912036E-3</v>
      </c>
      <c r="E8">
        <f>Facebook!C553</f>
        <v>8.8693797672743987E-3</v>
      </c>
      <c r="F8">
        <f>'Johnson &amp; Johnson'!C553</f>
        <v>-3.0938223541431462E-3</v>
      </c>
      <c r="G8">
        <f>'JP Morgan'!C553</f>
        <v>9.2562858687007411E-3</v>
      </c>
      <c r="H8">
        <f>Microsoft!C553</f>
        <v>2.2122212581308736E-2</v>
      </c>
      <c r="I8">
        <f>Visa!C553</f>
        <v>-1.2922719381284337E-4</v>
      </c>
      <c r="J8">
        <f>Exxon!C553</f>
        <v>4.4895277080830047E-3</v>
      </c>
      <c r="K8">
        <f>Berkshire!C553</f>
        <v>1.3043670342159749E-2</v>
      </c>
    </row>
    <row r="9" spans="1:11" x14ac:dyDescent="0.2">
      <c r="A9" s="1">
        <v>42543</v>
      </c>
      <c r="B9">
        <f>Apple!C554</f>
        <v>-3.7607477752435534E-3</v>
      </c>
      <c r="C9">
        <f>Amazon!C554</f>
        <v>-7.3190986735104093E-3</v>
      </c>
      <c r="D9">
        <f>Alphabet!C554</f>
        <v>2.1817433282053642E-3</v>
      </c>
      <c r="E9">
        <f>Facebook!C554</f>
        <v>-4.1175142315461053E-3</v>
      </c>
      <c r="F9">
        <f>'Johnson &amp; Johnson'!C554</f>
        <v>2.4069780821131836E-3</v>
      </c>
      <c r="G9">
        <f>'JP Morgan'!C554</f>
        <v>-3.8197082508440775E-3</v>
      </c>
      <c r="H9">
        <f>Microsoft!C554</f>
        <v>-3.9145824726187738E-3</v>
      </c>
      <c r="I9">
        <f>Visa!C554</f>
        <v>-1.0399174606786511E-2</v>
      </c>
      <c r="J9">
        <f>Exxon!C554</f>
        <v>-3.9410986890207099E-3</v>
      </c>
      <c r="K9">
        <f>Berkshire!C554</f>
        <v>2.8524943582320722E-3</v>
      </c>
    </row>
    <row r="10" spans="1:11" x14ac:dyDescent="0.2">
      <c r="A10" s="1">
        <v>42544</v>
      </c>
      <c r="B10">
        <f>Apple!C555</f>
        <v>5.7398765059039547E-3</v>
      </c>
      <c r="C10">
        <f>Amazon!C555</f>
        <v>1.6026309809137693E-2</v>
      </c>
      <c r="D10">
        <f>Alphabet!C555</f>
        <v>6.3029986440496693E-3</v>
      </c>
      <c r="E10">
        <f>Facebook!C555</f>
        <v>1.021885803529942E-2</v>
      </c>
      <c r="F10">
        <f>'Johnson &amp; Johnson'!C555</f>
        <v>7.868844352802367E-3</v>
      </c>
      <c r="G10">
        <f>'JP Morgan'!C555</f>
        <v>2.1143131602818905E-2</v>
      </c>
      <c r="H10">
        <f>Microsoft!C555</f>
        <v>1.7881807640769548E-2</v>
      </c>
      <c r="I10">
        <f>Visa!C555</f>
        <v>2.1970509772788964E-2</v>
      </c>
      <c r="J10">
        <f>Exxon!C555</f>
        <v>6.886690329787973E-3</v>
      </c>
      <c r="K10">
        <f>Berkshire!C555</f>
        <v>1.4073038648135704E-2</v>
      </c>
    </row>
    <row r="11" spans="1:11" x14ac:dyDescent="0.2">
      <c r="A11" s="1">
        <v>42545</v>
      </c>
      <c r="B11">
        <f>Apple!C556</f>
        <v>-2.8498082564666658E-2</v>
      </c>
      <c r="C11">
        <f>Amazon!C556</f>
        <v>-3.2542412156615116E-2</v>
      </c>
      <c r="D11">
        <f>Alphabet!C556</f>
        <v>-3.8709673820732572E-2</v>
      </c>
      <c r="E11">
        <f>Facebook!C556</f>
        <v>-2.641463618941322E-2</v>
      </c>
      <c r="F11">
        <f>'Johnson &amp; Johnson'!C556</f>
        <v>-1.5021152979668351E-2</v>
      </c>
      <c r="G11">
        <f>'JP Morgan'!C556</f>
        <v>-7.200847320251863E-2</v>
      </c>
      <c r="H11">
        <f>Microsoft!C556</f>
        <v>-4.0894158644291537E-2</v>
      </c>
      <c r="I11">
        <f>Visa!C556</f>
        <v>-4.1498646303072179E-2</v>
      </c>
      <c r="J11">
        <f>Exxon!C556</f>
        <v>-2.6603567324199981E-2</v>
      </c>
      <c r="K11">
        <f>Berkshire!C556</f>
        <v>-4.3900702856291454E-2</v>
      </c>
    </row>
    <row r="12" spans="1:11" x14ac:dyDescent="0.2">
      <c r="A12" s="1">
        <v>42548</v>
      </c>
      <c r="B12">
        <f>Apple!C557</f>
        <v>-1.4668244346549153E-2</v>
      </c>
      <c r="C12">
        <f>Amazon!C557</f>
        <v>-1.093289697791713E-2</v>
      </c>
      <c r="D12">
        <f>Alphabet!C557</f>
        <v>-1.0361186416467162E-2</v>
      </c>
      <c r="E12">
        <f>Facebook!C557</f>
        <v>-2.8140295707515844E-2</v>
      </c>
      <c r="F12">
        <f>'Johnson &amp; Johnson'!C557</f>
        <v>7.9250940530985661E-3</v>
      </c>
      <c r="G12">
        <f>'JP Morgan'!C557</f>
        <v>-3.3959279681993283E-2</v>
      </c>
      <c r="H12">
        <f>Microsoft!C557</f>
        <v>-2.8497929615265306E-2</v>
      </c>
      <c r="I12">
        <f>Visa!C557</f>
        <v>-2.3048454874073109E-2</v>
      </c>
      <c r="J12">
        <f>Exxon!C557</f>
        <v>-5.9468450102008663E-3</v>
      </c>
      <c r="K12">
        <f>Berkshire!C557</f>
        <v>-8.6985701387874339E-3</v>
      </c>
    </row>
    <row r="13" spans="1:11" x14ac:dyDescent="0.2">
      <c r="A13" s="1">
        <v>42549</v>
      </c>
      <c r="B13">
        <f>Apple!C558</f>
        <v>1.6700259551613951E-2</v>
      </c>
      <c r="C13">
        <f>Amazon!C558</f>
        <v>2.3712836194073078E-2</v>
      </c>
      <c r="D13">
        <f>Alphabet!C558</f>
        <v>1.7474253287783362E-2</v>
      </c>
      <c r="E13">
        <f>Facebook!C558</f>
        <v>3.3656770260754483E-2</v>
      </c>
      <c r="F13">
        <f>'Johnson &amp; Johnson'!C558</f>
        <v>1.4311428969431817E-2</v>
      </c>
      <c r="G13">
        <f>'JP Morgan'!C558</f>
        <v>3.2615958854585791E-2</v>
      </c>
      <c r="H13">
        <f>Microsoft!C558</f>
        <v>2.0640485813507862E-2</v>
      </c>
      <c r="I13">
        <f>Visa!C558</f>
        <v>2.4513002492067955E-2</v>
      </c>
      <c r="J13">
        <f>Exxon!C558</f>
        <v>2.2807793565803987E-2</v>
      </c>
      <c r="K13">
        <f>Berkshire!C558</f>
        <v>1.277009251598416E-2</v>
      </c>
    </row>
    <row r="14" spans="1:11" x14ac:dyDescent="0.2">
      <c r="A14" s="1">
        <v>42550</v>
      </c>
      <c r="B14">
        <f>Apple!C559</f>
        <v>8.6176263336640163E-3</v>
      </c>
      <c r="C14">
        <f>Amazon!C559</f>
        <v>1.0747831414944658E-2</v>
      </c>
      <c r="D14">
        <f>Alphabet!C559</f>
        <v>5.9671138612695041E-3</v>
      </c>
      <c r="E14">
        <f>Facebook!C559</f>
        <v>1.2871613780735848E-2</v>
      </c>
      <c r="F14">
        <f>'Johnson &amp; Johnson'!C559</f>
        <v>9.2608668858698544E-3</v>
      </c>
      <c r="G14">
        <f>'JP Morgan'!C559</f>
        <v>2.7834929253676321E-2</v>
      </c>
      <c r="H14">
        <f>Microsoft!C559</f>
        <v>2.200541460965464E-2</v>
      </c>
      <c r="I14">
        <f>Visa!C559</f>
        <v>2.0804078378069867E-2</v>
      </c>
      <c r="J14">
        <f>Exxon!C559</f>
        <v>1.6906384103007311E-2</v>
      </c>
      <c r="K14">
        <f>Berkshire!C559</f>
        <v>1.3031317827911504E-2</v>
      </c>
    </row>
    <row r="15" spans="1:11" x14ac:dyDescent="0.2">
      <c r="A15" s="1">
        <v>42551</v>
      </c>
      <c r="B15">
        <f>Apple!C560</f>
        <v>1.2631785783827742E-2</v>
      </c>
      <c r="C15">
        <f>Amazon!C560</f>
        <v>2.79747354103767E-5</v>
      </c>
      <c r="D15">
        <f>Alphabet!C560</f>
        <v>1.1611717690988023E-2</v>
      </c>
      <c r="E15">
        <f>Facebook!C560</f>
        <v>1.0505604050120676E-3</v>
      </c>
      <c r="F15">
        <f>'Johnson &amp; Johnson'!C560</f>
        <v>1.6374136853640781E-2</v>
      </c>
      <c r="G15">
        <f>'JP Morgan'!C560</f>
        <v>1.5242609428915853E-2</v>
      </c>
      <c r="H15">
        <f>Microsoft!C560</f>
        <v>1.2388209821721185E-2</v>
      </c>
      <c r="I15">
        <f>Visa!C560</f>
        <v>-3.4063598674523542E-2</v>
      </c>
      <c r="J15">
        <f>Exxon!C560</f>
        <v>1.3748784875546446E-2</v>
      </c>
      <c r="K15">
        <f>Berkshire!C560</f>
        <v>1.8612632476159973E-2</v>
      </c>
    </row>
    <row r="16" spans="1:11" x14ac:dyDescent="0.2">
      <c r="A16" s="1">
        <v>42552</v>
      </c>
      <c r="B16">
        <f>Apple!C561</f>
        <v>3.0288490596213301E-3</v>
      </c>
      <c r="C16">
        <f>Amazon!C561</f>
        <v>1.3959843828879387E-2</v>
      </c>
      <c r="D16">
        <f>Alphabet!C561</f>
        <v>1.0220738591881984E-2</v>
      </c>
      <c r="E16">
        <f>Facebook!C561</f>
        <v>-7.8782338390966664E-4</v>
      </c>
      <c r="F16">
        <f>'Johnson &amp; Johnson'!C561</f>
        <v>-8.2451525280505955E-5</v>
      </c>
      <c r="G16">
        <f>'JP Morgan'!C561</f>
        <v>-6.5085324565697846E-3</v>
      </c>
      <c r="H16">
        <f>Microsoft!C561</f>
        <v>-1.9548540045535056E-4</v>
      </c>
      <c r="I16">
        <f>Visa!C561</f>
        <v>4.1710280584599758E-3</v>
      </c>
      <c r="J16">
        <f>Exxon!C561</f>
        <v>1.066197958251091E-3</v>
      </c>
      <c r="K16">
        <f>Berkshire!C561</f>
        <v>-5.7488366120023544E-3</v>
      </c>
    </row>
    <row r="17" spans="1:11" x14ac:dyDescent="0.2">
      <c r="A17" s="1">
        <v>42556</v>
      </c>
      <c r="B17">
        <f>Apple!C562</f>
        <v>-9.4301791694616742E-3</v>
      </c>
      <c r="C17">
        <f>Amazon!C562</f>
        <v>3.3292317775961634E-3</v>
      </c>
      <c r="D17">
        <f>Alphabet!C562</f>
        <v>-6.1112399644329546E-3</v>
      </c>
      <c r="E17">
        <f>Facebook!C562</f>
        <v>8.7525723982066666E-5</v>
      </c>
      <c r="F17">
        <f>'Johnson &amp; Johnson'!C562</f>
        <v>8.0471861289628209E-3</v>
      </c>
      <c r="G17">
        <f>'JP Morgan'!C562</f>
        <v>-2.8310559795039596E-2</v>
      </c>
      <c r="H17">
        <f>Microsoft!C562</f>
        <v>1.9548540045541293E-4</v>
      </c>
      <c r="I17">
        <f>Visa!C562</f>
        <v>2.54774675824816E-3</v>
      </c>
      <c r="J17">
        <f>Exxon!C562</f>
        <v>-8.7766900949143821E-3</v>
      </c>
      <c r="K17">
        <f>Berkshire!C562</f>
        <v>-1.2090094376772385E-2</v>
      </c>
    </row>
    <row r="18" spans="1:11" x14ac:dyDescent="0.2">
      <c r="A18" s="1">
        <v>42557</v>
      </c>
      <c r="B18">
        <f>Apple!C563</f>
        <v>5.6688861037142747E-3</v>
      </c>
      <c r="C18">
        <f>Amazon!C563</f>
        <v>1.2976840860103584E-2</v>
      </c>
      <c r="D18">
        <f>Alphabet!C563</f>
        <v>4.0496464316303752E-3</v>
      </c>
      <c r="E18">
        <f>Facebook!C563</f>
        <v>2.1655242633361924E-2</v>
      </c>
      <c r="F18">
        <f>'Johnson &amp; Johnson'!C563</f>
        <v>3.0215555796142103E-3</v>
      </c>
      <c r="G18">
        <f>'JP Morgan'!C563</f>
        <v>1.0689837170609669E-2</v>
      </c>
      <c r="H18">
        <f>Microsoft!C563</f>
        <v>4.0955873732499964E-3</v>
      </c>
      <c r="I18">
        <f>Visa!C563</f>
        <v>-8.2029818197899475E-3</v>
      </c>
      <c r="J18">
        <f>Exxon!C563</f>
        <v>1.1437157154902006E-2</v>
      </c>
      <c r="K18">
        <f>Berkshire!C563</f>
        <v>1.9667001411886806E-3</v>
      </c>
    </row>
    <row r="19" spans="1:11" x14ac:dyDescent="0.2">
      <c r="A19" s="1">
        <v>42558</v>
      </c>
      <c r="B19">
        <f>Apple!C564</f>
        <v>4.2825723103426068E-3</v>
      </c>
      <c r="C19">
        <f>Amazon!C564</f>
        <v>-1.4109242808449498E-3</v>
      </c>
      <c r="D19">
        <f>Alphabet!C564</f>
        <v>-3.4598887333219552E-3</v>
      </c>
      <c r="E19">
        <f>Facebook!C564</f>
        <v>-7.3102799708870923E-3</v>
      </c>
      <c r="F19">
        <f>'Johnson &amp; Johnson'!C564</f>
        <v>-1.0604575982614203E-3</v>
      </c>
      <c r="G19">
        <f>'JP Morgan'!C564</f>
        <v>6.4586262194459686E-3</v>
      </c>
      <c r="H19">
        <f>Microsoft!C564</f>
        <v>0</v>
      </c>
      <c r="I19">
        <f>Visa!C564</f>
        <v>6.0580384272936006E-3</v>
      </c>
      <c r="J19">
        <f>Exxon!C564</f>
        <v>-1.2082465588699591E-2</v>
      </c>
      <c r="K19">
        <f>Berkshire!C564</f>
        <v>-4.219055566538346E-3</v>
      </c>
    </row>
    <row r="20" spans="1:11" x14ac:dyDescent="0.2">
      <c r="A20" s="1">
        <v>42559</v>
      </c>
      <c r="B20">
        <f>Apple!C565</f>
        <v>7.6833666428535391E-3</v>
      </c>
      <c r="C20">
        <f>Amazon!C565</f>
        <v>1.2466588376249964E-2</v>
      </c>
      <c r="D20">
        <f>Alphabet!C565</f>
        <v>1.4661352384923788E-2</v>
      </c>
      <c r="E20">
        <f>Facebook!C565</f>
        <v>1.1926865168985385E-2</v>
      </c>
      <c r="F20">
        <f>'Johnson &amp; Johnson'!C565</f>
        <v>2.7712146027464896E-3</v>
      </c>
      <c r="G20">
        <f>'JP Morgan'!C565</f>
        <v>2.0423849257473221E-2</v>
      </c>
      <c r="H20">
        <f>Microsoft!C565</f>
        <v>1.7747273753573944E-2</v>
      </c>
      <c r="I20">
        <f>Visa!C565</f>
        <v>2.5311059894171855E-2</v>
      </c>
      <c r="J20">
        <f>Exxon!C565</f>
        <v>6.2198217903848404E-3</v>
      </c>
      <c r="K20">
        <f>Berkshire!C565</f>
        <v>1.2186661623786453E-2</v>
      </c>
    </row>
    <row r="21" spans="1:11" x14ac:dyDescent="0.2">
      <c r="A21" s="1">
        <v>42562</v>
      </c>
      <c r="B21">
        <f>Apple!C566</f>
        <v>3.0985012722772784E-3</v>
      </c>
      <c r="C21">
        <f>Amazon!C566</f>
        <v>1.0629713323476481E-2</v>
      </c>
      <c r="D21">
        <f>Alphabet!C566</f>
        <v>1.3317418774454621E-2</v>
      </c>
      <c r="E21">
        <f>Facebook!C566</f>
        <v>5.3592489065793997E-3</v>
      </c>
      <c r="F21">
        <f>'Johnson &amp; Johnson'!C566</f>
        <v>6.5105993824105055E-4</v>
      </c>
      <c r="G21">
        <f>'JP Morgan'!C566</f>
        <v>7.0912382929068625E-3</v>
      </c>
      <c r="H21">
        <f>Microsoft!C566</f>
        <v>5.5297799435498896E-3</v>
      </c>
      <c r="I21">
        <f>Visa!C566</f>
        <v>1.3075029586290081E-3</v>
      </c>
      <c r="J21">
        <f>Exxon!C566</f>
        <v>3.7348911876214095E-3</v>
      </c>
      <c r="K21">
        <f>Berkshire!C566</f>
        <v>1.9472779827141198E-3</v>
      </c>
    </row>
    <row r="22" spans="1:11" x14ac:dyDescent="0.2">
      <c r="A22" s="1">
        <v>42563</v>
      </c>
      <c r="B22">
        <f>Apple!C567</f>
        <v>4.5268612820519617E-3</v>
      </c>
      <c r="C22">
        <f>Amazon!C567</f>
        <v>-7.4168700785878809E-3</v>
      </c>
      <c r="D22">
        <f>Alphabet!C567</f>
        <v>7.731280230164045E-3</v>
      </c>
      <c r="E22">
        <f>Facebook!C567</f>
        <v>5.0888041163208754E-4</v>
      </c>
      <c r="F22">
        <f>'Johnson &amp; Johnson'!C567</f>
        <v>-8.1279493218836628E-5</v>
      </c>
      <c r="G22">
        <f>'JP Morgan'!C567</f>
        <v>1.4824546202474836E-2</v>
      </c>
      <c r="H22">
        <f>Microsoft!C567</f>
        <v>1.1720415723701312E-2</v>
      </c>
      <c r="I22">
        <f>Visa!C567</f>
        <v>1.2467901416111404E-2</v>
      </c>
      <c r="J22">
        <f>Exxon!C567</f>
        <v>1.1226514981264635E-2</v>
      </c>
      <c r="K22">
        <f>Berkshire!C567</f>
        <v>5.128251177107356E-3</v>
      </c>
    </row>
    <row r="23" spans="1:11" x14ac:dyDescent="0.2">
      <c r="A23" s="1">
        <v>42564</v>
      </c>
      <c r="B23">
        <f>Apple!C568</f>
        <v>-5.6618938683377648E-3</v>
      </c>
      <c r="C23">
        <f>Amazon!C568</f>
        <v>-7.4857703792354678E-3</v>
      </c>
      <c r="D23">
        <f>Alphabet!C568</f>
        <v>-5.0918085730424899E-3</v>
      </c>
      <c r="E23">
        <f>Facebook!C568</f>
        <v>-9.7994138095973266E-3</v>
      </c>
      <c r="F23">
        <f>'Johnson &amp; Johnson'!C568</f>
        <v>6.5068920331252836E-4</v>
      </c>
      <c r="G23">
        <f>'JP Morgan'!C568</f>
        <v>-6.3319356025027087E-4</v>
      </c>
      <c r="H23">
        <f>Microsoft!C568</f>
        <v>5.6220249845590166E-3</v>
      </c>
      <c r="I23">
        <f>Visa!C568</f>
        <v>-2.5822767253358707E-4</v>
      </c>
      <c r="J23">
        <f>Exxon!C568</f>
        <v>-7.3753811892953846E-4</v>
      </c>
      <c r="K23">
        <f>Berkshire!C568</f>
        <v>8.6717338945167203E-3</v>
      </c>
    </row>
    <row r="24" spans="1:11" x14ac:dyDescent="0.2">
      <c r="A24" s="1">
        <v>42565</v>
      </c>
      <c r="B24">
        <f>Apple!C569</f>
        <v>1.9626566445587024E-2</v>
      </c>
      <c r="C24">
        <f>Amazon!C569</f>
        <v>-1.9274356581545362E-3</v>
      </c>
      <c r="D24">
        <f>Alphabet!C569</f>
        <v>5.52188508435595E-3</v>
      </c>
      <c r="E24">
        <f>Facebook!C569</f>
        <v>4.3576947670083965E-3</v>
      </c>
      <c r="F24">
        <f>'Johnson &amp; Johnson'!C569</f>
        <v>1.462301555849753E-3</v>
      </c>
      <c r="G24">
        <f>'JP Morgan'!C569</f>
        <v>1.5085276508640617E-2</v>
      </c>
      <c r="H24">
        <f>Microsoft!C569</f>
        <v>4.2889270021882397E-3</v>
      </c>
      <c r="I24">
        <f>Visa!C569</f>
        <v>8.7403680935212724E-3</v>
      </c>
      <c r="J24">
        <f>Exxon!C569</f>
        <v>7.3753811892960427E-4</v>
      </c>
      <c r="K24">
        <f>Berkshire!C569</f>
        <v>-1.3714396138646578E-3</v>
      </c>
    </row>
    <row r="25" spans="1:11" x14ac:dyDescent="0.2">
      <c r="A25" s="1">
        <v>42566</v>
      </c>
      <c r="B25">
        <f>Apple!C570</f>
        <v>-1.0129683802005926E-4</v>
      </c>
      <c r="C25">
        <f>Amazon!C570</f>
        <v>-7.8015483262071457E-3</v>
      </c>
      <c r="D25">
        <f>Alphabet!C570</f>
        <v>-1.5269797652763676E-3</v>
      </c>
      <c r="E25">
        <f>Facebook!C570</f>
        <v>-3.6728633757507809E-3</v>
      </c>
      <c r="F25">
        <f>'Johnson &amp; Johnson'!C570</f>
        <v>-1.4623015558498287E-3</v>
      </c>
      <c r="G25">
        <f>'JP Morgan'!C570</f>
        <v>9.3516859566156727E-4</v>
      </c>
      <c r="H25">
        <f>Microsoft!C570</f>
        <v>-7.4443628631373836E-4</v>
      </c>
      <c r="I25">
        <f>Visa!C570</f>
        <v>2.0456884342799327E-3</v>
      </c>
      <c r="J25">
        <f>Exxon!C570</f>
        <v>1.7886386868279907E-3</v>
      </c>
      <c r="K25">
        <f>Berkshire!C570</f>
        <v>1.6455608956248071E-3</v>
      </c>
    </row>
    <row r="26" spans="1:11" x14ac:dyDescent="0.2">
      <c r="A26" s="1">
        <v>42569</v>
      </c>
      <c r="B26">
        <f>Apple!C571</f>
        <v>1.0573572913383858E-2</v>
      </c>
      <c r="C26">
        <f>Amazon!C571</f>
        <v>8.56270136988477E-4</v>
      </c>
      <c r="D26">
        <f>Alphabet!C571</f>
        <v>1.9166472056106196E-2</v>
      </c>
      <c r="E26">
        <f>Facebook!C571</f>
        <v>2.1251292555350323E-2</v>
      </c>
      <c r="F26">
        <f>'Johnson &amp; Johnson'!C571</f>
        <v>1.1375769686668103E-3</v>
      </c>
      <c r="G26">
        <f>'JP Morgan'!C571</f>
        <v>-3.4338134786633346E-3</v>
      </c>
      <c r="H26">
        <f>Microsoft!C571</f>
        <v>4.8299396253562148E-3</v>
      </c>
      <c r="I26">
        <f>Visa!C571</f>
        <v>1.2754825983135438E-4</v>
      </c>
      <c r="J26">
        <f>Exxon!C571</f>
        <v>-3.1587369823129299E-3</v>
      </c>
      <c r="K26">
        <f>Berkshire!C571</f>
        <v>4.1020498047488084E-3</v>
      </c>
    </row>
    <row r="27" spans="1:11" x14ac:dyDescent="0.2">
      <c r="A27" s="1">
        <v>42570</v>
      </c>
      <c r="B27">
        <f>Apple!C572</f>
        <v>4.0060357441295131E-4</v>
      </c>
      <c r="C27">
        <f>Amazon!C572</f>
        <v>5.2574001532204925E-3</v>
      </c>
      <c r="D27">
        <f>Alphabet!C572</f>
        <v>4.3243507964958868E-3</v>
      </c>
      <c r="E27">
        <f>Facebook!C572</f>
        <v>1.0334269647448721E-2</v>
      </c>
      <c r="F27">
        <f>'Johnson &amp; Johnson'!C572</f>
        <v>1.6989717063872711E-2</v>
      </c>
      <c r="G27">
        <f>'JP Morgan'!C572</f>
        <v>-1.5645912388897616E-3</v>
      </c>
      <c r="H27">
        <f>Microsoft!C572</f>
        <v>-1.6254392411388104E-2</v>
      </c>
      <c r="I27">
        <f>Visa!C572</f>
        <v>5.2218793643558385E-3</v>
      </c>
      <c r="J27">
        <f>Exxon!C572</f>
        <v>-3.6979207765869488E-3</v>
      </c>
      <c r="K27">
        <f>Berkshire!C572</f>
        <v>2.3850295406576626E-3</v>
      </c>
    </row>
    <row r="28" spans="1:11" x14ac:dyDescent="0.2">
      <c r="A28" s="1">
        <v>42571</v>
      </c>
      <c r="B28">
        <f>Apple!C573</f>
        <v>9.0084762353599245E-4</v>
      </c>
      <c r="C28">
        <f>Amazon!C573</f>
        <v>7.7675231735003895E-3</v>
      </c>
      <c r="D28">
        <f>Alphabet!C573</f>
        <v>5.7233588986827198E-3</v>
      </c>
      <c r="E28">
        <f>Facebook!C573</f>
        <v>1.0802867647798623E-2</v>
      </c>
      <c r="F28">
        <f>'Johnson &amp; Johnson'!C573</f>
        <v>-8.7857619991801742E-4</v>
      </c>
      <c r="G28">
        <f>'JP Morgan'!C573</f>
        <v>1.0954321112468962E-3</v>
      </c>
      <c r="H28">
        <f>Microsoft!C573</f>
        <v>5.175460979398213E-2</v>
      </c>
      <c r="I28">
        <f>Visa!C573</f>
        <v>8.0974390592378244E-3</v>
      </c>
      <c r="J28">
        <f>Exxon!C573</f>
        <v>-5.7327535486546566E-3</v>
      </c>
      <c r="K28">
        <f>Berkshire!C573</f>
        <v>-5.1178931201128946E-3</v>
      </c>
    </row>
    <row r="29" spans="1:11" x14ac:dyDescent="0.2">
      <c r="A29" s="1">
        <v>42572</v>
      </c>
      <c r="B29">
        <f>Apple!C574</f>
        <v>-5.3162436048721151E-3</v>
      </c>
      <c r="C29">
        <f>Amazon!C574</f>
        <v>-1.7313402723136881E-3</v>
      </c>
      <c r="D29">
        <f>Alphabet!C574</f>
        <v>-3.4598796362403823E-3</v>
      </c>
      <c r="E29">
        <f>Facebook!C574</f>
        <v>-1.0802867647798574E-2</v>
      </c>
      <c r="F29">
        <f>'Johnson &amp; Johnson'!C574</f>
        <v>7.9777497037299968E-5</v>
      </c>
      <c r="G29">
        <f>'JP Morgan'!C574</f>
        <v>-3.7612181210294779E-3</v>
      </c>
      <c r="H29">
        <f>Microsoft!C574</f>
        <v>-1.9693080974735725E-3</v>
      </c>
      <c r="I29">
        <f>Visa!C574</f>
        <v>-7.2086929353282984E-3</v>
      </c>
      <c r="J29">
        <f>Exxon!C574</f>
        <v>-8.5195046740476027E-4</v>
      </c>
      <c r="K29">
        <f>Berkshire!C574</f>
        <v>-1.252936654392065E-2</v>
      </c>
    </row>
    <row r="30" spans="1:11" x14ac:dyDescent="0.2">
      <c r="A30" s="1">
        <v>42573</v>
      </c>
      <c r="B30">
        <f>Apple!C575</f>
        <v>-7.7742099795749045E-3</v>
      </c>
      <c r="C30">
        <f>Amazon!C575</f>
        <v>5.7744565302950753E-4</v>
      </c>
      <c r="D30">
        <f>Alphabet!C575</f>
        <v>5.5489115609836503E-3</v>
      </c>
      <c r="E30">
        <f>Facebook!C575</f>
        <v>3.2283377104031273E-3</v>
      </c>
      <c r="F30">
        <f>'Johnson &amp; Johnson'!C575</f>
        <v>-9.5925527170088586E-4</v>
      </c>
      <c r="G30">
        <f>'JP Morgan'!C575</f>
        <v>5.4804212474384804E-3</v>
      </c>
      <c r="H30">
        <f>Microsoft!C575</f>
        <v>1.3704908429319904E-2</v>
      </c>
      <c r="I30">
        <f>Visa!C575</f>
        <v>1.4115289514760406E-2</v>
      </c>
      <c r="J30">
        <f>Exxon!C575</f>
        <v>1.7034596615771839E-3</v>
      </c>
      <c r="K30">
        <f>Berkshire!C575</f>
        <v>1.730403543857145E-3</v>
      </c>
    </row>
    <row r="31" spans="1:11" x14ac:dyDescent="0.2">
      <c r="A31" s="1">
        <v>42576</v>
      </c>
      <c r="B31">
        <f>Apple!C576</f>
        <v>-1.3469733574435263E-2</v>
      </c>
      <c r="C31">
        <f>Amazon!C576</f>
        <v>-7.0732611567137626E-3</v>
      </c>
      <c r="D31">
        <f>Alphabet!C576</f>
        <v>-4.0066831969689104E-3</v>
      </c>
      <c r="E31">
        <f>Facebook!C576</f>
        <v>5.1930793686362012E-3</v>
      </c>
      <c r="F31">
        <f>'Johnson &amp; Johnson'!C576</f>
        <v>-1.1202422921235196E-3</v>
      </c>
      <c r="G31">
        <f>'JP Morgan'!C576</f>
        <v>-2.6580979401336674E-3</v>
      </c>
      <c r="H31">
        <f>Microsoft!C576</f>
        <v>2.8243136329326726E-3</v>
      </c>
      <c r="I31">
        <f>Visa!C576</f>
        <v>-1.2213155213290196E-2</v>
      </c>
      <c r="J31">
        <f>Exxon!C576</f>
        <v>-1.9440974609560305E-2</v>
      </c>
      <c r="K31">
        <f>Berkshire!C576</f>
        <v>-3.186308659844038E-3</v>
      </c>
    </row>
    <row r="32" spans="1:11" x14ac:dyDescent="0.2">
      <c r="A32" s="1">
        <v>42577</v>
      </c>
      <c r="B32">
        <f>Apple!C577</f>
        <v>-6.9068231148270917E-3</v>
      </c>
      <c r="C32">
        <f>Amazon!C577</f>
        <v>-5.450064964432632E-3</v>
      </c>
      <c r="D32">
        <f>Alphabet!C577</f>
        <v>-1.8266087209717222E-3</v>
      </c>
      <c r="E32">
        <f>Facebook!C577</f>
        <v>-3.3765401927745176E-3</v>
      </c>
      <c r="F32">
        <f>'Johnson &amp; Johnson'!C577</f>
        <v>2.0794975638244138E-3</v>
      </c>
      <c r="G32">
        <f>'JP Morgan'!C577</f>
        <v>4.0625342558535766E-3</v>
      </c>
      <c r="H32">
        <f>Microsoft!C577</f>
        <v>5.2871269575690649E-4</v>
      </c>
      <c r="I32">
        <f>Visa!C577</f>
        <v>-5.71700603583281E-3</v>
      </c>
      <c r="J32">
        <f>Exxon!C577</f>
        <v>-7.2933312034200613E-3</v>
      </c>
      <c r="K32">
        <f>Berkshire!C577</f>
        <v>1.3865573731856621E-3</v>
      </c>
    </row>
    <row r="33" spans="1:11" x14ac:dyDescent="0.2">
      <c r="A33" s="1">
        <v>42578</v>
      </c>
      <c r="B33">
        <f>Apple!C578</f>
        <v>6.2940414387919516E-2</v>
      </c>
      <c r="C33">
        <f>Amazon!C578</f>
        <v>1.467072645271888E-3</v>
      </c>
      <c r="D33">
        <f>Alphabet!C578</f>
        <v>4.526503642347357E-3</v>
      </c>
      <c r="E33">
        <f>Facebook!C578</f>
        <v>1.7337652360064123E-2</v>
      </c>
      <c r="F33">
        <f>'Johnson &amp; Johnson'!C578</f>
        <v>-3.0408799086659687E-3</v>
      </c>
      <c r="G33">
        <f>'JP Morgan'!C578</f>
        <v>3.1137787953752845E-3</v>
      </c>
      <c r="H33">
        <f>Microsoft!C578</f>
        <v>-1.0093034667242104E-2</v>
      </c>
      <c r="I33">
        <f>Visa!C578</f>
        <v>5.0961409775664374E-4</v>
      </c>
      <c r="J33">
        <f>Exxon!C578</f>
        <v>-6.7970271278295601E-3</v>
      </c>
      <c r="K33">
        <f>Berkshire!C578</f>
        <v>-1.0397117426382315E-3</v>
      </c>
    </row>
    <row r="34" spans="1:11" x14ac:dyDescent="0.2">
      <c r="A34" s="1">
        <v>42579</v>
      </c>
      <c r="B34">
        <f>Apple!C579</f>
        <v>1.3411157274713937E-2</v>
      </c>
      <c r="C34">
        <f>Amazon!C579</f>
        <v>2.1407137767704486E-2</v>
      </c>
      <c r="D34">
        <f>Alphabet!C579</f>
        <v>5.5656642642052112E-3</v>
      </c>
      <c r="E34">
        <f>Facebook!C579</f>
        <v>1.3369000169634222E-2</v>
      </c>
      <c r="F34">
        <f>'Johnson &amp; Johnson'!C579</f>
        <v>-2.4876342395251114E-3</v>
      </c>
      <c r="G34">
        <f>'JP Morgan'!C579</f>
        <v>-3.581744301829946E-3</v>
      </c>
      <c r="H34">
        <f>Microsoft!C579</f>
        <v>3.5594343921397167E-4</v>
      </c>
      <c r="I34">
        <f>Visa!C579</f>
        <v>8.3694087294585457E-3</v>
      </c>
      <c r="J34">
        <f>Exxon!C579</f>
        <v>-7.8403755465633693E-3</v>
      </c>
      <c r="K34">
        <f>Berkshire!C579</f>
        <v>1.5938189853950638E-3</v>
      </c>
    </row>
    <row r="35" spans="1:11" x14ac:dyDescent="0.2">
      <c r="A35" s="1">
        <v>42580</v>
      </c>
      <c r="B35">
        <f>Apple!C580</f>
        <v>-1.2465638024235139E-3</v>
      </c>
      <c r="C35">
        <f>Amazon!C580</f>
        <v>8.2042686303153561E-3</v>
      </c>
      <c r="D35">
        <f>Alphabet!C580</f>
        <v>3.0212908374286425E-2</v>
      </c>
      <c r="E35">
        <f>Facebook!C580</f>
        <v>-8.5161436314993618E-3</v>
      </c>
      <c r="F35">
        <f>'Johnson &amp; Johnson'!C580</f>
        <v>6.1676213211935005E-3</v>
      </c>
      <c r="G35">
        <f>'JP Morgan'!C580</f>
        <v>-2.0302222167724922E-3</v>
      </c>
      <c r="H35">
        <f>Microsoft!C580</f>
        <v>8.3266685980040479E-3</v>
      </c>
      <c r="I35">
        <f>Visa!C580</f>
        <v>-1.4500522892121179E-2</v>
      </c>
      <c r="J35">
        <f>Exxon!C580</f>
        <v>-1.395517330301568E-2</v>
      </c>
      <c r="K35">
        <f>Berkshire!C580</f>
        <v>-1.0391354910654739E-3</v>
      </c>
    </row>
    <row r="36" spans="1:11" x14ac:dyDescent="0.2">
      <c r="A36" s="1">
        <v>42583</v>
      </c>
      <c r="B36">
        <f>Apple!C581</f>
        <v>1.7502543016023629E-2</v>
      </c>
      <c r="C36">
        <f>Amazon!C581</f>
        <v>1.1699707096065361E-2</v>
      </c>
      <c r="D36">
        <f>Alphabet!C581</f>
        <v>5.3059820075530163E-3</v>
      </c>
      <c r="E36">
        <f>Facebook!C581</f>
        <v>2.9808360440119965E-3</v>
      </c>
      <c r="F36">
        <f>'Johnson &amp; Johnson'!C581</f>
        <v>1.3566601596907799E-3</v>
      </c>
      <c r="G36">
        <f>'JP Morgan'!C581</f>
        <v>-2.660943197384749E-3</v>
      </c>
      <c r="H36">
        <f>Microsoft!C581</f>
        <v>-1.765886442569677E-3</v>
      </c>
      <c r="I36">
        <f>Visa!C581</f>
        <v>2.6871909342297065E-3</v>
      </c>
      <c r="J36">
        <f>Exxon!C581</f>
        <v>-3.5356188973015991E-2</v>
      </c>
      <c r="K36">
        <f>Berkshire!C581</f>
        <v>-2.3595500436474023E-3</v>
      </c>
    </row>
    <row r="37" spans="1:11" x14ac:dyDescent="0.2">
      <c r="A37" s="1">
        <v>42584</v>
      </c>
      <c r="B37">
        <f>Apple!C582</f>
        <v>-1.4914967045945001E-2</v>
      </c>
      <c r="C37">
        <f>Amazon!C582</f>
        <v>-9.3697986680329678E-3</v>
      </c>
      <c r="D37">
        <f>Alphabet!C582</f>
        <v>-2.3446339779247993E-3</v>
      </c>
      <c r="E37">
        <f>Facebook!C582</f>
        <v>-9.8626670891569738E-3</v>
      </c>
      <c r="F37">
        <f>'Johnson &amp; Johnson'!C582</f>
        <v>-4.3956631851204183E-3</v>
      </c>
      <c r="G37">
        <f>'JP Morgan'!C582</f>
        <v>-2.3537935731864626E-3</v>
      </c>
      <c r="H37">
        <f>Microsoft!C582</f>
        <v>0</v>
      </c>
      <c r="I37">
        <f>Visa!C582</f>
        <v>2.5528875732598214E-4</v>
      </c>
      <c r="J37">
        <f>Exxon!C582</f>
        <v>1.3649653151606494E-2</v>
      </c>
      <c r="K37">
        <f>Berkshire!C582</f>
        <v>-4.3169195256053186E-3</v>
      </c>
    </row>
    <row r="38" spans="1:11" x14ac:dyDescent="0.2">
      <c r="A38" s="1">
        <v>42585</v>
      </c>
      <c r="B38">
        <f>Apple!C583</f>
        <v>1.2460261840295663E-2</v>
      </c>
      <c r="C38">
        <f>Amazon!C583</f>
        <v>-7.8404882509378587E-3</v>
      </c>
      <c r="D38">
        <f>Alphabet!C583</f>
        <v>2.7327017167613496E-3</v>
      </c>
      <c r="E38">
        <f>Facebook!C583</f>
        <v>-4.7230869943795852E-3</v>
      </c>
      <c r="F38">
        <f>'Johnson &amp; Johnson'!C583</f>
        <v>-7.6381993618826402E-3</v>
      </c>
      <c r="G38">
        <f>'JP Morgan'!C583</f>
        <v>1.5743437805049974E-2</v>
      </c>
      <c r="H38">
        <f>Microsoft!C583</f>
        <v>6.8692315180801117E-3</v>
      </c>
      <c r="I38">
        <f>Visa!C583</f>
        <v>5.4780677898889005E-3</v>
      </c>
      <c r="J38">
        <f>Exxon!C583</f>
        <v>5.1567592368702191E-3</v>
      </c>
      <c r="K38">
        <f>Berkshire!C583</f>
        <v>2.2304811411798329E-3</v>
      </c>
    </row>
    <row r="39" spans="1:11" x14ac:dyDescent="0.2">
      <c r="A39" s="1">
        <v>42586</v>
      </c>
      <c r="B39">
        <f>Apple!C584</f>
        <v>6.1586611343641007E-3</v>
      </c>
      <c r="C39">
        <f>Amazon!C584</f>
        <v>8.0902703475848568E-3</v>
      </c>
      <c r="D39">
        <f>Alphabet!C584</f>
        <v>-2.0326498267354701E-3</v>
      </c>
      <c r="E39">
        <f>Facebook!C584</f>
        <v>1.4987917600446725E-2</v>
      </c>
      <c r="F39">
        <f>'Johnson &amp; Johnson'!C584</f>
        <v>-3.2296747821007301E-4</v>
      </c>
      <c r="G39">
        <f>'JP Morgan'!C584</f>
        <v>-1.5477566563725017E-3</v>
      </c>
      <c r="H39">
        <f>Microsoft!C584</f>
        <v>7.3453847717667919E-3</v>
      </c>
      <c r="I39">
        <f>Visa!C584</f>
        <v>9.7355336948363215E-3</v>
      </c>
      <c r="J39">
        <f>Exxon!C584</f>
        <v>-1.1426186536033997E-4</v>
      </c>
      <c r="K39">
        <f>Berkshire!C584</f>
        <v>-3.5571789906549195E-3</v>
      </c>
    </row>
    <row r="40" spans="1:11" x14ac:dyDescent="0.2">
      <c r="A40" s="1">
        <v>42587</v>
      </c>
      <c r="B40">
        <f>Apple!C585</f>
        <v>1.5092797183092137E-2</v>
      </c>
      <c r="C40">
        <f>Amazon!C585</f>
        <v>6.8249290626013481E-3</v>
      </c>
      <c r="D40">
        <f>Alphabet!C585</f>
        <v>1.3656772238108022E-2</v>
      </c>
      <c r="E40">
        <f>Facebook!C585</f>
        <v>6.3324406268823602E-3</v>
      </c>
      <c r="F40">
        <f>'Johnson &amp; Johnson'!C585</f>
        <v>3.0633256689481477E-3</v>
      </c>
      <c r="G40">
        <f>'JP Morgan'!C585</f>
        <v>2.6594894254549337E-2</v>
      </c>
      <c r="H40">
        <f>Microsoft!C585</f>
        <v>9.8829593327972726E-3</v>
      </c>
      <c r="I40">
        <f>Visa!C585</f>
        <v>8.2693877099648417E-3</v>
      </c>
      <c r="J40">
        <f>Exxon!C585</f>
        <v>9.1397090463299553E-4</v>
      </c>
      <c r="K40">
        <f>Berkshire!C585</f>
        <v>1.7523037946053185E-2</v>
      </c>
    </row>
    <row r="41" spans="1:11" x14ac:dyDescent="0.2">
      <c r="A41" s="1">
        <v>42590</v>
      </c>
      <c r="B41">
        <f>Apple!C586</f>
        <v>8.2465591820820479E-3</v>
      </c>
      <c r="C41">
        <f>Amazon!C586</f>
        <v>7.5693689694225218E-4</v>
      </c>
      <c r="D41">
        <f>Alphabet!C586</f>
        <v>-5.8819296774755361E-4</v>
      </c>
      <c r="E41">
        <f>Facebook!C586</f>
        <v>8.7855920544962693E-4</v>
      </c>
      <c r="F41">
        <f>'Johnson &amp; Johnson'!C586</f>
        <v>-4.7602509494761372E-3</v>
      </c>
      <c r="G41">
        <f>'JP Morgan'!C586</f>
        <v>-3.0211828386910874E-3</v>
      </c>
      <c r="H41">
        <f>Microsoft!C586</f>
        <v>1.7238048094507373E-3</v>
      </c>
      <c r="I41">
        <f>Visa!C586</f>
        <v>-2.3736425290114857E-3</v>
      </c>
      <c r="J41">
        <f>Exxon!C586</f>
        <v>1.1694725418830024E-2</v>
      </c>
      <c r="K41">
        <f>Berkshire!C586</f>
        <v>-6.1808320687750553E-4</v>
      </c>
    </row>
    <row r="42" spans="1:11" x14ac:dyDescent="0.2">
      <c r="A42" s="1">
        <v>42591</v>
      </c>
      <c r="B42">
        <f>Apple!C587</f>
        <v>4.0519300943057876E-3</v>
      </c>
      <c r="C42">
        <f>Amazon!C587</f>
        <v>2.2803244090721536E-3</v>
      </c>
      <c r="D42">
        <f>Alphabet!C587</f>
        <v>3.192809915363558E-3</v>
      </c>
      <c r="E42">
        <f>Facebook!C587</f>
        <v>-1.5979869172277335E-3</v>
      </c>
      <c r="F42">
        <f>'Johnson &amp; Johnson'!C587</f>
        <v>-1.7807534007531114E-3</v>
      </c>
      <c r="G42">
        <f>'JP Morgan'!C587</f>
        <v>-3.485731684517001E-3</v>
      </c>
      <c r="H42">
        <f>Microsoft!C587</f>
        <v>2.4084981945857609E-3</v>
      </c>
      <c r="I42">
        <f>Visa!C587</f>
        <v>1.3750407950680666E-3</v>
      </c>
      <c r="J42">
        <f>Exxon!C587</f>
        <v>1.240822334280584E-3</v>
      </c>
      <c r="K42">
        <f>Berkshire!C587</f>
        <v>1.1339714419194723E-2</v>
      </c>
    </row>
    <row r="43" spans="1:11" x14ac:dyDescent="0.2">
      <c r="A43" s="1">
        <v>42592</v>
      </c>
      <c r="B43">
        <f>Apple!C588</f>
        <v>-7.4721323796031712E-3</v>
      </c>
      <c r="C43">
        <f>Amazon!C588</f>
        <v>3.2533656438838403E-4</v>
      </c>
      <c r="D43">
        <f>Alphabet!C588</f>
        <v>5.3537166396217168E-4</v>
      </c>
      <c r="E43">
        <f>Facebook!C588</f>
        <v>-1.4403539627137504E-3</v>
      </c>
      <c r="F43">
        <f>'Johnson &amp; Johnson'!C588</f>
        <v>-5.6729476447592297E-4</v>
      </c>
      <c r="G43">
        <f>'JP Morgan'!C588</f>
        <v>-8.9972699827604915E-3</v>
      </c>
      <c r="H43">
        <f>Microsoft!C588</f>
        <v>-3.0975249821204396E-3</v>
      </c>
      <c r="I43">
        <f>Visa!C588</f>
        <v>-4.7576926165366889E-3</v>
      </c>
      <c r="J43">
        <f>Exxon!C588</f>
        <v>-1.7664844274016017E-2</v>
      </c>
      <c r="K43">
        <f>Berkshire!C588</f>
        <v>-3.6065432892493387E-3</v>
      </c>
    </row>
    <row r="44" spans="1:11" x14ac:dyDescent="0.2">
      <c r="A44" s="1">
        <v>42593</v>
      </c>
      <c r="B44">
        <f>Apple!C589</f>
        <v>-6.4828028597796016E-4</v>
      </c>
      <c r="C44">
        <f>Amazon!C589</f>
        <v>3.4809647058488659E-3</v>
      </c>
      <c r="D44">
        <f>Alphabet!C589</f>
        <v>2.1660370177309138E-4</v>
      </c>
      <c r="E44">
        <f>Facebook!C589</f>
        <v>1.6018096022794471E-4</v>
      </c>
      <c r="F44">
        <f>'Johnson &amp; Johnson'!C589</f>
        <v>3.3180735652682883E-3</v>
      </c>
      <c r="G44">
        <f>'JP Morgan'!C589</f>
        <v>2.7533461606424488E-3</v>
      </c>
      <c r="H44">
        <f>Microsoft!C589</f>
        <v>4.8142998988724836E-3</v>
      </c>
      <c r="I44">
        <f>Visa!C589</f>
        <v>5.5067405704887417E-3</v>
      </c>
      <c r="J44">
        <f>Exxon!C589</f>
        <v>3.5811547866484066E-3</v>
      </c>
      <c r="K44">
        <f>Berkshire!C589</f>
        <v>7.132475809963422E-3</v>
      </c>
    </row>
    <row r="45" spans="1:11" x14ac:dyDescent="0.2">
      <c r="A45" s="1">
        <v>42594</v>
      </c>
      <c r="B45">
        <f>Apple!C590</f>
        <v>2.3135505909721238E-3</v>
      </c>
      <c r="C45">
        <f>Amazon!C590</f>
        <v>1.7100768648039965E-3</v>
      </c>
      <c r="D45">
        <f>Alphabet!C590</f>
        <v>-2.0789960170111165E-3</v>
      </c>
      <c r="E45">
        <f>Facebook!C590</f>
        <v>-1.6018096022791324E-4</v>
      </c>
      <c r="F45">
        <f>'Johnson &amp; Johnson'!C590</f>
        <v>-4.4536905622676176E-3</v>
      </c>
      <c r="G45">
        <f>'JP Morgan'!C590</f>
        <v>-2.140775543492463E-3</v>
      </c>
      <c r="H45">
        <f>Microsoft!C590</f>
        <v>-6.1941263559716266E-3</v>
      </c>
      <c r="I45">
        <f>Visa!C590</f>
        <v>-1.2488185727275683E-3</v>
      </c>
      <c r="J45">
        <f>Exxon!C590</f>
        <v>1.2946107119327852E-2</v>
      </c>
      <c r="K45">
        <f>Berkshire!C590</f>
        <v>-1.3540918990280455E-4</v>
      </c>
    </row>
    <row r="46" spans="1:11" x14ac:dyDescent="0.2">
      <c r="A46" s="1">
        <v>42597</v>
      </c>
      <c r="B46">
        <f>Apple!C591</f>
        <v>1.1945488901165698E-2</v>
      </c>
      <c r="C46">
        <f>Amazon!C591</f>
        <v>-5.2821355501524144E-3</v>
      </c>
      <c r="D46">
        <f>Alphabet!C591</f>
        <v>-9.9634541084752987E-4</v>
      </c>
      <c r="E46">
        <f>Facebook!C591</f>
        <v>-7.8784474069675241E-3</v>
      </c>
      <c r="F46">
        <f>'Johnson &amp; Johnson'!C591</f>
        <v>-7.4124665443180615E-3</v>
      </c>
      <c r="G46">
        <f>'JP Morgan'!C591</f>
        <v>6.1049592928356924E-3</v>
      </c>
      <c r="H46">
        <f>Microsoft!C591</f>
        <v>3.1017771477265671E-3</v>
      </c>
      <c r="I46">
        <f>Visa!C591</f>
        <v>1.1061002460298768E-2</v>
      </c>
      <c r="J46">
        <f>Exxon!C591</f>
        <v>-4.5539554092595722E-4</v>
      </c>
      <c r="K46">
        <f>Berkshire!C591</f>
        <v>4.0607783975955667E-4</v>
      </c>
    </row>
    <row r="47" spans="1:11" x14ac:dyDescent="0.2">
      <c r="A47" s="1">
        <v>42598</v>
      </c>
      <c r="B47">
        <f>Apple!C592</f>
        <v>-9.138984089660854E-4</v>
      </c>
      <c r="C47">
        <f>Amazon!C592</f>
        <v>-5.8074224970843828E-3</v>
      </c>
      <c r="D47">
        <f>Alphabet!C592</f>
        <v>-6.79671109539537E-3</v>
      </c>
      <c r="E47">
        <f>Facebook!C592</f>
        <v>-4.8543702759481326E-3</v>
      </c>
      <c r="F47">
        <f>'Johnson &amp; Johnson'!C592</f>
        <v>-1.6320779271636353E-2</v>
      </c>
      <c r="G47">
        <f>'JP Morgan'!C592</f>
        <v>-1.522615658384985E-4</v>
      </c>
      <c r="H47">
        <f>Microsoft!C592</f>
        <v>-5.555658334371368E-3</v>
      </c>
      <c r="I47">
        <f>Visa!C592</f>
        <v>-1.236894855803173E-3</v>
      </c>
      <c r="J47">
        <f>Exxon!C592</f>
        <v>1.2518955006239547E-3</v>
      </c>
      <c r="K47">
        <f>Berkshire!C592</f>
        <v>-3.6607321247026452E-3</v>
      </c>
    </row>
    <row r="48" spans="1:11" x14ac:dyDescent="0.2">
      <c r="A48" s="1">
        <v>42599</v>
      </c>
      <c r="B48">
        <f>Apple!C593</f>
        <v>-1.463927351637096E-3</v>
      </c>
      <c r="C48">
        <f>Amazon!C593</f>
        <v>7.7194821100884587E-4</v>
      </c>
      <c r="D48">
        <f>Alphabet!C593</f>
        <v>3.5579601726863641E-3</v>
      </c>
      <c r="E48">
        <f>Facebook!C593</f>
        <v>8.6405832860234535E-3</v>
      </c>
      <c r="F48">
        <f>'Johnson &amp; Johnson'!C593</f>
        <v>8.1112517396859599E-3</v>
      </c>
      <c r="G48">
        <f>'JP Morgan'!C593</f>
        <v>2.7356149887179733E-3</v>
      </c>
      <c r="H48">
        <f>Microsoft!C593</f>
        <v>2.0870476666458478E-3</v>
      </c>
      <c r="I48">
        <f>Visa!C593</f>
        <v>2.1051454342828806E-3</v>
      </c>
      <c r="J48">
        <f>Exxon!C593</f>
        <v>2.1587270147196674E-3</v>
      </c>
      <c r="K48">
        <f>Berkshire!C593</f>
        <v>1.2419145557690045E-2</v>
      </c>
    </row>
    <row r="49" spans="1:11" x14ac:dyDescent="0.2">
      <c r="A49" s="1">
        <v>42600</v>
      </c>
      <c r="B49">
        <f>Apple!C594</f>
        <v>-1.2824939798901742E-3</v>
      </c>
      <c r="C49">
        <f>Amazon!C594</f>
        <v>-2.2233223381059E-4</v>
      </c>
      <c r="D49">
        <f>Alphabet!C594</f>
        <v>-3.0948497381671062E-3</v>
      </c>
      <c r="E49">
        <f>Facebook!C594</f>
        <v>-3.7054898773264157E-3</v>
      </c>
      <c r="F49">
        <f>'Johnson &amp; Johnson'!C594</f>
        <v>-4.8754346696723372E-3</v>
      </c>
      <c r="G49">
        <f>'JP Morgan'!C594</f>
        <v>9.1032000774705999E-4</v>
      </c>
      <c r="H49">
        <f>Microsoft!C594</f>
        <v>6.9475832459526296E-4</v>
      </c>
      <c r="I49">
        <f>Visa!C594</f>
        <v>-7.0761317097738554E-3</v>
      </c>
      <c r="J49">
        <f>Exxon!C594</f>
        <v>9.0386088897964414E-3</v>
      </c>
      <c r="K49">
        <f>Berkshire!C594</f>
        <v>-1.8127770246715101E-3</v>
      </c>
    </row>
    <row r="50" spans="1:11" x14ac:dyDescent="0.2">
      <c r="A50" s="1">
        <v>42601</v>
      </c>
      <c r="B50">
        <f>Apple!C595</f>
        <v>2.563630867102549E-3</v>
      </c>
      <c r="C50">
        <f>Amazon!C595</f>
        <v>-9.3970528016107807E-3</v>
      </c>
      <c r="D50">
        <f>Alphabet!C595</f>
        <v>-2.6788479337757024E-3</v>
      </c>
      <c r="E50">
        <f>Facebook!C595</f>
        <v>-2.8286760459829419E-3</v>
      </c>
      <c r="F50">
        <f>'Johnson &amp; Johnson'!C595</f>
        <v>0</v>
      </c>
      <c r="G50">
        <f>'JP Morgan'!C595</f>
        <v>-1.3657173881534103E-3</v>
      </c>
      <c r="H50">
        <f>Microsoft!C595</f>
        <v>3.4701574476759931E-4</v>
      </c>
      <c r="I50">
        <f>Visa!C595</f>
        <v>2.4888159401704737E-3</v>
      </c>
      <c r="J50">
        <f>Exxon!C595</f>
        <v>-1.2563156661666821E-2</v>
      </c>
      <c r="K50">
        <f>Berkshire!C595</f>
        <v>-4.0326657626271577E-4</v>
      </c>
    </row>
    <row r="51" spans="1:11" x14ac:dyDescent="0.2">
      <c r="A51" s="1">
        <v>42604</v>
      </c>
      <c r="B51">
        <f>Apple!C596</f>
        <v>-7.8027564250223542E-3</v>
      </c>
      <c r="C51">
        <f>Amazon!C596</f>
        <v>2.861284043189135E-3</v>
      </c>
      <c r="D51">
        <f>Alphabet!C596</f>
        <v>-4.2259333685603822E-3</v>
      </c>
      <c r="E51">
        <f>Facebook!C596</f>
        <v>4.7636761998078045E-3</v>
      </c>
      <c r="F51">
        <f>'Johnson &amp; Johnson'!C596</f>
        <v>-6.6096463098843424E-3</v>
      </c>
      <c r="G51">
        <f>'JP Morgan'!C596</f>
        <v>-9.1143375712775482E-4</v>
      </c>
      <c r="H51">
        <f>Microsoft!C596</f>
        <v>8.6732285915089606E-4</v>
      </c>
      <c r="I51">
        <f>Visa!C596</f>
        <v>7.3048100731090155E-3</v>
      </c>
      <c r="J51">
        <f>Exxon!C596</f>
        <v>2.1615865465152932E-3</v>
      </c>
      <c r="K51">
        <f>Berkshire!C596</f>
        <v>-2.0188634247950829E-3</v>
      </c>
    </row>
    <row r="52" spans="1:11" x14ac:dyDescent="0.2">
      <c r="A52" s="1">
        <v>42605</v>
      </c>
      <c r="B52">
        <f>Apple!C597</f>
        <v>3.1282898917300026E-3</v>
      </c>
      <c r="C52">
        <f>Amazon!C597</f>
        <v>3.9029860583516163E-3</v>
      </c>
      <c r="D52">
        <f>Alphabet!C597</f>
        <v>-9.0669133729166164E-5</v>
      </c>
      <c r="E52">
        <f>Facebook!C597</f>
        <v>1.7704897235015667E-3</v>
      </c>
      <c r="F52">
        <f>'Johnson &amp; Johnson'!C597</f>
        <v>2.5990551782118449E-3</v>
      </c>
      <c r="G52">
        <f>'JP Morgan'!C597</f>
        <v>-4.561022535684025E-4</v>
      </c>
      <c r="H52">
        <f>Microsoft!C597</f>
        <v>3.8076215265662149E-3</v>
      </c>
      <c r="I52">
        <f>Visa!C597</f>
        <v>-3.2125411567655465E-3</v>
      </c>
      <c r="J52">
        <f>Exxon!C597</f>
        <v>-3.0732047141920804E-3</v>
      </c>
      <c r="K52">
        <f>Berkshire!C597</f>
        <v>2.1533350553490922E-3</v>
      </c>
    </row>
    <row r="53" spans="1:11" x14ac:dyDescent="0.2">
      <c r="A53" s="1">
        <v>42606</v>
      </c>
      <c r="B53">
        <f>Apple!C598</f>
        <v>-7.5617231515752448E-3</v>
      </c>
      <c r="C53">
        <f>Amazon!C598</f>
        <v>-6.8434983924113742E-3</v>
      </c>
      <c r="D53">
        <f>Alphabet!C598</f>
        <v>-3.1653010748771636E-3</v>
      </c>
      <c r="E53">
        <f>Facebook!C598</f>
        <v>-7.1817938578313291E-3</v>
      </c>
      <c r="F53">
        <f>'Johnson &amp; Johnson'!C598</f>
        <v>-6.130644429782714E-3</v>
      </c>
      <c r="G53">
        <f>'JP Morgan'!C598</f>
        <v>2.7332533988495911E-3</v>
      </c>
      <c r="H53">
        <f>Microsoft!C598</f>
        <v>1.0359111870654571E-3</v>
      </c>
      <c r="I53">
        <f>Visa!C598</f>
        <v>-6.3317443497038113E-3</v>
      </c>
      <c r="J53">
        <f>Exxon!C598</f>
        <v>3.4141160838716176E-3</v>
      </c>
      <c r="K53">
        <f>Berkshire!C598</f>
        <v>-2.4227751962048807E-3</v>
      </c>
    </row>
    <row r="54" spans="1:11" x14ac:dyDescent="0.2">
      <c r="A54" s="1">
        <v>42607</v>
      </c>
      <c r="B54">
        <f>Apple!C599</f>
        <v>-4.2672226139432411E-3</v>
      </c>
      <c r="C54">
        <f>Amazon!C599</f>
        <v>2.5981023637834237E-3</v>
      </c>
      <c r="D54">
        <f>Alphabet!C599</f>
        <v>-2.9894025990926418E-4</v>
      </c>
      <c r="E54">
        <f>Facebook!C599</f>
        <v>3.3148431265803808E-3</v>
      </c>
      <c r="F54">
        <f>'Johnson &amp; Johnson'!C599</f>
        <v>-1.1801386031203131E-3</v>
      </c>
      <c r="G54">
        <f>'JP Morgan'!C599</f>
        <v>1.817717727786072E-3</v>
      </c>
      <c r="H54">
        <f>Microsoft!C599</f>
        <v>3.7891501305154949E-3</v>
      </c>
      <c r="I54">
        <f>Visa!C599</f>
        <v>3.734951078262591E-4</v>
      </c>
      <c r="J54">
        <f>Exxon!C599</f>
        <v>-6.3823124450814485E-3</v>
      </c>
      <c r="K54">
        <f>Berkshire!C599</f>
        <v>1.5485274777758632E-3</v>
      </c>
    </row>
    <row r="55" spans="1:11" x14ac:dyDescent="0.2">
      <c r="A55" s="1">
        <v>42608</v>
      </c>
      <c r="B55">
        <f>Apple!C600</f>
        <v>-5.8739971273475368E-3</v>
      </c>
      <c r="C55">
        <f>Amazon!C600</f>
        <v>1.2799417234513926E-2</v>
      </c>
      <c r="D55">
        <f>Alphabet!C600</f>
        <v>1.689528632490428E-4</v>
      </c>
      <c r="E55">
        <f>Facebook!C600</f>
        <v>8.5996110328439811E-3</v>
      </c>
      <c r="F55">
        <f>'Johnson &amp; Johnson'!C600</f>
        <v>3.9561746112035164E-3</v>
      </c>
      <c r="G55">
        <f>'JP Morgan'!C600</f>
        <v>2.26779108096869E-3</v>
      </c>
      <c r="H55">
        <f>Microsoft!C600</f>
        <v>-2.4095842688138767E-3</v>
      </c>
      <c r="I55">
        <f>Visa!C600</f>
        <v>3.1076903804224528E-3</v>
      </c>
      <c r="J55">
        <f>Exxon!C600</f>
        <v>-2.1748004279097113E-3</v>
      </c>
      <c r="K55">
        <f>Berkshire!C600</f>
        <v>-4.9232606111135873E-3</v>
      </c>
    </row>
    <row r="56" spans="1:11" x14ac:dyDescent="0.2">
      <c r="A56" s="1">
        <v>42611</v>
      </c>
      <c r="B56">
        <f>Apple!C601</f>
        <v>-1.1226056271317144E-3</v>
      </c>
      <c r="C56">
        <f>Amazon!C601</f>
        <v>2.9734397028020427E-3</v>
      </c>
      <c r="D56">
        <f>Alphabet!C601</f>
        <v>3.3859576052664882E-3</v>
      </c>
      <c r="E56">
        <f>Facebook!C601</f>
        <v>1.2564793532562709E-2</v>
      </c>
      <c r="F56">
        <f>'Johnson &amp; Johnson'!C601</f>
        <v>7.3651995533720004E-3</v>
      </c>
      <c r="G56">
        <f>'JP Morgan'!C601</f>
        <v>1.0963522427604875E-2</v>
      </c>
      <c r="H56">
        <f>Microsoft!C601</f>
        <v>1.2055450440596408E-3</v>
      </c>
      <c r="I56">
        <f>Visa!C601</f>
        <v>3.7166608790152088E-3</v>
      </c>
      <c r="J56">
        <f>Exxon!C601</f>
        <v>6.5100623699180906E-3</v>
      </c>
      <c r="K56">
        <f>Berkshire!C601</f>
        <v>9.3537169121648885E-3</v>
      </c>
    </row>
    <row r="57" spans="1:11" x14ac:dyDescent="0.2">
      <c r="A57" s="1">
        <v>42612</v>
      </c>
      <c r="B57">
        <f>Apple!C602</f>
        <v>-7.7061962943167934E-3</v>
      </c>
      <c r="C57">
        <f>Amazon!C602</f>
        <v>-4.8216785039190786E-3</v>
      </c>
      <c r="D57">
        <f>Alphabet!C602</f>
        <v>-3.9708298765264247E-3</v>
      </c>
      <c r="E57">
        <f>Facebook!C602</f>
        <v>-5.5472446577512222E-3</v>
      </c>
      <c r="F57">
        <f>'Johnson &amp; Johnson'!C602</f>
        <v>-3.759472485940699E-3</v>
      </c>
      <c r="G57">
        <f>'JP Morgan'!C602</f>
        <v>8.1816501825981384E-3</v>
      </c>
      <c r="H57">
        <f>Microsoft!C602</f>
        <v>-3.6210220928265765E-3</v>
      </c>
      <c r="I57">
        <f>Visa!C602</f>
        <v>3.7028106806458109E-3</v>
      </c>
      <c r="J57">
        <f>Exxon!C602</f>
        <v>-3.6496148740858851E-3</v>
      </c>
      <c r="K57">
        <f>Berkshire!C602</f>
        <v>6.209701809576129E-3</v>
      </c>
    </row>
    <row r="58" spans="1:11" x14ac:dyDescent="0.2">
      <c r="A58" s="1">
        <v>42613</v>
      </c>
      <c r="B58">
        <f>Apple!C603</f>
        <v>9.4301618521457737E-4</v>
      </c>
      <c r="C58">
        <f>Amazon!C603</f>
        <v>2.0562444746293667E-3</v>
      </c>
      <c r="D58">
        <f>Alphabet!C603</f>
        <v>-2.6560602280961735E-3</v>
      </c>
      <c r="E58">
        <f>Facebook!C603</f>
        <v>2.2226315001028858E-3</v>
      </c>
      <c r="F58">
        <f>'Johnson &amp; Johnson'!C603</f>
        <v>-1.0889736566765029E-3</v>
      </c>
      <c r="G58">
        <f>'JP Morgan'!C603</f>
        <v>0</v>
      </c>
      <c r="H58">
        <f>Microsoft!C603</f>
        <v>-7.4554910689920081E-3</v>
      </c>
      <c r="I58">
        <f>Visa!C603</f>
        <v>-3.3318931472131755E-3</v>
      </c>
      <c r="J58">
        <f>Exxon!C603</f>
        <v>-4.3512360065631221E-3</v>
      </c>
      <c r="K58">
        <f>Berkshire!C603</f>
        <v>1.729243574934074E-3</v>
      </c>
    </row>
    <row r="59" spans="1:11" x14ac:dyDescent="0.2">
      <c r="A59" s="1">
        <v>42614</v>
      </c>
      <c r="B59">
        <f>Apple!C604</f>
        <v>5.9202176250008889E-3</v>
      </c>
      <c r="C59">
        <f>Amazon!C604</f>
        <v>1.8964039900566079E-3</v>
      </c>
      <c r="D59">
        <f>Alphabet!C604</f>
        <v>2.2529078252137985E-3</v>
      </c>
      <c r="E59">
        <f>Facebook!C604</f>
        <v>3.9632962429162957E-4</v>
      </c>
      <c r="F59">
        <f>'Johnson &amp; Johnson'!C604</f>
        <v>-2.1809552427691976E-3</v>
      </c>
      <c r="G59">
        <f>'JP Morgan'!C604</f>
        <v>-4.3055846345524456E-3</v>
      </c>
      <c r="H59">
        <f>Microsoft!C604</f>
        <v>2.2598318278341236E-3</v>
      </c>
      <c r="I59">
        <f>Visa!C604</f>
        <v>4.932269282570359E-3</v>
      </c>
      <c r="J59">
        <f>Exxon!C604</f>
        <v>-3.4487548189289629E-3</v>
      </c>
      <c r="K59">
        <f>Berkshire!C604</f>
        <v>-9.3072068200438808E-4</v>
      </c>
    </row>
    <row r="60" spans="1:11" x14ac:dyDescent="0.2">
      <c r="A60" s="1">
        <v>42615</v>
      </c>
      <c r="B60">
        <f>Apple!C605</f>
        <v>9.3258630422631741E-3</v>
      </c>
      <c r="C60">
        <f>Amazon!C605</f>
        <v>2.3589592725097859E-3</v>
      </c>
      <c r="D60">
        <f>Alphabet!C605</f>
        <v>3.4799714536236808E-3</v>
      </c>
      <c r="E60">
        <f>Facebook!C605</f>
        <v>2.6911841475840748E-3</v>
      </c>
      <c r="F60">
        <f>'Johnson &amp; Johnson'!C605</f>
        <v>2.0134360351232563E-3</v>
      </c>
      <c r="G60">
        <f>'JP Morgan'!C605</f>
        <v>4.1574023821712219E-3</v>
      </c>
      <c r="H60">
        <f>Microsoft!C605</f>
        <v>1.3880377145918034E-3</v>
      </c>
      <c r="I60">
        <f>Visa!C605</f>
        <v>8.5731367966090342E-3</v>
      </c>
      <c r="J60">
        <f>Exxon!C605</f>
        <v>6.6565260693824367E-3</v>
      </c>
      <c r="K60">
        <f>Berkshire!C605</f>
        <v>2.4578681214510564E-3</v>
      </c>
    </row>
    <row r="61" spans="1:11" x14ac:dyDescent="0.2">
      <c r="A61" s="1">
        <v>42619</v>
      </c>
      <c r="B61">
        <f>Apple!C606</f>
        <v>-2.7866426286429573E-4</v>
      </c>
      <c r="C61">
        <f>Amazon!C606</f>
        <v>2.1047196964658847E-2</v>
      </c>
      <c r="D61">
        <f>Alphabet!C606</f>
        <v>1.1111648394231935E-2</v>
      </c>
      <c r="E61">
        <f>Facebook!C606</f>
        <v>2.5133964514046359E-2</v>
      </c>
      <c r="F61">
        <f>'Johnson &amp; Johnson'!C606</f>
        <v>3.5972815117233147E-3</v>
      </c>
      <c r="G61">
        <f>'JP Morgan'!C606</f>
        <v>-7.4135256886917987E-4</v>
      </c>
      <c r="H61">
        <f>Microsoft!C606</f>
        <v>-1.040742669212573E-3</v>
      </c>
      <c r="I61">
        <f>Visa!C606</f>
        <v>6.4425862822398835E-3</v>
      </c>
      <c r="J61">
        <f>Exxon!C606</f>
        <v>1.3069318311385473E-2</v>
      </c>
      <c r="K61">
        <f>Berkshire!C606</f>
        <v>-1.9260042864123823E-3</v>
      </c>
    </row>
    <row r="62" spans="1:11" x14ac:dyDescent="0.2">
      <c r="A62" s="1">
        <v>42620</v>
      </c>
      <c r="B62">
        <f>Apple!C607</f>
        <v>6.109490127284645E-3</v>
      </c>
      <c r="C62">
        <f>Amazon!C607</f>
        <v>-5.5804829980540564E-3</v>
      </c>
      <c r="D62">
        <f>Alphabet!C607</f>
        <v>3.4600591363178609E-4</v>
      </c>
      <c r="E62">
        <f>Facebook!C607</f>
        <v>1.012361591178957E-2</v>
      </c>
      <c r="F62">
        <f>'Johnson &amp; Johnson'!C607</f>
        <v>-1.1696781570311422E-3</v>
      </c>
      <c r="G62">
        <f>'JP Morgan'!C607</f>
        <v>-4.1602996644339463E-3</v>
      </c>
      <c r="H62">
        <f>Microsoft!C607</f>
        <v>8.6745498130317395E-4</v>
      </c>
      <c r="I62">
        <f>Visa!C607</f>
        <v>8.5660449670823587E-3</v>
      </c>
      <c r="J62">
        <f>Exxon!C607</f>
        <v>-3.7328371492625001E-3</v>
      </c>
      <c r="K62">
        <f>Berkshire!C607</f>
        <v>-5.6664330421670244E-3</v>
      </c>
    </row>
    <row r="63" spans="1:11" x14ac:dyDescent="0.2">
      <c r="A63" s="1">
        <v>42621</v>
      </c>
      <c r="B63">
        <f>Apple!C608</f>
        <v>-2.6558566030805093E-2</v>
      </c>
      <c r="C63">
        <f>Amazon!C608</f>
        <v>-5.3550692481803112E-4</v>
      </c>
      <c r="D63">
        <f>Alphabet!C608</f>
        <v>-6.4666498465273158E-3</v>
      </c>
      <c r="E63">
        <f>Facebook!C608</f>
        <v>-5.9697022465108858E-3</v>
      </c>
      <c r="F63">
        <f>'Johnson &amp; Johnson'!C608</f>
        <v>-1.1711104903696628E-3</v>
      </c>
      <c r="G63">
        <f>'JP Morgan'!C608</f>
        <v>1.3391230909635004E-3</v>
      </c>
      <c r="H63">
        <f>Microsoft!C608</f>
        <v>-3.9969666913234458E-3</v>
      </c>
      <c r="I63">
        <f>Visa!C608</f>
        <v>-3.2488895552684584E-3</v>
      </c>
      <c r="J63">
        <f>Exxon!C608</f>
        <v>9.1376917716908587E-3</v>
      </c>
      <c r="K63">
        <f>Berkshire!C608</f>
        <v>1.3361640104693259E-3</v>
      </c>
    </row>
    <row r="64" spans="1:11" x14ac:dyDescent="0.2">
      <c r="A64" s="1">
        <v>42622</v>
      </c>
      <c r="B64">
        <f>Apple!C609</f>
        <v>-2.2910026330559306E-2</v>
      </c>
      <c r="C64">
        <f>Amazon!C609</f>
        <v>-3.0982898908285945E-2</v>
      </c>
      <c r="D64">
        <f>Alphabet!C609</f>
        <v>-2.0404927168604554E-2</v>
      </c>
      <c r="E64">
        <f>Facebook!C609</f>
        <v>-2.4635087955163091E-2</v>
      </c>
      <c r="F64">
        <f>'Johnson &amp; Johnson'!C609</f>
        <v>-1.0433533237409027E-2</v>
      </c>
      <c r="G64">
        <f>'JP Morgan'!C609</f>
        <v>-8.9619405207288279E-3</v>
      </c>
      <c r="H64">
        <f>Microsoft!C609</f>
        <v>-2.1471996977789558E-2</v>
      </c>
      <c r="I64">
        <f>Visa!C609</f>
        <v>-1.9964197723327214E-2</v>
      </c>
      <c r="J64">
        <f>Exxon!C609</f>
        <v>-2.5130699003196356E-2</v>
      </c>
      <c r="K64">
        <f>Berkshire!C609</f>
        <v>-2.1323372451082023E-2</v>
      </c>
    </row>
    <row r="65" spans="1:11" x14ac:dyDescent="0.2">
      <c r="A65" s="1">
        <v>42625</v>
      </c>
      <c r="B65">
        <f>Apple!C610</f>
        <v>2.2151662948829014E-2</v>
      </c>
      <c r="C65">
        <f>Amazon!C610</f>
        <v>1.4821050419256958E-2</v>
      </c>
      <c r="D65">
        <f>Alphabet!C610</f>
        <v>1.2246073758913432E-2</v>
      </c>
      <c r="E65">
        <f>Facebook!C610</f>
        <v>1.2432264587029397E-2</v>
      </c>
      <c r="F65">
        <f>'Johnson &amp; Johnson'!C610</f>
        <v>7.8353376652753846E-3</v>
      </c>
      <c r="G65">
        <f>'JP Morgan'!C610</f>
        <v>6.1327181636061144E-3</v>
      </c>
      <c r="H65">
        <f>Microsoft!C610</f>
        <v>1.4833372048351922E-2</v>
      </c>
      <c r="I65">
        <f>Visa!C610</f>
        <v>1.9964197723327155E-2</v>
      </c>
      <c r="J65">
        <f>Exxon!C610</f>
        <v>5.1685874924048796E-3</v>
      </c>
      <c r="K65">
        <f>Berkshire!C610</f>
        <v>1.5900778410582243E-2</v>
      </c>
    </row>
    <row r="66" spans="1:11" x14ac:dyDescent="0.2">
      <c r="A66" s="1">
        <v>42626</v>
      </c>
      <c r="B66">
        <f>Apple!C611</f>
        <v>2.352600236802373E-2</v>
      </c>
      <c r="C66">
        <f>Amazon!C611</f>
        <v>-1.367718547423225E-2</v>
      </c>
      <c r="D66">
        <f>Alphabet!C611</f>
        <v>-1.2206545012412525E-2</v>
      </c>
      <c r="E66">
        <f>Facebook!C611</f>
        <v>-1.156717073969407E-2</v>
      </c>
      <c r="F66">
        <f>'Johnson &amp; Johnson'!C611</f>
        <v>-1.3093139606464927E-2</v>
      </c>
      <c r="G66">
        <f>'JP Morgan'!C611</f>
        <v>-7.9347167273125154E-3</v>
      </c>
      <c r="H66">
        <f>Microsoft!C611</f>
        <v>-9.1565631626163383E-3</v>
      </c>
      <c r="I66">
        <f>Visa!C611</f>
        <v>-1.3102275485634597E-2</v>
      </c>
      <c r="J66">
        <f>Exxon!C611</f>
        <v>-2.41170062509336E-2</v>
      </c>
      <c r="K66">
        <f>Berkshire!C611</f>
        <v>-1.8564252834643247E-2</v>
      </c>
    </row>
    <row r="67" spans="1:11" x14ac:dyDescent="0.2">
      <c r="A67" s="1">
        <v>42627</v>
      </c>
      <c r="B67">
        <f>Apple!C612</f>
        <v>3.4775197626595866E-2</v>
      </c>
      <c r="C67">
        <f>Amazon!C612</f>
        <v>1.0514026427786833E-4</v>
      </c>
      <c r="D67">
        <f>Alphabet!C612</f>
        <v>3.678922562042118E-3</v>
      </c>
      <c r="E67">
        <f>Facebook!C612</f>
        <v>4.3924928164392101E-3</v>
      </c>
      <c r="F67">
        <f>'Johnson &amp; Johnson'!C612</f>
        <v>2.1234972448980227E-3</v>
      </c>
      <c r="G67">
        <f>'JP Morgan'!C612</f>
        <v>-1.9559310593489109E-3</v>
      </c>
      <c r="H67">
        <f>Microsoft!C612</f>
        <v>-4.7876833700257757E-3</v>
      </c>
      <c r="I67">
        <f>Visa!C612</f>
        <v>-4.8965600615743692E-3</v>
      </c>
      <c r="J67">
        <f>Exxon!C612</f>
        <v>-7.1847312452734628E-3</v>
      </c>
      <c r="K67">
        <f>Berkshire!C612</f>
        <v>-3.0820681752038643E-3</v>
      </c>
    </row>
    <row r="68" spans="1:11" x14ac:dyDescent="0.2">
      <c r="A68" s="1">
        <v>42628</v>
      </c>
      <c r="B68">
        <f>Apple!C613</f>
        <v>3.3433174593399714E-2</v>
      </c>
      <c r="C68">
        <f>Amazon!C613</f>
        <v>1.1236187194962432E-2</v>
      </c>
      <c r="D68">
        <f>Alphabet!C613</f>
        <v>1.2084253293151081E-2</v>
      </c>
      <c r="E68">
        <f>Facebook!C613</f>
        <v>4.529204940782636E-3</v>
      </c>
      <c r="F68">
        <f>'Johnson &amp; Johnson'!C613</f>
        <v>6.5119293679262967E-3</v>
      </c>
      <c r="G68">
        <f>'JP Morgan'!C613</f>
        <v>3.6078574175895236E-3</v>
      </c>
      <c r="H68">
        <f>Microsoft!C613</f>
        <v>1.6395171593543589E-2</v>
      </c>
      <c r="I68">
        <f>Visa!C613</f>
        <v>6.3608499887966774E-3</v>
      </c>
      <c r="J68">
        <f>Exxon!C613</f>
        <v>5.6577708594213122E-3</v>
      </c>
      <c r="K68">
        <f>Berkshire!C613</f>
        <v>6.0183808452046929E-3</v>
      </c>
    </row>
    <row r="69" spans="1:11" x14ac:dyDescent="0.2">
      <c r="A69" s="1">
        <v>42629</v>
      </c>
      <c r="B69">
        <f>Apple!C614</f>
        <v>-5.6401485113480587E-3</v>
      </c>
      <c r="C69">
        <f>Amazon!C614</f>
        <v>1.1406868084655866E-2</v>
      </c>
      <c r="D69">
        <f>Alphabet!C614</f>
        <v>-3.7387168016999265E-3</v>
      </c>
      <c r="E69">
        <f>Facebook!C614</f>
        <v>5.5939930169073525E-3</v>
      </c>
      <c r="F69">
        <f>'Johnson &amp; Johnson'!C614</f>
        <v>-3.2085611883006823E-3</v>
      </c>
      <c r="G69">
        <f>'JP Morgan'!C614</f>
        <v>-1.2381286672357883E-2</v>
      </c>
      <c r="H69">
        <f>Microsoft!C614</f>
        <v>1.0487309054371609E-3</v>
      </c>
      <c r="I69">
        <f>Visa!C614</f>
        <v>7.3139129471352189E-4</v>
      </c>
      <c r="J69">
        <f>Exxon!C614</f>
        <v>-1.2418288388456222E-2</v>
      </c>
      <c r="K69">
        <f>Berkshire!C614</f>
        <v>-1.1314338860197386E-2</v>
      </c>
    </row>
    <row r="70" spans="1:11" x14ac:dyDescent="0.2">
      <c r="A70" s="1">
        <v>42632</v>
      </c>
      <c r="B70">
        <f>Apple!C615</f>
        <v>-1.1728834713135496E-2</v>
      </c>
      <c r="C70">
        <f>Amazon!C615</f>
        <v>-4.4026847404257715E-3</v>
      </c>
      <c r="D70">
        <f>Alphabet!C615</f>
        <v>-4.1444532269823845E-3</v>
      </c>
      <c r="E70">
        <f>Facebook!C615</f>
        <v>-3.2594549916449469E-3</v>
      </c>
      <c r="F70">
        <f>'Johnson &amp; Johnson'!C615</f>
        <v>-5.0017923737324752E-3</v>
      </c>
      <c r="G70">
        <f>'JP Morgan'!C615</f>
        <v>5.6057757985943065E-3</v>
      </c>
      <c r="H70">
        <f>Microsoft!C615</f>
        <v>-5.6052881070477725E-3</v>
      </c>
      <c r="I70">
        <f>Visa!C615</f>
        <v>5.3471626920260588E-3</v>
      </c>
      <c r="J70">
        <f>Exxon!C615</f>
        <v>-2.3827972894485704E-3</v>
      </c>
      <c r="K70">
        <f>Berkshire!C615</f>
        <v>1.584909892489749E-3</v>
      </c>
    </row>
    <row r="71" spans="1:11" x14ac:dyDescent="0.2">
      <c r="A71" s="1">
        <v>42633</v>
      </c>
      <c r="B71">
        <f>Apple!C616</f>
        <v>-8.818100306049778E-5</v>
      </c>
      <c r="C71">
        <f>Amazon!C616</f>
        <v>6.5838717039807806E-3</v>
      </c>
      <c r="D71">
        <f>Alphabet!C616</f>
        <v>7.4295103413382141E-3</v>
      </c>
      <c r="E71">
        <f>Facebook!C616</f>
        <v>-7.7694432562188263E-5</v>
      </c>
      <c r="F71">
        <f>'Johnson &amp; Johnson'!C616</f>
        <v>2.4616024644938009E-3</v>
      </c>
      <c r="G71">
        <f>'JP Morgan'!C616</f>
        <v>4.0708550546106077E-3</v>
      </c>
      <c r="H71">
        <f>Microsoft!C616</f>
        <v>-2.1101492224433324E-3</v>
      </c>
      <c r="I71">
        <f>Visa!C616</f>
        <v>-3.6377727683663025E-4</v>
      </c>
      <c r="J71">
        <f>Exxon!C616</f>
        <v>-1.5507931142580469E-2</v>
      </c>
      <c r="K71">
        <f>Berkshire!C616</f>
        <v>-2.2057287457537406E-3</v>
      </c>
    </row>
    <row r="72" spans="1:11" x14ac:dyDescent="0.2">
      <c r="A72" s="1">
        <v>42634</v>
      </c>
      <c r="B72">
        <f>Apple!C617</f>
        <v>-1.7605527322951274E-4</v>
      </c>
      <c r="C72">
        <f>Amazon!C617</f>
        <v>1.2127870677048789E-2</v>
      </c>
      <c r="D72">
        <f>Alphabet!C617</f>
        <v>6.2159736649727987E-3</v>
      </c>
      <c r="E72">
        <f>Facebook!C617</f>
        <v>1.0055023187079811E-2</v>
      </c>
      <c r="F72">
        <f>'Johnson &amp; Johnson'!C617</f>
        <v>8.1060950210083138E-3</v>
      </c>
      <c r="G72">
        <f>'JP Morgan'!C617</f>
        <v>5.7015714015171207E-3</v>
      </c>
      <c r="H72">
        <f>Microsoft!C617</f>
        <v>1.6584247231263245E-2</v>
      </c>
      <c r="I72">
        <f>Visa!C617</f>
        <v>8.9320724118332993E-3</v>
      </c>
      <c r="J72">
        <f>Exxon!C617</f>
        <v>9.1657776278619343E-3</v>
      </c>
      <c r="K72">
        <f>Berkshire!C617</f>
        <v>1.0570549201383466E-2</v>
      </c>
    </row>
    <row r="73" spans="1:11" x14ac:dyDescent="0.2">
      <c r="A73" s="1">
        <v>42635</v>
      </c>
      <c r="B73">
        <f>Apple!C618</f>
        <v>9.3790846776552021E-3</v>
      </c>
      <c r="C73">
        <f>Amazon!C618</f>
        <v>1.876578735972868E-2</v>
      </c>
      <c r="D73">
        <f>Alphabet!C618</f>
        <v>1.4059129058866839E-2</v>
      </c>
      <c r="E73">
        <f>Facebook!C618</f>
        <v>1.076840330550108E-3</v>
      </c>
      <c r="F73">
        <f>'Johnson &amp; Johnson'!C618</f>
        <v>4.6147968834458217E-3</v>
      </c>
      <c r="G73">
        <f>'JP Morgan'!C618</f>
        <v>8.1946906831086019E-3</v>
      </c>
      <c r="H73">
        <f>Microsoft!C618</f>
        <v>1.0381140581569193E-3</v>
      </c>
      <c r="I73">
        <f>Visa!C618</f>
        <v>1.680682521627558E-3</v>
      </c>
      <c r="J73">
        <f>Exxon!C618</f>
        <v>2.8769407815225764E-3</v>
      </c>
      <c r="K73">
        <f>Berkshire!C618</f>
        <v>4.7777739785052892E-4</v>
      </c>
    </row>
    <row r="74" spans="1:11" x14ac:dyDescent="0.2">
      <c r="A74" s="1">
        <v>42636</v>
      </c>
      <c r="B74">
        <f>Apple!C619</f>
        <v>-1.6804177169743462E-2</v>
      </c>
      <c r="C74">
        <f>Amazon!C619</f>
        <v>1.3039686310703511E-3</v>
      </c>
      <c r="D74">
        <f>Alphabet!C619</f>
        <v>-3.9387081582418739E-4</v>
      </c>
      <c r="E74">
        <f>Facebook!C619</f>
        <v>-1.6431953908279173E-2</v>
      </c>
      <c r="F74">
        <f>'Johnson &amp; Johnson'!C619</f>
        <v>-5.4561093822876796E-3</v>
      </c>
      <c r="G74">
        <f>'JP Morgan'!C619</f>
        <v>-2.0795935392782824E-3</v>
      </c>
      <c r="H74">
        <f>Microsoft!C619</f>
        <v>-6.7679549968299498E-3</v>
      </c>
      <c r="I74">
        <f>Visa!C619</f>
        <v>-9.8854313033648836E-3</v>
      </c>
      <c r="J74">
        <f>Exxon!C619</f>
        <v>-1.0780961770104182E-3</v>
      </c>
      <c r="K74">
        <f>Berkshire!C619</f>
        <v>-1.0496436404818279E-2</v>
      </c>
    </row>
    <row r="75" spans="1:11" x14ac:dyDescent="0.2">
      <c r="A75" s="1">
        <v>42639</v>
      </c>
      <c r="B75">
        <f>Apple!C620</f>
        <v>1.5072285107196998E-3</v>
      </c>
      <c r="C75">
        <f>Amazon!C620</f>
        <v>-8.2123784492743046E-3</v>
      </c>
      <c r="D75">
        <f>Alphabet!C620</f>
        <v>-1.6258023005144603E-2</v>
      </c>
      <c r="E75">
        <f>Facebook!C620</f>
        <v>-5.0926659025062422E-3</v>
      </c>
      <c r="F75">
        <f>'Johnson &amp; Johnson'!C620</f>
        <v>-8.7070423927777234E-3</v>
      </c>
      <c r="G75">
        <f>'JP Morgan'!C620</f>
        <v>-2.2101166223029538E-2</v>
      </c>
      <c r="H75">
        <f>Microsoft!C620</f>
        <v>-9.2712846781135578E-3</v>
      </c>
      <c r="I75">
        <f>Visa!C620</f>
        <v>-8.8836517045082185E-3</v>
      </c>
      <c r="J75">
        <f>Exxon!C620</f>
        <v>-4.6843781493252079E-3</v>
      </c>
      <c r="K75">
        <f>Berkshire!C620</f>
        <v>-5.6712719945661277E-3</v>
      </c>
    </row>
    <row r="76" spans="1:11" x14ac:dyDescent="0.2">
      <c r="A76" s="1">
        <v>42640</v>
      </c>
      <c r="B76">
        <f>Apple!C621</f>
        <v>1.8586426276251259E-3</v>
      </c>
      <c r="C76">
        <f>Amazon!C621</f>
        <v>2.0987989174295136E-2</v>
      </c>
      <c r="D76">
        <f>Alphabet!C621</f>
        <v>1.1302297037339442E-2</v>
      </c>
      <c r="E76">
        <f>Facebook!C621</f>
        <v>1.0781385682927563E-2</v>
      </c>
      <c r="F76">
        <f>'Johnson &amp; Johnson'!C621</f>
        <v>1.2152068978103945E-2</v>
      </c>
      <c r="G76">
        <f>'JP Morgan'!C621</f>
        <v>8.7786757038045681E-3</v>
      </c>
      <c r="H76">
        <f>Microsoft!C621</f>
        <v>1.8285071770978031E-2</v>
      </c>
      <c r="I76">
        <f>Visa!C621</f>
        <v>4.2690275785588613E-3</v>
      </c>
      <c r="J76">
        <f>Exxon!C621</f>
        <v>2.1648343257517893E-3</v>
      </c>
      <c r="K76">
        <f>Berkshire!C621</f>
        <v>8.013327240808053E-3</v>
      </c>
    </row>
    <row r="77" spans="1:11" x14ac:dyDescent="0.2">
      <c r="A77" s="1">
        <v>42641</v>
      </c>
      <c r="B77">
        <f>Apple!C622</f>
        <v>7.5757667470701898E-3</v>
      </c>
      <c r="C77">
        <f>Amazon!C622</f>
        <v>1.5333175335552621E-2</v>
      </c>
      <c r="D77">
        <f>Alphabet!C622</f>
        <v>-1.8535602852343363E-3</v>
      </c>
      <c r="E77">
        <f>Facebook!C622</f>
        <v>4.1873045377378649E-3</v>
      </c>
      <c r="F77">
        <f>'Johnson &amp; Johnson'!C622</f>
        <v>1.4248608417561633E-3</v>
      </c>
      <c r="G77">
        <f>'JP Morgan'!C622</f>
        <v>5.2603653221699525E-3</v>
      </c>
      <c r="H77">
        <f>Microsoft!C622</f>
        <v>1.3795658617016013E-3</v>
      </c>
      <c r="I77">
        <f>Visa!C622</f>
        <v>9.8105093443627747E-3</v>
      </c>
      <c r="J77">
        <f>Exxon!C622</f>
        <v>4.3029959776599083E-2</v>
      </c>
      <c r="K77">
        <f>Berkshire!C622</f>
        <v>-4.1288969709300647E-4</v>
      </c>
    </row>
    <row r="78" spans="1:11" x14ac:dyDescent="0.2">
      <c r="A78" s="1">
        <v>42642</v>
      </c>
      <c r="B78">
        <f>Apple!C623</f>
        <v>-1.5654975139852034E-2</v>
      </c>
      <c r="C78">
        <f>Amazon!C623</f>
        <v>3.9814571686241018E-4</v>
      </c>
      <c r="D78">
        <f>Alphabet!C623</f>
        <v>-8.4159743883590807E-3</v>
      </c>
      <c r="E78">
        <f>Facebook!C623</f>
        <v>-8.8606209695327436E-3</v>
      </c>
      <c r="F78">
        <f>'Johnson &amp; Johnson'!C623</f>
        <v>-1.7916441763306253E-2</v>
      </c>
      <c r="G78">
        <f>'JP Morgan'!C623</f>
        <v>-1.60172295669012E-2</v>
      </c>
      <c r="H78">
        <f>Microsoft!C623</f>
        <v>-1.0915717712123928E-2</v>
      </c>
      <c r="I78">
        <f>Visa!C623</f>
        <v>-1.2735977095096957E-2</v>
      </c>
      <c r="J78">
        <f>Exxon!C623</f>
        <v>-5.076127393379491E-3</v>
      </c>
      <c r="K78">
        <f>Berkshire!C623</f>
        <v>-1.1700919520531169E-2</v>
      </c>
    </row>
    <row r="79" spans="1:11" x14ac:dyDescent="0.2">
      <c r="A79" s="1">
        <v>42643</v>
      </c>
      <c r="B79">
        <f>Apple!C624</f>
        <v>7.7255167475477867E-3</v>
      </c>
      <c r="C79">
        <f>Amazon!C624</f>
        <v>9.9139174280856862E-3</v>
      </c>
      <c r="D79">
        <f>Alphabet!C624</f>
        <v>2.9375374053159948E-3</v>
      </c>
      <c r="E79">
        <f>Facebook!C624</f>
        <v>1.4043378809782095E-3</v>
      </c>
      <c r="F79">
        <f>'Johnson &amp; Johnson'!C624</f>
        <v>7.3066816368498573E-3</v>
      </c>
      <c r="G79">
        <f>'JP Morgan'!C624</f>
        <v>1.4216853199668799E-2</v>
      </c>
      <c r="H79">
        <f>Microsoft!C624</f>
        <v>3.4782805328720297E-3</v>
      </c>
      <c r="I79">
        <f>Visa!C624</f>
        <v>9.4763993954008561E-3</v>
      </c>
      <c r="J79">
        <f>Exxon!C624</f>
        <v>9.4393676190939781E-3</v>
      </c>
      <c r="K79">
        <f>Berkshire!C624</f>
        <v>6.109892013950023E-3</v>
      </c>
    </row>
    <row r="80" spans="1:11" x14ac:dyDescent="0.2">
      <c r="A80" s="1">
        <v>42646</v>
      </c>
      <c r="B80">
        <f>Apple!C625</f>
        <v>-4.6994054089502853E-3</v>
      </c>
      <c r="C80">
        <f>Amazon!C625</f>
        <v>-6.8099283308661711E-4</v>
      </c>
      <c r="D80">
        <f>Alphabet!C625</f>
        <v>-6.1038097344160505E-3</v>
      </c>
      <c r="E80">
        <f>Facebook!C625</f>
        <v>3.8904498528480858E-3</v>
      </c>
      <c r="F80">
        <f>'Johnson &amp; Johnson'!C625</f>
        <v>5.7398726993739988E-3</v>
      </c>
      <c r="G80">
        <f>'JP Morgan'!C625</f>
        <v>-1.2020811707778522E-3</v>
      </c>
      <c r="H80">
        <f>Microsoft!C625</f>
        <v>-3.1300558788833143E-3</v>
      </c>
      <c r="I80">
        <f>Visa!C625</f>
        <v>1.9329339398553181E-3</v>
      </c>
      <c r="J80">
        <f>Exxon!C625</f>
        <v>-2.6384715828882844E-3</v>
      </c>
      <c r="K80">
        <f>Berkshire!C625</f>
        <v>-4.9266727680284169E-3</v>
      </c>
    </row>
    <row r="81" spans="1:11" x14ac:dyDescent="0.2">
      <c r="A81" s="1">
        <v>42647</v>
      </c>
      <c r="B81">
        <f>Apple!C626</f>
        <v>4.2568891409007024E-3</v>
      </c>
      <c r="C81">
        <f>Amazon!C626</f>
        <v>-3.2439693622317817E-3</v>
      </c>
      <c r="D81">
        <f>Alphabet!C626</f>
        <v>4.9968083392172456E-3</v>
      </c>
      <c r="E81">
        <f>Facebook!C626</f>
        <v>-4.5143444229437026E-3</v>
      </c>
      <c r="F81">
        <f>'Johnson &amp; Johnson'!C626</f>
        <v>8.4154118847469742E-5</v>
      </c>
      <c r="G81">
        <f>'JP Morgan'!C626</f>
        <v>8.5952533732589521E-3</v>
      </c>
      <c r="H81">
        <f>Microsoft!C626</f>
        <v>-3.1395899718763914E-3</v>
      </c>
      <c r="I81">
        <f>Visa!C626</f>
        <v>-1.5702225779234051E-3</v>
      </c>
      <c r="J81">
        <f>Exxon!C626</f>
        <v>-9.2327204023406068E-3</v>
      </c>
      <c r="K81">
        <f>Berkshire!C626</f>
        <v>-4.1124862922848259E-3</v>
      </c>
    </row>
    <row r="82" spans="1:11" x14ac:dyDescent="0.2">
      <c r="A82" s="1">
        <v>42648</v>
      </c>
      <c r="B82">
        <f>Apple!C627</f>
        <v>4.4251626804945769E-4</v>
      </c>
      <c r="C82">
        <f>Amazon!C627</f>
        <v>1.2309518467184841E-2</v>
      </c>
      <c r="D82">
        <f>Alphabet!C627</f>
        <v>5.1488184603783424E-5</v>
      </c>
      <c r="E82">
        <f>Facebook!C627</f>
        <v>2.1818679015524721E-3</v>
      </c>
      <c r="F82">
        <f>'Johnson &amp; Johnson'!C627</f>
        <v>3.0251998521189207E-3</v>
      </c>
      <c r="G82">
        <f>'JP Morgan'!C627</f>
        <v>1.6234134082276766E-2</v>
      </c>
      <c r="H82">
        <f>Microsoft!C627</f>
        <v>6.9637758776671501E-3</v>
      </c>
      <c r="I82">
        <f>Visa!C627</f>
        <v>7.4664450923640647E-3</v>
      </c>
      <c r="J82">
        <f>Exxon!C627</f>
        <v>8.6581660208219103E-3</v>
      </c>
      <c r="K82">
        <f>Berkshire!C627</f>
        <v>6.8216610582721316E-3</v>
      </c>
    </row>
    <row r="83" spans="1:11" x14ac:dyDescent="0.2">
      <c r="A83" s="1">
        <v>42649</v>
      </c>
      <c r="B83">
        <f>Apple!C628</f>
        <v>7.4027789006905174E-3</v>
      </c>
      <c r="C83">
        <f>Amazon!C628</f>
        <v>-3.2028260344960863E-3</v>
      </c>
      <c r="D83">
        <f>Alphabet!C628</f>
        <v>5.0216505088233952E-4</v>
      </c>
      <c r="E83">
        <f>Facebook!C628</f>
        <v>2.099483635000315E-3</v>
      </c>
      <c r="F83">
        <f>'Johnson &amp; Johnson'!C628</f>
        <v>-3.6144454481054234E-3</v>
      </c>
      <c r="G83">
        <f>'JP Morgan'!C628</f>
        <v>2.6556018906937558E-3</v>
      </c>
      <c r="H83">
        <f>Microsoft!C628</f>
        <v>1.7334021556173395E-3</v>
      </c>
      <c r="I83">
        <f>Visa!C628</f>
        <v>1.1996733035135269E-4</v>
      </c>
      <c r="J83">
        <f>Exxon!C628</f>
        <v>4.5963443613257027E-4</v>
      </c>
      <c r="K83">
        <f>Berkshire!C628</f>
        <v>-1.9443031657572572E-3</v>
      </c>
    </row>
    <row r="84" spans="1:11" x14ac:dyDescent="0.2">
      <c r="A84" s="1">
        <v>42650</v>
      </c>
      <c r="B84">
        <f>Apple!C629</f>
        <v>1.4916877840932743E-3</v>
      </c>
      <c r="C84">
        <f>Amazon!C629</f>
        <v>-2.6530184024396277E-3</v>
      </c>
      <c r="D84">
        <f>Alphabet!C629</f>
        <v>-2.2938628789688589E-3</v>
      </c>
      <c r="E84">
        <f>Facebook!C629</f>
        <v>1.9400152773017408E-3</v>
      </c>
      <c r="F84">
        <f>'Johnson &amp; Johnson'!C629</f>
        <v>4.1177777582365122E-3</v>
      </c>
      <c r="G84">
        <f>'JP Morgan'!C629</f>
        <v>3.5298783414246609E-3</v>
      </c>
      <c r="H84">
        <f>Microsoft!C629</f>
        <v>1.0385462990281022E-3</v>
      </c>
      <c r="I84">
        <f>Visa!C629</f>
        <v>-5.77492461862075E-3</v>
      </c>
      <c r="J84">
        <f>Exxon!C629</f>
        <v>-3.4527240224047355E-3</v>
      </c>
      <c r="K84">
        <f>Berkshire!C629</f>
        <v>4.5078546619250863E-3</v>
      </c>
    </row>
    <row r="85" spans="1:11" x14ac:dyDescent="0.2">
      <c r="A85" s="1">
        <v>42653</v>
      </c>
      <c r="B85">
        <f>Apple!C630</f>
        <v>1.729638090745356E-2</v>
      </c>
      <c r="C85">
        <f>Amazon!C630</f>
        <v>2.7124812658189642E-3</v>
      </c>
      <c r="D85">
        <f>Alphabet!C630</f>
        <v>1.3914184416735E-2</v>
      </c>
      <c r="E85">
        <f>Facebook!C630</f>
        <v>9.6440199051539624E-3</v>
      </c>
      <c r="F85">
        <f>'Johnson &amp; Johnson'!C630</f>
        <v>4.6854578680945958E-3</v>
      </c>
      <c r="G85">
        <f>'JP Morgan'!C630</f>
        <v>7.751122403158681E-3</v>
      </c>
      <c r="H85">
        <f>Microsoft!C630</f>
        <v>4.1436684237519013E-3</v>
      </c>
      <c r="I85">
        <f>Visa!C630</f>
        <v>2.8916310228113999E-3</v>
      </c>
      <c r="J85">
        <f>Exxon!C630</f>
        <v>1.9409273415566544E-2</v>
      </c>
      <c r="K85">
        <f>Berkshire!C630</f>
        <v>4.6941477722693891E-3</v>
      </c>
    </row>
    <row r="86" spans="1:11" x14ac:dyDescent="0.2">
      <c r="A86" s="1">
        <v>42654</v>
      </c>
      <c r="B86">
        <f>Apple!C631</f>
        <v>2.1519802286515469E-3</v>
      </c>
      <c r="C86">
        <f>Amazon!C631</f>
        <v>-1.2805768146370166E-2</v>
      </c>
      <c r="D86">
        <f>Alphabet!C631</f>
        <v>-3.6583555037045194E-3</v>
      </c>
      <c r="E86">
        <f>Facebook!C631</f>
        <v>-1.0497162980395514E-2</v>
      </c>
      <c r="F86">
        <f>'Johnson &amp; Johnson'!C631</f>
        <v>-1.8194503987573246E-2</v>
      </c>
      <c r="G86">
        <f>'JP Morgan'!C631</f>
        <v>-4.8192071408630823E-3</v>
      </c>
      <c r="H86">
        <f>Microsoft!C631</f>
        <v>-1.4753362549155097E-2</v>
      </c>
      <c r="I86">
        <f>Visa!C631</f>
        <v>-1.3078376294573502E-2</v>
      </c>
      <c r="J86">
        <f>Exxon!C631</f>
        <v>-7.9466434137665659E-3</v>
      </c>
      <c r="K86">
        <f>Berkshire!C631</f>
        <v>-8.6460855119234927E-3</v>
      </c>
    </row>
    <row r="87" spans="1:11" x14ac:dyDescent="0.2">
      <c r="A87" s="1">
        <v>42655</v>
      </c>
      <c r="B87">
        <f>Apple!C632</f>
        <v>8.9024847506417749E-3</v>
      </c>
      <c r="C87">
        <f>Amazon!C632</f>
        <v>3.7115477207091919E-3</v>
      </c>
      <c r="D87">
        <f>Alphabet!C632</f>
        <v>3.9128120185336892E-3</v>
      </c>
      <c r="E87">
        <f>Facebook!C632</f>
        <v>1.3181717469288147E-3</v>
      </c>
      <c r="F87">
        <f>'Johnson &amp; Johnson'!C632</f>
        <v>2.801042112070517E-3</v>
      </c>
      <c r="G87">
        <f>'JP Morgan'!C632</f>
        <v>-2.6383648492520366E-3</v>
      </c>
      <c r="H87">
        <f>Microsoft!C632</f>
        <v>-1.3998245292876229E-3</v>
      </c>
      <c r="I87">
        <f>Visa!C632</f>
        <v>2.5565982791134131E-3</v>
      </c>
      <c r="J87">
        <f>Exxon!C632</f>
        <v>-6.9764559830970425E-3</v>
      </c>
      <c r="K87">
        <f>Berkshire!C632</f>
        <v>6.6468914435572849E-3</v>
      </c>
    </row>
    <row r="88" spans="1:11" x14ac:dyDescent="0.2">
      <c r="A88" s="1">
        <v>42656</v>
      </c>
      <c r="B88">
        <f>Apple!C633</f>
        <v>-3.0725112330851189E-3</v>
      </c>
      <c r="C88">
        <f>Amazon!C633</f>
        <v>-5.7834531646669841E-3</v>
      </c>
      <c r="D88">
        <f>Alphabet!C633</f>
        <v>-1.0164199826261768E-2</v>
      </c>
      <c r="E88">
        <f>Facebook!C633</f>
        <v>-9.5769251892904896E-3</v>
      </c>
      <c r="F88">
        <f>'Johnson &amp; Johnson'!C633</f>
        <v>2.4555577436767852E-3</v>
      </c>
      <c r="G88">
        <f>'JP Morgan'!C633</f>
        <v>-5.7408837101837785E-3</v>
      </c>
      <c r="H88">
        <f>Microsoft!C633</f>
        <v>-3.3323284181924211E-3</v>
      </c>
      <c r="I88">
        <f>Visa!C633</f>
        <v>-4.6309322910261554E-3</v>
      </c>
      <c r="J88">
        <f>Exxon!C633</f>
        <v>-6.5635655687490161E-3</v>
      </c>
      <c r="K88">
        <f>Berkshire!C633</f>
        <v>-1.1730971100113613E-2</v>
      </c>
    </row>
    <row r="89" spans="1:11" x14ac:dyDescent="0.2">
      <c r="A89" s="1">
        <v>42657</v>
      </c>
      <c r="B89">
        <f>Apple!C634</f>
        <v>5.5409678679403584E-3</v>
      </c>
      <c r="C89">
        <f>Amazon!C634</f>
        <v>-7.6502658559466606E-3</v>
      </c>
      <c r="D89">
        <f>Alphabet!C634</f>
        <v>4.3685055583062157E-4</v>
      </c>
      <c r="E89">
        <f>Facebook!C634</f>
        <v>4.6927651001149855E-4</v>
      </c>
      <c r="F89">
        <f>'Johnson &amp; Johnson'!C634</f>
        <v>-5.9368791828754578E-3</v>
      </c>
      <c r="G89">
        <f>'JP Morgan'!C634</f>
        <v>-3.2529114615679144E-3</v>
      </c>
      <c r="H89">
        <f>Microsoft!C634</f>
        <v>8.7457127124471439E-3</v>
      </c>
      <c r="I89">
        <f>Visa!C634</f>
        <v>7.0593393099319364E-3</v>
      </c>
      <c r="J89">
        <f>Exxon!C634</f>
        <v>-2.309633043443554E-4</v>
      </c>
      <c r="K89">
        <f>Berkshire!C634</f>
        <v>6.6805538649495899E-3</v>
      </c>
    </row>
    <row r="90" spans="1:11" x14ac:dyDescent="0.2">
      <c r="A90" s="1">
        <v>42660</v>
      </c>
      <c r="B90">
        <f>Apple!C635</f>
        <v>-6.8026332981364261E-4</v>
      </c>
      <c r="C90">
        <f>Amazon!C635</f>
        <v>-1.2238001752924286E-2</v>
      </c>
      <c r="D90">
        <f>Alphabet!C635</f>
        <v>1.8351010972262724E-3</v>
      </c>
      <c r="E90">
        <f>Facebook!C635</f>
        <v>-2.6622520043442033E-3</v>
      </c>
      <c r="F90">
        <f>'Johnson &amp; Johnson'!C635</f>
        <v>7.879744930474419E-3</v>
      </c>
      <c r="G90">
        <f>'JP Morgan'!C635</f>
        <v>-5.197126705186913E-3</v>
      </c>
      <c r="H90">
        <f>Microsoft!C635</f>
        <v>-3.4891303401449031E-3</v>
      </c>
      <c r="I90">
        <f>Visa!C635</f>
        <v>-3.6451104797254183E-3</v>
      </c>
      <c r="J90">
        <f>Exxon!C635</f>
        <v>0</v>
      </c>
      <c r="K90">
        <f>Berkshire!C635</f>
        <v>-2.6390042767533511E-3</v>
      </c>
    </row>
    <row r="91" spans="1:11" x14ac:dyDescent="0.2">
      <c r="A91" s="1">
        <v>42661</v>
      </c>
      <c r="B91">
        <f>Apple!C636</f>
        <v>-6.8085047788473351E-4</v>
      </c>
      <c r="C91">
        <f>Amazon!C636</f>
        <v>5.7647797281920937E-3</v>
      </c>
      <c r="D91">
        <f>Alphabet!C636</f>
        <v>1.9426453262792614E-2</v>
      </c>
      <c r="E91">
        <f>Facebook!C636</f>
        <v>8.043508813402515E-3</v>
      </c>
      <c r="F91">
        <f>'Johnson &amp; Johnson'!C636</f>
        <v>-2.6337660067528253E-2</v>
      </c>
      <c r="G91">
        <f>'JP Morgan'!C636</f>
        <v>7.8593431630379264E-3</v>
      </c>
      <c r="H91">
        <f>Microsoft!C636</f>
        <v>7.6602371350373939E-3</v>
      </c>
      <c r="I91">
        <f>Visa!C636</f>
        <v>-6.9625250174917006E-3</v>
      </c>
      <c r="J91">
        <f>Exxon!C636</f>
        <v>2.6540892258066634E-3</v>
      </c>
      <c r="K91">
        <f>Berkshire!C636</f>
        <v>3.4710204205910034E-3</v>
      </c>
    </row>
    <row r="92" spans="1:11" x14ac:dyDescent="0.2">
      <c r="A92" s="1">
        <v>42662</v>
      </c>
      <c r="B92">
        <f>Apple!C637</f>
        <v>-2.9838566820943459E-3</v>
      </c>
      <c r="C92">
        <f>Amazon!C637</f>
        <v>4.8892584260563323E-5</v>
      </c>
      <c r="D92">
        <f>Alphabet!C637</f>
        <v>7.8158542628547524E-3</v>
      </c>
      <c r="E92">
        <f>Facebook!C637</f>
        <v>1.1906696659983618E-2</v>
      </c>
      <c r="F92">
        <f>'Johnson &amp; Johnson'!C637</f>
        <v>-7.1304992941089119E-3</v>
      </c>
      <c r="G92">
        <f>'JP Morgan'!C637</f>
        <v>9.5555529729164871E-3</v>
      </c>
      <c r="H92">
        <f>Microsoft!C637</f>
        <v>-2.2572132101423836E-3</v>
      </c>
      <c r="I92">
        <f>Visa!C637</f>
        <v>1.4964569497189724E-2</v>
      </c>
      <c r="J92">
        <f>Exxon!C637</f>
        <v>4.5994011305884519E-3</v>
      </c>
      <c r="K92">
        <f>Berkshire!C637</f>
        <v>3.8732791005511111E-3</v>
      </c>
    </row>
    <row r="93" spans="1:11" x14ac:dyDescent="0.2">
      <c r="A93" s="1">
        <v>42663</v>
      </c>
      <c r="B93">
        <f>Apple!C638</f>
        <v>-5.1256286925692213E-4</v>
      </c>
      <c r="C93">
        <f>Amazon!C638</f>
        <v>-9.0540540979679E-3</v>
      </c>
      <c r="D93">
        <f>Alphabet!C638</f>
        <v>-5.6679715099869623E-3</v>
      </c>
      <c r="E93">
        <f>Facebook!C638</f>
        <v>-8.4580374560655068E-4</v>
      </c>
      <c r="F93">
        <f>'Johnson &amp; Johnson'!C638</f>
        <v>2.4405676701748907E-3</v>
      </c>
      <c r="G93">
        <f>'JP Morgan'!C638</f>
        <v>-1.317657453684366E-3</v>
      </c>
      <c r="H93">
        <f>Microsoft!C638</f>
        <v>-4.8787224442799959E-3</v>
      </c>
      <c r="I93">
        <f>Visa!C638</f>
        <v>-3.7505613556601232E-3</v>
      </c>
      <c r="J93">
        <f>Exxon!C638</f>
        <v>4.5873828931794334E-4</v>
      </c>
      <c r="K93">
        <f>Berkshire!C638</f>
        <v>-2.5574300604068309E-3</v>
      </c>
    </row>
    <row r="94" spans="1:11" x14ac:dyDescent="0.2">
      <c r="A94" s="1">
        <v>42664</v>
      </c>
      <c r="B94">
        <f>Apple!C639</f>
        <v>-3.9371958994561642E-3</v>
      </c>
      <c r="C94">
        <f>Amazon!C639</f>
        <v>1.0642621539051048E-2</v>
      </c>
      <c r="D94">
        <f>Alphabet!C639</f>
        <v>3.0069106323684786E-3</v>
      </c>
      <c r="E94">
        <f>Facebook!C639</f>
        <v>1.5797687602325101E-2</v>
      </c>
      <c r="F94">
        <f>'Johnson &amp; Johnson'!C639</f>
        <v>-1.2526948892875289E-2</v>
      </c>
      <c r="G94">
        <f>'JP Morgan'!C639</f>
        <v>3.3637667748937839E-3</v>
      </c>
      <c r="H94">
        <f>Microsoft!C639</f>
        <v>4.1234021815486813E-2</v>
      </c>
      <c r="I94">
        <f>Visa!C639</f>
        <v>-1.8200243814864121E-3</v>
      </c>
      <c r="J94">
        <f>Exxon!C639</f>
        <v>-6.7881988072468393E-3</v>
      </c>
      <c r="K94">
        <f>Berkshire!C639</f>
        <v>-6.1786372131374242E-3</v>
      </c>
    </row>
    <row r="95" spans="1:11" x14ac:dyDescent="0.2">
      <c r="A95" s="1">
        <v>42667</v>
      </c>
      <c r="B95">
        <f>Apple!C640</f>
        <v>8.9648024499463016E-3</v>
      </c>
      <c r="C95">
        <f>Amazon!C640</f>
        <v>2.3053663943243392E-2</v>
      </c>
      <c r="D95">
        <f>Alphabet!C640</f>
        <v>1.704247212874373E-2</v>
      </c>
      <c r="E95">
        <f>Facebook!C640</f>
        <v>9.120032857624024E-3</v>
      </c>
      <c r="F95">
        <f>'Johnson &amp; Johnson'!C640</f>
        <v>1.4974718963347284E-3</v>
      </c>
      <c r="G95">
        <f>'JP Morgan'!C640</f>
        <v>5.5330218878784296E-3</v>
      </c>
      <c r="H95">
        <f>Microsoft!C640</f>
        <v>2.2212090322283495E-2</v>
      </c>
      <c r="I95">
        <f>Visa!C640</f>
        <v>9.9082276193661039E-3</v>
      </c>
      <c r="J95">
        <f>Exxon!C640</f>
        <v>3.3424069372849793E-3</v>
      </c>
      <c r="K95">
        <f>Berkshire!C640</f>
        <v>1.6003621242499312E-3</v>
      </c>
    </row>
    <row r="96" spans="1:11" x14ac:dyDescent="0.2">
      <c r="A96" s="1">
        <v>42668</v>
      </c>
      <c r="B96">
        <f>Apple!C641</f>
        <v>5.08689913667776E-3</v>
      </c>
      <c r="C96">
        <f>Amazon!C641</f>
        <v>-3.4782633993231376E-3</v>
      </c>
      <c r="D96">
        <f>Alphabet!C641</f>
        <v>-6.7128450938876037E-3</v>
      </c>
      <c r="E96">
        <f>Facebook!C641</f>
        <v>-7.455741355296466E-3</v>
      </c>
      <c r="F96">
        <f>'Johnson &amp; Johnson'!C641</f>
        <v>3.075976420260747E-3</v>
      </c>
      <c r="G96">
        <f>'JP Morgan'!C641</f>
        <v>-1.0172437546139119E-3</v>
      </c>
      <c r="H96">
        <f>Microsoft!C641</f>
        <v>-1.6380984709649576E-4</v>
      </c>
      <c r="I96">
        <f>Visa!C641</f>
        <v>-1.3801677373257102E-2</v>
      </c>
      <c r="J96">
        <f>Exxon!C641</f>
        <v>-2.1884768523485541E-3</v>
      </c>
      <c r="K96">
        <f>Berkshire!C641</f>
        <v>-2.8546860117305232E-3</v>
      </c>
    </row>
    <row r="97" spans="1:11" x14ac:dyDescent="0.2">
      <c r="A97" s="1">
        <v>42669</v>
      </c>
      <c r="B97">
        <f>Apple!C642</f>
        <v>-2.2751639713002255E-2</v>
      </c>
      <c r="C97">
        <f>Amazon!C642</f>
        <v>-1.5189330131196018E-2</v>
      </c>
      <c r="D97">
        <f>Alphabet!C642</f>
        <v>-1.0704978005986316E-2</v>
      </c>
      <c r="E97">
        <f>Facebook!C642</f>
        <v>-9.4938628742804159E-3</v>
      </c>
      <c r="F97">
        <f>'Johnson &amp; Johnson'!C642</f>
        <v>5.2511185212371003E-3</v>
      </c>
      <c r="G97">
        <f>'JP Morgan'!C642</f>
        <v>4.7850285145361387E-3</v>
      </c>
      <c r="H97">
        <f>Microsoft!C642</f>
        <v>-5.9202482195674601E-3</v>
      </c>
      <c r="I97">
        <f>Visa!C642</f>
        <v>-3.418933829270642E-3</v>
      </c>
      <c r="J97">
        <f>Exxon!C642</f>
        <v>4.257219450500449E-3</v>
      </c>
      <c r="K97">
        <f>Berkshire!C642</f>
        <v>3.6191854649641154E-3</v>
      </c>
    </row>
    <row r="98" spans="1:11" x14ac:dyDescent="0.2">
      <c r="A98" s="1">
        <v>42670</v>
      </c>
      <c r="B98">
        <f>Apple!C643</f>
        <v>-9.6492036833680586E-3</v>
      </c>
      <c r="C98">
        <f>Amazon!C643</f>
        <v>-5.1556127105954917E-3</v>
      </c>
      <c r="D98">
        <f>Alphabet!C643</f>
        <v>-4.6663210318845646E-3</v>
      </c>
      <c r="E98">
        <f>Facebook!C643</f>
        <v>-1.0355563916915132E-2</v>
      </c>
      <c r="F98">
        <f>'Johnson &amp; Johnson'!C643</f>
        <v>9.9018468300236025E-3</v>
      </c>
      <c r="G98">
        <f>'JP Morgan'!C643</f>
        <v>1.4458656537972329E-3</v>
      </c>
      <c r="H98">
        <f>Microsoft!C643</f>
        <v>-8.7800262899337001E-3</v>
      </c>
      <c r="I98">
        <f>Visa!C643</f>
        <v>2.0771767326506333E-3</v>
      </c>
      <c r="J98">
        <f>Exxon!C643</f>
        <v>-1.9537395801474421E-3</v>
      </c>
      <c r="K98">
        <f>Berkshire!C643</f>
        <v>3.5368461694755939E-3</v>
      </c>
    </row>
    <row r="99" spans="1:11" x14ac:dyDescent="0.2">
      <c r="A99" s="1">
        <v>42671</v>
      </c>
      <c r="B99">
        <f>Apple!C644</f>
        <v>-6.6608981575073866E-3</v>
      </c>
      <c r="C99">
        <f>Amazon!C644</f>
        <v>-5.2737503925753118E-2</v>
      </c>
      <c r="D99">
        <f>Alphabet!C644</f>
        <v>2.5169734920020936E-5</v>
      </c>
      <c r="E99">
        <f>Facebook!C644</f>
        <v>1.226156085989388E-2</v>
      </c>
      <c r="F99">
        <f>'Johnson &amp; Johnson'!C644</f>
        <v>-3.2028876443002076E-3</v>
      </c>
      <c r="G99">
        <f>'JP Morgan'!C644</f>
        <v>-1.7351691728694964E-3</v>
      </c>
      <c r="H99">
        <f>Microsoft!C644</f>
        <v>-3.8342947218935235E-3</v>
      </c>
      <c r="I99">
        <f>Visa!C644</f>
        <v>3.6556231748464119E-3</v>
      </c>
      <c r="J99">
        <f>Exxon!C644</f>
        <v>-2.4928428697667367E-2</v>
      </c>
      <c r="K99">
        <f>Berkshire!C644</f>
        <v>-3.1201065678113996E-3</v>
      </c>
    </row>
    <row r="100" spans="1:11" x14ac:dyDescent="0.2">
      <c r="A100" s="1">
        <v>42674</v>
      </c>
      <c r="B100">
        <f>Apple!C645</f>
        <v>-1.5840162119336104E-3</v>
      </c>
      <c r="C100">
        <f>Amazon!C645</f>
        <v>1.724026492872726E-2</v>
      </c>
      <c r="D100">
        <f>Alphabet!C645</f>
        <v>-1.37098781821799E-2</v>
      </c>
      <c r="E100">
        <f>Facebook!C645</f>
        <v>-2.2875410485238522E-3</v>
      </c>
      <c r="F100">
        <f>'Johnson &amp; Johnson'!C645</f>
        <v>5.7063506031072003E-3</v>
      </c>
      <c r="G100">
        <f>'JP Morgan'!C645</f>
        <v>2.1683486725854978E-3</v>
      </c>
      <c r="H100">
        <f>Microsoft!C645</f>
        <v>8.3491670294609998E-4</v>
      </c>
      <c r="I100">
        <f>Visa!C645</f>
        <v>3.5209223485779088E-3</v>
      </c>
      <c r="J100">
        <f>Exxon!C645</f>
        <v>-1.7371082602874614E-2</v>
      </c>
      <c r="K100">
        <f>Berkshire!C645</f>
        <v>2.081186993845192E-3</v>
      </c>
    </row>
    <row r="101" spans="1:11" x14ac:dyDescent="0.2">
      <c r="A101" s="1">
        <v>42675</v>
      </c>
      <c r="B101">
        <f>Apple!C646</f>
        <v>-1.8220375386539294E-2</v>
      </c>
      <c r="C101">
        <f>Amazon!C646</f>
        <v>-5.5992402096812334E-3</v>
      </c>
      <c r="D101">
        <f>Alphabet!C646</f>
        <v>-1.1861022618652921E-3</v>
      </c>
      <c r="E101">
        <f>Facebook!C646</f>
        <v>-1.1440141440817108E-2</v>
      </c>
      <c r="F101">
        <f>'Johnson &amp; Johnson'!C646</f>
        <v>-5.6197962222814535E-3</v>
      </c>
      <c r="G101">
        <f>'JP Morgan'!C646</f>
        <v>-4.1960991793821576E-3</v>
      </c>
      <c r="H101">
        <f>Microsoft!C646</f>
        <v>-2.0046770198536143E-3</v>
      </c>
      <c r="I101">
        <f>Visa!C646</f>
        <v>-1.0845394294975852E-2</v>
      </c>
      <c r="J101">
        <f>Exxon!C646</f>
        <v>3.9526127426617432E-3</v>
      </c>
      <c r="K101">
        <f>Berkshire!C646</f>
        <v>-4.6539033144460673E-3</v>
      </c>
    </row>
    <row r="102" spans="1:11" x14ac:dyDescent="0.2">
      <c r="A102" s="1">
        <v>42676</v>
      </c>
      <c r="B102">
        <f>Apple!C647</f>
        <v>8.9647026751487561E-4</v>
      </c>
      <c r="C102">
        <f>Amazon!C647</f>
        <v>-2.5598250494171141E-2</v>
      </c>
      <c r="D102">
        <f>Alphabet!C647</f>
        <v>-1.9210636493991788E-2</v>
      </c>
      <c r="E102">
        <f>Facebook!C647</f>
        <v>-1.8156122833916689E-2</v>
      </c>
      <c r="F102">
        <f>'Johnson &amp; Johnson'!C647</f>
        <v>-4.1702539296480856E-3</v>
      </c>
      <c r="G102">
        <f>'JP Morgan'!C647</f>
        <v>-4.2132981610290034E-3</v>
      </c>
      <c r="H102">
        <f>Microsoft!C647</f>
        <v>-6.2065962138495691E-3</v>
      </c>
      <c r="I102">
        <f>Visa!C647</f>
        <v>-1.2823781235813963E-2</v>
      </c>
      <c r="J102">
        <f>Exxon!C647</f>
        <v>-2.3937270095458988E-3</v>
      </c>
      <c r="K102">
        <f>Berkshire!C647</f>
        <v>-3.0681496020291033E-3</v>
      </c>
    </row>
    <row r="103" spans="1:11" x14ac:dyDescent="0.2">
      <c r="A103" s="1">
        <v>42677</v>
      </c>
      <c r="B103">
        <f>Apple!C648</f>
        <v>-1.0776526204413826E-2</v>
      </c>
      <c r="C103">
        <f>Amazon!C648</f>
        <v>1.9183622820527848E-3</v>
      </c>
      <c r="D103">
        <f>Alphabet!C648</f>
        <v>-8.5836405952620584E-3</v>
      </c>
      <c r="E103">
        <f>Facebook!C648</f>
        <v>-5.8033015523629709E-2</v>
      </c>
      <c r="F103">
        <f>'Johnson &amp; Johnson'!C648</f>
        <v>1.4789726764328603E-3</v>
      </c>
      <c r="G103">
        <f>'JP Morgan'!C648</f>
        <v>-4.3778083372933395E-3</v>
      </c>
      <c r="H103">
        <f>Microsoft!C648</f>
        <v>-3.7087186218651446E-3</v>
      </c>
      <c r="I103">
        <f>Visa!C648</f>
        <v>8.6827630804137536E-4</v>
      </c>
      <c r="J103">
        <f>Exxon!C648</f>
        <v>2.5134093964416333E-3</v>
      </c>
      <c r="K103">
        <f>Berkshire!C648</f>
        <v>3.1377287426624374E-3</v>
      </c>
    </row>
    <row r="104" spans="1:11" x14ac:dyDescent="0.2">
      <c r="A104" s="1">
        <v>42678</v>
      </c>
      <c r="B104">
        <f>Apple!C649</f>
        <v>-9.0549156056399741E-3</v>
      </c>
      <c r="C104">
        <f>Amazon!C649</f>
        <v>-1.574199551064754E-2</v>
      </c>
      <c r="D104">
        <f>Alphabet!C649</f>
        <v>-1.4432306319823749E-4</v>
      </c>
      <c r="E104">
        <f>Facebook!C649</f>
        <v>6.2305497506361628E-3</v>
      </c>
      <c r="F104">
        <f>'Johnson &amp; Johnson'!C649</f>
        <v>6.953756400359507E-4</v>
      </c>
      <c r="G104">
        <f>'JP Morgan'!C649</f>
        <v>-9.1080811983234311E-3</v>
      </c>
      <c r="H104">
        <f>Microsoft!C649</f>
        <v>-8.480336260518714E-3</v>
      </c>
      <c r="I104">
        <f>Visa!C649</f>
        <v>-3.6021698871113034E-3</v>
      </c>
      <c r="J104">
        <f>Exxon!C649</f>
        <v>-1.0763511125672504E-3</v>
      </c>
      <c r="K104">
        <f>Berkshire!C649</f>
        <v>-4.8152646140711729E-3</v>
      </c>
    </row>
    <row r="105" spans="1:11" x14ac:dyDescent="0.2">
      <c r="A105" s="1">
        <v>42681</v>
      </c>
      <c r="B105">
        <f>Apple!C650</f>
        <v>1.4321825121046084E-2</v>
      </c>
      <c r="C105">
        <f>Amazon!C650</f>
        <v>3.8810576585025763E-2</v>
      </c>
      <c r="D105">
        <f>Alphabet!C650</f>
        <v>2.6546678444165833E-2</v>
      </c>
      <c r="E105">
        <f>Facebook!C650</f>
        <v>1.1527521544378859E-2</v>
      </c>
      <c r="F105">
        <f>'Johnson &amp; Johnson'!C650</f>
        <v>1.3375533496283325E-2</v>
      </c>
      <c r="G105">
        <f>'JP Morgan'!C650</f>
        <v>3.0807171273696025E-2</v>
      </c>
      <c r="H105">
        <f>Microsoft!C650</f>
        <v>2.8710072764944194E-2</v>
      </c>
      <c r="I105">
        <f>Visa!C650</f>
        <v>2.64030691098598E-2</v>
      </c>
      <c r="J105">
        <f>Exxon!C650</f>
        <v>2.2246944223177217E-2</v>
      </c>
      <c r="K105">
        <f>Berkshire!C650</f>
        <v>2.7325283827927749E-2</v>
      </c>
    </row>
    <row r="106" spans="1:11" x14ac:dyDescent="0.2">
      <c r="A106" s="1">
        <v>42682</v>
      </c>
      <c r="B106">
        <f>Apple!C651</f>
        <v>5.8698563095211081E-3</v>
      </c>
      <c r="C106">
        <f>Amazon!C651</f>
        <v>3.5862477235475859E-3</v>
      </c>
      <c r="D106">
        <f>Alphabet!C651</f>
        <v>1.0158812689390301E-2</v>
      </c>
      <c r="E106">
        <f>Facebook!C651</f>
        <v>1.6804381104329417E-2</v>
      </c>
      <c r="F106">
        <f>'Johnson &amp; Johnson'!C651</f>
        <v>3.3372910111463248E-3</v>
      </c>
      <c r="G106">
        <f>'JP Morgan'!C651</f>
        <v>2.1441452717526322E-3</v>
      </c>
      <c r="H106">
        <f>Microsoft!C651</f>
        <v>8.2719789488796365E-4</v>
      </c>
      <c r="I106">
        <f>Visa!C651</f>
        <v>4.4740530380033474E-3</v>
      </c>
      <c r="J106">
        <f>Exxon!C651</f>
        <v>7.1757880170978594E-3</v>
      </c>
      <c r="K106">
        <f>Berkshire!C651</f>
        <v>5.9721182520869739E-3</v>
      </c>
    </row>
    <row r="107" spans="1:11" x14ac:dyDescent="0.2">
      <c r="A107" s="1">
        <v>42683</v>
      </c>
      <c r="B107">
        <f>Apple!C652</f>
        <v>-1.6219611153134783E-3</v>
      </c>
      <c r="C107">
        <f>Amazon!C652</f>
        <v>-2.0351676631538085E-2</v>
      </c>
      <c r="D107">
        <f>Alphabet!C652</f>
        <v>-6.5997777009547632E-3</v>
      </c>
      <c r="E107">
        <f>Facebook!C652</f>
        <v>-8.4074949224930452E-3</v>
      </c>
      <c r="F107">
        <f>'Johnson &amp; Johnson'!C652</f>
        <v>2.7470570927163228E-2</v>
      </c>
      <c r="G107">
        <f>'JP Morgan'!C652</f>
        <v>4.4954605715212793E-2</v>
      </c>
      <c r="H107">
        <f>Microsoft!C652</f>
        <v>-4.9734999277402901E-3</v>
      </c>
      <c r="I107">
        <f>Visa!C652</f>
        <v>4.334268088937711E-3</v>
      </c>
      <c r="J107">
        <f>Exxon!C652</f>
        <v>1.0958459682372973E-2</v>
      </c>
      <c r="K107">
        <f>Berkshire!C652</f>
        <v>2.3340117877966339E-2</v>
      </c>
    </row>
    <row r="108" spans="1:11" x14ac:dyDescent="0.2">
      <c r="A108" s="1">
        <v>42684</v>
      </c>
      <c r="B108">
        <f>Apple!C653</f>
        <v>-2.8263739793803647E-2</v>
      </c>
      <c r="C108">
        <f>Amazon!C653</f>
        <v>-3.8967855816811316E-2</v>
      </c>
      <c r="D108">
        <f>Alphabet!C653</f>
        <v>-2.9397350452365949E-2</v>
      </c>
      <c r="E108">
        <f>Facebook!C653</f>
        <v>-1.9510389923745892E-2</v>
      </c>
      <c r="F108">
        <f>'Johnson &amp; Johnson'!C653</f>
        <v>-6.4205628563183221E-3</v>
      </c>
      <c r="G108">
        <f>'JP Morgan'!C653</f>
        <v>4.5371399886087689E-2</v>
      </c>
      <c r="H108">
        <f>Microsoft!C653</f>
        <v>-2.4734060138964571E-2</v>
      </c>
      <c r="I108">
        <f>Visa!C653</f>
        <v>-1.6595347372612482E-2</v>
      </c>
      <c r="J108">
        <f>Exxon!C653</f>
        <v>9.2327236871807203E-3</v>
      </c>
      <c r="K108">
        <f>Berkshire!C653</f>
        <v>3.1108118133088461E-2</v>
      </c>
    </row>
    <row r="109" spans="1:11" x14ac:dyDescent="0.2">
      <c r="A109" s="1">
        <v>42685</v>
      </c>
      <c r="B109">
        <f>Apple!C654</f>
        <v>5.9199189465934336E-3</v>
      </c>
      <c r="C109">
        <f>Amazon!C654</f>
        <v>-4.5497820010408736E-3</v>
      </c>
      <c r="D109">
        <f>Alphabet!C654</f>
        <v>-1.126227190802955E-2</v>
      </c>
      <c r="E109">
        <f>Facebook!C654</f>
        <v>-1.4844789324293395E-2</v>
      </c>
      <c r="F109">
        <f>'Johnson &amp; Johnson'!C654</f>
        <v>-8.9913230177923204E-3</v>
      </c>
      <c r="G109">
        <f>'JP Morgan'!C654</f>
        <v>5.2175465193102482E-4</v>
      </c>
      <c r="H109">
        <f>Microsoft!C654</f>
        <v>5.4366750112903092E-3</v>
      </c>
      <c r="I109">
        <f>Visa!C654</f>
        <v>1.2204890253254889E-4</v>
      </c>
      <c r="J109">
        <f>Exxon!C654</f>
        <v>-1.5980118872708025E-2</v>
      </c>
      <c r="K109">
        <f>Berkshire!C654</f>
        <v>5.4955727229724326E-3</v>
      </c>
    </row>
    <row r="110" spans="1:11" x14ac:dyDescent="0.2">
      <c r="A110" s="1">
        <v>42688</v>
      </c>
      <c r="B110">
        <f>Apple!C655</f>
        <v>-2.540513206939107E-2</v>
      </c>
      <c r="C110">
        <f>Amazon!C655</f>
        <v>-2.7352746030188561E-2</v>
      </c>
      <c r="D110">
        <f>Alphabet!C655</f>
        <v>-2.4080087810182064E-2</v>
      </c>
      <c r="E110">
        <f>Facebook!C655</f>
        <v>-3.3663964948296564E-2</v>
      </c>
      <c r="F110">
        <f>'Johnson &amp; Johnson'!C655</f>
        <v>-1.5910515924618975E-2</v>
      </c>
      <c r="G110">
        <f>'JP Morgan'!C655</f>
        <v>3.6111499344943801E-2</v>
      </c>
      <c r="H110">
        <f>Microsoft!C655</f>
        <v>-1.5366665618998151E-2</v>
      </c>
      <c r="I110">
        <f>Visa!C655</f>
        <v>-4.3685943474185841E-2</v>
      </c>
      <c r="J110">
        <f>Exxon!C655</f>
        <v>-4.5627573257568197E-3</v>
      </c>
      <c r="K110">
        <f>Berkshire!C655</f>
        <v>6.4157439625240542E-3</v>
      </c>
    </row>
    <row r="111" spans="1:11" x14ac:dyDescent="0.2">
      <c r="A111" s="1">
        <v>42689</v>
      </c>
      <c r="B111">
        <f>Apple!C656</f>
        <v>1.3156807107522756E-2</v>
      </c>
      <c r="C111">
        <f>Amazon!C656</f>
        <v>3.3060273752144542E-2</v>
      </c>
      <c r="D111">
        <f>Alphabet!C656</f>
        <v>2.999077003254462E-2</v>
      </c>
      <c r="E111">
        <f>Facebook!C656</f>
        <v>1.825429548308077E-2</v>
      </c>
      <c r="F111">
        <f>'Johnson &amp; Johnson'!C656</f>
        <v>-2.4042398190063838E-3</v>
      </c>
      <c r="G111">
        <f>'JP Morgan'!C656</f>
        <v>-1.8884583926837885E-3</v>
      </c>
      <c r="H111">
        <f>Microsoft!C656</f>
        <v>1.9554732842600214E-2</v>
      </c>
      <c r="I111">
        <f>Visa!C656</f>
        <v>2.4213839561104018E-3</v>
      </c>
      <c r="J111">
        <f>Exxon!C656</f>
        <v>1.7897143405694361E-2</v>
      </c>
      <c r="K111">
        <f>Berkshire!C656</f>
        <v>-2.9803503464729264E-3</v>
      </c>
    </row>
    <row r="112" spans="1:11" x14ac:dyDescent="0.2">
      <c r="A112" s="1">
        <v>42690</v>
      </c>
      <c r="B112">
        <f>Apple!C657</f>
        <v>2.6533038983345688E-2</v>
      </c>
      <c r="C112">
        <f>Amazon!C657</f>
        <v>4.363213736256007E-3</v>
      </c>
      <c r="D112">
        <f>Alphabet!C657</f>
        <v>7.8662363739045275E-3</v>
      </c>
      <c r="E112">
        <f>Facebook!C657</f>
        <v>-7.3649474450112069E-3</v>
      </c>
      <c r="F112">
        <f>'Johnson &amp; Johnson'!C657</f>
        <v>3.4371333645653716E-4</v>
      </c>
      <c r="G112">
        <f>'JP Morgan'!C657</f>
        <v>-2.500761856960438E-2</v>
      </c>
      <c r="H112">
        <f>Microsoft!C657</f>
        <v>1.3162532576737024E-2</v>
      </c>
      <c r="I112">
        <f>Visa!C657</f>
        <v>2.1138318249678417E-2</v>
      </c>
      <c r="J112">
        <f>Exxon!C657</f>
        <v>-1.2400981709891738E-2</v>
      </c>
      <c r="K112">
        <f>Berkshire!C657</f>
        <v>-2.4162597698803318E-3</v>
      </c>
    </row>
    <row r="113" spans="1:11" x14ac:dyDescent="0.2">
      <c r="A113" s="1">
        <v>42691</v>
      </c>
      <c r="B113">
        <f>Apple!C658</f>
        <v>-3.6374469818391123E-4</v>
      </c>
      <c r="C113">
        <f>Amazon!C658</f>
        <v>1.3188160867340025E-2</v>
      </c>
      <c r="D113">
        <f>Alphabet!C658</f>
        <v>8.7907790461999955E-3</v>
      </c>
      <c r="E113">
        <f>Facebook!C658</f>
        <v>1.2386482359747101E-2</v>
      </c>
      <c r="F113">
        <f>'Johnson &amp; Johnson'!C658</f>
        <v>1.803225959031385E-3</v>
      </c>
      <c r="G113">
        <f>'JP Morgan'!C658</f>
        <v>7.9783682794106695E-3</v>
      </c>
      <c r="H113">
        <f>Microsoft!C658</f>
        <v>1.646062932891364E-2</v>
      </c>
      <c r="I113">
        <f>Visa!C658</f>
        <v>1.2286917020532454E-2</v>
      </c>
      <c r="J113">
        <f>Exxon!C658</f>
        <v>-6.0824973610330525E-3</v>
      </c>
      <c r="K113">
        <f>Berkshire!C658</f>
        <v>8.3050973186245547E-3</v>
      </c>
    </row>
    <row r="114" spans="1:11" x14ac:dyDescent="0.2">
      <c r="A114" s="1">
        <v>42692</v>
      </c>
      <c r="B114">
        <f>Apple!C659</f>
        <v>1.0000173655991124E-3</v>
      </c>
      <c r="C114">
        <f>Amazon!C659</f>
        <v>4.9585334062267781E-3</v>
      </c>
      <c r="D114">
        <f>Alphabet!C659</f>
        <v>-1.3957938657037096E-2</v>
      </c>
      <c r="E114">
        <f>Facebook!C659</f>
        <v>-6.558551736931725E-3</v>
      </c>
      <c r="F114">
        <f>'Johnson &amp; Johnson'!C659</f>
        <v>-3.5477569861715121E-3</v>
      </c>
      <c r="G114">
        <f>'JP Morgan'!C659</f>
        <v>-3.9812823877490534E-3</v>
      </c>
      <c r="H114">
        <f>Microsoft!C659</f>
        <v>-4.7938578635749254E-3</v>
      </c>
      <c r="I114">
        <f>Visa!C659</f>
        <v>-3.088619742990207E-3</v>
      </c>
      <c r="J114">
        <f>Exxon!C659</f>
        <v>5.8633566523048724E-4</v>
      </c>
      <c r="K114">
        <f>Berkshire!C659</f>
        <v>-4.0488383394764451E-3</v>
      </c>
    </row>
    <row r="115" spans="1:11" x14ac:dyDescent="0.2">
      <c r="A115" s="1">
        <v>42695</v>
      </c>
      <c r="B115">
        <f>Apple!C660</f>
        <v>1.5059634041750598E-2</v>
      </c>
      <c r="C115">
        <f>Amazon!C660</f>
        <v>2.5765017763864938E-2</v>
      </c>
      <c r="D115">
        <f>Alphabet!C660</f>
        <v>1.1322350950215228E-2</v>
      </c>
      <c r="E115">
        <f>Facebook!C660</f>
        <v>3.9789160158859284E-2</v>
      </c>
      <c r="F115">
        <f>'Johnson &amp; Johnson'!C660</f>
        <v>-3.1255133647355385E-3</v>
      </c>
      <c r="G115">
        <f>'JP Morgan'!C660</f>
        <v>4.3658732731185262E-3</v>
      </c>
      <c r="H115">
        <f>Microsoft!C660</f>
        <v>8.4151659856720271E-3</v>
      </c>
      <c r="I115">
        <f>Visa!C660</f>
        <v>1.0707066700641376E-2</v>
      </c>
      <c r="J115">
        <f>Exxon!C660</f>
        <v>1.4089057537064983E-2</v>
      </c>
      <c r="K115">
        <f>Berkshire!C660</f>
        <v>6.0671802037450921E-3</v>
      </c>
    </row>
    <row r="116" spans="1:11" x14ac:dyDescent="0.2">
      <c r="A116" s="1">
        <v>42696</v>
      </c>
      <c r="B116">
        <f>Apple!C661</f>
        <v>6.2621863149740656E-4</v>
      </c>
      <c r="C116">
        <f>Amazon!C661</f>
        <v>6.8101135754999528E-3</v>
      </c>
      <c r="D116">
        <f>Alphabet!C661</f>
        <v>-1.2097694186777076E-3</v>
      </c>
      <c r="E116">
        <f>Facebook!C661</f>
        <v>-2.4666679376410048E-3</v>
      </c>
      <c r="F116">
        <f>'Johnson &amp; Johnson'!C661</f>
        <v>-1.9847881317741196E-2</v>
      </c>
      <c r="G116">
        <f>'JP Morgan'!C661</f>
        <v>6.1308640551845928E-3</v>
      </c>
      <c r="H116">
        <f>Microsoft!C661</f>
        <v>4.2629573388874758E-3</v>
      </c>
      <c r="I116">
        <f>Visa!C661</f>
        <v>-2.178018387635498E-2</v>
      </c>
      <c r="J116">
        <f>Exxon!C661</f>
        <v>2.1942832405088854E-3</v>
      </c>
      <c r="K116">
        <f>Berkshire!C661</f>
        <v>-3.1510854006779689E-4</v>
      </c>
    </row>
    <row r="117" spans="1:11" x14ac:dyDescent="0.2">
      <c r="A117" s="1">
        <v>42697</v>
      </c>
      <c r="B117">
        <f>Apple!C662</f>
        <v>-5.1114478909116525E-3</v>
      </c>
      <c r="C117">
        <f>Amazon!C662</f>
        <v>-6.6562856640300346E-3</v>
      </c>
      <c r="D117">
        <f>Alphabet!C662</f>
        <v>-9.5210558664685155E-3</v>
      </c>
      <c r="E117">
        <f>Facebook!C662</f>
        <v>-5.200003527816111E-3</v>
      </c>
      <c r="F117">
        <f>'Johnson &amp; Johnson'!C662</f>
        <v>2.9227672310291066E-3</v>
      </c>
      <c r="G117">
        <f>'JP Morgan'!C662</f>
        <v>4.1934909076941345E-3</v>
      </c>
      <c r="H117">
        <f>Microsoft!C662</f>
        <v>-1.1849901169931095E-2</v>
      </c>
      <c r="I117">
        <f>Visa!C662</f>
        <v>-4.5142059932097483E-3</v>
      </c>
      <c r="J117">
        <f>Exxon!C662</f>
        <v>2.7650503272810979E-3</v>
      </c>
      <c r="K117">
        <f>Berkshire!C662</f>
        <v>-3.472573438235353E-3</v>
      </c>
    </row>
    <row r="118" spans="1:11" x14ac:dyDescent="0.2">
      <c r="A118" s="1">
        <v>42699</v>
      </c>
      <c r="B118">
        <f>Apple!C663</f>
        <v>5.0219591478969519E-3</v>
      </c>
      <c r="C118">
        <f>Amazon!C663</f>
        <v>3.2041218302056242E-4</v>
      </c>
      <c r="D118">
        <f>Alphabet!C663</f>
        <v>9.0630675712244303E-4</v>
      </c>
      <c r="E118">
        <f>Facebook!C663</f>
        <v>-3.8139422183074731E-3</v>
      </c>
      <c r="F118">
        <f>'Johnson &amp; Johnson'!C663</f>
        <v>9.3310480080161969E-3</v>
      </c>
      <c r="G118">
        <f>'JP Morgan'!C663</f>
        <v>-3.8032802608088656E-4</v>
      </c>
      <c r="H118">
        <f>Microsoft!C663</f>
        <v>2.1498104684102011E-3</v>
      </c>
      <c r="I118">
        <f>Visa!C663</f>
        <v>7.0130926284177634E-3</v>
      </c>
      <c r="J118">
        <f>Exxon!C663</f>
        <v>2.2984265220283517E-3</v>
      </c>
      <c r="K118">
        <f>Berkshire!C663</f>
        <v>4.4258119112340415E-4</v>
      </c>
    </row>
    <row r="119" spans="1:11" x14ac:dyDescent="0.2">
      <c r="A119" s="1">
        <v>42702</v>
      </c>
      <c r="B119">
        <f>Apple!C664</f>
        <v>-1.9698156704374237E-3</v>
      </c>
      <c r="C119">
        <f>Amazon!C664</f>
        <v>-1.7581246919219914E-2</v>
      </c>
      <c r="D119">
        <f>Alphabet!C664</f>
        <v>8.5756605257269938E-3</v>
      </c>
      <c r="E119">
        <f>Facebook!C664</f>
        <v>2.4923792541812719E-4</v>
      </c>
      <c r="F119">
        <f>'Johnson &amp; Johnson'!C664</f>
        <v>-8.8005071837093801E-3</v>
      </c>
      <c r="G119">
        <f>'JP Morgan'!C664</f>
        <v>-6.4907954825375513E-3</v>
      </c>
      <c r="H119">
        <f>Microsoft!C664</f>
        <v>1.3208722510943724E-3</v>
      </c>
      <c r="I119">
        <f>Visa!C664</f>
        <v>-1.3190101089153217E-2</v>
      </c>
      <c r="J119">
        <f>Exxon!C664</f>
        <v>-7.4889164811520279E-3</v>
      </c>
      <c r="K119">
        <f>Berkshire!C664</f>
        <v>-7.6788701801283462E-3</v>
      </c>
    </row>
    <row r="120" spans="1:11" x14ac:dyDescent="0.2">
      <c r="A120" s="1">
        <v>42703</v>
      </c>
      <c r="B120">
        <f>Apple!C665</f>
        <v>-9.8633693583652675E-4</v>
      </c>
      <c r="C120">
        <f>Amazon!C665</f>
        <v>-5.5581489843121151E-3</v>
      </c>
      <c r="D120">
        <f>Alphabet!C665</f>
        <v>3.3786930434917318E-3</v>
      </c>
      <c r="E120">
        <f>Facebook!C665</f>
        <v>3.8129935674604495E-3</v>
      </c>
      <c r="F120">
        <f>'Johnson &amp; Johnson'!C665</f>
        <v>-5.7621250210737355E-3</v>
      </c>
      <c r="G120">
        <f>'JP Morgan'!C665</f>
        <v>7.6315626010565914E-3</v>
      </c>
      <c r="H120">
        <f>Microsoft!C665</f>
        <v>7.8882388991158205E-3</v>
      </c>
      <c r="I120">
        <f>Visa!C665</f>
        <v>8.8483158574144936E-4</v>
      </c>
      <c r="J120">
        <f>Exxon!C665</f>
        <v>-6.6138413111039166E-3</v>
      </c>
      <c r="K120">
        <f>Berkshire!C665</f>
        <v>4.5129077929952962E-3</v>
      </c>
    </row>
    <row r="121" spans="1:11" x14ac:dyDescent="0.2">
      <c r="A121" s="1">
        <v>42704</v>
      </c>
      <c r="B121">
        <f>Apple!C666</f>
        <v>-8.4694192460809323E-3</v>
      </c>
      <c r="C121">
        <f>Amazon!C666</f>
        <v>-1.579583667175238E-2</v>
      </c>
      <c r="D121">
        <f>Alphabet!C666</f>
        <v>-1.6744738680049543E-2</v>
      </c>
      <c r="E121">
        <f>Facebook!C666</f>
        <v>-2.0478002476828863E-2</v>
      </c>
      <c r="F121">
        <f>'Johnson &amp; Johnson'!C666</f>
        <v>-1.0546218955997982E-2</v>
      </c>
      <c r="G121">
        <f>'JP Morgan'!C666</f>
        <v>1.5714659552343316E-2</v>
      </c>
      <c r="H121">
        <f>Microsoft!C666</f>
        <v>-1.3679657116076129E-2</v>
      </c>
      <c r="I121">
        <f>Visa!C666</f>
        <v>-2.3392412958665426E-2</v>
      </c>
      <c r="J121">
        <f>Exxon!C666</f>
        <v>1.6166666783261167E-2</v>
      </c>
      <c r="K121">
        <f>Berkshire!C666</f>
        <v>-1.5231724435597943E-3</v>
      </c>
    </row>
    <row r="122" spans="1:11" x14ac:dyDescent="0.2">
      <c r="A122" s="1">
        <v>42705</v>
      </c>
      <c r="B122">
        <f>Apple!C667</f>
        <v>-9.3632596749949129E-3</v>
      </c>
      <c r="C122">
        <f>Amazon!C667</f>
        <v>-9.262400890990171E-3</v>
      </c>
      <c r="D122">
        <f>Alphabet!C667</f>
        <v>-1.3440128023037519E-2</v>
      </c>
      <c r="E122">
        <f>Facebook!C667</f>
        <v>-2.8436311862948756E-2</v>
      </c>
      <c r="F122">
        <f>'Johnson &amp; Johnson'!C667</f>
        <v>7.1838877871418963E-4</v>
      </c>
      <c r="G122">
        <f>'JP Morgan'!C667</f>
        <v>2.0005877946036567E-2</v>
      </c>
      <c r="H122">
        <f>Microsoft!C667</f>
        <v>-1.7747035764632619E-2</v>
      </c>
      <c r="I122">
        <f>Visa!C667</f>
        <v>-2.4747393438331731E-2</v>
      </c>
      <c r="J122">
        <f>Exxon!C667</f>
        <v>-6.8746723410295066E-4</v>
      </c>
      <c r="K122">
        <f>Berkshire!C667</f>
        <v>1.6879056890597044E-2</v>
      </c>
    </row>
    <row r="123" spans="1:11" x14ac:dyDescent="0.2">
      <c r="A123" s="1">
        <v>42706</v>
      </c>
      <c r="B123">
        <f>Apple!C668</f>
        <v>3.7376209167922156E-3</v>
      </c>
      <c r="C123">
        <f>Amazon!C668</f>
        <v>-4.4609497036264458E-3</v>
      </c>
      <c r="D123">
        <f>Alphabet!C668</f>
        <v>3.4436534201603784E-3</v>
      </c>
      <c r="E123">
        <f>Facebook!C668</f>
        <v>2.603073053379327E-3</v>
      </c>
      <c r="F123">
        <f>'Johnson &amp; Johnson'!C668</f>
        <v>5.1939909400810615E-3</v>
      </c>
      <c r="G123">
        <f>'JP Morgan'!C668</f>
        <v>-2.3259703999604139E-3</v>
      </c>
      <c r="H123">
        <f>Microsoft!C668</f>
        <v>8.4428663248697889E-4</v>
      </c>
      <c r="I123">
        <f>Visa!C668</f>
        <v>3.8371960625845367E-3</v>
      </c>
      <c r="J123">
        <f>Exxon!C668</f>
        <v>-2.2952614170957614E-3</v>
      </c>
      <c r="K123">
        <f>Berkshire!C668</f>
        <v>-4.5694800407501219E-3</v>
      </c>
    </row>
    <row r="124" spans="1:11" x14ac:dyDescent="0.2">
      <c r="A124" s="1">
        <v>42709</v>
      </c>
      <c r="B124">
        <f>Apple!C669</f>
        <v>-7.2143149596153129E-3</v>
      </c>
      <c r="C124">
        <f>Amazon!C669</f>
        <v>2.5366376885695222E-2</v>
      </c>
      <c r="D124">
        <f>Alphabet!C669</f>
        <v>1.5889112801079221E-2</v>
      </c>
      <c r="E124">
        <f>Facebook!C669</f>
        <v>1.7438039971968213E-2</v>
      </c>
      <c r="F124">
        <f>'Johnson &amp; Johnson'!C669</f>
        <v>-1.7863516132708931E-4</v>
      </c>
      <c r="G124">
        <f>'JP Morgan'!C669</f>
        <v>2.0139178310082342E-2</v>
      </c>
      <c r="H124">
        <f>Microsoft!C669</f>
        <v>1.6238894587197506E-2</v>
      </c>
      <c r="I124">
        <f>Visa!C669</f>
        <v>2.0781011353573828E-2</v>
      </c>
      <c r="J124">
        <f>Exxon!C669</f>
        <v>5.0423866939454092E-3</v>
      </c>
      <c r="K124">
        <f>Berkshire!C669</f>
        <v>5.1314754942330693E-3</v>
      </c>
    </row>
    <row r="125" spans="1:11" x14ac:dyDescent="0.2">
      <c r="A125" s="1">
        <v>42710</v>
      </c>
      <c r="B125">
        <f>Apple!C670</f>
        <v>7.6691442743402703E-3</v>
      </c>
      <c r="C125">
        <f>Amazon!C670</f>
        <v>7.0337623392076696E-3</v>
      </c>
      <c r="D125">
        <f>Alphabet!C670</f>
        <v>-4.4820892036970279E-3</v>
      </c>
      <c r="E125">
        <f>Facebook!C670</f>
        <v>-1.0224249082060287E-3</v>
      </c>
      <c r="F125">
        <f>'Johnson &amp; Johnson'!C670</f>
        <v>1.0714178206771296E-3</v>
      </c>
      <c r="G125">
        <f>'JP Morgan'!C670</f>
        <v>5.1512567109771572E-3</v>
      </c>
      <c r="H125">
        <f>Microsoft!C670</f>
        <v>-4.4937323051635874E-3</v>
      </c>
      <c r="I125">
        <f>Visa!C670</f>
        <v>-2.5903526850261354E-3</v>
      </c>
      <c r="J125">
        <f>Exxon!C670</f>
        <v>9.1400064703078549E-4</v>
      </c>
      <c r="K125">
        <f>Berkshire!C670</f>
        <v>7.0284163651888575E-3</v>
      </c>
    </row>
    <row r="126" spans="1:11" x14ac:dyDescent="0.2">
      <c r="A126" s="1">
        <v>42711</v>
      </c>
      <c r="B126">
        <f>Apple!C671</f>
        <v>9.7746824053128959E-3</v>
      </c>
      <c r="C126">
        <f>Amazon!C671</f>
        <v>7.4260827879101803E-3</v>
      </c>
      <c r="D126">
        <f>Alphabet!C671</f>
        <v>1.5788104329782816E-2</v>
      </c>
      <c r="E126">
        <f>Facebook!C671</f>
        <v>5.4407939503937561E-3</v>
      </c>
      <c r="F126">
        <f>'Johnson &amp; Johnson'!C671</f>
        <v>-8.6038107796151293E-3</v>
      </c>
      <c r="G126">
        <f>'JP Morgan'!C671</f>
        <v>4.5302702374907175E-3</v>
      </c>
      <c r="H126">
        <f>Microsoft!C671</f>
        <v>2.3410275762200367E-2</v>
      </c>
      <c r="I126">
        <f>Visa!C671</f>
        <v>2.8131174078422423E-2</v>
      </c>
      <c r="J126">
        <f>Exxon!C671</f>
        <v>5.8077825441530994E-3</v>
      </c>
      <c r="K126">
        <f>Berkshire!C671</f>
        <v>2.0551016313680979E-2</v>
      </c>
    </row>
    <row r="127" spans="1:11" x14ac:dyDescent="0.2">
      <c r="A127" s="1">
        <v>42712</v>
      </c>
      <c r="B127">
        <f>Apple!C672</f>
        <v>9.7693601202319957E-3</v>
      </c>
      <c r="C127">
        <f>Amazon!C672</f>
        <v>-4.0188199106659852E-3</v>
      </c>
      <c r="D127">
        <f>Alphabet!C672</f>
        <v>6.7588099845947817E-3</v>
      </c>
      <c r="E127">
        <f>Facebook!C672</f>
        <v>8.1061576691959826E-3</v>
      </c>
      <c r="F127">
        <f>'Johnson &amp; Johnson'!C672</f>
        <v>-9.904719892096475E-4</v>
      </c>
      <c r="G127">
        <f>'JP Morgan'!C672</f>
        <v>1.2412079147037165E-2</v>
      </c>
      <c r="H127">
        <f>Microsoft!C672</f>
        <v>-5.8833990378666292E-3</v>
      </c>
      <c r="I127">
        <f>Visa!C672</f>
        <v>-3.7834179715155492E-4</v>
      </c>
      <c r="J127">
        <f>Exxon!C672</f>
        <v>2.8346828639931902E-3</v>
      </c>
      <c r="K127">
        <f>Berkshire!C672</f>
        <v>-3.5279902451347176E-3</v>
      </c>
    </row>
    <row r="128" spans="1:11" x14ac:dyDescent="0.2">
      <c r="A128" s="1">
        <v>42713</v>
      </c>
      <c r="B128">
        <f>Apple!C673</f>
        <v>1.6189977560446264E-2</v>
      </c>
      <c r="C128">
        <f>Amazon!C673</f>
        <v>1.7317252599596681E-3</v>
      </c>
      <c r="D128">
        <f>Alphabet!C673</f>
        <v>1.6440190321723468E-2</v>
      </c>
      <c r="E128">
        <f>Facebook!C673</f>
        <v>6.4545761377938129E-3</v>
      </c>
      <c r="F128">
        <f>'Johnson &amp; Johnson'!C673</f>
        <v>1.1377309265117142E-2</v>
      </c>
      <c r="G128">
        <f>'JP Morgan'!C673</f>
        <v>4.3373049717989444E-3</v>
      </c>
      <c r="H128">
        <f>Microsoft!C673</f>
        <v>1.5612627935353762E-2</v>
      </c>
      <c r="I128">
        <f>Visa!C673</f>
        <v>-1.7673618613166134E-3</v>
      </c>
      <c r="J128">
        <f>Exxon!C673</f>
        <v>7.6696345195842426E-3</v>
      </c>
      <c r="K128">
        <f>Berkshire!C673</f>
        <v>4.5596941658237805E-3</v>
      </c>
    </row>
    <row r="129" spans="1:11" x14ac:dyDescent="0.2">
      <c r="A129" s="1">
        <v>42716</v>
      </c>
      <c r="B129">
        <f>Apple!C674</f>
        <v>-5.7206312324107056E-3</v>
      </c>
      <c r="C129">
        <f>Amazon!C674</f>
        <v>-1.1172394995085039E-2</v>
      </c>
      <c r="D129">
        <f>Alphabet!C674</f>
        <v>-2.5286336947992685E-5</v>
      </c>
      <c r="E129">
        <f>Facebook!C674</f>
        <v>-1.6087969846090688E-2</v>
      </c>
      <c r="F129">
        <f>'Johnson &amp; Johnson'!C674</f>
        <v>2.7240241729774961E-2</v>
      </c>
      <c r="G129">
        <f>'JP Morgan'!C674</f>
        <v>-8.9293797881107358E-3</v>
      </c>
      <c r="H129">
        <f>Microsoft!C674</f>
        <v>3.2221879040990101E-3</v>
      </c>
      <c r="I129">
        <f>Visa!C674</f>
        <v>-8.1199122034504613E-3</v>
      </c>
      <c r="J129">
        <f>Exxon!C674</f>
        <v>2.2003300137676429E-2</v>
      </c>
      <c r="K129">
        <f>Berkshire!C674</f>
        <v>7.6137537129941065E-3</v>
      </c>
    </row>
    <row r="130" spans="1:11" x14ac:dyDescent="0.2">
      <c r="A130" s="1">
        <v>42717</v>
      </c>
      <c r="B130">
        <f>Apple!C675</f>
        <v>1.654380618652862E-2</v>
      </c>
      <c r="C130">
        <f>Amazon!C675</f>
        <v>1.8534779515000582E-2</v>
      </c>
      <c r="D130">
        <f>Alphabet!C675</f>
        <v>8.6162829775136788E-3</v>
      </c>
      <c r="E130">
        <f>Facebook!C675</f>
        <v>2.1338184041634341E-2</v>
      </c>
      <c r="F130">
        <f>'Johnson &amp; Johnson'!C675</f>
        <v>4.583683553694649E-3</v>
      </c>
      <c r="G130">
        <f>'JP Morgan'!C675</f>
        <v>3.5395025710391277E-4</v>
      </c>
      <c r="H130">
        <f>Microsoft!C675</f>
        <v>1.2944625635139106E-2</v>
      </c>
      <c r="I130">
        <f>Visa!C675</f>
        <v>8.8775981248503822E-3</v>
      </c>
      <c r="J130">
        <f>Exxon!C675</f>
        <v>1.7433564267070583E-2</v>
      </c>
      <c r="K130">
        <f>Berkshire!C675</f>
        <v>3.0053518745317455E-3</v>
      </c>
    </row>
    <row r="131" spans="1:11" x14ac:dyDescent="0.2">
      <c r="A131" s="1">
        <v>42718</v>
      </c>
      <c r="B131">
        <f>Apple!C676</f>
        <v>0</v>
      </c>
      <c r="C131">
        <f>Amazon!C676</f>
        <v>-7.154207499518811E-3</v>
      </c>
      <c r="D131">
        <f>Alphabet!C676</f>
        <v>1.2177371281420558E-3</v>
      </c>
      <c r="E131">
        <f>Facebook!C676</f>
        <v>-8.3152342432354974E-4</v>
      </c>
      <c r="F131">
        <f>'Johnson &amp; Johnson'!C676</f>
        <v>-7.796260117650511E-3</v>
      </c>
      <c r="G131">
        <f>'JP Morgan'!C676</f>
        <v>-3.5395025710397918E-4</v>
      </c>
      <c r="H131">
        <f>Microsoft!C676</f>
        <v>-4.7748062389953586E-3</v>
      </c>
      <c r="I131">
        <f>Visa!C676</f>
        <v>-8.8418316683987056E-4</v>
      </c>
      <c r="J131">
        <f>Exxon!C676</f>
        <v>-2.1839750078484772E-2</v>
      </c>
      <c r="K131">
        <f>Berkshire!C676</f>
        <v>-9.4067084906281906E-3</v>
      </c>
    </row>
    <row r="132" spans="1:11" x14ac:dyDescent="0.2">
      <c r="A132" s="1">
        <v>42719</v>
      </c>
      <c r="B132">
        <f>Apple!C677</f>
        <v>5.4543611925274363E-3</v>
      </c>
      <c r="C132">
        <f>Amazon!C677</f>
        <v>-1.022352312904401E-2</v>
      </c>
      <c r="D132">
        <f>Alphabet!C677</f>
        <v>9.7806669988583449E-4</v>
      </c>
      <c r="E132">
        <f>Facebook!C677</f>
        <v>2.9902921318321015E-3</v>
      </c>
      <c r="F132">
        <f>'Johnson &amp; Johnson'!C677</f>
        <v>7.7962601176505769E-3</v>
      </c>
      <c r="G132">
        <f>'JP Morgan'!C677</f>
        <v>1.4877400124372709E-2</v>
      </c>
      <c r="H132">
        <f>Microsoft!C677</f>
        <v>-1.5966541320103621E-3</v>
      </c>
      <c r="I132">
        <f>Visa!C677</f>
        <v>4.664983378484912E-3</v>
      </c>
      <c r="J132">
        <f>Exxon!C677</f>
        <v>3.41654576893237E-3</v>
      </c>
      <c r="K132">
        <f>Berkshire!C677</f>
        <v>4.0509019520777786E-3</v>
      </c>
    </row>
    <row r="133" spans="1:11" x14ac:dyDescent="0.2">
      <c r="A133" s="1">
        <v>42720</v>
      </c>
      <c r="B133">
        <f>Apple!C678</f>
        <v>1.2943344217570011E-3</v>
      </c>
      <c r="C133">
        <f>Amazon!C678</f>
        <v>-4.2534219494581808E-3</v>
      </c>
      <c r="D133">
        <f>Alphabet!C678</f>
        <v>-8.8755036536386049E-3</v>
      </c>
      <c r="E133">
        <f>Facebook!C678</f>
        <v>-5.8226498830985587E-3</v>
      </c>
      <c r="F133">
        <f>'Johnson &amp; Johnson'!C678</f>
        <v>-8.6321329104683314E-5</v>
      </c>
      <c r="G133">
        <f>'JP Morgan'!C678</f>
        <v>-1.2402186423130309E-2</v>
      </c>
      <c r="H133">
        <f>Microsoft!C678</f>
        <v>-4.484429465754983E-3</v>
      </c>
      <c r="I133">
        <f>Visa!C678</f>
        <v>-1.4571093431194363E-2</v>
      </c>
      <c r="J133">
        <f>Exxon!C678</f>
        <v>3.1856117069303403E-3</v>
      </c>
      <c r="K133">
        <f>Berkshire!C678</f>
        <v>-5.8700947791020253E-3</v>
      </c>
    </row>
    <row r="134" spans="1:11" x14ac:dyDescent="0.2">
      <c r="A134" s="1">
        <v>42723</v>
      </c>
      <c r="B134">
        <f>Apple!C679</f>
        <v>5.7607063739374444E-3</v>
      </c>
      <c r="C134">
        <f>Amazon!C679</f>
        <v>1.0802233828363579E-2</v>
      </c>
      <c r="D134">
        <f>Alphabet!C679</f>
        <v>4.2902576847402493E-3</v>
      </c>
      <c r="E134">
        <f>Facebook!C679</f>
        <v>-5.2695952091453028E-3</v>
      </c>
      <c r="F134">
        <f>'Johnson &amp; Johnson'!C679</f>
        <v>1.2073913260905943E-3</v>
      </c>
      <c r="G134">
        <f>'JP Morgan'!C679</f>
        <v>5.7522881362313547E-3</v>
      </c>
      <c r="H134">
        <f>Microsoft!C679</f>
        <v>2.0966609152846382E-2</v>
      </c>
      <c r="I134">
        <f>Visa!C679</f>
        <v>-3.1958214311166651E-3</v>
      </c>
      <c r="J134">
        <f>Exxon!C679</f>
        <v>-8.3700508313508098E-3</v>
      </c>
      <c r="K134">
        <f>Berkshire!C679</f>
        <v>3.5746364937579338E-3</v>
      </c>
    </row>
    <row r="135" spans="1:11" x14ac:dyDescent="0.2">
      <c r="A135" s="1">
        <v>42724</v>
      </c>
      <c r="B135">
        <f>Apple!C680</f>
        <v>2.654193773875779E-3</v>
      </c>
      <c r="C135">
        <f>Amazon!C680</f>
        <v>6.791469226672917E-3</v>
      </c>
      <c r="D135">
        <f>Alphabet!C680</f>
        <v>2.7913297310367905E-3</v>
      </c>
      <c r="E135">
        <f>Facebook!C680</f>
        <v>-1.2587758451142953E-3</v>
      </c>
      <c r="F135">
        <f>'Johnson &amp; Johnson'!C680</f>
        <v>-3.1076419859049327E-3</v>
      </c>
      <c r="G135">
        <f>'JP Morgan'!C680</f>
        <v>1.2793697567288711E-2</v>
      </c>
      <c r="H135">
        <f>Microsoft!C680</f>
        <v>-1.2582902211968792E-3</v>
      </c>
      <c r="I135">
        <f>Visa!C680</f>
        <v>3.3235779189485486E-3</v>
      </c>
      <c r="J135">
        <f>Exxon!C680</f>
        <v>1.1048749086721631E-4</v>
      </c>
      <c r="K135">
        <f>Berkshire!C680</f>
        <v>6.0896451713055933E-3</v>
      </c>
    </row>
    <row r="136" spans="1:11" x14ac:dyDescent="0.2">
      <c r="A136" s="1">
        <v>42725</v>
      </c>
      <c r="B136">
        <f>Apple!C681</f>
        <v>9.4004823269667581E-4</v>
      </c>
      <c r="C136">
        <f>Amazon!C681</f>
        <v>-8.0423791977014445E-4</v>
      </c>
      <c r="D136">
        <f>Alphabet!C681</f>
        <v>-2.3381637350465361E-3</v>
      </c>
      <c r="E136">
        <f>Facebook!C681</f>
        <v>-4.1989670654180348E-4</v>
      </c>
      <c r="F136">
        <f>'Johnson &amp; Johnson'!C681</f>
        <v>-3.0307764051104181E-3</v>
      </c>
      <c r="G136">
        <f>'JP Morgan'!C681</f>
        <v>2.5394241621211067E-3</v>
      </c>
      <c r="H136">
        <f>Microsoft!C681</f>
        <v>0</v>
      </c>
      <c r="I136">
        <f>Visa!C681</f>
        <v>-2.8115996903236998E-3</v>
      </c>
      <c r="J136">
        <f>Exxon!C681</f>
        <v>-1.6600847733186663E-3</v>
      </c>
      <c r="K136">
        <f>Berkshire!C681</f>
        <v>-2.4676007975221537E-3</v>
      </c>
    </row>
    <row r="137" spans="1:11" x14ac:dyDescent="0.2">
      <c r="A137" s="1">
        <v>42726</v>
      </c>
      <c r="B137">
        <f>Apple!C682</f>
        <v>-6.5994075029731786E-3</v>
      </c>
      <c r="C137">
        <f>Amazon!C682</f>
        <v>-5.5434303233225235E-3</v>
      </c>
      <c r="D137">
        <f>Alphabet!C682</f>
        <v>-4.1618755554426934E-3</v>
      </c>
      <c r="E137">
        <f>Facebook!C682</f>
        <v>-1.387265505554827E-2</v>
      </c>
      <c r="F137">
        <f>'Johnson &amp; Johnson'!C682</f>
        <v>1.1269171060455103E-3</v>
      </c>
      <c r="G137">
        <f>'JP Morgan'!C682</f>
        <v>1.6124715979227182E-3</v>
      </c>
      <c r="H137">
        <f>Microsoft!C682</f>
        <v>1.5738110898530879E-4</v>
      </c>
      <c r="I137">
        <f>Visa!C682</f>
        <v>-3.0760041443277219E-3</v>
      </c>
      <c r="J137">
        <f>Exxon!C682</f>
        <v>6.5140835737015658E-3</v>
      </c>
      <c r="K137">
        <f>Berkshire!C682</f>
        <v>4.8196880843795887E-4</v>
      </c>
    </row>
    <row r="138" spans="1:11" x14ac:dyDescent="0.2">
      <c r="A138" s="1">
        <v>42727</v>
      </c>
      <c r="B138">
        <f>Apple!C683</f>
        <v>1.9758746324662108E-3</v>
      </c>
      <c r="C138">
        <f>Amazon!C683</f>
        <v>-7.5314873328043187E-3</v>
      </c>
      <c r="D138">
        <f>Alphabet!C683</f>
        <v>-1.7076435077557944E-3</v>
      </c>
      <c r="E138">
        <f>Facebook!C683</f>
        <v>-1.107981538788533E-3</v>
      </c>
      <c r="F138">
        <f>'Johnson &amp; Johnson'!C683</f>
        <v>4.4943897114606375E-3</v>
      </c>
      <c r="G138">
        <f>'JP Morgan'!C683</f>
        <v>1.8396167206311382E-3</v>
      </c>
      <c r="H138">
        <f>Microsoft!C683</f>
        <v>-4.8899890002079933E-3</v>
      </c>
      <c r="I138">
        <f>Visa!C683</f>
        <v>3.2042079089804314E-3</v>
      </c>
      <c r="J138">
        <f>Exxon!C683</f>
        <v>-1.7625353771953942E-3</v>
      </c>
      <c r="K138">
        <f>Berkshire!C683</f>
        <v>-4.2854569110320458E-3</v>
      </c>
    </row>
    <row r="139" spans="1:11" x14ac:dyDescent="0.2">
      <c r="A139" s="1">
        <v>42731</v>
      </c>
      <c r="B139">
        <f>Apple!C684</f>
        <v>6.3306434786033266E-3</v>
      </c>
      <c r="C139">
        <f>Amazon!C684</f>
        <v>1.4112593495023302E-2</v>
      </c>
      <c r="D139">
        <f>Alphabet!C684</f>
        <v>2.0740526201705432E-3</v>
      </c>
      <c r="E139">
        <f>Facebook!C684</f>
        <v>6.2904406943909731E-3</v>
      </c>
      <c r="F139">
        <f>'Johnson &amp; Johnson'!C684</f>
        <v>-4.3134726809775445E-4</v>
      </c>
      <c r="G139">
        <f>'JP Morgan'!C684</f>
        <v>9.1873100276916163E-4</v>
      </c>
      <c r="H139">
        <f>Microsoft!C684</f>
        <v>6.3227805492366035E-4</v>
      </c>
      <c r="I139">
        <f>Visa!C684</f>
        <v>2.5556394378391922E-3</v>
      </c>
      <c r="J139">
        <f>Exxon!C684</f>
        <v>4.4101851629938947E-4</v>
      </c>
      <c r="K139">
        <f>Berkshire!C684</f>
        <v>-2.2406524983943706E-3</v>
      </c>
    </row>
    <row r="140" spans="1:11" x14ac:dyDescent="0.2">
      <c r="A140" s="1">
        <v>42732</v>
      </c>
      <c r="B140">
        <f>Apple!C685</f>
        <v>-4.2731112303241604E-3</v>
      </c>
      <c r="C140">
        <f>Amazon!C685</f>
        <v>9.4585921972111767E-4</v>
      </c>
      <c r="D140">
        <f>Alphabet!C685</f>
        <v>-8.2456386237776107E-3</v>
      </c>
      <c r="E140">
        <f>Facebook!C685</f>
        <v>-9.2794604480416487E-3</v>
      </c>
      <c r="F140">
        <f>'Johnson &amp; Johnson'!C685</f>
        <v>-7.0127632017883785E-3</v>
      </c>
      <c r="G140">
        <f>'JP Morgan'!C685</f>
        <v>-7.256952381370761E-3</v>
      </c>
      <c r="H140">
        <f>Microsoft!C685</f>
        <v>-4.5933851966955966E-3</v>
      </c>
      <c r="I140">
        <f>Visa!C685</f>
        <v>-6.3805462234266361E-4</v>
      </c>
      <c r="J140">
        <f>Exxon!C685</f>
        <v>-4.9709828895008606E-3</v>
      </c>
      <c r="K140">
        <f>Berkshire!C685</f>
        <v>-7.3015049718994267E-3</v>
      </c>
    </row>
    <row r="141" spans="1:11" x14ac:dyDescent="0.2">
      <c r="A141" s="1">
        <v>42733</v>
      </c>
      <c r="B141">
        <f>Apple!C686</f>
        <v>-2.5695015164725203E-4</v>
      </c>
      <c r="C141">
        <f>Amazon!C686</f>
        <v>-9.0810117026679984E-3</v>
      </c>
      <c r="D141">
        <f>Alphabet!C686</f>
        <v>-2.8829620552402535E-3</v>
      </c>
      <c r="E141">
        <f>Facebook!C686</f>
        <v>-4.8870505785455565E-3</v>
      </c>
      <c r="F141">
        <f>'Johnson &amp; Johnson'!C686</f>
        <v>3.3826125338785292E-3</v>
      </c>
      <c r="G141">
        <f>'JP Morgan'!C686</f>
        <v>-7.076870507171565E-3</v>
      </c>
      <c r="H141">
        <f>Microsoft!C686</f>
        <v>-1.4297327441191139E-3</v>
      </c>
      <c r="I141">
        <f>Visa!C686</f>
        <v>3.8288162497092609E-4</v>
      </c>
      <c r="J141">
        <f>Exxon!C686</f>
        <v>5.5350892516760569E-4</v>
      </c>
      <c r="K141">
        <f>Berkshire!C686</f>
        <v>-4.2839538807692623E-3</v>
      </c>
    </row>
    <row r="142" spans="1:11" x14ac:dyDescent="0.2">
      <c r="A142" s="1">
        <v>42734</v>
      </c>
      <c r="B142">
        <f>Apple!C687</f>
        <v>-7.8263320283920301E-3</v>
      </c>
      <c r="C142">
        <f>Amazon!C687</f>
        <v>-2.0172072898201544E-2</v>
      </c>
      <c r="D142">
        <f>Alphabet!C687</f>
        <v>-1.4113061394316645E-2</v>
      </c>
      <c r="E142">
        <f>Facebook!C687</f>
        <v>-1.1236030001792291E-2</v>
      </c>
      <c r="F142">
        <f>'Johnson &amp; Johnson'!C687</f>
        <v>-2.4273440718707456E-3</v>
      </c>
      <c r="G142">
        <f>'JP Morgan'!C687</f>
        <v>4.6463507615186464E-3</v>
      </c>
      <c r="H142">
        <f>Microsoft!C687</f>
        <v>-1.2156359474344184E-2</v>
      </c>
      <c r="I142">
        <f>Visa!C687</f>
        <v>-3.9654830442425286E-3</v>
      </c>
      <c r="J142">
        <f>Exxon!C687</f>
        <v>-9.9662879848535948E-4</v>
      </c>
      <c r="K142">
        <f>Berkshire!C687</f>
        <v>-4.2945128540729704E-4</v>
      </c>
    </row>
    <row r="143" spans="1:11" x14ac:dyDescent="0.2">
      <c r="A143" s="1">
        <v>42738</v>
      </c>
      <c r="B143">
        <f>Apple!C688</f>
        <v>2.8451617044221952E-3</v>
      </c>
      <c r="C143">
        <f>Amazon!C688</f>
        <v>5.0547323603063075E-3</v>
      </c>
      <c r="D143">
        <f>Alphabet!C688</f>
        <v>1.8383541410842141E-2</v>
      </c>
      <c r="E143">
        <f>Facebook!C688</f>
        <v>1.5609803126545066E-2</v>
      </c>
      <c r="F143">
        <f>'Johnson &amp; Johnson'!C688</f>
        <v>5.4534771297007024E-3</v>
      </c>
      <c r="G143">
        <f>'JP Morgan'!C688</f>
        <v>1.0834442842932099E-2</v>
      </c>
      <c r="H143">
        <f>Microsoft!C688</f>
        <v>7.0559177855635301E-3</v>
      </c>
      <c r="I143">
        <f>Visa!C688</f>
        <v>1.8791749472808501E-2</v>
      </c>
      <c r="J143">
        <f>Exxon!C688</f>
        <v>6.9555724568851271E-3</v>
      </c>
      <c r="K143">
        <f>Berkshire!C688</f>
        <v>5.2018476907636432E-3</v>
      </c>
    </row>
    <row r="144" spans="1:11" x14ac:dyDescent="0.2">
      <c r="A144" s="1">
        <v>42739</v>
      </c>
      <c r="B144">
        <f>Apple!C689</f>
        <v>-1.119799134218934E-3</v>
      </c>
      <c r="C144">
        <f>Amazon!C689</f>
        <v>4.6464127750597889E-3</v>
      </c>
      <c r="D144">
        <f>Alphabet!C689</f>
        <v>9.6629334320016155E-4</v>
      </c>
      <c r="E144">
        <f>Facebook!C689</f>
        <v>1.5538423235494123E-2</v>
      </c>
      <c r="F144">
        <f>'Johnson &amp; Johnson'!C689</f>
        <v>-1.6416585247258882E-3</v>
      </c>
      <c r="G144">
        <f>'JP Morgan'!C689</f>
        <v>1.8428133159345181E-3</v>
      </c>
      <c r="H144">
        <f>Microsoft!C689</f>
        <v>-4.484429465754983E-3</v>
      </c>
      <c r="I144">
        <f>Visa!C689</f>
        <v>8.1428076447553187E-3</v>
      </c>
      <c r="J144">
        <f>Exxon!C689</f>
        <v>-1.106311607209455E-2</v>
      </c>
      <c r="K144">
        <f>Berkshire!C689</f>
        <v>1.5248089133527559E-3</v>
      </c>
    </row>
    <row r="145" spans="1:11" x14ac:dyDescent="0.2">
      <c r="A145" s="1">
        <v>42740</v>
      </c>
      <c r="B145">
        <f>Apple!C690</f>
        <v>5.0724015214598135E-3</v>
      </c>
      <c r="C145">
        <f>Amazon!C690</f>
        <v>3.0269695139558895E-2</v>
      </c>
      <c r="D145">
        <f>Alphabet!C690</f>
        <v>9.0074689946935994E-3</v>
      </c>
      <c r="E145">
        <f>Facebook!C690</f>
        <v>1.6544461592348465E-2</v>
      </c>
      <c r="F145">
        <f>'Johnson &amp; Johnson'!C690</f>
        <v>1.0408246360186425E-2</v>
      </c>
      <c r="G145">
        <f>'JP Morgan'!C690</f>
        <v>-9.2476595624178311E-3</v>
      </c>
      <c r="H145">
        <f>Microsoft!C690</f>
        <v>0</v>
      </c>
      <c r="I145">
        <f>Visa!C690</f>
        <v>1.1659944639374822E-2</v>
      </c>
      <c r="J145">
        <f>Exxon!C690</f>
        <v>-1.5019519546363576E-2</v>
      </c>
      <c r="K145">
        <f>Berkshire!C690</f>
        <v>-4.7651076057857828E-3</v>
      </c>
    </row>
    <row r="146" spans="1:11" x14ac:dyDescent="0.2">
      <c r="A146" s="1">
        <v>42741</v>
      </c>
      <c r="B146">
        <f>Apple!C691</f>
        <v>1.1086601276883901E-2</v>
      </c>
      <c r="C146">
        <f>Amazon!C691</f>
        <v>1.9715918608261052E-2</v>
      </c>
      <c r="D146">
        <f>Alphabet!C691</f>
        <v>1.516118414582376E-2</v>
      </c>
      <c r="E146">
        <f>Facebook!C691</f>
        <v>2.2452647365994286E-2</v>
      </c>
      <c r="F146">
        <f>'Johnson &amp; Johnson'!C691</f>
        <v>-4.8035473921478195E-3</v>
      </c>
      <c r="G146">
        <f>'JP Morgan'!C691</f>
        <v>1.162123270887389E-4</v>
      </c>
      <c r="H146">
        <f>Microsoft!C691</f>
        <v>8.6304627490099983E-3</v>
      </c>
      <c r="I146">
        <f>Visa!C691</f>
        <v>1.3717243246259137E-2</v>
      </c>
      <c r="J146">
        <f>Exxon!C691</f>
        <v>-5.6476357697703096E-4</v>
      </c>
      <c r="K146">
        <f>Berkshire!C691</f>
        <v>6.7338619448304761E-4</v>
      </c>
    </row>
    <row r="147" spans="1:11" x14ac:dyDescent="0.2">
      <c r="A147" s="1">
        <v>42744</v>
      </c>
      <c r="B147">
        <f>Apple!C692</f>
        <v>9.1177226082149853E-3</v>
      </c>
      <c r="C147">
        <f>Amazon!C692</f>
        <v>1.167665620065829E-3</v>
      </c>
      <c r="D147">
        <f>Alphabet!C692</f>
        <v>6.2003968395068229E-4</v>
      </c>
      <c r="E147">
        <f>Facebook!C692</f>
        <v>1.2001255266966217E-2</v>
      </c>
      <c r="F147">
        <f>'Johnson &amp; Johnson'!C692</f>
        <v>-1.7190455414398568E-4</v>
      </c>
      <c r="G147">
        <f>'JP Morgan'!C692</f>
        <v>6.9628738094978232E-4</v>
      </c>
      <c r="H147">
        <f>Microsoft!C692</f>
        <v>-3.1877782728768566E-3</v>
      </c>
      <c r="I147">
        <f>Visa!C692</f>
        <v>-5.6110054853145269E-3</v>
      </c>
      <c r="J147">
        <f>Exxon!C692</f>
        <v>-1.6634748168466187E-2</v>
      </c>
      <c r="K147">
        <f>Berkshire!C692</f>
        <v>-8.5425954513435719E-3</v>
      </c>
    </row>
    <row r="148" spans="1:11" x14ac:dyDescent="0.2">
      <c r="A148" s="1">
        <v>42745</v>
      </c>
      <c r="B148">
        <f>Apple!C693</f>
        <v>1.0080748803627997E-3</v>
      </c>
      <c r="C148">
        <f>Amazon!C693</f>
        <v>-1.2806960421484601E-3</v>
      </c>
      <c r="D148">
        <f>Alphabet!C693</f>
        <v>-2.3085523801953584E-3</v>
      </c>
      <c r="E148">
        <f>Facebook!C693</f>
        <v>-4.4132789785635076E-3</v>
      </c>
      <c r="F148">
        <f>'Johnson &amp; Johnson'!C693</f>
        <v>-1.0325871638622649E-3</v>
      </c>
      <c r="G148">
        <f>'JP Morgan'!C693</f>
        <v>2.8969680124030124E-3</v>
      </c>
      <c r="H148">
        <f>Microsoft!C693</f>
        <v>-3.1929408029612681E-4</v>
      </c>
      <c r="I148">
        <f>Visa!C693</f>
        <v>-5.3969839384025338E-3</v>
      </c>
      <c r="J148">
        <f>Exxon!C693</f>
        <v>-1.2834986869424397E-2</v>
      </c>
      <c r="K148">
        <f>Berkshire!C693</f>
        <v>-3.4004360040244394E-3</v>
      </c>
    </row>
    <row r="149" spans="1:11" x14ac:dyDescent="0.2">
      <c r="A149" s="1">
        <v>42746</v>
      </c>
      <c r="B149">
        <f>Apple!C694</f>
        <v>5.3588048299956122E-3</v>
      </c>
      <c r="C149">
        <f>Amazon!C694</f>
        <v>3.9124218064256954E-3</v>
      </c>
      <c r="D149">
        <f>Alphabet!C694</f>
        <v>3.8692862743822487E-3</v>
      </c>
      <c r="E149">
        <f>Facebook!C694</f>
        <v>1.3895751795983716E-2</v>
      </c>
      <c r="F149">
        <f>'Johnson &amp; Johnson'!C694</f>
        <v>-1.238692718040321E-2</v>
      </c>
      <c r="G149">
        <f>'JP Morgan'!C694</f>
        <v>7.4920948143189E-3</v>
      </c>
      <c r="H149">
        <f>Microsoft!C694</f>
        <v>9.0613071702349036E-3</v>
      </c>
      <c r="I149">
        <f>Visa!C694</f>
        <v>6.0081073380963456E-3</v>
      </c>
      <c r="J149">
        <f>Exxon!C694</f>
        <v>1.0189050453499776E-2</v>
      </c>
      <c r="K149">
        <f>Berkshire!C694</f>
        <v>4.6956836793246356E-3</v>
      </c>
    </row>
    <row r="150" spans="1:11" x14ac:dyDescent="0.2">
      <c r="A150" s="1">
        <v>42747</v>
      </c>
      <c r="B150">
        <f>Apple!C695</f>
        <v>-4.1840814811861986E-3</v>
      </c>
      <c r="C150">
        <f>Amazon!C695</f>
        <v>1.8132024397187016E-2</v>
      </c>
      <c r="D150">
        <f>Alphabet!C695</f>
        <v>-1.9203584489108265E-3</v>
      </c>
      <c r="E150">
        <f>Facebook!C695</f>
        <v>4.1945928471573534E-3</v>
      </c>
      <c r="F150">
        <f>'Johnson &amp; Johnson'!C695</f>
        <v>-9.5925761277307375E-4</v>
      </c>
      <c r="G150">
        <f>'JP Morgan'!C695</f>
        <v>-9.6931613106669562E-3</v>
      </c>
      <c r="H150">
        <f>Microsoft!C695</f>
        <v>-9.2209590850296664E-3</v>
      </c>
      <c r="I150">
        <f>Visa!C695</f>
        <v>-5.2704478005432629E-3</v>
      </c>
      <c r="J150">
        <f>Exxon!C695</f>
        <v>-5.4288670108543751E-3</v>
      </c>
      <c r="K150">
        <f>Berkshire!C695</f>
        <v>-5.0673201991551994E-3</v>
      </c>
    </row>
    <row r="151" spans="1:11" x14ac:dyDescent="0.2">
      <c r="A151" s="1">
        <v>42748</v>
      </c>
      <c r="B151">
        <f>Apple!C696</f>
        <v>-1.7625681156962342E-3</v>
      </c>
      <c r="C151">
        <f>Amazon!C696</f>
        <v>4.2924309956702926E-3</v>
      </c>
      <c r="D151">
        <f>Alphabet!C696</f>
        <v>1.883264519115978E-3</v>
      </c>
      <c r="E151">
        <f>Facebook!C696</f>
        <v>1.3492462346237124E-2</v>
      </c>
      <c r="F151">
        <f>'Johnson &amp; Johnson'!C696</f>
        <v>-1.7456323623915167E-4</v>
      </c>
      <c r="G151">
        <f>'JP Morgan'!C696</f>
        <v>5.3198012906580617E-3</v>
      </c>
      <c r="H151">
        <f>Microsoft!C696</f>
        <v>1.4364668718437844E-3</v>
      </c>
      <c r="I151">
        <f>Visa!C696</f>
        <v>-2.4609466499454719E-3</v>
      </c>
      <c r="J151">
        <f>Exxon!C696</f>
        <v>1.157968934419325E-4</v>
      </c>
      <c r="K151">
        <f>Berkshire!C696</f>
        <v>3.0310870568752259E-3</v>
      </c>
    </row>
    <row r="152" spans="1:11" x14ac:dyDescent="0.2">
      <c r="A152" s="1">
        <v>42752</v>
      </c>
      <c r="B152">
        <f>Apple!C697</f>
        <v>8.0321048045085552E-3</v>
      </c>
      <c r="C152">
        <f>Amazon!C697</f>
        <v>-9.1219840871019902E-3</v>
      </c>
      <c r="D152">
        <f>Alphabet!C697</f>
        <v>-4.0558694974251576E-3</v>
      </c>
      <c r="E152">
        <f>Facebook!C697</f>
        <v>-3.668814870752251E-3</v>
      </c>
      <c r="F152">
        <f>'Johnson &amp; Johnson'!C697</f>
        <v>2.3533161568345625E-3</v>
      </c>
      <c r="G152">
        <f>'JP Morgan'!C697</f>
        <v>-3.7008333416444293E-2</v>
      </c>
      <c r="H152">
        <f>Microsoft!C697</f>
        <v>-2.7151351266302393E-3</v>
      </c>
      <c r="I152">
        <f>Visa!C697</f>
        <v>1.1083798521873817E-3</v>
      </c>
      <c r="J152">
        <f>Exxon!C697</f>
        <v>1.1628730132103983E-2</v>
      </c>
      <c r="K152">
        <f>Berkshire!C697</f>
        <v>-1.40575497072364E-2</v>
      </c>
    </row>
    <row r="153" spans="1:11" x14ac:dyDescent="0.2">
      <c r="A153" s="1">
        <v>42753</v>
      </c>
      <c r="B153">
        <f>Apple!C698</f>
        <v>-8.330437372497752E-5</v>
      </c>
      <c r="C153">
        <f>Amazon!C698</f>
        <v>-2.7702108587150894E-3</v>
      </c>
      <c r="D153">
        <f>Alphabet!C698</f>
        <v>1.812926723048577E-3</v>
      </c>
      <c r="E153">
        <f>Facebook!C698</f>
        <v>3.9090660652238099E-4</v>
      </c>
      <c r="F153">
        <f>'Johnson &amp; Johnson'!C698</f>
        <v>-1.4810912421183463E-3</v>
      </c>
      <c r="G153">
        <f>'JP Morgan'!C698</f>
        <v>4.6568214457382755E-3</v>
      </c>
      <c r="H153">
        <f>Microsoft!C698</f>
        <v>-4.7978873976564038E-4</v>
      </c>
      <c r="I153">
        <f>Visa!C698</f>
        <v>4.0526102837553958E-3</v>
      </c>
      <c r="J153">
        <f>Exxon!C698</f>
        <v>-1.2439640791244592E-2</v>
      </c>
      <c r="K153">
        <f>Berkshire!C698</f>
        <v>5.3103925712144817E-3</v>
      </c>
    </row>
    <row r="154" spans="1:11" x14ac:dyDescent="0.2">
      <c r="A154" s="1">
        <v>42754</v>
      </c>
      <c r="B154">
        <f>Apple!C699</f>
        <v>-1.7516280604575626E-3</v>
      </c>
      <c r="C154">
        <f>Amazon!C699</f>
        <v>1.9300701813810544E-3</v>
      </c>
      <c r="D154">
        <f>Alphabet!C699</f>
        <v>-4.8438224620227857E-3</v>
      </c>
      <c r="E154">
        <f>Facebook!C699</f>
        <v>-2.8965847829186598E-3</v>
      </c>
      <c r="F154">
        <f>'Johnson &amp; Johnson'!C699</f>
        <v>-4.3688916367329179E-3</v>
      </c>
      <c r="G154">
        <f>'JP Morgan'!C699</f>
        <v>-7.6535946822646802E-3</v>
      </c>
      <c r="H154">
        <f>Microsoft!C699</f>
        <v>-3.2052814864903193E-3</v>
      </c>
      <c r="I154">
        <f>Visa!C699</f>
        <v>1.7145355876414965E-3</v>
      </c>
      <c r="J154">
        <f>Exxon!C699</f>
        <v>-1.8128178573714897E-2</v>
      </c>
      <c r="K154">
        <f>Berkshire!C699</f>
        <v>-6.7521417495698417E-3</v>
      </c>
    </row>
    <row r="155" spans="1:11" x14ac:dyDescent="0.2">
      <c r="A155" s="1">
        <v>42755</v>
      </c>
      <c r="B155">
        <f>Apple!C700</f>
        <v>1.8349324341824201E-3</v>
      </c>
      <c r="C155">
        <f>Amazon!C700</f>
        <v>-8.779203865468693E-4</v>
      </c>
      <c r="D155">
        <f>Alphabet!C700</f>
        <v>3.540373081712127E-3</v>
      </c>
      <c r="E155">
        <f>Facebook!C700</f>
        <v>-4.0064627376461669E-3</v>
      </c>
      <c r="F155">
        <f>'Johnson &amp; Johnson'!C700</f>
        <v>-4.3778281614756506E-4</v>
      </c>
      <c r="G155">
        <f>'JP Morgan'!C700</f>
        <v>4.4318440172424894E-3</v>
      </c>
      <c r="H155">
        <f>Microsoft!C700</f>
        <v>7.0379270911434385E-3</v>
      </c>
      <c r="I155">
        <f>Visa!C700</f>
        <v>1.3447940252766717E-3</v>
      </c>
      <c r="J155">
        <f>Exxon!C700</f>
        <v>1.3597843177433044E-2</v>
      </c>
      <c r="K155">
        <f>Berkshire!C700</f>
        <v>5.0059736131918397E-3</v>
      </c>
    </row>
    <row r="156" spans="1:11" x14ac:dyDescent="0.2">
      <c r="A156" s="1">
        <v>42758</v>
      </c>
      <c r="B156">
        <f>Apple!C701</f>
        <v>6.664612997739469E-4</v>
      </c>
      <c r="C156">
        <f>Amazon!C701</f>
        <v>1.1745220673574214E-2</v>
      </c>
      <c r="D156">
        <f>Alphabet!C701</f>
        <v>1.7595373498980934E-2</v>
      </c>
      <c r="E156">
        <f>Facebook!C701</f>
        <v>1.4767561759355482E-2</v>
      </c>
      <c r="F156">
        <f>'Johnson &amp; Johnson'!C701</f>
        <v>-2.1046888052725027E-3</v>
      </c>
      <c r="G156">
        <f>'JP Morgan'!C701</f>
        <v>4.7806473156892864E-4</v>
      </c>
      <c r="H156">
        <f>Microsoft!C701</f>
        <v>3.5003263162353779E-3</v>
      </c>
      <c r="I156">
        <f>Visa!C701</f>
        <v>3.780923773214909E-3</v>
      </c>
      <c r="J156">
        <f>Exxon!C701</f>
        <v>-1.0769452974610003E-2</v>
      </c>
      <c r="K156">
        <f>Berkshire!C701</f>
        <v>-8.7769918223855048E-3</v>
      </c>
    </row>
    <row r="157" spans="1:11" x14ac:dyDescent="0.2">
      <c r="A157" s="1">
        <v>42759</v>
      </c>
      <c r="B157">
        <f>Apple!C702</f>
        <v>-9.1646431054737761E-4</v>
      </c>
      <c r="C157">
        <f>Amazon!C702</f>
        <v>5.5599013939694074E-3</v>
      </c>
      <c r="D157">
        <f>Alphabet!C702</f>
        <v>5.5502242302219026E-3</v>
      </c>
      <c r="E157">
        <f>Facebook!C702</f>
        <v>3.4069101512556191E-3</v>
      </c>
      <c r="F157">
        <f>'Johnson &amp; Johnson'!C702</f>
        <v>-1.9054874467932685E-2</v>
      </c>
      <c r="G157">
        <f>'JP Morgan'!C702</f>
        <v>1.1993248315382508E-2</v>
      </c>
      <c r="H157">
        <f>Microsoft!C702</f>
        <v>8.8552947529168986E-3</v>
      </c>
      <c r="I157">
        <f>Visa!C702</f>
        <v>1.306082704569653E-2</v>
      </c>
      <c r="J157">
        <f>Exxon!C702</f>
        <v>1.4114513275949245E-3</v>
      </c>
      <c r="K157">
        <f>Berkshire!C702</f>
        <v>1.1955220199790105E-2</v>
      </c>
    </row>
    <row r="158" spans="1:11" x14ac:dyDescent="0.2">
      <c r="A158" s="1">
        <v>42760</v>
      </c>
      <c r="B158">
        <f>Apple!C703</f>
        <v>1.5795279380013558E-2</v>
      </c>
      <c r="C158">
        <f>Amazon!C703</f>
        <v>1.6974919112691896E-2</v>
      </c>
      <c r="D158">
        <f>Alphabet!C703</f>
        <v>1.4221033566801142E-2</v>
      </c>
      <c r="E158">
        <f>Facebook!C703</f>
        <v>1.6178241092167103E-2</v>
      </c>
      <c r="F158">
        <f>'Johnson &amp; Johnson'!C703</f>
        <v>9.2625584268180086E-3</v>
      </c>
      <c r="G158">
        <f>'JP Morgan'!C703</f>
        <v>1.5344155073783635E-2</v>
      </c>
      <c r="H158">
        <f>Microsoft!C703</f>
        <v>2.5157735135154192E-3</v>
      </c>
      <c r="I158">
        <f>Visa!C703</f>
        <v>8.0178566977453652E-3</v>
      </c>
      <c r="J158">
        <f>Exxon!C703</f>
        <v>2.9337104120632238E-3</v>
      </c>
      <c r="K158">
        <f>Berkshire!C703</f>
        <v>2.1725930636039954E-2</v>
      </c>
    </row>
    <row r="159" spans="1:11" x14ac:dyDescent="0.2">
      <c r="A159" s="1">
        <v>42761</v>
      </c>
      <c r="B159">
        <f>Apple!C704</f>
        <v>4.9217870592489625E-4</v>
      </c>
      <c r="C159">
        <f>Amazon!C704</f>
        <v>3.1390501596762353E-3</v>
      </c>
      <c r="D159">
        <f>Alphabet!C704</f>
        <v>-4.2210360968529398E-3</v>
      </c>
      <c r="E159">
        <f>Facebook!C704</f>
        <v>9.838897386618476E-3</v>
      </c>
      <c r="F159">
        <f>'Johnson &amp; Johnson'!C704</f>
        <v>-8.5471254799462746E-3</v>
      </c>
      <c r="G159">
        <f>'JP Morgan'!C704</f>
        <v>8.3344382467250341E-3</v>
      </c>
      <c r="H159">
        <f>Microsoft!C704</f>
        <v>9.2222253891290091E-3</v>
      </c>
      <c r="I159">
        <f>Visa!C704</f>
        <v>-7.8976880698664615E-3</v>
      </c>
      <c r="J159">
        <f>Exxon!C704</f>
        <v>3.0419532315651503E-3</v>
      </c>
      <c r="K159">
        <f>Berkshire!C704</f>
        <v>4.0708383468873489E-3</v>
      </c>
    </row>
    <row r="160" spans="1:11" x14ac:dyDescent="0.2">
      <c r="A160" s="1">
        <v>42762</v>
      </c>
      <c r="B160">
        <f>Apple!C705</f>
        <v>8.1972265144885804E-5</v>
      </c>
      <c r="C160">
        <f>Amazon!C705</f>
        <v>-4.0360238093968669E-3</v>
      </c>
      <c r="D160">
        <f>Alphabet!C705</f>
        <v>-1.0679943831554135E-2</v>
      </c>
      <c r="E160">
        <f>Facebook!C705</f>
        <v>-4.529038675540718E-3</v>
      </c>
      <c r="F160">
        <f>'Johnson &amp; Johnson'!C705</f>
        <v>1.3675832431507478E-2</v>
      </c>
      <c r="G160">
        <f>'JP Morgan'!C705</f>
        <v>2.0728285540055021E-3</v>
      </c>
      <c r="H160">
        <f>Microsoft!C705</f>
        <v>2.3223076538539143E-2</v>
      </c>
      <c r="I160">
        <f>Visa!C705</f>
        <v>6.3470517641229223E-3</v>
      </c>
      <c r="J160">
        <f>Exxon!C705</f>
        <v>-1.0518720624640701E-3</v>
      </c>
      <c r="K160">
        <f>Berkshire!C705</f>
        <v>-3.1580495858787657E-3</v>
      </c>
    </row>
    <row r="161" spans="1:11" x14ac:dyDescent="0.2">
      <c r="A161" s="1">
        <v>42765</v>
      </c>
      <c r="B161">
        <f>Apple!C706</f>
        <v>-2.6274729590580258E-3</v>
      </c>
      <c r="C161">
        <f>Amazon!C706</f>
        <v>-6.4700461806596766E-3</v>
      </c>
      <c r="D161">
        <f>Alphabet!C706</f>
        <v>-2.5825258537483922E-2</v>
      </c>
      <c r="E161">
        <f>Facebook!C706</f>
        <v>-9.119967833324397E-3</v>
      </c>
      <c r="F161">
        <f>'Johnson &amp; Johnson'!C706</f>
        <v>-2.2074169890353469E-3</v>
      </c>
      <c r="G161">
        <f>'JP Morgan'!C706</f>
        <v>-1.0407266800730603E-2</v>
      </c>
      <c r="H161">
        <f>Microsoft!C706</f>
        <v>-9.9307389328922024E-3</v>
      </c>
      <c r="I161">
        <f>Visa!C706</f>
        <v>-8.3610901643927553E-4</v>
      </c>
      <c r="J161">
        <f>Exxon!C706</f>
        <v>-7.6306528952710126E-3</v>
      </c>
      <c r="K161">
        <f>Berkshire!C706</f>
        <v>2.4301895535261209E-3</v>
      </c>
    </row>
    <row r="162" spans="1:11" x14ac:dyDescent="0.2">
      <c r="A162" s="1">
        <v>42766</v>
      </c>
      <c r="B162">
        <f>Apple!C707</f>
        <v>-2.3046473529019797E-3</v>
      </c>
      <c r="C162">
        <f>Amazon!C707</f>
        <v>-8.3441949105650497E-3</v>
      </c>
      <c r="D162">
        <f>Alphabet!C707</f>
        <v>-6.9164111246091033E-3</v>
      </c>
      <c r="E162">
        <f>Facebook!C707</f>
        <v>-5.0515912431702776E-3</v>
      </c>
      <c r="F162">
        <f>'Johnson &amp; Johnson'!C707</f>
        <v>1.0600787367283033E-3</v>
      </c>
      <c r="G162">
        <f>'JP Morgan'!C707</f>
        <v>-1.640716259048406E-2</v>
      </c>
      <c r="H162">
        <f>Microsoft!C707</f>
        <v>-7.3970542800745704E-3</v>
      </c>
      <c r="I162">
        <f>Visa!C707</f>
        <v>-1.1898340583676214E-2</v>
      </c>
      <c r="J162">
        <f>Exxon!C707</f>
        <v>-1.1496481501960696E-2</v>
      </c>
      <c r="K162">
        <f>Berkshire!C707</f>
        <v>-4.0129195700493647E-3</v>
      </c>
    </row>
    <row r="163" spans="1:11" x14ac:dyDescent="0.2">
      <c r="A163" s="1">
        <v>42767</v>
      </c>
      <c r="B163">
        <f>Apple!C708</f>
        <v>5.9193501632944408E-2</v>
      </c>
      <c r="C163">
        <f>Amazon!C708</f>
        <v>1.0713758152059712E-2</v>
      </c>
      <c r="D163">
        <f>Alphabet!C708</f>
        <v>-1.3751729942476001E-3</v>
      </c>
      <c r="E163">
        <f>Facebook!C708</f>
        <v>2.2083909941129E-2</v>
      </c>
      <c r="F163">
        <f>'Johnson &amp; Johnson'!C708</f>
        <v>-1.7653462723372671E-4</v>
      </c>
      <c r="G163">
        <f>'JP Morgan'!C708</f>
        <v>3.7741161749174313E-3</v>
      </c>
      <c r="H163">
        <f>Microsoft!C708</f>
        <v>-1.6689135579251026E-2</v>
      </c>
      <c r="I163">
        <f>Visa!C708</f>
        <v>-3.2698243556634069E-3</v>
      </c>
      <c r="J163">
        <f>Exxon!C708</f>
        <v>-1.1388834470134916E-2</v>
      </c>
      <c r="K163">
        <f>Berkshire!C708</f>
        <v>-3.2341630021242513E-3</v>
      </c>
    </row>
    <row r="164" spans="1:11" x14ac:dyDescent="0.2">
      <c r="A164" s="1">
        <v>42768</v>
      </c>
      <c r="B164">
        <f>Apple!C709</f>
        <v>-1.710113516649482E-3</v>
      </c>
      <c r="C164">
        <f>Amazon!C709</f>
        <v>9.0893839367925701E-3</v>
      </c>
      <c r="D164">
        <f>Alphabet!C709</f>
        <v>3.5566183248359152E-3</v>
      </c>
      <c r="E164">
        <f>Facebook!C709</f>
        <v>-1.8101755850359971E-2</v>
      </c>
      <c r="F164">
        <f>'Johnson &amp; Johnson'!C709</f>
        <v>2.9981568369132666E-3</v>
      </c>
      <c r="G164">
        <f>'JP Morgan'!C709</f>
        <v>-4.2470833058603072E-3</v>
      </c>
      <c r="H164">
        <f>Microsoft!C709</f>
        <v>-6.4695779127695299E-3</v>
      </c>
      <c r="I164">
        <f>Visa!C709</f>
        <v>-1.699757121513246E-3</v>
      </c>
      <c r="J164">
        <f>Exxon!C709</f>
        <v>6.1301985556046499E-3</v>
      </c>
      <c r="K164">
        <f>Berkshire!C709</f>
        <v>-3.7353523003187269E-3</v>
      </c>
    </row>
    <row r="165" spans="1:11" x14ac:dyDescent="0.2">
      <c r="A165" s="1">
        <v>42769</v>
      </c>
      <c r="B165">
        <f>Apple!C710</f>
        <v>4.2700375244076362E-3</v>
      </c>
      <c r="C165">
        <f>Amazon!C710</f>
        <v>-3.6061234963039951E-2</v>
      </c>
      <c r="D165">
        <f>Alphabet!C710</f>
        <v>3.6999091780184428E-3</v>
      </c>
      <c r="E165">
        <f>Facebook!C710</f>
        <v>1.0694371524012868E-3</v>
      </c>
      <c r="F165">
        <f>'Johnson &amp; Johnson'!C710</f>
        <v>6.1629223713054767E-4</v>
      </c>
      <c r="G165">
        <f>'JP Morgan'!C710</f>
        <v>3.0159211002099076E-2</v>
      </c>
      <c r="H165">
        <f>Microsoft!C710</f>
        <v>8.0412047773193059E-3</v>
      </c>
      <c r="I165">
        <f>Visa!C710</f>
        <v>4.4906194328322227E-2</v>
      </c>
      <c r="J165">
        <f>Exxon!C710</f>
        <v>1.0781250446995597E-3</v>
      </c>
      <c r="K165">
        <f>Berkshire!C710</f>
        <v>5.7503186177074199E-3</v>
      </c>
    </row>
    <row r="166" spans="1:11" x14ac:dyDescent="0.2">
      <c r="A166" s="1">
        <v>42772</v>
      </c>
      <c r="B166">
        <f>Apple!C711</f>
        <v>9.3303303207850369E-3</v>
      </c>
      <c r="C166">
        <f>Amazon!C711</f>
        <v>-3.164712324943279E-3</v>
      </c>
      <c r="D166">
        <f>Alphabet!C711</f>
        <v>-1.8712277515038148E-4</v>
      </c>
      <c r="E166">
        <f>Facebook!C711</f>
        <v>8.2117403709004513E-3</v>
      </c>
      <c r="F166">
        <f>'Johnson &amp; Johnson'!C711</f>
        <v>-2.1141441384636703E-3</v>
      </c>
      <c r="G166">
        <f>'JP Morgan'!C711</f>
        <v>-4.7142035788111927E-3</v>
      </c>
      <c r="H166">
        <f>Microsoft!C711</f>
        <v>-6.2838719984661495E-4</v>
      </c>
      <c r="I166">
        <f>Visa!C711</f>
        <v>-2.9085007314551426E-3</v>
      </c>
      <c r="J166">
        <f>Exxon!C711</f>
        <v>-2.7571402643382435E-3</v>
      </c>
      <c r="K166">
        <f>Berkshire!C711</f>
        <v>-3.1769577063124805E-3</v>
      </c>
    </row>
    <row r="167" spans="1:11" x14ac:dyDescent="0.2">
      <c r="A167" s="1">
        <v>42773</v>
      </c>
      <c r="B167">
        <f>Apple!C712</f>
        <v>9.4722196026902801E-3</v>
      </c>
      <c r="C167">
        <f>Amazon!C712</f>
        <v>5.999480949087959E-3</v>
      </c>
      <c r="D167">
        <f>Alphabet!C712</f>
        <v>7.0010968073629309E-3</v>
      </c>
      <c r="E167">
        <f>Facebook!C712</f>
        <v>-1.6673138004386612E-3</v>
      </c>
      <c r="F167">
        <f>'Johnson &amp; Johnson'!C712</f>
        <v>7.0509927738809962E-4</v>
      </c>
      <c r="G167">
        <f>'JP Morgan'!C712</f>
        <v>-5.7622888159844022E-4</v>
      </c>
      <c r="H167">
        <f>Microsoft!C712</f>
        <v>-3.3052962597474992E-3</v>
      </c>
      <c r="I167">
        <f>Visa!C712</f>
        <v>-5.826929728413512E-4</v>
      </c>
      <c r="J167">
        <f>Exxon!C712</f>
        <v>-6.5027950742015013E-3</v>
      </c>
      <c r="K167">
        <f>Berkshire!C712</f>
        <v>-3.002943966530208E-3</v>
      </c>
    </row>
    <row r="168" spans="1:11" x14ac:dyDescent="0.2">
      <c r="A168" s="1">
        <v>42774</v>
      </c>
      <c r="B168">
        <f>Apple!C713</f>
        <v>3.869892367542102E-3</v>
      </c>
      <c r="C168">
        <f>Amazon!C713</f>
        <v>8.8347318046517985E-3</v>
      </c>
      <c r="D168">
        <f>Alphabet!C713</f>
        <v>1.7457942601595995E-3</v>
      </c>
      <c r="E168">
        <f>Facebook!C713</f>
        <v>1.7742166361531298E-2</v>
      </c>
      <c r="F168">
        <f>'Johnson &amp; Johnson'!C713</f>
        <v>-7.0509927738817801E-4</v>
      </c>
      <c r="G168">
        <f>'JP Morgan'!C713</f>
        <v>-8.8025781545181397E-3</v>
      </c>
      <c r="H168">
        <f>Microsoft!C713</f>
        <v>-1.4198573102774826E-3</v>
      </c>
      <c r="I168">
        <f>Visa!C713</f>
        <v>-8.0764403284041917E-3</v>
      </c>
      <c r="J168">
        <f>Exxon!C713</f>
        <v>-6.6055910290863966E-3</v>
      </c>
      <c r="K168">
        <f>Berkshire!C713</f>
        <v>-3.683118654888444E-4</v>
      </c>
    </row>
    <row r="169" spans="1:11" x14ac:dyDescent="0.2">
      <c r="A169" s="1">
        <v>42775</v>
      </c>
      <c r="B169">
        <f>Apple!C714</f>
        <v>7.2000743681532378E-3</v>
      </c>
      <c r="C169">
        <f>Amazon!C714</f>
        <v>2.0108387197707543E-3</v>
      </c>
      <c r="D169">
        <f>Alphabet!C714</f>
        <v>1.4586365465058344E-3</v>
      </c>
      <c r="E169">
        <f>Facebook!C714</f>
        <v>-4.4717896619349642E-4</v>
      </c>
      <c r="F169">
        <f>'Johnson &amp; Johnson'!C714</f>
        <v>5.9783929536872688E-3</v>
      </c>
      <c r="G169">
        <f>'JP Morgan'!C714</f>
        <v>1.4322301380921781E-2</v>
      </c>
      <c r="H169">
        <f>Microsoft!C714</f>
        <v>1.1303036462372264E-2</v>
      </c>
      <c r="I169">
        <f>Visa!C714</f>
        <v>5.7419705097972E-3</v>
      </c>
      <c r="J169">
        <f>Exxon!C714</f>
        <v>4.4084043439227743E-3</v>
      </c>
      <c r="K169">
        <f>Berkshire!C714</f>
        <v>7.1579519652007215E-3</v>
      </c>
    </row>
    <row r="170" spans="1:11" x14ac:dyDescent="0.2">
      <c r="A170" s="1">
        <v>42776</v>
      </c>
      <c r="B170">
        <f>Apple!C715</f>
        <v>-2.2680459526398882E-3</v>
      </c>
      <c r="C170">
        <f>Amazon!C715</f>
        <v>7.3993095733736972E-3</v>
      </c>
      <c r="D170">
        <f>Alphabet!C715</f>
        <v>5.0639697776285733E-3</v>
      </c>
      <c r="E170">
        <f>Facebook!C715</f>
        <v>3.7269780041334456E-4</v>
      </c>
      <c r="F170">
        <f>'Johnson &amp; Johnson'!C715</f>
        <v>1.0117091888870415E-2</v>
      </c>
      <c r="G170">
        <f>'JP Morgan'!C715</f>
        <v>-2.2962544665324222E-3</v>
      </c>
      <c r="H170">
        <f>Microsoft!C715</f>
        <v>-9.3698732867520014E-4</v>
      </c>
      <c r="I170">
        <f>Visa!C715</f>
        <v>3.732353503791959E-3</v>
      </c>
      <c r="J170">
        <f>Exxon!C715</f>
        <v>8.2745431491470581E-3</v>
      </c>
      <c r="K170">
        <f>Berkshire!C715</f>
        <v>-1.8288676226755804E-4</v>
      </c>
    </row>
    <row r="171" spans="1:11" x14ac:dyDescent="0.2">
      <c r="A171" s="1">
        <v>42779</v>
      </c>
      <c r="B171">
        <f>Apple!C716</f>
        <v>8.8165026232583394E-3</v>
      </c>
      <c r="C171">
        <f>Amazon!C716</f>
        <v>1.0901623866990881E-2</v>
      </c>
      <c r="D171">
        <f>Alphabet!C716</f>
        <v>6.8222115065984697E-3</v>
      </c>
      <c r="E171">
        <f>Facebook!C716</f>
        <v>-1.0438339554294104E-3</v>
      </c>
      <c r="F171">
        <f>'Johnson &amp; Johnson'!C716</f>
        <v>5.5381149640983153E-3</v>
      </c>
      <c r="G171">
        <f>'JP Morgan'!C716</f>
        <v>1.3131897603301997E-2</v>
      </c>
      <c r="H171">
        <f>Microsoft!C716</f>
        <v>1.1187252491153639E-2</v>
      </c>
      <c r="I171">
        <f>Visa!C716</f>
        <v>6.2667476628532545E-3</v>
      </c>
      <c r="J171">
        <f>Exxon!C716</f>
        <v>5.7999201881852426E-3</v>
      </c>
      <c r="K171">
        <f>Berkshire!C716</f>
        <v>1.115643048125824E-2</v>
      </c>
    </row>
    <row r="172" spans="1:11" x14ac:dyDescent="0.2">
      <c r="A172" s="1">
        <v>42780</v>
      </c>
      <c r="B172">
        <f>Apple!C717</f>
        <v>1.2895750859481999E-2</v>
      </c>
      <c r="C172">
        <f>Amazon!C717</f>
        <v>-1.6738875337062397E-4</v>
      </c>
      <c r="D172">
        <f>Alphabet!C717</f>
        <v>1.4759158355251241E-3</v>
      </c>
      <c r="E172">
        <f>Facebook!C717</f>
        <v>-1.4930722690184612E-3</v>
      </c>
      <c r="F172">
        <f>'Johnson &amp; Johnson'!C717</f>
        <v>4.1337561237920388E-3</v>
      </c>
      <c r="G172">
        <f>'JP Morgan'!C717</f>
        <v>1.5868886033547115E-2</v>
      </c>
      <c r="H172">
        <f>Microsoft!C717</f>
        <v>3.7237392820017867E-3</v>
      </c>
      <c r="I172">
        <f>Visa!C717</f>
        <v>4.7319400671424197E-3</v>
      </c>
      <c r="J172">
        <f>Exxon!C717</f>
        <v>-2.1710070135027865E-3</v>
      </c>
      <c r="K172">
        <f>Berkshire!C717</f>
        <v>6.6105468498820121E-3</v>
      </c>
    </row>
    <row r="173" spans="1:11" x14ac:dyDescent="0.2">
      <c r="A173" s="1">
        <v>42781</v>
      </c>
      <c r="B173">
        <f>Apple!C718</f>
        <v>3.6223611768050859E-3</v>
      </c>
      <c r="C173">
        <f>Amazon!C718</f>
        <v>7.5160076029415976E-3</v>
      </c>
      <c r="D173">
        <f>Alphabet!C718</f>
        <v>-1.7933457374244533E-3</v>
      </c>
      <c r="E173">
        <f>Facebook!C718</f>
        <v>-3.0678611942126467E-3</v>
      </c>
      <c r="F173">
        <f>'Johnson &amp; Johnson'!C718</f>
        <v>7.1929709880999958E-3</v>
      </c>
      <c r="G173">
        <f>'JP Morgan'!C718</f>
        <v>1.143484893742415E-2</v>
      </c>
      <c r="H173">
        <f>Microsoft!C718</f>
        <v>-6.1972006759082555E-4</v>
      </c>
      <c r="I173">
        <f>Visa!C718</f>
        <v>9.8149978474536062E-3</v>
      </c>
      <c r="J173">
        <f>Exxon!C718</f>
        <v>4.0969709475831787E-3</v>
      </c>
      <c r="K173">
        <f>Berkshire!C718</f>
        <v>1.9747007221657072E-3</v>
      </c>
    </row>
    <row r="174" spans="1:11" x14ac:dyDescent="0.2">
      <c r="A174" s="1">
        <v>42782</v>
      </c>
      <c r="B174">
        <f>Apple!C719</f>
        <v>-1.1811110602911149E-3</v>
      </c>
      <c r="C174">
        <f>Amazon!C719</f>
        <v>1.707338368490305E-3</v>
      </c>
      <c r="D174">
        <f>Alphabet!C719</f>
        <v>6.3050139467910431E-3</v>
      </c>
      <c r="E174">
        <f>Facebook!C719</f>
        <v>2.9930731936904701E-3</v>
      </c>
      <c r="F174">
        <f>'Johnson &amp; Johnson'!C719</f>
        <v>7.4805974930968978E-3</v>
      </c>
      <c r="G174">
        <f>'JP Morgan'!C719</f>
        <v>-6.6246250246102185E-4</v>
      </c>
      <c r="H174">
        <f>Microsoft!C719</f>
        <v>-1.5497395303723827E-4</v>
      </c>
      <c r="I174">
        <f>Visa!C719</f>
        <v>-1.486115335365083E-3</v>
      </c>
      <c r="J174">
        <f>Exxon!C719</f>
        <v>-1.039532123842599E-2</v>
      </c>
      <c r="K174">
        <f>Berkshire!C719</f>
        <v>2.7461422219240464E-3</v>
      </c>
    </row>
    <row r="175" spans="1:11" x14ac:dyDescent="0.2">
      <c r="A175" s="1">
        <v>42783</v>
      </c>
      <c r="B175">
        <f>Apple!C720</f>
        <v>2.7298411981239302E-3</v>
      </c>
      <c r="C175">
        <f>Amazon!C720</f>
        <v>1.1010970593938467E-3</v>
      </c>
      <c r="D175">
        <f>Alphabet!C720</f>
        <v>4.7330472714133395E-3</v>
      </c>
      <c r="E175">
        <f>Facebook!C720</f>
        <v>-2.3188625852177867E-3</v>
      </c>
      <c r="F175">
        <f>'Johnson &amp; Johnson'!C720</f>
        <v>6.5838711721800686E-3</v>
      </c>
      <c r="G175">
        <f>'JP Morgan'!C720</f>
        <v>-3.3191352456120181E-3</v>
      </c>
      <c r="H175">
        <f>Microsoft!C720</f>
        <v>1.5486758941336402E-3</v>
      </c>
      <c r="I175">
        <f>Visa!C720</f>
        <v>5.7171762227094399E-4</v>
      </c>
      <c r="J175">
        <f>Exxon!C720</f>
        <v>-6.5830438892038254E-3</v>
      </c>
      <c r="K175">
        <f>Berkshire!C720</f>
        <v>4.9359439536901103E-3</v>
      </c>
    </row>
    <row r="176" spans="1:11" x14ac:dyDescent="0.2">
      <c r="A176" s="1">
        <v>42787</v>
      </c>
      <c r="B176">
        <f>Apple!C721</f>
        <v>7.194716927004745E-3</v>
      </c>
      <c r="C176">
        <f>Amazon!C721</f>
        <v>1.3364792660089782E-2</v>
      </c>
      <c r="D176">
        <f>Alphabet!C721</f>
        <v>4.325970660067094E-3</v>
      </c>
      <c r="E176">
        <f>Facebook!C721</f>
        <v>1.421904823291851E-3</v>
      </c>
      <c r="F176">
        <f>'Johnson &amp; Johnson'!C721</f>
        <v>6.7081503202648394E-3</v>
      </c>
      <c r="G176">
        <f>'JP Morgan'!C721</f>
        <v>8.607358756603449E-3</v>
      </c>
      <c r="H176">
        <f>Microsoft!C721</f>
        <v>-2.0137419069313827E-3</v>
      </c>
      <c r="I176">
        <f>Visa!C721</f>
        <v>5.2458112125786651E-3</v>
      </c>
      <c r="J176">
        <f>Exxon!C721</f>
        <v>1.588776151575651E-3</v>
      </c>
      <c r="K176">
        <f>Berkshire!C721</f>
        <v>2.0740829078272258E-3</v>
      </c>
    </row>
    <row r="177" spans="1:11" x14ac:dyDescent="0.2">
      <c r="A177" s="1">
        <v>42788</v>
      </c>
      <c r="B177">
        <f>Apple!C722</f>
        <v>2.9948226334192956E-3</v>
      </c>
      <c r="C177">
        <f>Amazon!C722</f>
        <v>-9.6961779309189607E-4</v>
      </c>
      <c r="D177">
        <f>Alphabet!C722</f>
        <v>-1.0827144730209948E-3</v>
      </c>
      <c r="E177">
        <f>Facebook!C722</f>
        <v>1.7788743870198506E-2</v>
      </c>
      <c r="F177">
        <f>'Johnson &amp; Johnson'!C722</f>
        <v>-1.1707123730804697E-3</v>
      </c>
      <c r="G177">
        <f>'JP Morgan'!C722</f>
        <v>5.491559608066511E-4</v>
      </c>
      <c r="H177">
        <f>Microsoft!C722</f>
        <v>-2.0178213780300772E-3</v>
      </c>
      <c r="I177">
        <f>Visa!C722</f>
        <v>-1.3657920793939888E-3</v>
      </c>
      <c r="J177">
        <f>Exxon!C722</f>
        <v>-1.1792313191383626E-2</v>
      </c>
      <c r="K177">
        <f>Berkshire!C722</f>
        <v>4.0764715538080462E-3</v>
      </c>
    </row>
    <row r="178" spans="1:11" x14ac:dyDescent="0.2">
      <c r="A178" s="1">
        <v>42789</v>
      </c>
      <c r="B178">
        <f>Apple!C723</f>
        <v>-4.239184460650117E-3</v>
      </c>
      <c r="C178">
        <f>Amazon!C723</f>
        <v>-4.0051383039376416E-3</v>
      </c>
      <c r="D178">
        <f>Alphabet!C723</f>
        <v>6.8589187479268154E-4</v>
      </c>
      <c r="E178">
        <f>Facebook!C723</f>
        <v>-5.5989096547891005E-3</v>
      </c>
      <c r="F178">
        <f>'Johnson &amp; Johnson'!C723</f>
        <v>1.807529364555149E-2</v>
      </c>
      <c r="G178">
        <f>'JP Morgan'!C723</f>
        <v>7.6845437238471845E-4</v>
      </c>
      <c r="H178">
        <f>Microsoft!C723</f>
        <v>4.0315632849615536E-3</v>
      </c>
      <c r="I178">
        <f>Visa!C723</f>
        <v>4.3185343862592387E-3</v>
      </c>
      <c r="J178">
        <f>Exxon!C723</f>
        <v>1.0448203893131489E-2</v>
      </c>
      <c r="K178">
        <f>Berkshire!C723</f>
        <v>3.1786759042842648E-3</v>
      </c>
    </row>
    <row r="179" spans="1:11" x14ac:dyDescent="0.2">
      <c r="A179" s="1">
        <v>42790</v>
      </c>
      <c r="B179">
        <f>Apple!C724</f>
        <v>9.5169587921945984E-4</v>
      </c>
      <c r="C179">
        <f>Amazon!C724</f>
        <v>-8.1889101414279776E-3</v>
      </c>
      <c r="D179">
        <f>Alphabet!C724</f>
        <v>-3.2410276123663977E-3</v>
      </c>
      <c r="E179">
        <f>Facebook!C724</f>
        <v>5.9084934594590219E-4</v>
      </c>
      <c r="F179">
        <f>'Johnson &amp; Johnson'!C724</f>
        <v>1.5023047074791986E-2</v>
      </c>
      <c r="G179">
        <f>'JP Morgan'!C724</f>
        <v>-8.8173661503388456E-3</v>
      </c>
      <c r="H179">
        <f>Microsoft!C724</f>
        <v>0</v>
      </c>
      <c r="I179">
        <f>Visa!C724</f>
        <v>2.8312417025528076E-3</v>
      </c>
      <c r="J179">
        <f>Exxon!C724</f>
        <v>-8.5963539016529252E-3</v>
      </c>
      <c r="K179">
        <f>Berkshire!C724</f>
        <v>4.11358239654356E-4</v>
      </c>
    </row>
    <row r="180" spans="1:11" x14ac:dyDescent="0.2">
      <c r="A180" s="1">
        <v>42793</v>
      </c>
      <c r="B180">
        <f>Apple!C725</f>
        <v>1.9737671793636437E-3</v>
      </c>
      <c r="C180">
        <f>Amazon!C725</f>
        <v>4.0144869249602588E-3</v>
      </c>
      <c r="D180">
        <f>Alphabet!C725</f>
        <v>7.7206863395907989E-4</v>
      </c>
      <c r="E180">
        <f>Facebook!C725</f>
        <v>7.1363332368255894E-3</v>
      </c>
      <c r="F180">
        <f>'Johnson &amp; Johnson'!C725</f>
        <v>-2.6924818531513781E-3</v>
      </c>
      <c r="G180">
        <f>'JP Morgan'!C725</f>
        <v>1.1063775123458677E-3</v>
      </c>
      <c r="H180">
        <f>Microsoft!C725</f>
        <v>-6.0534483364904756E-3</v>
      </c>
      <c r="I180">
        <f>Visa!C725</f>
        <v>-4.8743683193988559E-3</v>
      </c>
      <c r="J180">
        <f>Exxon!C725</f>
        <v>5.6570841243801977E-3</v>
      </c>
      <c r="K180">
        <f>Berkshire!C725</f>
        <v>2.4057749187784113E-3</v>
      </c>
    </row>
    <row r="181" spans="1:11" x14ac:dyDescent="0.2">
      <c r="A181" s="1">
        <v>42794</v>
      </c>
      <c r="B181">
        <f>Apple!C726</f>
        <v>4.3821435699004162E-4</v>
      </c>
      <c r="C181">
        <f>Amazon!C726</f>
        <v>-4.2511483120915685E-3</v>
      </c>
      <c r="D181">
        <f>Alphabet!C726</f>
        <v>-7.3465305245534341E-3</v>
      </c>
      <c r="E181">
        <f>Facebook!C726</f>
        <v>-6.3983377656968848E-3</v>
      </c>
      <c r="F181">
        <f>'Johnson &amp; Johnson'!C726</f>
        <v>-1.5534571260420857E-3</v>
      </c>
      <c r="G181">
        <f>'JP Morgan'!C726</f>
        <v>2.0989186677255532E-3</v>
      </c>
      <c r="H181">
        <f>Microsoft!C726</f>
        <v>-3.8999154296501214E-3</v>
      </c>
      <c r="I181">
        <f>Visa!C726</f>
        <v>-6.8200163368803207E-4</v>
      </c>
      <c r="J181">
        <f>Exxon!C726</f>
        <v>-2.7014705106753554E-3</v>
      </c>
      <c r="K181">
        <f>Berkshire!C726</f>
        <v>4.619174961142788E-3</v>
      </c>
    </row>
    <row r="182" spans="1:11" x14ac:dyDescent="0.2">
      <c r="A182" s="1">
        <v>42795</v>
      </c>
      <c r="B182">
        <f>Apple!C727</f>
        <v>2.0233174060176443E-2</v>
      </c>
      <c r="C182">
        <f>Amazon!C727</f>
        <v>9.4694121765469472E-3</v>
      </c>
      <c r="D182">
        <f>Alphabet!C727</f>
        <v>1.450773784231745E-2</v>
      </c>
      <c r="E182">
        <f>Facebook!C727</f>
        <v>1.3775166986312686E-2</v>
      </c>
      <c r="F182">
        <f>'Johnson &amp; Johnson'!C727</f>
        <v>1.3411071656219431E-2</v>
      </c>
      <c r="G182">
        <f>'JP Morgan'!C727</f>
        <v>3.2355390490286434E-2</v>
      </c>
      <c r="H182">
        <f>Microsoft!C727</f>
        <v>1.4893323295820649E-2</v>
      </c>
      <c r="I182">
        <f>Visa!C727</f>
        <v>1.1869148025608834E-2</v>
      </c>
      <c r="J182">
        <f>Exxon!C727</f>
        <v>2.0689499724690662E-2</v>
      </c>
      <c r="K182">
        <f>Berkshire!C727</f>
        <v>3.3613724114638172E-2</v>
      </c>
    </row>
    <row r="183" spans="1:11" x14ac:dyDescent="0.2">
      <c r="A183" s="1">
        <v>42796</v>
      </c>
      <c r="B183">
        <f>Apple!C728</f>
        <v>-5.9551067657579006E-3</v>
      </c>
      <c r="C183">
        <f>Amazon!C728</f>
        <v>-4.900207837611914E-3</v>
      </c>
      <c r="D183">
        <f>Alphabet!C728</f>
        <v>-5.5346416967531472E-3</v>
      </c>
      <c r="E183">
        <f>Facebook!C728</f>
        <v>-4.8143868383053959E-3</v>
      </c>
      <c r="F183">
        <f>'Johnson &amp; Johnson'!C728</f>
        <v>-1.8586176458880428E-3</v>
      </c>
      <c r="G183">
        <f>'JP Morgan'!C728</f>
        <v>-1.5721237719601006E-2</v>
      </c>
      <c r="H183">
        <f>Microsoft!C728</f>
        <v>-1.4424599663132934E-2</v>
      </c>
      <c r="I183">
        <f>Visa!C728</f>
        <v>-5.1825838731328119E-3</v>
      </c>
      <c r="J183">
        <f>Exxon!C728</f>
        <v>3.3670304276903341E-3</v>
      </c>
      <c r="K183">
        <f>Berkshire!C728</f>
        <v>-7.871603959262943E-3</v>
      </c>
    </row>
    <row r="184" spans="1:11" x14ac:dyDescent="0.2">
      <c r="A184" s="1">
        <v>42797</v>
      </c>
      <c r="B184">
        <f>Apple!C729</f>
        <v>5.8836245225413544E-3</v>
      </c>
      <c r="C184">
        <f>Amazon!C729</f>
        <v>1.1420271110502971E-3</v>
      </c>
      <c r="D184">
        <f>Alphabet!C729</f>
        <v>-1.8677822391418662E-3</v>
      </c>
      <c r="E184">
        <f>Facebook!C729</f>
        <v>2.9934896991657281E-3</v>
      </c>
      <c r="F184">
        <f>'Johnson &amp; Johnson'!C729</f>
        <v>1.2932574154785311E-3</v>
      </c>
      <c r="G184">
        <f>'JP Morgan'!C729</f>
        <v>7.1374733693927595E-3</v>
      </c>
      <c r="H184">
        <f>Microsoft!C729</f>
        <v>3.7423854911885512E-3</v>
      </c>
      <c r="I184">
        <f>Visa!C729</f>
        <v>2.932518066796991E-3</v>
      </c>
      <c r="J184">
        <f>Exxon!C729</f>
        <v>-1.0135188932939399E-2</v>
      </c>
      <c r="K184">
        <f>Berkshire!C729</f>
        <v>-1.1946754828698869E-3</v>
      </c>
    </row>
    <row r="185" spans="1:11" x14ac:dyDescent="0.2">
      <c r="A185" s="1">
        <v>42800</v>
      </c>
      <c r="B185">
        <f>Apple!C730</f>
        <v>-3.1527674780409817E-3</v>
      </c>
      <c r="C185">
        <f>Amazon!C730</f>
        <v>-3.8550466775828943E-3</v>
      </c>
      <c r="D185">
        <f>Alphabet!C730</f>
        <v>-1.5692191623562608E-3</v>
      </c>
      <c r="E185">
        <f>Facebook!C730</f>
        <v>1.8208971391396559E-3</v>
      </c>
      <c r="F185">
        <f>'Johnson &amp; Johnson'!C730</f>
        <v>-6.4638131003964632E-4</v>
      </c>
      <c r="G185">
        <f>'JP Morgan'!C730</f>
        <v>-9.5279623145061894E-3</v>
      </c>
      <c r="H185">
        <f>Microsoft!C730</f>
        <v>3.1124226278473829E-4</v>
      </c>
      <c r="I185">
        <f>Visa!C730</f>
        <v>1.6879981711303213E-3</v>
      </c>
      <c r="J185">
        <f>Exxon!C730</f>
        <v>4.4769538930683134E-3</v>
      </c>
      <c r="K185">
        <f>Berkshire!C730</f>
        <v>-1.5950727454355175E-3</v>
      </c>
    </row>
    <row r="186" spans="1:11" x14ac:dyDescent="0.2">
      <c r="A186" s="1">
        <v>42801</v>
      </c>
      <c r="B186">
        <f>Apple!C731</f>
        <v>1.29101417567045E-3</v>
      </c>
      <c r="C186">
        <f>Amazon!C731</f>
        <v>-6.9709862420996166E-4</v>
      </c>
      <c r="D186">
        <f>Alphabet!C731</f>
        <v>4.9767758067188117E-3</v>
      </c>
      <c r="E186">
        <f>Facebook!C731</f>
        <v>-8.7358042511870195E-4</v>
      </c>
      <c r="F186">
        <f>'Johnson &amp; Johnson'!C731</f>
        <v>9.6938982342734061E-4</v>
      </c>
      <c r="G186">
        <f>'JP Morgan'!C731</f>
        <v>-5.5637028970392912E-3</v>
      </c>
      <c r="H186">
        <f>Microsoft!C731</f>
        <v>2.0208055472772241E-3</v>
      </c>
      <c r="I186">
        <f>Visa!C731</f>
        <v>1.348217985775333E-3</v>
      </c>
      <c r="J186">
        <f>Exxon!C731</f>
        <v>-3.7497406725209279E-3</v>
      </c>
      <c r="K186">
        <f>Berkshire!C731</f>
        <v>-5.7023668984800544E-4</v>
      </c>
    </row>
    <row r="187" spans="1:11" x14ac:dyDescent="0.2">
      <c r="A187" s="1">
        <v>42802</v>
      </c>
      <c r="B187">
        <f>Apple!C732</f>
        <v>-3.7340486477237993E-3</v>
      </c>
      <c r="C187">
        <f>Amazon!C732</f>
        <v>5.2813882070879429E-3</v>
      </c>
      <c r="D187">
        <f>Alphabet!C732</f>
        <v>4.1505050543014779E-3</v>
      </c>
      <c r="E187">
        <f>Facebook!C732</f>
        <v>3.054311107543783E-3</v>
      </c>
      <c r="F187">
        <f>'Johnson &amp; Johnson'!C732</f>
        <v>2.1780433971352888E-3</v>
      </c>
      <c r="G187">
        <f>'JP Morgan'!C732</f>
        <v>-2.190393190180032E-3</v>
      </c>
      <c r="H187">
        <f>Microsoft!C732</f>
        <v>9.1196761581522762E-3</v>
      </c>
      <c r="I187">
        <f>Visa!C732</f>
        <v>-1.1233849236610075E-3</v>
      </c>
      <c r="J187">
        <f>Exxon!C732</f>
        <v>-1.8221097159296831E-2</v>
      </c>
      <c r="K187">
        <f>Berkshire!C732</f>
        <v>-1.8842726689145205E-3</v>
      </c>
    </row>
    <row r="188" spans="1:11" x14ac:dyDescent="0.2">
      <c r="A188" s="1">
        <v>42803</v>
      </c>
      <c r="B188">
        <f>Apple!C733</f>
        <v>-2.3048886215264672E-3</v>
      </c>
      <c r="C188">
        <f>Amazon!C733</f>
        <v>2.9351356557625729E-3</v>
      </c>
      <c r="D188">
        <f>Alphabet!C733</f>
        <v>3.9544844385654412E-3</v>
      </c>
      <c r="E188">
        <f>Facebook!C733</f>
        <v>3.7686954932939372E-3</v>
      </c>
      <c r="F188">
        <f>'Johnson &amp; Johnson'!C733</f>
        <v>1.4797392677290657E-2</v>
      </c>
      <c r="G188">
        <f>'JP Morgan'!C733</f>
        <v>3.93899516408577E-3</v>
      </c>
      <c r="H188">
        <f>Microsoft!C733</f>
        <v>-4.0086930269654149E-3</v>
      </c>
      <c r="I188">
        <f>Visa!C733</f>
        <v>1.6848661177300904E-3</v>
      </c>
      <c r="J188">
        <f>Exxon!C733</f>
        <v>7.8672850697364041E-3</v>
      </c>
      <c r="K188">
        <f>Berkshire!C733</f>
        <v>2.2834627982591602E-3</v>
      </c>
    </row>
    <row r="189" spans="1:11" x14ac:dyDescent="0.2">
      <c r="A189" s="1">
        <v>42804</v>
      </c>
      <c r="B189">
        <f>Apple!C734</f>
        <v>3.3116157459437611E-3</v>
      </c>
      <c r="C189">
        <f>Amazon!C734</f>
        <v>-6.3323444827561518E-4</v>
      </c>
      <c r="D189">
        <f>Alphabet!C734</f>
        <v>5.4342550111709364E-3</v>
      </c>
      <c r="E189">
        <f>Facebook!C734</f>
        <v>3.970607707110556E-3</v>
      </c>
      <c r="F189">
        <f>'Johnson &amp; Johnson'!C734</f>
        <v>2.0621182686418617E-3</v>
      </c>
      <c r="G189">
        <f>'JP Morgan'!C734</f>
        <v>-3.1718157519126321E-3</v>
      </c>
      <c r="H189">
        <f>Microsoft!C734</f>
        <v>3.0849959341378227E-3</v>
      </c>
      <c r="I189">
        <f>Visa!C734</f>
        <v>6.9335918218240812E-3</v>
      </c>
      <c r="J189">
        <f>Exxon!C734</f>
        <v>-7.3490399907878679E-4</v>
      </c>
      <c r="K189">
        <f>Berkshire!C734</f>
        <v>-2.2263403516900506E-3</v>
      </c>
    </row>
    <row r="190" spans="1:11" x14ac:dyDescent="0.2">
      <c r="A190" s="1">
        <v>42807</v>
      </c>
      <c r="B190">
        <f>Apple!C735</f>
        <v>4.3102588137880677E-4</v>
      </c>
      <c r="C190">
        <f>Amazon!C735</f>
        <v>2.495540311393706E-3</v>
      </c>
      <c r="D190">
        <f>Alphabet!C735</f>
        <v>2.711976543397786E-3</v>
      </c>
      <c r="E190">
        <f>Facebook!C735</f>
        <v>5.8192843763771431E-3</v>
      </c>
      <c r="F190">
        <f>'Johnson &amp; Johnson'!C735</f>
        <v>3.7171479388312294E-3</v>
      </c>
      <c r="G190">
        <f>'JP Morgan'!C735</f>
        <v>8.7588184633001368E-4</v>
      </c>
      <c r="H190">
        <f>Microsoft!C735</f>
        <v>-3.3939458201118636E-3</v>
      </c>
      <c r="I190">
        <f>Visa!C735</f>
        <v>4.2257639037139938E-3</v>
      </c>
      <c r="J190">
        <f>Exxon!C735</f>
        <v>-2.3309428463004545E-3</v>
      </c>
      <c r="K190">
        <f>Berkshire!C735</f>
        <v>2.3404012501041334E-3</v>
      </c>
    </row>
    <row r="191" spans="1:11" x14ac:dyDescent="0.2">
      <c r="A191" s="1">
        <v>42808</v>
      </c>
      <c r="B191">
        <f>Apple!C736</f>
        <v>-1.5096415239119075E-3</v>
      </c>
      <c r="C191">
        <f>Amazon!C736</f>
        <v>-2.413420184066992E-3</v>
      </c>
      <c r="D191">
        <f>Alphabet!C736</f>
        <v>9.4629723192705202E-5</v>
      </c>
      <c r="E191">
        <f>Facebook!C736</f>
        <v>-2.0077375663721882E-3</v>
      </c>
      <c r="F191">
        <f>'Johnson &amp; Johnson'!C736</f>
        <v>2.9165189247687892E-3</v>
      </c>
      <c r="G191">
        <f>'JP Morgan'!C736</f>
        <v>1.640551905597546E-3</v>
      </c>
      <c r="H191">
        <f>Microsoft!C736</f>
        <v>-4.6468189117434174E-3</v>
      </c>
      <c r="I191">
        <f>Visa!C736</f>
        <v>-6.2339010542143769E-3</v>
      </c>
      <c r="J191">
        <f>Exxon!C736</f>
        <v>-5.295188817070905E-3</v>
      </c>
      <c r="K191">
        <f>Berkshire!C736</f>
        <v>-3.770157609982987E-3</v>
      </c>
    </row>
    <row r="192" spans="1:11" x14ac:dyDescent="0.2">
      <c r="A192" s="1">
        <v>42809</v>
      </c>
      <c r="B192">
        <f>Apple!C737</f>
        <v>1.0520742404686902E-2</v>
      </c>
      <c r="C192">
        <f>Amazon!C737</f>
        <v>5.1590971534208954E-4</v>
      </c>
      <c r="D192">
        <f>Alphabet!C737</f>
        <v>1.8667282431526816E-3</v>
      </c>
      <c r="E192">
        <f>Facebook!C737</f>
        <v>2.8669313539608486E-3</v>
      </c>
      <c r="F192">
        <f>'Johnson &amp; Johnson'!C737</f>
        <v>1.4921545986508206E-2</v>
      </c>
      <c r="G192">
        <f>'JP Morgan'!C737</f>
        <v>2.4012793711024735E-3</v>
      </c>
      <c r="H192">
        <f>Microsoft!C737</f>
        <v>5.2647515317805404E-3</v>
      </c>
      <c r="I192">
        <f>Visa!C737</f>
        <v>4.1232906897435469E-3</v>
      </c>
      <c r="J192">
        <f>Exxon!C737</f>
        <v>1.239363292529729E-2</v>
      </c>
      <c r="K192">
        <f>Berkshire!C737</f>
        <v>-3.4343446834586084E-4</v>
      </c>
    </row>
    <row r="193" spans="1:11" x14ac:dyDescent="0.2">
      <c r="A193" s="1">
        <v>42810</v>
      </c>
      <c r="B193">
        <f>Apple!C738</f>
        <v>1.6360262735705929E-3</v>
      </c>
      <c r="C193">
        <f>Amazon!C738</f>
        <v>5.2744334245271218E-4</v>
      </c>
      <c r="D193">
        <f>Alphabet!C738</f>
        <v>1.8632500606321619E-3</v>
      </c>
      <c r="E193">
        <f>Facebook!C738</f>
        <v>1.9306001077675271E-3</v>
      </c>
      <c r="F193">
        <f>'Johnson &amp; Johnson'!C738</f>
        <v>-3.8847381245221235E-3</v>
      </c>
      <c r="G193">
        <f>'JP Morgan'!C738</f>
        <v>-9.8155877351524491E-4</v>
      </c>
      <c r="H193">
        <f>Microsoft!C738</f>
        <v>-1.7001861792662583E-3</v>
      </c>
      <c r="I193">
        <f>Visa!C738</f>
        <v>1.3335340638300746E-3</v>
      </c>
      <c r="J193">
        <f>Exxon!C738</f>
        <v>8.5325082782853072E-4</v>
      </c>
      <c r="K193">
        <f>Berkshire!C738</f>
        <v>-3.3834928335898071E-3</v>
      </c>
    </row>
    <row r="194" spans="1:11" x14ac:dyDescent="0.2">
      <c r="A194" s="1">
        <v>42811</v>
      </c>
      <c r="B194">
        <f>Apple!C739</f>
        <v>-4.9877412593512188E-3</v>
      </c>
      <c r="C194">
        <f>Amazon!C739</f>
        <v>-1.3014781577888983E-3</v>
      </c>
      <c r="D194">
        <f>Alphabet!C739</f>
        <v>3.9272976021495773E-3</v>
      </c>
      <c r="E194">
        <f>Facebook!C739</f>
        <v>-1.0721439004640165E-3</v>
      </c>
      <c r="F194">
        <f>'Johnson &amp; Johnson'!C739</f>
        <v>-3.1187998502315547E-3</v>
      </c>
      <c r="G194">
        <f>'JP Morgan'!C739</f>
        <v>-1.0531096784190537E-2</v>
      </c>
      <c r="H194">
        <f>Microsoft!C739</f>
        <v>3.5517763126519312E-3</v>
      </c>
      <c r="I194">
        <f>Visa!C739</f>
        <v>2.2188634232536441E-3</v>
      </c>
      <c r="J194">
        <f>Exxon!C739</f>
        <v>-8.5325082782866429E-4</v>
      </c>
      <c r="K194">
        <f>Berkshire!C739</f>
        <v>-7.2643442387247525E-3</v>
      </c>
    </row>
    <row r="195" spans="1:11" x14ac:dyDescent="0.2">
      <c r="A195" s="1">
        <v>42814</v>
      </c>
      <c r="B195">
        <f>Apple!C740</f>
        <v>1.044608913956234E-2</v>
      </c>
      <c r="C195">
        <f>Amazon!C740</f>
        <v>5.4525702398613733E-3</v>
      </c>
      <c r="D195">
        <f>Alphabet!C740</f>
        <v>-4.3751051352142857E-3</v>
      </c>
      <c r="E195">
        <f>Facebook!C740</f>
        <v>7.148903064839511E-4</v>
      </c>
      <c r="F195">
        <f>'Johnson &amp; Johnson'!C740</f>
        <v>7.8223402241919826E-5</v>
      </c>
      <c r="G195">
        <f>'JP Morgan'!C740</f>
        <v>-7.1939511094539542E-3</v>
      </c>
      <c r="H195">
        <f>Microsoft!C740</f>
        <v>9.2442306668915068E-4</v>
      </c>
      <c r="I195">
        <f>Visa!C740</f>
        <v>-1.1815971246837734E-2</v>
      </c>
      <c r="J195">
        <f>Exxon!C740</f>
        <v>0</v>
      </c>
      <c r="K195">
        <f>Berkshire!C740</f>
        <v>-4.3492194716400557E-3</v>
      </c>
    </row>
    <row r="196" spans="1:11" x14ac:dyDescent="0.2">
      <c r="A196" s="1">
        <v>42815</v>
      </c>
      <c r="B196">
        <f>Apple!C741</f>
        <v>-1.1518144646111795E-2</v>
      </c>
      <c r="C196">
        <f>Amazon!C741</f>
        <v>-1.6198686292000344E-2</v>
      </c>
      <c r="D196">
        <f>Alphabet!C741</f>
        <v>-2.1372460351062775E-2</v>
      </c>
      <c r="E196">
        <f>Facebook!C741</f>
        <v>-1.0271284521059959E-2</v>
      </c>
      <c r="F196">
        <f>'Johnson &amp; Johnson'!C741</f>
        <v>-6.4233808488246428E-3</v>
      </c>
      <c r="G196">
        <f>'JP Morgan'!C741</f>
        <v>-2.9761952279616501E-2</v>
      </c>
      <c r="H196">
        <f>Microsoft!C741</f>
        <v>-1.1150705156513801E-2</v>
      </c>
      <c r="I196">
        <f>Visa!C741</f>
        <v>-1.2638585373390169E-2</v>
      </c>
      <c r="J196">
        <f>Exxon!C741</f>
        <v>-2.0754189886442176E-3</v>
      </c>
      <c r="K196">
        <f>Berkshire!C741</f>
        <v>-1.5225485540153877E-2</v>
      </c>
    </row>
    <row r="197" spans="1:11" x14ac:dyDescent="0.2">
      <c r="A197" s="1">
        <v>42816</v>
      </c>
      <c r="B197">
        <f>Apple!C742</f>
        <v>1.1235218699982728E-2</v>
      </c>
      <c r="C197">
        <f>Amazon!C742</f>
        <v>5.7471936289666976E-3</v>
      </c>
      <c r="D197">
        <f>Alphabet!C742</f>
        <v>-1.048155241071564E-3</v>
      </c>
      <c r="E197">
        <f>Facebook!C742</f>
        <v>7.7670367807887181E-3</v>
      </c>
      <c r="F197">
        <f>'Johnson &amp; Johnson'!C742</f>
        <v>-7.8102898212468073E-3</v>
      </c>
      <c r="G197">
        <f>'JP Morgan'!C742</f>
        <v>1.6005913560908649E-3</v>
      </c>
      <c r="H197">
        <f>Microsoft!C742</f>
        <v>1.2689673427300593E-2</v>
      </c>
      <c r="I197">
        <f>Visa!C742</f>
        <v>5.2101619667847005E-3</v>
      </c>
      <c r="J197">
        <f>Exxon!C742</f>
        <v>-8.5584719000672202E-4</v>
      </c>
      <c r="K197">
        <f>Berkshire!C742</f>
        <v>-1.0036190469167011E-3</v>
      </c>
    </row>
    <row r="198" spans="1:11" x14ac:dyDescent="0.2">
      <c r="A198" s="1">
        <v>42817</v>
      </c>
      <c r="B198">
        <f>Apple!C743</f>
        <v>-3.541958097531054E-3</v>
      </c>
      <c r="C198">
        <f>Amazon!C743</f>
        <v>-8.0214343799560892E-4</v>
      </c>
      <c r="D198">
        <f>Alphabet!C743</f>
        <v>-1.4582857283149862E-2</v>
      </c>
      <c r="E198">
        <f>Facebook!C743</f>
        <v>-4.2990113212089084E-4</v>
      </c>
      <c r="F198">
        <f>'Johnson &amp; Johnson'!C743</f>
        <v>-2.8554150145828718E-3</v>
      </c>
      <c r="G198">
        <f>'JP Morgan'!C743</f>
        <v>-1.6005913560908907E-3</v>
      </c>
      <c r="H198">
        <f>Microsoft!C743</f>
        <v>-2.4633913374759115E-3</v>
      </c>
      <c r="I198">
        <f>Visa!C743</f>
        <v>3.8337373507822121E-3</v>
      </c>
      <c r="J198">
        <f>Exxon!C743</f>
        <v>1.2224846761121851E-3</v>
      </c>
      <c r="K198">
        <f>Berkshire!C743</f>
        <v>3.4788560485485482E-3</v>
      </c>
    </row>
    <row r="199" spans="1:11" x14ac:dyDescent="0.2">
      <c r="A199" s="1">
        <v>42818</v>
      </c>
      <c r="B199">
        <f>Apple!C744</f>
        <v>-1.988763709103906E-3</v>
      </c>
      <c r="C199">
        <f>Amazon!C744</f>
        <v>-2.090999539717679E-3</v>
      </c>
      <c r="D199">
        <f>Alphabet!C744</f>
        <v>-3.86030464579232E-3</v>
      </c>
      <c r="E199">
        <f>Facebook!C744</f>
        <v>5.7883965847354921E-3</v>
      </c>
      <c r="F199">
        <f>'Johnson &amp; Johnson'!C744</f>
        <v>-3.3415965217407058E-3</v>
      </c>
      <c r="G199">
        <f>'JP Morgan'!C744</f>
        <v>-1.1449718655093873E-3</v>
      </c>
      <c r="H199">
        <f>Microsoft!C744</f>
        <v>1.694291127521364E-3</v>
      </c>
      <c r="I199">
        <f>Visa!C744</f>
        <v>3.7067154467607362E-3</v>
      </c>
      <c r="J199">
        <f>Exxon!C744</f>
        <v>-7.7258514216364451E-3</v>
      </c>
      <c r="K199">
        <f>Berkshire!C744</f>
        <v>-7.2662850448139754E-3</v>
      </c>
    </row>
    <row r="200" spans="1:11" x14ac:dyDescent="0.2">
      <c r="A200" s="1">
        <v>42821</v>
      </c>
      <c r="B200">
        <f>Apple!C745</f>
        <v>1.7050901128556931E-3</v>
      </c>
      <c r="C200">
        <f>Amazon!C745</f>
        <v>1.4299229059935371E-3</v>
      </c>
      <c r="D200">
        <f>Alphabet!C745</f>
        <v>6.2181394163916808E-3</v>
      </c>
      <c r="E200">
        <f>Facebook!C745</f>
        <v>-1.424428120868564E-4</v>
      </c>
      <c r="F200">
        <f>'Johnson &amp; Johnson'!C745</f>
        <v>2.5470435789818804E-3</v>
      </c>
      <c r="G200">
        <f>'JP Morgan'!C745</f>
        <v>-5.730754020314906E-4</v>
      </c>
      <c r="H200">
        <f>Microsoft!C745</f>
        <v>1.8449306519003426E-3</v>
      </c>
      <c r="I200">
        <f>Visa!C745</f>
        <v>-2.6945684862415826E-3</v>
      </c>
      <c r="J200">
        <f>Exxon!C745</f>
        <v>2.4616967977728966E-4</v>
      </c>
      <c r="K200">
        <f>Berkshire!C745</f>
        <v>-7.259787780526228E-3</v>
      </c>
    </row>
    <row r="201" spans="1:11" x14ac:dyDescent="0.2">
      <c r="A201" s="1">
        <v>42822</v>
      </c>
      <c r="B201">
        <f>Apple!C746</f>
        <v>2.0514819662908908E-2</v>
      </c>
      <c r="C201">
        <f>Amazon!C746</f>
        <v>1.0782210565898492E-2</v>
      </c>
      <c r="D201">
        <f>Alphabet!C746</f>
        <v>1.7190289780479749E-3</v>
      </c>
      <c r="E201">
        <f>Facebook!C746</f>
        <v>1.0209873076043346E-2</v>
      </c>
      <c r="F201">
        <f>'Johnson &amp; Johnson'!C746</f>
        <v>-1.1135716552761368E-3</v>
      </c>
      <c r="G201">
        <f>'JP Morgan'!C746</f>
        <v>1.5468899317014999E-2</v>
      </c>
      <c r="H201">
        <f>Microsoft!C746</f>
        <v>2.9143425642354417E-3</v>
      </c>
      <c r="I201">
        <f>Visa!C746</f>
        <v>1.9094848768336744E-3</v>
      </c>
      <c r="J201">
        <f>Exxon!C746</f>
        <v>7.2351349219640562E-3</v>
      </c>
      <c r="K201">
        <f>Berkshire!C746</f>
        <v>5.1824151729182137E-3</v>
      </c>
    </row>
    <row r="202" spans="1:11" x14ac:dyDescent="0.2">
      <c r="A202" s="1">
        <v>42823</v>
      </c>
      <c r="B202">
        <f>Apple!C747</f>
        <v>2.2229212250759931E-3</v>
      </c>
      <c r="C202">
        <f>Amazon!C747</f>
        <v>2.1176073232897899E-2</v>
      </c>
      <c r="D202">
        <f>Alphabet!C747</f>
        <v>1.2697380323555505E-2</v>
      </c>
      <c r="E202">
        <f>Facebook!C747</f>
        <v>6.2585840126298063E-3</v>
      </c>
      <c r="F202">
        <f>'Johnson &amp; Johnson'!C747</f>
        <v>-5.9063102861944793E-3</v>
      </c>
      <c r="G202">
        <f>'JP Morgan'!C747</f>
        <v>-3.7315432652067957E-3</v>
      </c>
      <c r="H202">
        <f>Microsoft!C747</f>
        <v>2.7530850316611183E-3</v>
      </c>
      <c r="I202">
        <f>Visa!C747</f>
        <v>6.7305421847029966E-4</v>
      </c>
      <c r="J202">
        <f>Exxon!C747</f>
        <v>2.1971866851638339E-3</v>
      </c>
      <c r="K202">
        <f>Berkshire!C747</f>
        <v>-1.0271825344659395E-2</v>
      </c>
    </row>
    <row r="203" spans="1:11" x14ac:dyDescent="0.2">
      <c r="A203" s="1">
        <v>42824</v>
      </c>
      <c r="B203">
        <f>Apple!C748</f>
        <v>-1.3192032049206151E-3</v>
      </c>
      <c r="C203">
        <f>Amazon!C748</f>
        <v>2.3077249234602672E-3</v>
      </c>
      <c r="D203">
        <f>Alphabet!C748</f>
        <v>1.0827645699361722E-4</v>
      </c>
      <c r="E203">
        <f>Facebook!C748</f>
        <v>-1.6837862792686412E-3</v>
      </c>
      <c r="F203">
        <f>'Johnson &amp; Johnson'!C748</f>
        <v>-2.0834266367216253E-3</v>
      </c>
      <c r="G203">
        <f>'JP Morgan'!C748</f>
        <v>8.5731066649953874E-3</v>
      </c>
      <c r="H203">
        <f>Microsoft!C748</f>
        <v>3.6593347252296279E-3</v>
      </c>
      <c r="I203">
        <f>Visa!C748</f>
        <v>-1.9081077933346526E-3</v>
      </c>
      <c r="J203">
        <f>Exxon!C748</f>
        <v>2.0275712990732216E-2</v>
      </c>
      <c r="K203">
        <f>Berkshire!C748</f>
        <v>4.6115069411212873E-3</v>
      </c>
    </row>
    <row r="204" spans="1:11" x14ac:dyDescent="0.2">
      <c r="A204" s="1">
        <v>42825</v>
      </c>
      <c r="B204">
        <f>Apple!C749</f>
        <v>-1.8776903319308955E-3</v>
      </c>
      <c r="C204">
        <f>Amazon!C749</f>
        <v>1.1572046646048755E-2</v>
      </c>
      <c r="D204">
        <f>Alphabet!C749</f>
        <v>-2.3358612987250992E-3</v>
      </c>
      <c r="E204">
        <f>Facebook!C749</f>
        <v>-2.5311198997301689E-3</v>
      </c>
      <c r="F204">
        <f>'Johnson &amp; Johnson'!C749</f>
        <v>-8.8276038114854774E-4</v>
      </c>
      <c r="G204">
        <f>'JP Morgan'!C749</f>
        <v>-1.3456542400278019E-2</v>
      </c>
      <c r="H204">
        <f>Microsoft!C749</f>
        <v>2.2798653988239199E-3</v>
      </c>
      <c r="I204">
        <f>Visa!C749</f>
        <v>-1.5739743728200469E-3</v>
      </c>
      <c r="J204">
        <f>Exxon!C749</f>
        <v>-2.0397535679122326E-2</v>
      </c>
      <c r="K204">
        <f>Berkshire!C749</f>
        <v>-4.0714222940899814E-3</v>
      </c>
    </row>
    <row r="205" spans="1:11" x14ac:dyDescent="0.2">
      <c r="A205" s="1">
        <v>42828</v>
      </c>
      <c r="B205">
        <f>Apple!C750</f>
        <v>2.7840742263524168E-4</v>
      </c>
      <c r="C205">
        <f>Amazon!C750</f>
        <v>5.5904445629753746E-3</v>
      </c>
      <c r="D205">
        <f>Alphabet!C750</f>
        <v>1.077875813296259E-2</v>
      </c>
      <c r="E205">
        <f>Facebook!C750</f>
        <v>1.6178106323387884E-3</v>
      </c>
      <c r="F205">
        <f>'Johnson &amp; Johnson'!C750</f>
        <v>1.1233634311771138E-3</v>
      </c>
      <c r="G205">
        <f>'JP Morgan'!C750</f>
        <v>-3.6494518462872093E-3</v>
      </c>
      <c r="H205">
        <f>Microsoft!C750</f>
        <v>-4.717859508761706E-3</v>
      </c>
      <c r="I205">
        <f>Visa!C750</f>
        <v>5.4984630114949E-3</v>
      </c>
      <c r="J205">
        <f>Exxon!C750</f>
        <v>7.312151534887508E-4</v>
      </c>
      <c r="K205">
        <f>Berkshire!C750</f>
        <v>1.1392716377547022E-3</v>
      </c>
    </row>
    <row r="206" spans="1:11" x14ac:dyDescent="0.2">
      <c r="A206" s="1">
        <v>42829</v>
      </c>
      <c r="B206">
        <f>Apple!C751</f>
        <v>7.4184754660784492E-3</v>
      </c>
      <c r="C206">
        <f>Amazon!C751</f>
        <v>1.7038354695722291E-2</v>
      </c>
      <c r="D206">
        <f>Alphabet!C751</f>
        <v>-4.7575649313129674E-3</v>
      </c>
      <c r="E206">
        <f>Facebook!C751</f>
        <v>-3.873129095722998E-3</v>
      </c>
      <c r="F206">
        <f>'Johnson &amp; Johnson'!C751</f>
        <v>-8.0149505959887927E-5</v>
      </c>
      <c r="G206">
        <f>'JP Morgan'!C751</f>
        <v>3.3270696987161936E-3</v>
      </c>
      <c r="H206">
        <f>Microsoft!C751</f>
        <v>2.7423061301719161E-3</v>
      </c>
      <c r="I206">
        <f>Visa!C751</f>
        <v>-6.5117953284251108E-3</v>
      </c>
      <c r="J206">
        <f>Exxon!C751</f>
        <v>3.6487608837848205E-3</v>
      </c>
      <c r="K206">
        <f>Berkshire!C751</f>
        <v>-5.9892728389683064E-5</v>
      </c>
    </row>
    <row r="207" spans="1:11" x14ac:dyDescent="0.2">
      <c r="A207" s="1">
        <v>42830</v>
      </c>
      <c r="B207">
        <f>Apple!C752</f>
        <v>-5.1941166470850075E-3</v>
      </c>
      <c r="C207">
        <f>Amazon!C752</f>
        <v>2.6980892393303701E-3</v>
      </c>
      <c r="D207">
        <f>Alphabet!C752</f>
        <v>-3.7936083599181317E-3</v>
      </c>
      <c r="E207">
        <f>Facebook!C752</f>
        <v>8.4639259692509568E-4</v>
      </c>
      <c r="F207">
        <f>'Johnson &amp; Johnson'!C752</f>
        <v>9.6197832888720994E-4</v>
      </c>
      <c r="G207">
        <f>'JP Morgan'!C752</f>
        <v>-7.1677351550575594E-3</v>
      </c>
      <c r="H207">
        <f>Microsoft!C752</f>
        <v>-2.5898146428296916E-3</v>
      </c>
      <c r="I207">
        <f>Visa!C752</f>
        <v>2.8118718689378337E-3</v>
      </c>
      <c r="J207">
        <f>Exxon!C752</f>
        <v>1.9405748531972089E-3</v>
      </c>
      <c r="K207">
        <f>Berkshire!C752</f>
        <v>-6.1919641804253148E-3</v>
      </c>
    </row>
    <row r="208" spans="1:11" x14ac:dyDescent="0.2">
      <c r="A208" s="1">
        <v>42831</v>
      </c>
      <c r="B208">
        <f>Apple!C753</f>
        <v>-2.5027662416285536E-3</v>
      </c>
      <c r="C208">
        <f>Amazon!C753</f>
        <v>-1.2171253447916568E-2</v>
      </c>
      <c r="D208">
        <f>Alphabet!C753</f>
        <v>-4.2547997904485131E-3</v>
      </c>
      <c r="E208">
        <f>Facebook!C753</f>
        <v>-4.8053798242696996E-3</v>
      </c>
      <c r="F208">
        <f>'Johnson &amp; Johnson'!C753</f>
        <v>2.0012469210816393E-3</v>
      </c>
      <c r="G208">
        <f>'JP Morgan'!C753</f>
        <v>3.3591369677084017E-3</v>
      </c>
      <c r="H208">
        <f>Microsoft!C753</f>
        <v>2.5898146428297098E-3</v>
      </c>
      <c r="I208">
        <f>Visa!C753</f>
        <v>6.7382546719280871E-4</v>
      </c>
      <c r="J208">
        <f>Exxon!C753</f>
        <v>5.7991269797545335E-3</v>
      </c>
      <c r="K208">
        <f>Berkshire!C753</f>
        <v>3.8519397264566808E-3</v>
      </c>
    </row>
    <row r="209" spans="1:11" x14ac:dyDescent="0.2">
      <c r="A209" s="1">
        <v>42832</v>
      </c>
      <c r="B209">
        <f>Apple!C754</f>
        <v>-2.2299318662705328E-3</v>
      </c>
      <c r="C209">
        <f>Amazon!C754</f>
        <v>-3.7922193336413462E-3</v>
      </c>
      <c r="D209">
        <f>Alphabet!C754</f>
        <v>-3.884936686505548E-3</v>
      </c>
      <c r="E209">
        <f>Facebook!C754</f>
        <v>-2.7664426520882211E-3</v>
      </c>
      <c r="F209">
        <f>'Johnson &amp; Johnson'!C754</f>
        <v>-1.0402521573159417E-3</v>
      </c>
      <c r="G209">
        <f>'JP Morgan'!C754</f>
        <v>-3.4751497497302422E-3</v>
      </c>
      <c r="H209">
        <f>Microsoft!C754</f>
        <v>-7.6090633731174385E-4</v>
      </c>
      <c r="I209">
        <f>Visa!C754</f>
        <v>-3.9363945306024354E-3</v>
      </c>
      <c r="J209">
        <f>Exxon!C754</f>
        <v>-3.0161766863104214E-3</v>
      </c>
      <c r="K209">
        <f>Berkshire!C754</f>
        <v>-1.8037703357526244E-3</v>
      </c>
    </row>
    <row r="210" spans="1:11" x14ac:dyDescent="0.2">
      <c r="A210" s="1">
        <v>42835</v>
      </c>
      <c r="B210">
        <f>Apple!C755</f>
        <v>-1.1867924317130261E-3</v>
      </c>
      <c r="C210">
        <f>Amazon!C755</f>
        <v>1.3496889660655546E-2</v>
      </c>
      <c r="D210">
        <f>Alphabet!C755</f>
        <v>7.2750092606187387E-5</v>
      </c>
      <c r="E210">
        <f>Facebook!C755</f>
        <v>1.8451073815995049E-3</v>
      </c>
      <c r="F210">
        <f>'Johnson &amp; Johnson'!C755</f>
        <v>-4.6538010332669699E-3</v>
      </c>
      <c r="G210">
        <f>'JP Morgan'!C755</f>
        <v>-3.4872563051622451E-3</v>
      </c>
      <c r="H210">
        <f>Microsoft!C755</f>
        <v>-2.2866109735492331E-3</v>
      </c>
      <c r="I210">
        <f>Visa!C755</f>
        <v>1.351425621733064E-3</v>
      </c>
      <c r="J210">
        <f>Exxon!C755</f>
        <v>4.4607613050105088E-3</v>
      </c>
      <c r="K210">
        <f>Berkshire!C755</f>
        <v>1.0826898557600058E-3</v>
      </c>
    </row>
    <row r="211" spans="1:11" x14ac:dyDescent="0.2">
      <c r="A211" s="1">
        <v>42836</v>
      </c>
      <c r="B211">
        <f>Apple!C756</f>
        <v>-1.0814544820069294E-2</v>
      </c>
      <c r="C211">
        <f>Amazon!C756</f>
        <v>-5.1729894241291825E-3</v>
      </c>
      <c r="D211">
        <f>Alphabet!C756</f>
        <v>-1.6746812768408787E-3</v>
      </c>
      <c r="E211">
        <f>Facebook!C756</f>
        <v>-7.9726720418391017E-3</v>
      </c>
      <c r="F211">
        <f>'Johnson &amp; Johnson'!C756</f>
        <v>-9.6553901444701245E-4</v>
      </c>
      <c r="G211">
        <f>'JP Morgan'!C756</f>
        <v>-1.7480581647281329E-3</v>
      </c>
      <c r="H211">
        <f>Microsoft!C756</f>
        <v>-7.6327720052350549E-4</v>
      </c>
      <c r="I211">
        <f>Visa!C756</f>
        <v>-1.1271924559709182E-4</v>
      </c>
      <c r="J211">
        <f>Exxon!C756</f>
        <v>-3.4947258979502018E-3</v>
      </c>
      <c r="K211">
        <f>Berkshire!C756</f>
        <v>-3.9151322055073897E-3</v>
      </c>
    </row>
    <row r="212" spans="1:11" x14ac:dyDescent="0.2">
      <c r="A212" s="1">
        <v>42837</v>
      </c>
      <c r="B212">
        <f>Apple!C757</f>
        <v>1.1994707804045006E-3</v>
      </c>
      <c r="C212">
        <f>Amazon!C757</f>
        <v>-6.8164827502352225E-3</v>
      </c>
      <c r="D212">
        <f>Alphabet!C757</f>
        <v>1.1774580129273655E-3</v>
      </c>
      <c r="E212">
        <f>Facebook!C757</f>
        <v>-2.4328884987583621E-3</v>
      </c>
      <c r="F212">
        <f>'Johnson &amp; Johnson'!C757</f>
        <v>9.4544971037669335E-3</v>
      </c>
      <c r="G212">
        <f>'JP Morgan'!C757</f>
        <v>-3.8567567513859082E-3</v>
      </c>
      <c r="H212">
        <f>Microsoft!C757</f>
        <v>-3.825324489830295E-3</v>
      </c>
      <c r="I212">
        <f>Visa!C757</f>
        <v>-1.9151104014193039E-3</v>
      </c>
      <c r="J212">
        <f>Exxon!C757</f>
        <v>1.5681707202695697E-3</v>
      </c>
      <c r="K212">
        <f>Berkshire!C757</f>
        <v>-3.5669818271984741E-3</v>
      </c>
    </row>
    <row r="213" spans="1:11" x14ac:dyDescent="0.2">
      <c r="A213" s="1">
        <v>42838</v>
      </c>
      <c r="B213">
        <f>Apple!C758</f>
        <v>-5.3032037716762431E-3</v>
      </c>
      <c r="C213">
        <f>Amazon!C758</f>
        <v>-1.2982379248657513E-2</v>
      </c>
      <c r="D213">
        <f>Alphabet!C758</f>
        <v>-9.2240824766493792E-4</v>
      </c>
      <c r="E213">
        <f>Facebook!C758</f>
        <v>-1.3621753500267879E-3</v>
      </c>
      <c r="F213">
        <f>'Johnson &amp; Johnson'!C758</f>
        <v>-3.2750444177339251E-3</v>
      </c>
      <c r="G213">
        <f>'JP Morgan'!C758</f>
        <v>-1.1778626493964769E-2</v>
      </c>
      <c r="H213">
        <f>Microsoft!C758</f>
        <v>-4.3017708665331533E-3</v>
      </c>
      <c r="I213">
        <f>Visa!C758</f>
        <v>2.140433536684899E-3</v>
      </c>
      <c r="J213">
        <f>Exxon!C758</f>
        <v>-1.5547496638295417E-2</v>
      </c>
      <c r="K213">
        <f>Berkshire!C758</f>
        <v>-1.3475445724723359E-2</v>
      </c>
    </row>
    <row r="214" spans="1:11" x14ac:dyDescent="0.2">
      <c r="A214" s="1">
        <v>42842</v>
      </c>
      <c r="B214">
        <f>Apple!C759</f>
        <v>5.5148062294074329E-3</v>
      </c>
      <c r="C214">
        <f>Amazon!C759</f>
        <v>1.9388747541817009E-2</v>
      </c>
      <c r="D214">
        <f>Alphabet!C759</f>
        <v>1.6390731611743928E-2</v>
      </c>
      <c r="E214">
        <f>Facebook!C759</f>
        <v>1.4458419466144238E-2</v>
      </c>
      <c r="F214">
        <f>'Johnson &amp; Johnson'!C759</f>
        <v>5.8237190304200213E-3</v>
      </c>
      <c r="G214">
        <f>'JP Morgan'!C759</f>
        <v>1.7150576920829743E-2</v>
      </c>
      <c r="H214">
        <f>Microsoft!C759</f>
        <v>8.1270953563635558E-3</v>
      </c>
      <c r="I214">
        <f>Visa!C759</f>
        <v>1.052160840835463E-2</v>
      </c>
      <c r="J214">
        <f>Exxon!C759</f>
        <v>-1.3474951824647874E-3</v>
      </c>
      <c r="K214">
        <f>Berkshire!C759</f>
        <v>8.8618578420951444E-3</v>
      </c>
    </row>
    <row r="215" spans="1:11" x14ac:dyDescent="0.2">
      <c r="A215" s="1">
        <v>42843</v>
      </c>
      <c r="B215">
        <f>Apple!C760</f>
        <v>-4.4519350820986072E-3</v>
      </c>
      <c r="C215">
        <f>Amazon!C760</f>
        <v>1.9825775901634673E-3</v>
      </c>
      <c r="D215">
        <f>Alphabet!C760</f>
        <v>-4.1813392814729752E-4</v>
      </c>
      <c r="E215">
        <f>Facebook!C760</f>
        <v>-3.2579601864773816E-3</v>
      </c>
      <c r="F215">
        <f>'Johnson &amp; Johnson'!C760</f>
        <v>-3.1512869179187566E-2</v>
      </c>
      <c r="G215">
        <f>'JP Morgan'!C760</f>
        <v>-8.1859540015512995E-3</v>
      </c>
      <c r="H215">
        <f>Microsoft!C760</f>
        <v>-1.3753370601661025E-3</v>
      </c>
      <c r="I215">
        <f>Visa!C760</f>
        <v>-8.9110602168887131E-4</v>
      </c>
      <c r="J215">
        <f>Exxon!C760</f>
        <v>-6.5178562742825947E-3</v>
      </c>
      <c r="K215">
        <f>Berkshire!C760</f>
        <v>-4.0239292432009601E-3</v>
      </c>
    </row>
    <row r="216" spans="1:11" x14ac:dyDescent="0.2">
      <c r="A216" s="1">
        <v>42844</v>
      </c>
      <c r="B216">
        <f>Apple!C761</f>
        <v>-3.6895315811156285E-3</v>
      </c>
      <c r="C216">
        <f>Amazon!C761</f>
        <v>-5.0805075456109294E-3</v>
      </c>
      <c r="D216">
        <f>Alphabet!C761</f>
        <v>1.6596900294431594E-3</v>
      </c>
      <c r="E216">
        <f>Facebook!C761</f>
        <v>9.2504769312842568E-3</v>
      </c>
      <c r="F216">
        <f>'Johnson &amp; Johnson'!C761</f>
        <v>-3.700701257332979E-3</v>
      </c>
      <c r="G216">
        <f>'JP Morgan'!C761</f>
        <v>-8.2540896703826531E-3</v>
      </c>
      <c r="H216">
        <f>Microsoft!C761</f>
        <v>-5.3668868521541176E-3</v>
      </c>
      <c r="I216">
        <f>Visa!C761</f>
        <v>2.2276343268532771E-4</v>
      </c>
      <c r="J216">
        <f>Exxon!C761</f>
        <v>-6.9333442996462654E-3</v>
      </c>
      <c r="K216">
        <f>Berkshire!C761</f>
        <v>-5.6977149610703253E-3</v>
      </c>
    </row>
    <row r="217" spans="1:11" x14ac:dyDescent="0.2">
      <c r="A217" s="1">
        <v>42845</v>
      </c>
      <c r="B217">
        <f>Apple!C762</f>
        <v>1.2433155568839912E-2</v>
      </c>
      <c r="C217">
        <f>Amazon!C762</f>
        <v>3.1755419955802264E-3</v>
      </c>
      <c r="D217">
        <f>Alphabet!C762</f>
        <v>4.0955873874045368E-3</v>
      </c>
      <c r="E217">
        <f>Facebook!C762</f>
        <v>1.0696777370624671E-2</v>
      </c>
      <c r="F217">
        <f>'Johnson &amp; Johnson'!C762</f>
        <v>4.1111960605111787E-3</v>
      </c>
      <c r="G217">
        <f>'JP Morgan'!C762</f>
        <v>1.2823084605373996E-2</v>
      </c>
      <c r="H217">
        <f>Microsoft!C762</f>
        <v>7.047668107086155E-3</v>
      </c>
      <c r="I217">
        <f>Visa!C762</f>
        <v>1.5478518956729925E-2</v>
      </c>
      <c r="J217">
        <f>Exxon!C762</f>
        <v>6.4398225362969517E-3</v>
      </c>
      <c r="K217">
        <f>Berkshire!C762</f>
        <v>1.3547537773812089E-2</v>
      </c>
    </row>
    <row r="218" spans="1:11" x14ac:dyDescent="0.2">
      <c r="A218" s="1">
        <v>42846</v>
      </c>
      <c r="B218">
        <f>Apple!C763</f>
        <v>-1.1941868712587256E-3</v>
      </c>
      <c r="C218">
        <f>Amazon!C763</f>
        <v>-3.9209075574147823E-3</v>
      </c>
      <c r="D218">
        <f>Alphabet!C763</f>
        <v>1.8280411256679536E-3</v>
      </c>
      <c r="E218">
        <f>Facebook!C763</f>
        <v>-8.3491031474299112E-4</v>
      </c>
      <c r="F218">
        <f>'Johnson &amp; Johnson'!C763</f>
        <v>-9.0303933288323455E-4</v>
      </c>
      <c r="G218">
        <f>'JP Morgan'!C763</f>
        <v>-1.2112769870868383E-2</v>
      </c>
      <c r="H218">
        <f>Microsoft!C763</f>
        <v>1.3646826690119525E-2</v>
      </c>
      <c r="I218">
        <f>Visa!C763</f>
        <v>0</v>
      </c>
      <c r="J218">
        <f>Exxon!C763</f>
        <v>-3.9579469527428468E-3</v>
      </c>
      <c r="K218">
        <f>Berkshire!C763</f>
        <v>-9.5618256452238166E-3</v>
      </c>
    </row>
    <row r="219" spans="1:11" x14ac:dyDescent="0.2">
      <c r="A219" s="1">
        <v>42849</v>
      </c>
      <c r="B219">
        <f>Apple!C764</f>
        <v>9.5833533673049549E-3</v>
      </c>
      <c r="C219">
        <f>Amazon!C764</f>
        <v>9.834230989459734E-3</v>
      </c>
      <c r="D219">
        <f>Alphabet!C764</f>
        <v>2.2944243838707728E-2</v>
      </c>
      <c r="E219">
        <f>Facebook!C764</f>
        <v>1.2381330825128309E-2</v>
      </c>
      <c r="F219">
        <f>'Johnson &amp; Johnson'!C764</f>
        <v>9.2377412843273003E-3</v>
      </c>
      <c r="G219">
        <f>'JP Morgan'!C764</f>
        <v>3.4650406694671267E-2</v>
      </c>
      <c r="H219">
        <f>Microsoft!C764</f>
        <v>1.6874867574889787E-2</v>
      </c>
      <c r="I219">
        <f>Visa!C764</f>
        <v>7.6502443343727114E-3</v>
      </c>
      <c r="J219">
        <f>Exxon!C764</f>
        <v>5.1915420377935066E-3</v>
      </c>
      <c r="K219">
        <f>Berkshire!C764</f>
        <v>1.4399197589290936E-2</v>
      </c>
    </row>
    <row r="220" spans="1:11" x14ac:dyDescent="0.2">
      <c r="A220" s="1">
        <v>42850</v>
      </c>
      <c r="B220">
        <f>Apple!C765</f>
        <v>6.1768731081088104E-3</v>
      </c>
      <c r="C220">
        <f>Amazon!C765</f>
        <v>2.3142538100217829E-4</v>
      </c>
      <c r="D220">
        <f>Alphabet!C765</f>
        <v>1.0996823337555627E-2</v>
      </c>
      <c r="E220">
        <f>Facebook!C765</f>
        <v>6.9873142140605268E-3</v>
      </c>
      <c r="F220">
        <f>'Johnson &amp; Johnson'!C765</f>
        <v>4.3845639305969868E-3</v>
      </c>
      <c r="G220">
        <f>'JP Morgan'!C765</f>
        <v>8.6482944162687061E-3</v>
      </c>
      <c r="H220">
        <f>Microsoft!C765</f>
        <v>5.7586522915879304E-3</v>
      </c>
      <c r="I220">
        <f>Visa!C765</f>
        <v>2.8267462908965388E-3</v>
      </c>
      <c r="J220">
        <f>Exxon!C765</f>
        <v>7.6148916090886211E-3</v>
      </c>
      <c r="K220">
        <f>Berkshire!C765</f>
        <v>1.0500831605071478E-2</v>
      </c>
    </row>
    <row r="221" spans="1:11" x14ac:dyDescent="0.2">
      <c r="A221" s="1">
        <v>42851</v>
      </c>
      <c r="B221">
        <f>Apple!C766</f>
        <v>-5.8984268947482495E-3</v>
      </c>
      <c r="C221">
        <f>Amazon!C766</f>
        <v>1.8382677128615779E-3</v>
      </c>
      <c r="D221">
        <f>Alphabet!C766</f>
        <v>-6.5366769006824281E-4</v>
      </c>
      <c r="E221">
        <f>Facebook!C766</f>
        <v>4.7768640583134331E-4</v>
      </c>
      <c r="F221">
        <f>'Johnson &amp; Johnson'!C766</f>
        <v>6.4785569910672653E-4</v>
      </c>
      <c r="G221">
        <f>'JP Morgan'!C766</f>
        <v>1.9243310103238185E-3</v>
      </c>
      <c r="H221">
        <f>Microsoft!C766</f>
        <v>-1.3259876643050613E-3</v>
      </c>
      <c r="I221">
        <f>Visa!C766</f>
        <v>-3.1532245459370695E-3</v>
      </c>
      <c r="J221">
        <f>Exxon!C766</f>
        <v>-4.0458531287158152E-3</v>
      </c>
      <c r="K221">
        <f>Berkshire!C766</f>
        <v>5.9676573442166408E-4</v>
      </c>
    </row>
    <row r="222" spans="1:11" x14ac:dyDescent="0.2">
      <c r="A222" s="1">
        <v>42852</v>
      </c>
      <c r="B222">
        <f>Apple!C767</f>
        <v>7.6527017444498534E-4</v>
      </c>
      <c r="C222">
        <f>Amazon!C767</f>
        <v>9.9472027629535012E-3</v>
      </c>
      <c r="D222">
        <f>Alphabet!C767</f>
        <v>2.8866559511159062E-3</v>
      </c>
      <c r="E222">
        <f>Facebook!C767</f>
        <v>7.7482819463598942E-3</v>
      </c>
      <c r="F222">
        <f>'Johnson &amp; Johnson'!C767</f>
        <v>1.8604815915504508E-3</v>
      </c>
      <c r="G222">
        <f>'JP Morgan'!C767</f>
        <v>-9.3162846530814771E-3</v>
      </c>
      <c r="H222">
        <f>Microsoft!C767</f>
        <v>6.4658418639034088E-3</v>
      </c>
      <c r="I222">
        <f>Visa!C767</f>
        <v>-2.3990223902461E-3</v>
      </c>
      <c r="J222">
        <f>Exxon!C767</f>
        <v>-1.7215077921227504E-3</v>
      </c>
      <c r="K222">
        <f>Berkshire!C767</f>
        <v>-6.4636168184852155E-3</v>
      </c>
    </row>
    <row r="223" spans="1:11" x14ac:dyDescent="0.2">
      <c r="A223" s="1">
        <v>42853</v>
      </c>
      <c r="B223">
        <f>Apple!C768</f>
        <v>-9.7415499882681734E-4</v>
      </c>
      <c r="C223">
        <f>Amazon!C768</f>
        <v>7.1716620631847184E-3</v>
      </c>
      <c r="D223">
        <f>Alphabet!C768</f>
        <v>3.5628803298106436E-2</v>
      </c>
      <c r="E223">
        <f>Facebook!C768</f>
        <v>1.7117404189425089E-2</v>
      </c>
      <c r="F223">
        <f>'Johnson &amp; Johnson'!C768</f>
        <v>-2.1843868492790958E-3</v>
      </c>
      <c r="G223">
        <f>'JP Morgan'!C768</f>
        <v>-6.9869262309748582E-3</v>
      </c>
      <c r="H223">
        <f>Microsoft!C768</f>
        <v>2.7792078292406251E-3</v>
      </c>
      <c r="I223">
        <f>Visa!C768</f>
        <v>-4.1572157615181616E-3</v>
      </c>
      <c r="J223">
        <f>Exxon!C768</f>
        <v>4.7880931267355016E-3</v>
      </c>
      <c r="K223">
        <f>Berkshire!C768</f>
        <v>-8.0781483394819151E-3</v>
      </c>
    </row>
    <row r="224" spans="1:11" x14ac:dyDescent="0.2">
      <c r="A224" s="1">
        <v>42856</v>
      </c>
      <c r="B224">
        <f>Apple!C769</f>
        <v>2.0191587297052685E-2</v>
      </c>
      <c r="C224">
        <f>Amazon!C769</f>
        <v>2.4814151938087829E-2</v>
      </c>
      <c r="D224">
        <f>Alphabet!C769</f>
        <v>7.2696232722260718E-3</v>
      </c>
      <c r="E224">
        <f>Facebook!C769</f>
        <v>1.4601739058492023E-2</v>
      </c>
      <c r="F224">
        <f>'Johnson &amp; Johnson'!C769</f>
        <v>-1.0535026822642098E-3</v>
      </c>
      <c r="G224">
        <f>'JP Morgan'!C769</f>
        <v>6.8930627164650975E-4</v>
      </c>
      <c r="H224">
        <f>Microsoft!C769</f>
        <v>1.3781451230640106E-2</v>
      </c>
      <c r="I224">
        <f>Visa!C769</f>
        <v>4.3854676627538901E-4</v>
      </c>
      <c r="J224">
        <f>Exxon!C769</f>
        <v>5.0087123334169479E-3</v>
      </c>
      <c r="K224">
        <f>Berkshire!C769</f>
        <v>1.3911690962235305E-3</v>
      </c>
    </row>
    <row r="225" spans="1:11" x14ac:dyDescent="0.2">
      <c r="A225" s="1">
        <v>42857</v>
      </c>
      <c r="B225">
        <f>Apple!C770</f>
        <v>6.3247814310070042E-3</v>
      </c>
      <c r="C225">
        <f>Amazon!C770</f>
        <v>-1.3613324519386682E-3</v>
      </c>
      <c r="D225">
        <f>Alphabet!C770</f>
        <v>4.2317983568330372E-3</v>
      </c>
      <c r="E225">
        <f>Facebook!C770</f>
        <v>2.0966590940454024E-3</v>
      </c>
      <c r="F225">
        <f>'Johnson &amp; Johnson'!C770</f>
        <v>2.9145182769527898E-3</v>
      </c>
      <c r="G225">
        <f>'JP Morgan'!C770</f>
        <v>-6.4531150970175786E-3</v>
      </c>
      <c r="H225">
        <f>Microsoft!C770</f>
        <v>-1.5861741848134786E-3</v>
      </c>
      <c r="I225">
        <f>Visa!C770</f>
        <v>1.3928380770095925E-2</v>
      </c>
      <c r="J225">
        <f>Exxon!C770</f>
        <v>-1.2165770518748212E-4</v>
      </c>
      <c r="K225">
        <f>Berkshire!C770</f>
        <v>3.6803624805636565E-3</v>
      </c>
    </row>
    <row r="226" spans="1:11" x14ac:dyDescent="0.2">
      <c r="A226" s="1">
        <v>42858</v>
      </c>
      <c r="B226">
        <f>Apple!C771</f>
        <v>-3.0553538974624926E-3</v>
      </c>
      <c r="C226">
        <f>Amazon!C771</f>
        <v>-6.2606844462276641E-3</v>
      </c>
      <c r="D226">
        <f>Alphabet!C771</f>
        <v>1.1500089978887984E-2</v>
      </c>
      <c r="E226">
        <f>Facebook!C771</f>
        <v>-6.435086843479064E-3</v>
      </c>
      <c r="F226">
        <f>'Johnson &amp; Johnson'!C771</f>
        <v>-2.9955536375336242E-3</v>
      </c>
      <c r="G226">
        <f>'JP Morgan'!C771</f>
        <v>5.7638088253708685E-3</v>
      </c>
      <c r="H226">
        <f>Microsoft!C771</f>
        <v>-3.1794803988498769E-3</v>
      </c>
      <c r="I226">
        <f>Visa!C771</f>
        <v>-1.0812043693466415E-3</v>
      </c>
      <c r="J226">
        <f>Exxon!C771</f>
        <v>7.8905771803491169E-3</v>
      </c>
      <c r="K226">
        <f>Berkshire!C771</f>
        <v>4.0867476918810281E-3</v>
      </c>
    </row>
    <row r="227" spans="1:11" x14ac:dyDescent="0.2">
      <c r="A227" s="1">
        <v>42859</v>
      </c>
      <c r="B227">
        <f>Apple!C772</f>
        <v>-3.6105606311347634E-3</v>
      </c>
      <c r="C227">
        <f>Amazon!C772</f>
        <v>-3.7262626072510421E-3</v>
      </c>
      <c r="D227">
        <f>Alphabet!C772</f>
        <v>4.971221430356814E-3</v>
      </c>
      <c r="E227">
        <f>Facebook!C772</f>
        <v>-6.2778793446952837E-3</v>
      </c>
      <c r="F227">
        <f>'Johnson &amp; Johnson'!C772</f>
        <v>5.0146469547677789E-3</v>
      </c>
      <c r="G227">
        <f>'JP Morgan'!C772</f>
        <v>1.1488534506555622E-3</v>
      </c>
      <c r="H227">
        <f>Microsoft!C772</f>
        <v>-3.9163813378086006E-3</v>
      </c>
      <c r="I227">
        <f>Visa!C772</f>
        <v>1.9454167110637955E-3</v>
      </c>
      <c r="J227">
        <f>Exxon!C772</f>
        <v>-1.2900205587709228E-2</v>
      </c>
      <c r="K227">
        <f>Berkshire!C772</f>
        <v>-2.3418511880748372E-3</v>
      </c>
    </row>
    <row r="228" spans="1:11" x14ac:dyDescent="0.2">
      <c r="A228" s="1">
        <v>42860</v>
      </c>
      <c r="B228">
        <f>Apple!C773</f>
        <v>1.644773345687213E-2</v>
      </c>
      <c r="C228">
        <f>Amazon!C773</f>
        <v>-3.6117376672682869E-3</v>
      </c>
      <c r="D228">
        <f>Alphabet!C773</f>
        <v>-4.8741138286847487E-3</v>
      </c>
      <c r="E228">
        <f>Facebook!C773</f>
        <v>-4.0519566396424603E-3</v>
      </c>
      <c r="F228">
        <f>'Johnson &amp; Johnson'!C773</f>
        <v>-3.5562036541939134E-3</v>
      </c>
      <c r="G228">
        <f>'JP Morgan'!C773</f>
        <v>-1.1488534506555947E-3</v>
      </c>
      <c r="H228">
        <f>Microsoft!C773</f>
        <v>2.7574275709527107E-3</v>
      </c>
      <c r="I228">
        <f>Visa!C773</f>
        <v>-5.7388975508329753E-3</v>
      </c>
      <c r="J228">
        <f>Exxon!C773</f>
        <v>4.6438401146320276E-3</v>
      </c>
      <c r="K228">
        <f>Berkshire!C773</f>
        <v>1.2617202588884548E-3</v>
      </c>
    </row>
    <row r="229" spans="1:11" x14ac:dyDescent="0.2">
      <c r="A229" s="1">
        <v>42863</v>
      </c>
      <c r="B229">
        <f>Apple!C774</f>
        <v>2.6825323676255848E-2</v>
      </c>
      <c r="C229">
        <f>Amazon!C774</f>
        <v>1.5813873573876088E-2</v>
      </c>
      <c r="D229">
        <f>Alphabet!C774</f>
        <v>7.7037745038584038E-3</v>
      </c>
      <c r="E229">
        <f>Facebook!C774</f>
        <v>5.4430469054922697E-3</v>
      </c>
      <c r="F229">
        <f>'Johnson &amp; Johnson'!C774</f>
        <v>-2.1073047088811551E-3</v>
      </c>
      <c r="G229">
        <f>'JP Morgan'!C774</f>
        <v>1.1488534506555622E-3</v>
      </c>
      <c r="H229">
        <f>Microsoft!C774</f>
        <v>-8.6981151227416976E-4</v>
      </c>
      <c r="I229">
        <f>Visa!C774</f>
        <v>-1.8475915110492418E-3</v>
      </c>
      <c r="J229">
        <f>Exxon!C774</f>
        <v>1.0551167651365372E-2</v>
      </c>
      <c r="K229">
        <f>Berkshire!C774</f>
        <v>-9.2288797366144159E-3</v>
      </c>
    </row>
    <row r="230" spans="1:11" x14ac:dyDescent="0.2">
      <c r="A230" s="1">
        <v>42864</v>
      </c>
      <c r="B230">
        <f>Apple!C775</f>
        <v>6.3844108912320847E-3</v>
      </c>
      <c r="C230">
        <f>Amazon!C775</f>
        <v>3.975091759936847E-3</v>
      </c>
      <c r="D230">
        <f>Alphabet!C775</f>
        <v>-2.2823897065025818E-3</v>
      </c>
      <c r="E230">
        <f>Facebook!C775</f>
        <v>-3.8469372343605487E-3</v>
      </c>
      <c r="F230">
        <f>'Johnson &amp; Johnson'!C775</f>
        <v>-3.2458865540291218E-4</v>
      </c>
      <c r="G230">
        <f>'JP Morgan'!C775</f>
        <v>-4.0264658660108463E-3</v>
      </c>
      <c r="H230">
        <f>Microsoft!C775</f>
        <v>1.4495615534122414E-3</v>
      </c>
      <c r="I230">
        <f>Visa!C775</f>
        <v>8.6979646195299793E-4</v>
      </c>
      <c r="J230">
        <f>Exxon!C775</f>
        <v>-7.0218548337567183E-3</v>
      </c>
      <c r="K230">
        <f>Berkshire!C775</f>
        <v>-9.4983480037677901E-3</v>
      </c>
    </row>
    <row r="231" spans="1:11" x14ac:dyDescent="0.2">
      <c r="A231" s="1">
        <v>42865</v>
      </c>
      <c r="B231">
        <f>Apple!C776</f>
        <v>-4.7517523656163806E-3</v>
      </c>
      <c r="C231">
        <f>Amazon!C776</f>
        <v>-4.0698931029801667E-3</v>
      </c>
      <c r="D231">
        <f>Alphabet!C776</f>
        <v>-3.6432550340396675E-3</v>
      </c>
      <c r="E231">
        <f>Facebook!C776</f>
        <v>-1.2634440417856195E-3</v>
      </c>
      <c r="F231">
        <f>'Johnson &amp; Johnson'!C776</f>
        <v>-3.251780242240519E-3</v>
      </c>
      <c r="G231">
        <f>'JP Morgan'!C776</f>
        <v>7.8081009711843735E-3</v>
      </c>
      <c r="H231">
        <f>Microsoft!C776</f>
        <v>3.903014383248006E-3</v>
      </c>
      <c r="I231">
        <f>Visa!C776</f>
        <v>2.7137548093247713E-3</v>
      </c>
      <c r="J231">
        <f>Exxon!C776</f>
        <v>4.5275671058870341E-3</v>
      </c>
      <c r="K231">
        <f>Berkshire!C776</f>
        <v>1.5893028202763428E-3</v>
      </c>
    </row>
    <row r="232" spans="1:11" x14ac:dyDescent="0.2">
      <c r="A232" s="1">
        <v>42866</v>
      </c>
      <c r="B232">
        <f>Apple!C777</f>
        <v>8.6110515816712335E-3</v>
      </c>
      <c r="C232">
        <f>Amazon!C777</f>
        <v>-1.4025500910794632E-3</v>
      </c>
      <c r="D232">
        <f>Alphabet!C777</f>
        <v>1.95758540620744E-3</v>
      </c>
      <c r="E232">
        <f>Facebook!C777</f>
        <v>-1.6648358099233375E-3</v>
      </c>
      <c r="F232">
        <f>'Johnson &amp; Johnson'!C777</f>
        <v>3.1706593825161023E-3</v>
      </c>
      <c r="G232">
        <f>'JP Morgan'!C777</f>
        <v>-3.0930235583186633E-3</v>
      </c>
      <c r="H232">
        <f>Microsoft!C777</f>
        <v>-1.233960730450696E-2</v>
      </c>
      <c r="I232">
        <f>Visa!C777</f>
        <v>-1.6274702429836232E-3</v>
      </c>
      <c r="J232">
        <f>Exxon!C777</f>
        <v>8.5096341998639573E-3</v>
      </c>
      <c r="K232">
        <f>Berkshire!C777</f>
        <v>-2.7523610948230865E-3</v>
      </c>
    </row>
    <row r="233" spans="1:11" x14ac:dyDescent="0.2">
      <c r="A233" s="1">
        <v>42867</v>
      </c>
      <c r="B233">
        <f>Apple!C778</f>
        <v>1.3869094299744537E-2</v>
      </c>
      <c r="C233">
        <f>Amazon!C778</f>
        <v>1.4384948916047248E-2</v>
      </c>
      <c r="D233">
        <f>Alphabet!C778</f>
        <v>1.739293602692839E-3</v>
      </c>
      <c r="E233">
        <f>Facebook!C778</f>
        <v>1.9310123843474113E-3</v>
      </c>
      <c r="F233">
        <f>'Johnson &amp; Johnson'!C778</f>
        <v>3.5650675647608794E-3</v>
      </c>
      <c r="G233">
        <f>'JP Morgan'!C778</f>
        <v>-2.757465153282197E-3</v>
      </c>
      <c r="H233">
        <f>Microsoft!C778</f>
        <v>-1.1693497655307185E-3</v>
      </c>
      <c r="I233">
        <f>Visa!C778</f>
        <v>6.8172645790275134E-3</v>
      </c>
      <c r="J233">
        <f>Exxon!C778</f>
        <v>-7.2657683428058455E-4</v>
      </c>
      <c r="K233">
        <f>Berkshire!C778</f>
        <v>3.0621267464744868E-4</v>
      </c>
    </row>
    <row r="234" spans="1:11" x14ac:dyDescent="0.2">
      <c r="A234" s="1">
        <v>42870</v>
      </c>
      <c r="B234">
        <f>Apple!C779</f>
        <v>-2.5656454812368885E-3</v>
      </c>
      <c r="C234">
        <f>Amazon!C779</f>
        <v>-3.5220896853545686E-3</v>
      </c>
      <c r="D234">
        <f>Alphabet!C779</f>
        <v>5.1998683806168469E-3</v>
      </c>
      <c r="E234">
        <f>Facebook!C779</f>
        <v>-9.3171840985224058E-4</v>
      </c>
      <c r="F234">
        <f>'Johnson &amp; Johnson'!C779</f>
        <v>2.6734135566288831E-2</v>
      </c>
      <c r="G234">
        <f>'JP Morgan'!C779</f>
        <v>4.8203629807169104E-3</v>
      </c>
      <c r="H234">
        <f>Microsoft!C779</f>
        <v>7.3099434546355707E-4</v>
      </c>
      <c r="I234">
        <f>Visa!C779</f>
        <v>5.3775338001930718E-3</v>
      </c>
      <c r="J234">
        <f>Exxon!C779</f>
        <v>3.0239744026367308E-3</v>
      </c>
      <c r="K234">
        <f>Berkshire!C779</f>
        <v>2.9346804219714103E-3</v>
      </c>
    </row>
    <row r="235" spans="1:11" x14ac:dyDescent="0.2">
      <c r="A235" s="1">
        <v>42871</v>
      </c>
      <c r="B235">
        <f>Apple!C780</f>
        <v>-1.4784651622638814E-3</v>
      </c>
      <c r="C235">
        <f>Amazon!C780</f>
        <v>8.4198706330162378E-3</v>
      </c>
      <c r="D235">
        <f>Alphabet!C780</f>
        <v>6.2976070294129922E-3</v>
      </c>
      <c r="E235">
        <f>Facebook!C780</f>
        <v>-2.7336283891928005E-3</v>
      </c>
      <c r="F235">
        <f>'Johnson &amp; Johnson'!C780</f>
        <v>6.1234840839581332E-3</v>
      </c>
      <c r="G235">
        <f>'JP Morgan'!C780</f>
        <v>3.0865634060294697E-3</v>
      </c>
      <c r="H235">
        <f>Microsoft!C780</f>
        <v>1.9935386087082778E-2</v>
      </c>
      <c r="I235">
        <f>Visa!C780</f>
        <v>-8.584792940452326E-4</v>
      </c>
      <c r="J235">
        <f>Exxon!C780</f>
        <v>-3.0239744026367673E-3</v>
      </c>
      <c r="K235">
        <f>Berkshire!C780</f>
        <v>-1.1606366269061542E-3</v>
      </c>
    </row>
    <row r="236" spans="1:11" x14ac:dyDescent="0.2">
      <c r="A236" s="1">
        <v>42872</v>
      </c>
      <c r="B236">
        <f>Apple!C781</f>
        <v>-3.4152163562109809E-2</v>
      </c>
      <c r="C236">
        <f>Amazon!C781</f>
        <v>-2.2305365032038848E-2</v>
      </c>
      <c r="D236">
        <f>Alphabet!C781</f>
        <v>-2.5105746831614571E-2</v>
      </c>
      <c r="E236">
        <f>Facebook!C781</f>
        <v>-3.3468778507242773E-2</v>
      </c>
      <c r="F236">
        <f>'Johnson &amp; Johnson'!C781</f>
        <v>-8.6465051418466703E-3</v>
      </c>
      <c r="G236">
        <f>'JP Morgan'!C781</f>
        <v>-3.8868907665532554E-2</v>
      </c>
      <c r="H236">
        <f>Microsoft!C781</f>
        <v>-2.8199829963714722E-2</v>
      </c>
      <c r="I236">
        <f>Visa!C781</f>
        <v>-1.3261854973920375E-2</v>
      </c>
      <c r="J236">
        <f>Exxon!C781</f>
        <v>-6.8069410635872678E-3</v>
      </c>
      <c r="K236">
        <f>Berkshire!C781</f>
        <v>-1.4467614856034643E-2</v>
      </c>
    </row>
    <row r="237" spans="1:11" x14ac:dyDescent="0.2">
      <c r="A237" s="1">
        <v>42873</v>
      </c>
      <c r="B237">
        <f>Apple!C782</f>
        <v>1.5126177118987515E-2</v>
      </c>
      <c r="C237">
        <f>Amazon!C782</f>
        <v>1.4428181460944168E-2</v>
      </c>
      <c r="D237">
        <f>Alphabet!C782</f>
        <v>1.1482070818754121E-2</v>
      </c>
      <c r="E237">
        <f>Facebook!C782</f>
        <v>1.9213595082758765E-2</v>
      </c>
      <c r="F237">
        <f>'Johnson &amp; Johnson'!C782</f>
        <v>2.3656192330301661E-3</v>
      </c>
      <c r="G237">
        <f>'JP Morgan'!C782</f>
        <v>-3.6856164738408711E-3</v>
      </c>
      <c r="H237">
        <f>Microsoft!C782</f>
        <v>3.4025662789166698E-3</v>
      </c>
      <c r="I237">
        <f>Visa!C782</f>
        <v>-5.4480290378838511E-4</v>
      </c>
      <c r="J237">
        <f>Exxon!C782</f>
        <v>-2.9315007458216424E-3</v>
      </c>
      <c r="K237">
        <f>Berkshire!C782</f>
        <v>2.2299316174893653E-3</v>
      </c>
    </row>
    <row r="238" spans="1:11" x14ac:dyDescent="0.2">
      <c r="A238" s="1">
        <v>42874</v>
      </c>
      <c r="B238">
        <f>Apple!C783</f>
        <v>3.4031226722285577E-3</v>
      </c>
      <c r="C238">
        <f>Amazon!C783</f>
        <v>1.4075130044519893E-3</v>
      </c>
      <c r="D238">
        <f>Alphabet!C783</f>
        <v>4.0445488955688494E-3</v>
      </c>
      <c r="E238">
        <f>Facebook!C783</f>
        <v>2.7052227866368223E-3</v>
      </c>
      <c r="F238">
        <f>'Johnson &amp; Johnson'!C783</f>
        <v>2.3622621312830415E-4</v>
      </c>
      <c r="G238">
        <f>'JP Morgan'!C783</f>
        <v>9.7190563461232917E-3</v>
      </c>
      <c r="H238">
        <f>Microsoft!C783</f>
        <v>-2.9523780630016835E-4</v>
      </c>
      <c r="I238">
        <f>Visa!C783</f>
        <v>8.3608069872080186E-3</v>
      </c>
      <c r="J238">
        <f>Exxon!C783</f>
        <v>2.1995323277647656E-3</v>
      </c>
      <c r="K238">
        <f>Berkshire!C783</f>
        <v>9.9736712988161922E-3</v>
      </c>
    </row>
    <row r="239" spans="1:11" x14ac:dyDescent="0.2">
      <c r="A239" s="1">
        <v>42877</v>
      </c>
      <c r="B239">
        <f>Apple!C784</f>
        <v>6.05783399552909E-3</v>
      </c>
      <c r="C239">
        <f>Amazon!C784</f>
        <v>1.1219905160357393E-2</v>
      </c>
      <c r="D239">
        <f>Alphabet!C784</f>
        <v>8.3694721316858074E-3</v>
      </c>
      <c r="E239">
        <f>Facebook!C784</f>
        <v>1.2150321992767962E-3</v>
      </c>
      <c r="F239">
        <f>'Johnson &amp; Johnson'!C784</f>
        <v>2.0450866715915933E-3</v>
      </c>
      <c r="G239">
        <f>'JP Morgan'!C784</f>
        <v>-9.4401535283795458E-4</v>
      </c>
      <c r="H239">
        <f>Microsoft!C784</f>
        <v>1.1164752893265888E-2</v>
      </c>
      <c r="I239">
        <f>Visa!C784</f>
        <v>8.9348349162360671E-3</v>
      </c>
      <c r="J239">
        <f>Exxon!C784</f>
        <v>4.3843039016685141E-3</v>
      </c>
      <c r="K239">
        <f>Berkshire!C784</f>
        <v>1.1511531586718615E-2</v>
      </c>
    </row>
    <row r="240" spans="1:11" x14ac:dyDescent="0.2">
      <c r="A240" s="1">
        <v>42878</v>
      </c>
      <c r="B240">
        <f>Apple!C785</f>
        <v>-1.2346202858994316E-3</v>
      </c>
      <c r="C240">
        <f>Amazon!C785</f>
        <v>8.9588157373102261E-4</v>
      </c>
      <c r="D240">
        <f>Alphabet!C785</f>
        <v>7.3624870090396571E-3</v>
      </c>
      <c r="E240">
        <f>Facebook!C785</f>
        <v>-1.1474335106277909E-3</v>
      </c>
      <c r="F240">
        <f>'Johnson &amp; Johnson'!C785</f>
        <v>2.040904562505805E-3</v>
      </c>
      <c r="G240">
        <f>'JP Morgan'!C785</f>
        <v>1.2437193288242204E-2</v>
      </c>
      <c r="H240">
        <f>Microsoft!C785</f>
        <v>3.3547759396664227E-3</v>
      </c>
      <c r="I240">
        <f>Visa!C785</f>
        <v>5.8770742421678859E-3</v>
      </c>
      <c r="J240">
        <f>Exxon!C785</f>
        <v>3.5180119626576482E-3</v>
      </c>
      <c r="K240">
        <f>Berkshire!C785</f>
        <v>2.1172446670344358E-3</v>
      </c>
    </row>
    <row r="241" spans="1:11" x14ac:dyDescent="0.2">
      <c r="A241" s="1">
        <v>42879</v>
      </c>
      <c r="B241">
        <f>Apple!C786</f>
        <v>-2.9955162719743269E-3</v>
      </c>
      <c r="C241">
        <f>Amazon!C786</f>
        <v>9.0272075118183991E-3</v>
      </c>
      <c r="D241">
        <f>Alphabet!C786</f>
        <v>6.4503631675051996E-3</v>
      </c>
      <c r="E241">
        <f>Facebook!C786</f>
        <v>1.3216696363896073E-2</v>
      </c>
      <c r="F241">
        <f>'Johnson &amp; Johnson'!C786</f>
        <v>-7.8180635174181332E-5</v>
      </c>
      <c r="G241">
        <f>'JP Morgan'!C786</f>
        <v>-5.8319430182120387E-4</v>
      </c>
      <c r="H241">
        <f>Microsoft!C786</f>
        <v>1.3093637194446289E-3</v>
      </c>
      <c r="I241">
        <f>Visa!C786</f>
        <v>1.0070647025695632E-2</v>
      </c>
      <c r="J241">
        <f>Exxon!C786</f>
        <v>-3.5180119626576889E-3</v>
      </c>
      <c r="K241">
        <f>Berkshire!C786</f>
        <v>-3.3292184032933793E-3</v>
      </c>
    </row>
    <row r="242" spans="1:11" x14ac:dyDescent="0.2">
      <c r="A242" s="1">
        <v>42880</v>
      </c>
      <c r="B242">
        <f>Apple!C787</f>
        <v>3.4503791392258539E-3</v>
      </c>
      <c r="C242">
        <f>Amazon!C787</f>
        <v>1.3203648346535556E-2</v>
      </c>
      <c r="D242">
        <f>Alphabet!C787</f>
        <v>1.5152231696641262E-2</v>
      </c>
      <c r="E242">
        <f>Facebook!C787</f>
        <v>1.2715495824717661E-2</v>
      </c>
      <c r="F242">
        <f>'Johnson &amp; Johnson'!C787</f>
        <v>6.7662447034190169E-3</v>
      </c>
      <c r="G242">
        <f>'JP Morgan'!C787</f>
        <v>-4.2090521061085955E-3</v>
      </c>
      <c r="H242">
        <f>Microsoft!C787</f>
        <v>1.2284532201904959E-2</v>
      </c>
      <c r="I242">
        <f>Visa!C787</f>
        <v>2.4228908222935419E-3</v>
      </c>
      <c r="J242">
        <f>Exxon!C787</f>
        <v>-6.5838362294332996E-3</v>
      </c>
      <c r="K242">
        <f>Berkshire!C787</f>
        <v>2.2409239579870245E-3</v>
      </c>
    </row>
    <row r="243" spans="1:11" x14ac:dyDescent="0.2">
      <c r="A243" s="1">
        <v>42881</v>
      </c>
      <c r="B243">
        <f>Apple!C788</f>
        <v>-1.6911096159921413E-3</v>
      </c>
      <c r="C243">
        <f>Amazon!C788</f>
        <v>2.4131041480856645E-3</v>
      </c>
      <c r="D243">
        <f>Alphabet!C788</f>
        <v>1.9886488856416932E-3</v>
      </c>
      <c r="E243">
        <f>Facebook!C788</f>
        <v>1.1180769574865477E-3</v>
      </c>
      <c r="F243">
        <f>'Johnson &amp; Johnson'!C788</f>
        <v>-4.7946546783868759E-3</v>
      </c>
      <c r="G243">
        <f>'JP Morgan'!C788</f>
        <v>1.172393900033092E-4</v>
      </c>
      <c r="H243">
        <f>Microsoft!C788</f>
        <v>4.8715574505696062E-3</v>
      </c>
      <c r="I243">
        <f>Visa!C788</f>
        <v>-3.9007405444454421E-3</v>
      </c>
      <c r="J243">
        <f>Exxon!C788</f>
        <v>-2.4495012644899102E-3</v>
      </c>
      <c r="K243">
        <f>Berkshire!C788</f>
        <v>2.3565616761415955E-3</v>
      </c>
    </row>
    <row r="244" spans="1:11" x14ac:dyDescent="0.2">
      <c r="A244" s="1">
        <v>42885</v>
      </c>
      <c r="B244">
        <f>Apple!C789</f>
        <v>3.9056447122423138E-4</v>
      </c>
      <c r="C244">
        <f>Amazon!C789</f>
        <v>9.2345523814227727E-4</v>
      </c>
      <c r="D244">
        <f>Alphabet!C789</f>
        <v>4.5292747512497341E-3</v>
      </c>
      <c r="E244">
        <f>Facebook!C789</f>
        <v>1.6419825159040824E-3</v>
      </c>
      <c r="F244">
        <f>'Johnson &amp; Johnson'!C789</f>
        <v>1.4959289431414834E-3</v>
      </c>
      <c r="G244">
        <f>'JP Morgan'!C789</f>
        <v>-1.7252181228373218E-2</v>
      </c>
      <c r="H244">
        <f>Microsoft!C789</f>
        <v>6.4117400915257522E-3</v>
      </c>
      <c r="I244">
        <f>Visa!C789</f>
        <v>5.2817936258639649E-4</v>
      </c>
      <c r="J244">
        <f>Exxon!C789</f>
        <v>-5.533368253924067E-3</v>
      </c>
      <c r="K244">
        <f>Berkshire!C789</f>
        <v>-3.5066601516306794E-3</v>
      </c>
    </row>
    <row r="245" spans="1:11" x14ac:dyDescent="0.2">
      <c r="A245" s="1">
        <v>42886</v>
      </c>
      <c r="B245">
        <f>Apple!C790</f>
        <v>-5.9394691756970578E-3</v>
      </c>
      <c r="C245">
        <f>Amazon!C790</f>
        <v>-2.0890843753574593E-3</v>
      </c>
      <c r="D245">
        <f>Alphabet!C790</f>
        <v>-1.1356635610238135E-2</v>
      </c>
      <c r="E245">
        <f>Facebook!C790</f>
        <v>-6.0558239550698211E-3</v>
      </c>
      <c r="F245">
        <f>'Johnson &amp; Johnson'!C790</f>
        <v>8.92861284461368E-3</v>
      </c>
      <c r="G245">
        <f>'JP Morgan'!C790</f>
        <v>-2.1078801856341898E-2</v>
      </c>
      <c r="H245">
        <f>Microsoft!C790</f>
        <v>-8.12834472433481E-3</v>
      </c>
      <c r="I245">
        <f>Visa!C790</f>
        <v>5.3698521719485618E-3</v>
      </c>
      <c r="J245">
        <f>Exxon!C790</f>
        <v>-7.4257460103088887E-3</v>
      </c>
      <c r="K245">
        <f>Berkshire!C790</f>
        <v>1.0290748206801487E-3</v>
      </c>
    </row>
    <row r="246" spans="1:11" x14ac:dyDescent="0.2">
      <c r="A246" s="1">
        <v>42887</v>
      </c>
      <c r="B246">
        <f>Apple!C791</f>
        <v>2.7456188997096302E-3</v>
      </c>
      <c r="C246">
        <f>Amazon!C791</f>
        <v>1.3363179322962906E-3</v>
      </c>
      <c r="D246">
        <f>Alphabet!C791</f>
        <v>2.1638026707716711E-3</v>
      </c>
      <c r="E246">
        <f>Facebook!C791</f>
        <v>4.620086462193291E-4</v>
      </c>
      <c r="F246">
        <f>'Johnson &amp; Johnson'!C791</f>
        <v>4.1239812837226084E-3</v>
      </c>
      <c r="G246">
        <f>'JP Morgan'!C791</f>
        <v>1.1016488923227107E-2</v>
      </c>
      <c r="H246">
        <f>Microsoft!C791</f>
        <v>3.7157915796705563E-3</v>
      </c>
      <c r="I246">
        <f>Visa!C791</f>
        <v>1.7834982994022115E-3</v>
      </c>
      <c r="J246">
        <f>Exxon!C791</f>
        <v>2.4813185201487589E-3</v>
      </c>
      <c r="K246">
        <f>Berkshire!C791</f>
        <v>8.3148336340308233E-3</v>
      </c>
    </row>
    <row r="247" spans="1:11" x14ac:dyDescent="0.2">
      <c r="A247" s="1">
        <v>42888</v>
      </c>
      <c r="B247">
        <f>Apple!C792</f>
        <v>1.4710553834514634E-2</v>
      </c>
      <c r="C247">
        <f>Amazon!C792</f>
        <v>1.0765646192713129E-2</v>
      </c>
      <c r="D247">
        <f>Alphabet!C792</f>
        <v>8.9058415230557179E-3</v>
      </c>
      <c r="E247">
        <f>Facebook!C792</f>
        <v>1.3633310722329347E-2</v>
      </c>
      <c r="F247">
        <f>'Johnson &amp; Johnson'!C792</f>
        <v>1.0044272471961985E-2</v>
      </c>
      <c r="G247">
        <f>'JP Morgan'!C792</f>
        <v>-5.0693817472820717E-3</v>
      </c>
      <c r="H247">
        <f>Microsoft!C792</f>
        <v>2.3404611131756282E-2</v>
      </c>
      <c r="I247">
        <f>Visa!C792</f>
        <v>7.8307918865709644E-3</v>
      </c>
      <c r="J247">
        <f>Exxon!C792</f>
        <v>-1.4981384119179439E-2</v>
      </c>
      <c r="K247">
        <f>Berkshire!C792</f>
        <v>-2.2226229503332137E-3</v>
      </c>
    </row>
    <row r="248" spans="1:11" x14ac:dyDescent="0.2">
      <c r="A248" s="1">
        <v>42891</v>
      </c>
      <c r="B248">
        <f>Apple!C793</f>
        <v>-9.8262537430664747E-3</v>
      </c>
      <c r="C248">
        <f>Amazon!C793</f>
        <v>4.5687761109118171E-3</v>
      </c>
      <c r="D248">
        <f>Alphabet!C793</f>
        <v>8.247992052522116E-3</v>
      </c>
      <c r="E248">
        <f>Facebook!C793</f>
        <v>1.3021741724782767E-4</v>
      </c>
      <c r="F248">
        <f>'Johnson &amp; Johnson'!C793</f>
        <v>2.1500536377695458E-3</v>
      </c>
      <c r="G248">
        <f>'JP Morgan'!C793</f>
        <v>1.8133606770247088E-3</v>
      </c>
      <c r="H248">
        <f>Microsoft!C793</f>
        <v>7.2200851865810859E-3</v>
      </c>
      <c r="I248">
        <f>Visa!C793</f>
        <v>4.151569184071841E-3</v>
      </c>
      <c r="J248">
        <f>Exxon!C793</f>
        <v>7.7684513773640662E-3</v>
      </c>
      <c r="K248">
        <f>Berkshire!C793</f>
        <v>1.3822363432258822E-3</v>
      </c>
    </row>
    <row r="249" spans="1:11" x14ac:dyDescent="0.2">
      <c r="A249" s="1">
        <v>42892</v>
      </c>
      <c r="B249">
        <f>Apple!C794</f>
        <v>3.3725436889353397E-3</v>
      </c>
      <c r="C249">
        <f>Amazon!C794</f>
        <v>-8.2807019117697549E-3</v>
      </c>
      <c r="D249">
        <f>Alphabet!C794</f>
        <v>-7.254194290766092E-3</v>
      </c>
      <c r="E249">
        <f>Facebook!C794</f>
        <v>-5.351840159277795E-3</v>
      </c>
      <c r="F249">
        <f>'Johnson &amp; Johnson'!C794</f>
        <v>3.5989801509830324E-3</v>
      </c>
      <c r="G249">
        <f>'JP Morgan'!C794</f>
        <v>2.0513428326720154E-3</v>
      </c>
      <c r="H249">
        <f>Microsoft!C794</f>
        <v>3.314775741963693E-3</v>
      </c>
      <c r="I249">
        <f>Visa!C794</f>
        <v>-7.9027381942825114E-3</v>
      </c>
      <c r="J249">
        <f>Exxon!C794</f>
        <v>1.351285167445547E-2</v>
      </c>
      <c r="K249">
        <f>Berkshire!C794</f>
        <v>-2.3448018526139097E-3</v>
      </c>
    </row>
    <row r="250" spans="1:11" x14ac:dyDescent="0.2">
      <c r="A250" s="1">
        <v>42893</v>
      </c>
      <c r="B250">
        <f>Apple!C795</f>
        <v>5.939022805275692E-3</v>
      </c>
      <c r="C250">
        <f>Amazon!C795</f>
        <v>7.0241333326610342E-3</v>
      </c>
      <c r="D250">
        <f>Alphabet!C795</f>
        <v>4.4648581509619091E-3</v>
      </c>
      <c r="E250">
        <f>Facebook!C795</f>
        <v>2.0265885214988265E-3</v>
      </c>
      <c r="F250">
        <f>'Johnson &amp; Johnson'!C795</f>
        <v>-6.1172198190253396E-4</v>
      </c>
      <c r="G250">
        <f>'JP Morgan'!C795</f>
        <v>1.1386344311389719E-2</v>
      </c>
      <c r="H250">
        <f>Microsoft!C795</f>
        <v>-1.7938958699517903E-3</v>
      </c>
      <c r="I250">
        <f>Visa!C795</f>
        <v>3.1268996369592391E-3</v>
      </c>
      <c r="J250">
        <f>Exxon!C795</f>
        <v>-3.7008913053343155E-3</v>
      </c>
      <c r="K250">
        <f>Berkshire!C795</f>
        <v>2.2246649251994057E-3</v>
      </c>
    </row>
    <row r="251" spans="1:11" x14ac:dyDescent="0.2">
      <c r="A251" s="1">
        <v>42894</v>
      </c>
      <c r="B251">
        <f>Apple!C796</f>
        <v>-2.4487877923499374E-3</v>
      </c>
      <c r="C251">
        <f>Amazon!C796</f>
        <v>1.9799934464544085E-4</v>
      </c>
      <c r="D251">
        <f>Alphabet!C796</f>
        <v>2.5147986185284944E-3</v>
      </c>
      <c r="E251">
        <f>Facebook!C796</f>
        <v>1.0330546926404104E-2</v>
      </c>
      <c r="F251">
        <f>'Johnson &amp; Johnson'!C796</f>
        <v>-1.5308398545598209E-3</v>
      </c>
      <c r="G251">
        <f>'JP Morgan'!C796</f>
        <v>1.2317984697985663E-2</v>
      </c>
      <c r="H251">
        <f>Microsoft!C796</f>
        <v>-6.0969022071493276E-3</v>
      </c>
      <c r="I251">
        <f>Visa!C796</f>
        <v>0</v>
      </c>
      <c r="J251">
        <f>Exxon!C796</f>
        <v>-3.5906486189614369E-3</v>
      </c>
      <c r="K251">
        <f>Berkshire!C796</f>
        <v>2.6391689824440982E-3</v>
      </c>
    </row>
    <row r="252" spans="1:11" x14ac:dyDescent="0.2">
      <c r="A252" s="1">
        <v>42895</v>
      </c>
      <c r="B252">
        <f>Apple!C797</f>
        <v>-3.954869264523566E-2</v>
      </c>
      <c r="C252">
        <f>Amazon!C797</f>
        <v>-3.2146329459093397E-2</v>
      </c>
      <c r="D252">
        <f>Alphabet!C797</f>
        <v>-3.4743057161651048E-2</v>
      </c>
      <c r="E252">
        <f>Facebook!C797</f>
        <v>-3.3587336329592245E-2</v>
      </c>
      <c r="F252">
        <f>'Johnson &amp; Johnson'!C797</f>
        <v>7.4785504684864229E-3</v>
      </c>
      <c r="G252">
        <f>'JP Morgan'!C797</f>
        <v>2.3385319756641897E-2</v>
      </c>
      <c r="H252">
        <f>Microsoft!C797</f>
        <v>-2.2915289932821135E-2</v>
      </c>
      <c r="I252">
        <f>Visa!C797</f>
        <v>-1.6050631809594495E-2</v>
      </c>
      <c r="J252">
        <f>Exxon!C797</f>
        <v>1.8556512591225229E-2</v>
      </c>
      <c r="K252">
        <f>Berkshire!C797</f>
        <v>1.8163958647319119E-2</v>
      </c>
    </row>
    <row r="253" spans="1:11" x14ac:dyDescent="0.2">
      <c r="A253" s="1">
        <v>42898</v>
      </c>
      <c r="B253">
        <f>Apple!C798</f>
        <v>-2.4185779824330619E-2</v>
      </c>
      <c r="C253">
        <f>Amazon!C798</f>
        <v>-1.3791786421132464E-2</v>
      </c>
      <c r="D253">
        <f>Alphabet!C798</f>
        <v>-7.3227811860945005E-3</v>
      </c>
      <c r="E253">
        <f>Facebook!C798</f>
        <v>-7.784255981473991E-3</v>
      </c>
      <c r="F253">
        <f>'Johnson &amp; Johnson'!C798</f>
        <v>2.2026606814012232E-3</v>
      </c>
      <c r="G253">
        <f>'JP Morgan'!C798</f>
        <v>2.3001586534178401E-4</v>
      </c>
      <c r="H253">
        <f>Microsoft!C798</f>
        <v>-7.708695184533809E-3</v>
      </c>
      <c r="I253">
        <f>Visa!C798</f>
        <v>-1.1273008179755326E-2</v>
      </c>
      <c r="J253">
        <f>Exxon!C798</f>
        <v>9.6934975958906898E-3</v>
      </c>
      <c r="K253">
        <f>Berkshire!C798</f>
        <v>2.9368596733097057E-3</v>
      </c>
    </row>
    <row r="254" spans="1:11" x14ac:dyDescent="0.2">
      <c r="A254" s="1">
        <v>42899</v>
      </c>
      <c r="B254">
        <f>Apple!C799</f>
        <v>8.0133896613423447E-3</v>
      </c>
      <c r="C254">
        <f>Amazon!C799</f>
        <v>1.6323542181491516E-2</v>
      </c>
      <c r="D254">
        <f>Alphabet!C799</f>
        <v>1.1074310018770092E-2</v>
      </c>
      <c r="E254">
        <f>Facebook!C799</f>
        <v>1.4977486701919486E-2</v>
      </c>
      <c r="F254">
        <f>'Johnson &amp; Johnson'!C799</f>
        <v>1.5159911377030095E-3</v>
      </c>
      <c r="G254">
        <f>'JP Morgan'!C799</f>
        <v>3.3283890367450573E-3</v>
      </c>
      <c r="H254">
        <f>Microsoft!C799</f>
        <v>1.2390643440370006E-2</v>
      </c>
      <c r="I254">
        <f>Visa!C799</f>
        <v>1.675723007394404E-2</v>
      </c>
      <c r="J254">
        <f>Exxon!C799</f>
        <v>3.6154749369039606E-4</v>
      </c>
      <c r="K254">
        <f>Berkshire!C799</f>
        <v>5.6730332991123409E-3</v>
      </c>
    </row>
    <row r="255" spans="1:11" x14ac:dyDescent="0.2">
      <c r="A255" s="1">
        <v>42900</v>
      </c>
      <c r="B255">
        <f>Apple!C800</f>
        <v>-9.8030583240018027E-3</v>
      </c>
      <c r="C255">
        <f>Amazon!C800</f>
        <v>-4.4143487607226925E-3</v>
      </c>
      <c r="D255">
        <f>Alphabet!C800</f>
        <v>-2.7728926607376134E-3</v>
      </c>
      <c r="E255">
        <f>Facebook!C800</f>
        <v>-2.857762952456446E-3</v>
      </c>
      <c r="F255">
        <f>'Johnson &amp; Johnson'!C800</f>
        <v>5.6647926413857215E-3</v>
      </c>
      <c r="G255">
        <f>'JP Morgan'!C800</f>
        <v>-2.0644578018514273E-3</v>
      </c>
      <c r="H255">
        <f>Microsoft!C800</f>
        <v>-5.3930377393374782E-3</v>
      </c>
      <c r="I255">
        <f>Visa!C800</f>
        <v>2.5207317937898876E-3</v>
      </c>
      <c r="J255">
        <f>Exxon!C800</f>
        <v>-1.0785869908121613E-2</v>
      </c>
      <c r="K255">
        <f>Berkshire!C800</f>
        <v>-1.1666861156743035E-4</v>
      </c>
    </row>
    <row r="256" spans="1:11" x14ac:dyDescent="0.2">
      <c r="A256" s="1">
        <v>42901</v>
      </c>
      <c r="B256">
        <f>Apple!C801</f>
        <v>-6.0115565219973814E-3</v>
      </c>
      <c r="C256">
        <f>Amazon!C801</f>
        <v>-1.267638820084443E-2</v>
      </c>
      <c r="D256">
        <f>Alphabet!C801</f>
        <v>-8.9273699175666729E-3</v>
      </c>
      <c r="E256">
        <f>Facebook!C801</f>
        <v>-2.9994823054957276E-3</v>
      </c>
      <c r="F256">
        <f>'Johnson &amp; Johnson'!C801</f>
        <v>2.0315502630664515E-3</v>
      </c>
      <c r="G256">
        <f>'JP Morgan'!C801</f>
        <v>-5.9887045254746075E-3</v>
      </c>
      <c r="H256">
        <f>Microsoft!C801</f>
        <v>-5.2793047315282306E-3</v>
      </c>
      <c r="I256">
        <f>Visa!C801</f>
        <v>-1.2137827704650094E-2</v>
      </c>
      <c r="J256">
        <f>Exxon!C801</f>
        <v>2.3123921658889696E-3</v>
      </c>
      <c r="K256">
        <f>Berkshire!C801</f>
        <v>-5.2631349563122733E-3</v>
      </c>
    </row>
    <row r="257" spans="1:11" x14ac:dyDescent="0.2">
      <c r="A257" s="1">
        <v>42902</v>
      </c>
      <c r="B257">
        <f>Apple!C802</f>
        <v>-1.4098141550088147E-2</v>
      </c>
      <c r="C257">
        <f>Amazon!C802</f>
        <v>2.4121544689372856E-2</v>
      </c>
      <c r="D257">
        <f>Alphabet!C802</f>
        <v>-2.6884691885743633E-3</v>
      </c>
      <c r="E257">
        <f>Facebook!C802</f>
        <v>5.5917866007326299E-3</v>
      </c>
      <c r="F257">
        <f>'Johnson &amp; Johnson'!C802</f>
        <v>9.798705624565399E-3</v>
      </c>
      <c r="G257">
        <f>'JP Morgan'!C802</f>
        <v>-4.5153198022746957E-3</v>
      </c>
      <c r="H257">
        <f>Microsoft!C802</f>
        <v>1.4295327686303649E-3</v>
      </c>
      <c r="I257">
        <f>Visa!C802</f>
        <v>0</v>
      </c>
      <c r="J257">
        <f>Exxon!C802</f>
        <v>1.4841974618526377E-2</v>
      </c>
      <c r="K257">
        <f>Berkshire!C802</f>
        <v>-4.1056212760557997E-4</v>
      </c>
    </row>
    <row r="258" spans="1:11" x14ac:dyDescent="0.2">
      <c r="A258" s="1">
        <v>42905</v>
      </c>
      <c r="B258">
        <f>Apple!C803</f>
        <v>2.8205919818461267E-2</v>
      </c>
      <c r="C258">
        <f>Amazon!C803</f>
        <v>7.5244050851987505E-3</v>
      </c>
      <c r="D258">
        <f>Alphabet!C803</f>
        <v>1.8544100202649107E-2</v>
      </c>
      <c r="E258">
        <f>Facebook!C803</f>
        <v>1.4694976594859103E-2</v>
      </c>
      <c r="F258">
        <f>'Johnson &amp; Johnson'!C803</f>
        <v>-2.0863673769730431E-3</v>
      </c>
      <c r="G258">
        <f>'JP Morgan'!C803</f>
        <v>2.1693776523046156E-2</v>
      </c>
      <c r="H258">
        <f>Microsoft!C803</f>
        <v>1.2351940597239675E-2</v>
      </c>
      <c r="I258">
        <f>Visa!C803</f>
        <v>6.5622377107801572E-3</v>
      </c>
      <c r="J258">
        <f>Exxon!C803</f>
        <v>-8.7820339632248452E-3</v>
      </c>
      <c r="K258">
        <f>Berkshire!C803</f>
        <v>6.2568224648729461E-3</v>
      </c>
    </row>
    <row r="259" spans="1:11" x14ac:dyDescent="0.2">
      <c r="A259" s="1">
        <v>42906</v>
      </c>
      <c r="B259">
        <f>Apple!C804</f>
        <v>-9.1301509371465878E-3</v>
      </c>
      <c r="C259">
        <f>Amazon!C804</f>
        <v>-2.5958440010396583E-3</v>
      </c>
      <c r="D259">
        <f>Alphabet!C804</f>
        <v>-7.0650084225977903E-3</v>
      </c>
      <c r="E259">
        <f>Facebook!C804</f>
        <v>-4.0639477154064511E-3</v>
      </c>
      <c r="F259">
        <f>'Johnson &amp; Johnson'!C804</f>
        <v>1.1181754454142583E-3</v>
      </c>
      <c r="G259">
        <f>'JP Morgan'!C804</f>
        <v>-6.2647070982415698E-3</v>
      </c>
      <c r="H259">
        <f>Microsoft!C804</f>
        <v>-1.3638503397707117E-2</v>
      </c>
      <c r="I259">
        <f>Visa!C804</f>
        <v>-4.3345716967037769E-3</v>
      </c>
      <c r="J259">
        <f>Exxon!C804</f>
        <v>-5.4524413094347917E-3</v>
      </c>
      <c r="K259">
        <f>Berkshire!C804</f>
        <v>-5.84626033726741E-3</v>
      </c>
    </row>
    <row r="260" spans="1:11" x14ac:dyDescent="0.2">
      <c r="A260" s="1">
        <v>42907</v>
      </c>
      <c r="B260">
        <f>Apple!C805</f>
        <v>5.9131437381839342E-3</v>
      </c>
      <c r="C260">
        <f>Amazon!C805</f>
        <v>9.665060514516037E-3</v>
      </c>
      <c r="D260">
        <f>Alphabet!C805</f>
        <v>9.235288165954373E-3</v>
      </c>
      <c r="E260">
        <f>Facebook!C805</f>
        <v>1.0844135391070313E-2</v>
      </c>
      <c r="F260">
        <f>'Johnson &amp; Johnson'!C805</f>
        <v>5.1275639391934582E-3</v>
      </c>
      <c r="G260">
        <f>'JP Morgan'!C805</f>
        <v>-4.5805983010000148E-3</v>
      </c>
      <c r="H260">
        <f>Microsoft!C805</f>
        <v>5.1363347633654301E-3</v>
      </c>
      <c r="I260">
        <f>Visa!C805</f>
        <v>1.6938198727469681E-3</v>
      </c>
      <c r="J260">
        <f>Exxon!C805</f>
        <v>-1.0625801272875877E-2</v>
      </c>
      <c r="K260">
        <f>Berkshire!C805</f>
        <v>-5.467914998906631E-3</v>
      </c>
    </row>
    <row r="261" spans="1:11" x14ac:dyDescent="0.2">
      <c r="A261" s="1">
        <v>42908</v>
      </c>
      <c r="B261">
        <f>Apple!C806</f>
        <v>-1.6465049827965447E-3</v>
      </c>
      <c r="C261">
        <f>Amazon!C806</f>
        <v>-9.2835353765172602E-4</v>
      </c>
      <c r="D261">
        <f>Alphabet!C806</f>
        <v>-2.4627569941517258E-3</v>
      </c>
      <c r="E261">
        <f>Facebook!C806</f>
        <v>-3.3191921613507109E-3</v>
      </c>
      <c r="F261">
        <f>'Johnson &amp; Johnson'!C806</f>
        <v>8.4147980719707551E-3</v>
      </c>
      <c r="G261">
        <f>'JP Morgan'!C806</f>
        <v>-1.1485894995982404E-3</v>
      </c>
      <c r="H261">
        <f>Microsoft!C806</f>
        <v>-1.4234030087596948E-4</v>
      </c>
      <c r="I261">
        <f>Visa!C806</f>
        <v>-6.2604619759501195E-3</v>
      </c>
      <c r="J261">
        <f>Exxon!C806</f>
        <v>-4.4303764335818993E-3</v>
      </c>
      <c r="K261">
        <f>Berkshire!C806</f>
        <v>-7.6936403191008324E-3</v>
      </c>
    </row>
    <row r="262" spans="1:11" x14ac:dyDescent="0.2">
      <c r="A262" s="1">
        <v>42909</v>
      </c>
      <c r="B262">
        <f>Apple!C807</f>
        <v>4.4534861261880674E-3</v>
      </c>
      <c r="C262">
        <f>Amazon!C807</f>
        <v>2.4338698791682317E-3</v>
      </c>
      <c r="D262">
        <f>Alphabet!C807</f>
        <v>8.8418823079301594E-3</v>
      </c>
      <c r="E262">
        <f>Facebook!C807</f>
        <v>1.0827823197234609E-2</v>
      </c>
      <c r="F262">
        <f>'Johnson &amp; Johnson'!C807</f>
        <v>2.7889227561136189E-3</v>
      </c>
      <c r="G262">
        <f>'JP Morgan'!C807</f>
        <v>-1.8403392268340356E-3</v>
      </c>
      <c r="H262">
        <f>Microsoft!C807</f>
        <v>1.3430464036579867E-2</v>
      </c>
      <c r="I262">
        <f>Visa!C807</f>
        <v>1.7200975376183904E-2</v>
      </c>
      <c r="J262">
        <f>Exxon!C807</f>
        <v>6.5156956062405588E-3</v>
      </c>
      <c r="K262">
        <f>Berkshire!C807</f>
        <v>-6.5566544347389752E-3</v>
      </c>
    </row>
    <row r="263" spans="1:11" x14ac:dyDescent="0.2">
      <c r="A263" s="1">
        <v>42912</v>
      </c>
      <c r="B263">
        <f>Apple!C808</f>
        <v>-3.1497531125443639E-3</v>
      </c>
      <c r="C263">
        <f>Amazon!C808</f>
        <v>-9.7712269998310071E-3</v>
      </c>
      <c r="D263">
        <f>Alphabet!C808</f>
        <v>-1.3890712408195831E-2</v>
      </c>
      <c r="E263">
        <f>Facebook!C808</f>
        <v>-9.5899846327863088E-3</v>
      </c>
      <c r="F263">
        <f>'Johnson &amp; Johnson'!C808</f>
        <v>-6.5988630179364665E-4</v>
      </c>
      <c r="G263">
        <f>'JP Morgan'!C808</f>
        <v>4.3652656776313834E-3</v>
      </c>
      <c r="H263">
        <f>Microsoft!C808</f>
        <v>-9.5949111288256388E-3</v>
      </c>
      <c r="I263">
        <f>Visa!C808</f>
        <v>-3.7736663290497564E-3</v>
      </c>
      <c r="J263">
        <f>Exxon!C808</f>
        <v>-4.5443537333654848E-3</v>
      </c>
      <c r="K263">
        <f>Berkshire!C808</f>
        <v>1.6133611408491585E-3</v>
      </c>
    </row>
    <row r="264" spans="1:11" x14ac:dyDescent="0.2">
      <c r="A264" s="1">
        <v>42913</v>
      </c>
      <c r="B264">
        <f>Apple!C809</f>
        <v>-1.4436445862346723E-2</v>
      </c>
      <c r="C264">
        <f>Amazon!C809</f>
        <v>-1.745558835288305E-2</v>
      </c>
      <c r="D264">
        <f>Alphabet!C809</f>
        <v>-2.6539121423785367E-2</v>
      </c>
      <c r="E264">
        <f>Facebook!C809</f>
        <v>-1.9792170680221884E-2</v>
      </c>
      <c r="F264">
        <f>'Johnson &amp; Johnson'!C809</f>
        <v>-9.8028858468118974E-3</v>
      </c>
      <c r="G264">
        <f>'JP Morgan'!C809</f>
        <v>9.2417996875950262E-3</v>
      </c>
      <c r="H264">
        <f>Microsoft!C809</f>
        <v>-1.8892850564991702E-2</v>
      </c>
      <c r="I264">
        <f>Visa!C809</f>
        <v>-3.3662497533670636E-3</v>
      </c>
      <c r="J264">
        <f>Exxon!C809</f>
        <v>-1.6014538594841367E-3</v>
      </c>
      <c r="K264">
        <f>Berkshire!C809</f>
        <v>-8.3621433256912095E-4</v>
      </c>
    </row>
    <row r="265" spans="1:11" x14ac:dyDescent="0.2">
      <c r="A265" s="1">
        <v>42914</v>
      </c>
      <c r="B265">
        <f>Apple!C810</f>
        <v>1.4505115297895242E-2</v>
      </c>
      <c r="C265">
        <f>Amazon!C810</f>
        <v>1.3776760828960087E-2</v>
      </c>
      <c r="D265">
        <f>Alphabet!C810</f>
        <v>1.409149780487693E-2</v>
      </c>
      <c r="E265">
        <f>Facebook!C810</f>
        <v>1.7510834757051574E-2</v>
      </c>
      <c r="F265">
        <f>'Johnson &amp; Johnson'!C810</f>
        <v>-8.8530967828361565E-3</v>
      </c>
      <c r="G265">
        <f>'JP Morgan'!C810</f>
        <v>1.9903006924023955E-2</v>
      </c>
      <c r="H265">
        <f>Microsoft!C810</f>
        <v>8.488768756930427E-3</v>
      </c>
      <c r="I265">
        <f>Visa!C810</f>
        <v>1.3917533025151413E-2</v>
      </c>
      <c r="J265">
        <f>Exxon!C810</f>
        <v>5.1649467180263278E-3</v>
      </c>
      <c r="K265">
        <f>Berkshire!C810</f>
        <v>1.5063699397323936E-2</v>
      </c>
    </row>
    <row r="266" spans="1:11" x14ac:dyDescent="0.2">
      <c r="A266" s="1">
        <v>42915</v>
      </c>
      <c r="B266">
        <f>Apple!C811</f>
        <v>-1.4853106047216078E-2</v>
      </c>
      <c r="C266">
        <f>Amazon!C811</f>
        <v>-1.464738272787579E-2</v>
      </c>
      <c r="D266">
        <f>Alphabet!C811</f>
        <v>-2.4432423098802006E-2</v>
      </c>
      <c r="E266">
        <f>Facebook!C811</f>
        <v>-1.4460696409153649E-2</v>
      </c>
      <c r="F266">
        <f>'Johnson &amp; Johnson'!C811</f>
        <v>-8.8570257084345568E-3</v>
      </c>
      <c r="G266">
        <f>'JP Morgan'!C811</f>
        <v>1.4698797195716349E-2</v>
      </c>
      <c r="H266">
        <f>Microsoft!C811</f>
        <v>-1.8946418325003503E-2</v>
      </c>
      <c r="I266">
        <f>Visa!C811</f>
        <v>-1.8988352117021972E-2</v>
      </c>
      <c r="J266">
        <f>Exxon!C811</f>
        <v>-1.0232615317744723E-2</v>
      </c>
      <c r="K266">
        <f>Berkshire!C811</f>
        <v>-3.4788560485485118E-3</v>
      </c>
    </row>
    <row r="267" spans="1:11" x14ac:dyDescent="0.2">
      <c r="A267" s="1">
        <v>42916</v>
      </c>
      <c r="B267">
        <f>Apple!C812</f>
        <v>2.3636401855972192E-3</v>
      </c>
      <c r="C267">
        <f>Amazon!C812</f>
        <v>-8.1587680802981954E-3</v>
      </c>
      <c r="D267">
        <f>Alphabet!C812</f>
        <v>-9.9205839670780203E-3</v>
      </c>
      <c r="E267">
        <f>Facebook!C812</f>
        <v>-3.9730483394747354E-4</v>
      </c>
      <c r="F267">
        <f>'Johnson &amp; Johnson'!C812</f>
        <v>-2.6421039661678166E-3</v>
      </c>
      <c r="G267">
        <f>'JP Morgan'!C812</f>
        <v>2.7389746989928661E-3</v>
      </c>
      <c r="H267">
        <f>Microsoft!C812</f>
        <v>6.4036985764212165E-3</v>
      </c>
      <c r="I267">
        <f>Visa!C812</f>
        <v>-6.8012896868192667E-3</v>
      </c>
      <c r="J267">
        <f>Exxon!C812</f>
        <v>3.7193514298454694E-4</v>
      </c>
      <c r="K267">
        <f>Berkshire!C812</f>
        <v>4.1333452274964556E-4</v>
      </c>
    </row>
    <row r="268" spans="1:11" x14ac:dyDescent="0.2">
      <c r="A268" s="1">
        <v>42919</v>
      </c>
      <c r="B268">
        <f>Apple!C813</f>
        <v>-3.6171199461584639E-3</v>
      </c>
      <c r="C268">
        <f>Amazon!C813</f>
        <v>-1.4924901793728245E-2</v>
      </c>
      <c r="D268">
        <f>Alphabet!C813</f>
        <v>-1.1098710326763133E-2</v>
      </c>
      <c r="E268">
        <f>Facebook!C813</f>
        <v>-1.7033931741508253E-2</v>
      </c>
      <c r="F268">
        <f>'Johnson &amp; Johnson'!C813</f>
        <v>4.6002293506667751E-3</v>
      </c>
      <c r="G268">
        <f>'JP Morgan'!C813</f>
        <v>2.0147631017652018E-2</v>
      </c>
      <c r="H268">
        <f>Microsoft!C813</f>
        <v>-1.1086935045980656E-2</v>
      </c>
      <c r="I268">
        <f>Visa!C813</f>
        <v>-4.5957644666387437E-3</v>
      </c>
      <c r="J268">
        <f>Exxon!C813</f>
        <v>1.682745396984326E-2</v>
      </c>
      <c r="K268">
        <f>Berkshire!C813</f>
        <v>1.4245385630457364E-2</v>
      </c>
    </row>
    <row r="269" spans="1:11" x14ac:dyDescent="0.2">
      <c r="A269" s="1">
        <v>42921</v>
      </c>
      <c r="B269">
        <f>Apple!C814</f>
        <v>4.1029636161020308E-3</v>
      </c>
      <c r="C269">
        <f>Amazon!C814</f>
        <v>1.843116913540447E-2</v>
      </c>
      <c r="D269">
        <f>Alphabet!C814</f>
        <v>1.437269316458151E-2</v>
      </c>
      <c r="E269">
        <f>Facebook!C814</f>
        <v>1.278594966656869E-2</v>
      </c>
      <c r="F269">
        <f>'Johnson &amp; Johnson'!C814</f>
        <v>5.5528082908294129E-3</v>
      </c>
      <c r="G269">
        <f>'JP Morgan'!C814</f>
        <v>9.9770639128678989E-3</v>
      </c>
      <c r="H269">
        <f>Microsoft!C814</f>
        <v>1.3260876896512322E-2</v>
      </c>
      <c r="I269">
        <f>Visa!C814</f>
        <v>7.0453845158047331E-3</v>
      </c>
      <c r="J269">
        <f>Exxon!C814</f>
        <v>-1.5342316248141035E-2</v>
      </c>
      <c r="K269">
        <f>Berkshire!C814</f>
        <v>2.9101119769141433E-4</v>
      </c>
    </row>
    <row r="270" spans="1:11" x14ac:dyDescent="0.2">
      <c r="A270" s="1">
        <v>42922</v>
      </c>
      <c r="B270">
        <f>Apple!C815</f>
        <v>-9.4832987132794418E-3</v>
      </c>
      <c r="C270">
        <f>Amazon!C815</f>
        <v>-6.4651705400282384E-3</v>
      </c>
      <c r="D270">
        <f>Alphabet!C815</f>
        <v>-5.5213733908000473E-3</v>
      </c>
      <c r="E270">
        <f>Facebook!C815</f>
        <v>-1.0161800137160944E-2</v>
      </c>
      <c r="F270">
        <f>'Johnson &amp; Johnson'!C815</f>
        <v>-8.4159701808974238E-3</v>
      </c>
      <c r="G270">
        <f>'JP Morgan'!C815</f>
        <v>-3.2075492145671649E-3</v>
      </c>
      <c r="H270">
        <f>Microsoft!C815</f>
        <v>-7.4102691053959608E-3</v>
      </c>
      <c r="I270">
        <f>Visa!C815</f>
        <v>-8.1172015996901752E-3</v>
      </c>
      <c r="J270">
        <f>Exxon!C815</f>
        <v>-9.0700056065021947E-3</v>
      </c>
      <c r="K270">
        <f>Berkshire!C815</f>
        <v>-9.6478396970600035E-3</v>
      </c>
    </row>
    <row r="271" spans="1:11" x14ac:dyDescent="0.2">
      <c r="A271" s="1">
        <v>42923</v>
      </c>
      <c r="B271">
        <f>Apple!C816</f>
        <v>1.0107729317961209E-2</v>
      </c>
      <c r="C271">
        <f>Amazon!C816</f>
        <v>1.4013290505268046E-2</v>
      </c>
      <c r="D271">
        <f>Alphabet!C816</f>
        <v>1.3039307303513544E-2</v>
      </c>
      <c r="E271">
        <f>Facebook!C816</f>
        <v>1.7451951101815084E-2</v>
      </c>
      <c r="F271">
        <f>'Johnson &amp; Johnson'!C816</f>
        <v>1.506619842627299E-4</v>
      </c>
      <c r="G271">
        <f>'JP Morgan'!C816</f>
        <v>5.0205924262268584E-3</v>
      </c>
      <c r="H271">
        <f>Microsoft!C816</f>
        <v>1.2895835892471778E-2</v>
      </c>
      <c r="I271">
        <f>Visa!C816</f>
        <v>7.1592843470915752E-3</v>
      </c>
      <c r="J271">
        <f>Exxon!C816</f>
        <v>1.2472662709907356E-3</v>
      </c>
      <c r="K271">
        <f>Berkshire!C816</f>
        <v>5.5077306337878024E-3</v>
      </c>
    </row>
    <row r="272" spans="1:11" x14ac:dyDescent="0.2">
      <c r="A272" s="1">
        <v>42926</v>
      </c>
      <c r="B272">
        <f>Apple!C817</f>
        <v>6.084942919191344E-3</v>
      </c>
      <c r="C272">
        <f>Amazon!C817</f>
        <v>1.7932530144656809E-2</v>
      </c>
      <c r="D272">
        <f>Alphabet!C817</f>
        <v>1.1053502369541815E-2</v>
      </c>
      <c r="E272">
        <f>Facebook!C817</f>
        <v>1.3511046919634133E-2</v>
      </c>
      <c r="F272">
        <f>'Johnson &amp; Johnson'!C817</f>
        <v>-7.4972983482278228E-3</v>
      </c>
      <c r="G272">
        <f>'JP Morgan'!C817</f>
        <v>-7.0573569948353876E-3</v>
      </c>
      <c r="H272">
        <f>Microsoft!C817</f>
        <v>7.458715691527733E-3</v>
      </c>
      <c r="I272">
        <f>Visa!C817</f>
        <v>1.2380470174042237E-2</v>
      </c>
      <c r="J272">
        <f>Exxon!C817</f>
        <v>-7.4803117085827167E-4</v>
      </c>
      <c r="K272">
        <f>Berkshire!C817</f>
        <v>-5.2139841171176451E-3</v>
      </c>
    </row>
    <row r="273" spans="1:11" x14ac:dyDescent="0.2">
      <c r="A273" s="1">
        <v>42927</v>
      </c>
      <c r="B273">
        <f>Apple!C818</f>
        <v>3.2348357082076199E-3</v>
      </c>
      <c r="C273">
        <f>Amazon!C818</f>
        <v>-2.351016885377393E-3</v>
      </c>
      <c r="D273">
        <f>Alphabet!C818</f>
        <v>1.3879672241931624E-3</v>
      </c>
      <c r="E273">
        <f>Facebook!C818</f>
        <v>1.1464995727402926E-2</v>
      </c>
      <c r="F273">
        <f>'Johnson &amp; Johnson'!C818</f>
        <v>-2.4355239944607275E-3</v>
      </c>
      <c r="G273">
        <f>'JP Morgan'!C818</f>
        <v>-3.8705506673706435E-3</v>
      </c>
      <c r="H273">
        <f>Microsoft!C818</f>
        <v>1.4268853513864626E-4</v>
      </c>
      <c r="I273">
        <f>Visa!C818</f>
        <v>3.3597047334196148E-3</v>
      </c>
      <c r="J273">
        <f>Exxon!C818</f>
        <v>5.4739611019074506E-3</v>
      </c>
      <c r="K273">
        <f>Berkshire!C818</f>
        <v>-5.9500896339123727E-3</v>
      </c>
    </row>
    <row r="274" spans="1:11" x14ac:dyDescent="0.2">
      <c r="A274" s="1">
        <v>42928</v>
      </c>
      <c r="B274">
        <f>Apple!C819</f>
        <v>1.4420568242821969E-3</v>
      </c>
      <c r="C274">
        <f>Amazon!C819</f>
        <v>1.237620254281027E-2</v>
      </c>
      <c r="D274">
        <f>Alphabet!C819</f>
        <v>1.4664698506273121E-2</v>
      </c>
      <c r="E274">
        <f>Facebook!C819</f>
        <v>2.3109473028417721E-2</v>
      </c>
      <c r="F274">
        <f>'Johnson &amp; Johnson'!C819</f>
        <v>7.5912660866441157E-3</v>
      </c>
      <c r="G274">
        <f>'JP Morgan'!C819</f>
        <v>-3.4531202956413049E-3</v>
      </c>
      <c r="H274">
        <f>Microsoft!C819</f>
        <v>1.6438040931884272E-2</v>
      </c>
      <c r="I274">
        <f>Visa!C819</f>
        <v>8.0378748541368224E-3</v>
      </c>
      <c r="J274">
        <f>Exxon!C819</f>
        <v>4.456595381012716E-3</v>
      </c>
      <c r="K274">
        <f>Berkshire!C819</f>
        <v>4.0098708876197629E-3</v>
      </c>
    </row>
    <row r="275" spans="1:11" x14ac:dyDescent="0.2">
      <c r="A275" s="1">
        <v>42929</v>
      </c>
      <c r="B275">
        <f>Apple!C820</f>
        <v>1.3832755722989115E-2</v>
      </c>
      <c r="C275">
        <f>Amazon!C820</f>
        <v>-5.8591047732840761E-3</v>
      </c>
      <c r="D275">
        <f>Alphabet!C820</f>
        <v>3.5219218077884853E-3</v>
      </c>
      <c r="E275">
        <f>Facebook!C820</f>
        <v>2.2630196510232741E-3</v>
      </c>
      <c r="F275">
        <f>'Johnson &amp; Johnson'!C820</f>
        <v>-2.8020964338834544E-3</v>
      </c>
      <c r="G275">
        <f>'JP Morgan'!C820</f>
        <v>6.3573947747293099E-3</v>
      </c>
      <c r="H275">
        <f>Microsoft!C820</f>
        <v>8.6760004511909645E-3</v>
      </c>
      <c r="I275">
        <f>Visa!C820</f>
        <v>-2.4983327773893506E-3</v>
      </c>
      <c r="J275">
        <f>Exxon!C820</f>
        <v>1.2336142074363207E-4</v>
      </c>
      <c r="K275">
        <f>Berkshire!C820</f>
        <v>-1.3544715123961074E-3</v>
      </c>
    </row>
    <row r="276" spans="1:11" x14ac:dyDescent="0.2">
      <c r="A276" s="1">
        <v>42930</v>
      </c>
      <c r="B276">
        <f>Apple!C821</f>
        <v>8.5576300018424378E-3</v>
      </c>
      <c r="C276">
        <f>Amazon!C821</f>
        <v>1.17855529735276E-3</v>
      </c>
      <c r="D276">
        <f>Alphabet!C821</f>
        <v>9.2794372832464452E-3</v>
      </c>
      <c r="E276">
        <f>Facebook!C821</f>
        <v>4.4482484705808375E-3</v>
      </c>
      <c r="F276">
        <f>'Johnson &amp; Johnson'!C821</f>
        <v>5.5964814839846869E-3</v>
      </c>
      <c r="G276">
        <f>'JP Morgan'!C821</f>
        <v>-9.1718198565445812E-3</v>
      </c>
      <c r="H276">
        <f>Microsoft!C821</f>
        <v>1.3974758596877225E-2</v>
      </c>
      <c r="I276">
        <f>Visa!C821</f>
        <v>1.0266095090446879E-2</v>
      </c>
      <c r="J276">
        <f>Exxon!C821</f>
        <v>3.8212432626071784E-3</v>
      </c>
      <c r="K276">
        <f>Berkshire!C821</f>
        <v>-1.2973288649031464E-3</v>
      </c>
    </row>
    <row r="277" spans="1:11" x14ac:dyDescent="0.2">
      <c r="A277" s="1">
        <v>42933</v>
      </c>
      <c r="B277">
        <f>Apple!C822</f>
        <v>3.4827982738473862E-3</v>
      </c>
      <c r="C277">
        <f>Amazon!C822</f>
        <v>8.1815503205177314E-3</v>
      </c>
      <c r="D277">
        <f>Alphabet!C822</f>
        <v>-2.6919400111163165E-3</v>
      </c>
      <c r="E277">
        <f>Facebook!C822</f>
        <v>-1.501439145070269E-3</v>
      </c>
      <c r="F277">
        <f>'Johnson &amp; Johnson'!C822</f>
        <v>-3.399628459076614E-3</v>
      </c>
      <c r="G277">
        <f>'JP Morgan'!C822</f>
        <v>-9.3663000453954159E-3</v>
      </c>
      <c r="H277">
        <f>Microsoft!C822</f>
        <v>7.8012723728068277E-3</v>
      </c>
      <c r="I277">
        <f>Visa!C822</f>
        <v>-1.0322102099025678E-3</v>
      </c>
      <c r="J277">
        <f>Exxon!C822</f>
        <v>-5.1805561692708814E-3</v>
      </c>
      <c r="K277">
        <f>Berkshire!C822</f>
        <v>4.0632684932389654E-3</v>
      </c>
    </row>
    <row r="278" spans="1:11" x14ac:dyDescent="0.2">
      <c r="A278" s="1">
        <v>42934</v>
      </c>
      <c r="B278">
        <f>Apple!C823</f>
        <v>3.4711279209184587E-3</v>
      </c>
      <c r="C278">
        <f>Amazon!C823</f>
        <v>1.4165923132494583E-2</v>
      </c>
      <c r="D278">
        <f>Alphabet!C823</f>
        <v>1.2487045812384202E-2</v>
      </c>
      <c r="E278">
        <f>Facebook!C823</f>
        <v>1.9406077419622358E-2</v>
      </c>
      <c r="F278">
        <f>'Johnson &amp; Johnson'!C823</f>
        <v>1.7329268177795676E-2</v>
      </c>
      <c r="G278">
        <f>'JP Morgan'!C823</f>
        <v>-3.5075452517066871E-3</v>
      </c>
      <c r="H278">
        <f>Microsoft!C823</f>
        <v>-6.8181784348770485E-4</v>
      </c>
      <c r="I278">
        <f>Visa!C823</f>
        <v>7.7157460181271681E-3</v>
      </c>
      <c r="J278">
        <f>Exxon!C823</f>
        <v>-3.2206438950926042E-3</v>
      </c>
      <c r="K278">
        <f>Berkshire!C823</f>
        <v>8.8109970818430882E-4</v>
      </c>
    </row>
    <row r="279" spans="1:11" x14ac:dyDescent="0.2">
      <c r="A279" s="1">
        <v>42935</v>
      </c>
      <c r="B279">
        <f>Apple!C824</f>
        <v>6.2436413531237051E-3</v>
      </c>
      <c r="C279">
        <f>Amazon!C824</f>
        <v>2.3595004060351712E-3</v>
      </c>
      <c r="D279">
        <f>Alphabet!C824</f>
        <v>5.6706439643372797E-3</v>
      </c>
      <c r="E279">
        <f>Facebook!C824</f>
        <v>7.8287739299768497E-3</v>
      </c>
      <c r="F279">
        <f>'Johnson &amp; Johnson'!C824</f>
        <v>5.562280875060957E-3</v>
      </c>
      <c r="G279">
        <f>'JP Morgan'!C824</f>
        <v>1.4264759484486193E-3</v>
      </c>
      <c r="H279">
        <f>Microsoft!C824</f>
        <v>7.610739610003814E-3</v>
      </c>
      <c r="I279">
        <f>Visa!C824</f>
        <v>6.8426004166330075E-3</v>
      </c>
      <c r="J279">
        <f>Exxon!C824</f>
        <v>3.0968094044621581E-3</v>
      </c>
      <c r="K279">
        <f>Berkshire!C824</f>
        <v>5.2121520768241602E-3</v>
      </c>
    </row>
    <row r="280" spans="1:11" x14ac:dyDescent="0.2">
      <c r="A280" s="1">
        <v>42936</v>
      </c>
      <c r="B280">
        <f>Apple!C825</f>
        <v>-4.512797011861038E-3</v>
      </c>
      <c r="C280">
        <f>Amazon!C825</f>
        <v>1.7804857353496428E-3</v>
      </c>
      <c r="D280">
        <f>Alphabet!C825</f>
        <v>-2.8261333119369669E-3</v>
      </c>
      <c r="E280">
        <f>Facebook!C825</f>
        <v>2.3732022114343874E-3</v>
      </c>
      <c r="F280">
        <f>'Johnson &amp; Johnson'!C825</f>
        <v>1.0008374800714374E-2</v>
      </c>
      <c r="G280">
        <f>'JP Morgan'!C825</f>
        <v>0</v>
      </c>
      <c r="H280">
        <f>Microsoft!C825</f>
        <v>4.8623128334811128E-3</v>
      </c>
      <c r="I280">
        <f>Visa!C825</f>
        <v>-1.4259971304868917E-3</v>
      </c>
      <c r="J280">
        <f>Exxon!C825</f>
        <v>1.238344906302594E-4</v>
      </c>
      <c r="K280">
        <f>Berkshire!C825</f>
        <v>7.5908683398294614E-4</v>
      </c>
    </row>
    <row r="281" spans="1:11" x14ac:dyDescent="0.2">
      <c r="A281" s="1">
        <v>42937</v>
      </c>
      <c r="B281">
        <f>Apple!C826</f>
        <v>-4.6553868072521907E-4</v>
      </c>
      <c r="C281">
        <f>Amazon!C826</f>
        <v>-2.9497210378581309E-3</v>
      </c>
      <c r="D281">
        <f>Alphabet!C826</f>
        <v>4.9147826552978086E-3</v>
      </c>
      <c r="E281">
        <f>Facebook!C826</f>
        <v>-6.0801316581288254E-4</v>
      </c>
      <c r="F281">
        <f>'Johnson &amp; Johnson'!C826</f>
        <v>-9.2690694832069948E-3</v>
      </c>
      <c r="G281">
        <f>'JP Morgan'!C826</f>
        <v>-3.4050166499184939E-3</v>
      </c>
      <c r="H281">
        <f>Microsoft!C826</f>
        <v>-5.810465644718407E-3</v>
      </c>
      <c r="I281">
        <f>Visa!C826</f>
        <v>1.5072925659524948E-2</v>
      </c>
      <c r="J281">
        <f>Exxon!C826</f>
        <v>-9.1938400971325156E-3</v>
      </c>
      <c r="K281">
        <f>Berkshire!C826</f>
        <v>5.8330172242569537E-5</v>
      </c>
    </row>
    <row r="282" spans="1:11" x14ac:dyDescent="0.2">
      <c r="A282" s="1">
        <v>42940</v>
      </c>
      <c r="B282">
        <f>Apple!C827</f>
        <v>1.2038531841647082E-2</v>
      </c>
      <c r="C282">
        <f>Amazon!C827</f>
        <v>1.2864440116696614E-2</v>
      </c>
      <c r="D282">
        <f>Alphabet!C827</f>
        <v>7.5976364179999225E-3</v>
      </c>
      <c r="E282">
        <f>Facebook!C827</f>
        <v>9.5028832017163486E-3</v>
      </c>
      <c r="F282">
        <f>'Johnson &amp; Johnson'!C827</f>
        <v>-1.7144101984927926E-2</v>
      </c>
      <c r="G282">
        <f>'JP Morgan'!C827</f>
        <v>4.2817029167325788E-3</v>
      </c>
      <c r="H282">
        <f>Microsoft!C827</f>
        <v>-2.5781446039665435E-3</v>
      </c>
      <c r="I282">
        <f>Visa!C827</f>
        <v>7.7012663277213154E-3</v>
      </c>
      <c r="J282">
        <f>Exxon!C827</f>
        <v>-3.1250693826135709E-3</v>
      </c>
      <c r="K282">
        <f>Berkshire!C827</f>
        <v>1.7506930561935808E-4</v>
      </c>
    </row>
    <row r="283" spans="1:11" x14ac:dyDescent="0.2">
      <c r="A283" s="1">
        <v>42941</v>
      </c>
      <c r="B283">
        <f>Apple!C828</f>
        <v>4.2647281554256981E-3</v>
      </c>
      <c r="C283">
        <f>Amazon!C828</f>
        <v>8.8515993108695694E-4</v>
      </c>
      <c r="D283">
        <f>Alphabet!C828</f>
        <v>-3.0700909824988961E-2</v>
      </c>
      <c r="E283">
        <f>Facebook!C828</f>
        <v>-4.3467890355535794E-3</v>
      </c>
      <c r="F283">
        <f>'Johnson &amp; Johnson'!C828</f>
        <v>-8.5318162545257401E-3</v>
      </c>
      <c r="G283">
        <f>'JP Morgan'!C828</f>
        <v>1.65150287821842E-2</v>
      </c>
      <c r="H283">
        <f>Microsoft!C828</f>
        <v>7.9842485622675097E-3</v>
      </c>
      <c r="I283">
        <f>Visa!C828</f>
        <v>-3.7933399835658708E-3</v>
      </c>
      <c r="J283">
        <f>Exxon!C828</f>
        <v>4.9953725283165985E-3</v>
      </c>
      <c r="K283">
        <f>Berkshire!C828</f>
        <v>9.1197926008665629E-3</v>
      </c>
    </row>
    <row r="284" spans="1:11" x14ac:dyDescent="0.2">
      <c r="A284" s="1">
        <v>42942</v>
      </c>
      <c r="B284">
        <f>Apple!C829</f>
        <v>4.7029970240641253E-3</v>
      </c>
      <c r="C284">
        <f>Amazon!C829</f>
        <v>1.2357627599630824E-2</v>
      </c>
      <c r="D284">
        <f>Alphabet!C829</f>
        <v>-3.0550711146740909E-3</v>
      </c>
      <c r="E284">
        <f>Facebook!C829</f>
        <v>1.9946333186927892E-3</v>
      </c>
      <c r="F284">
        <f>'Johnson &amp; Johnson'!C829</f>
        <v>-7.0767991862013442E-3</v>
      </c>
      <c r="G284">
        <f>'JP Morgan'!C829</f>
        <v>-9.4192143132535867E-3</v>
      </c>
      <c r="H284">
        <f>Microsoft!C829</f>
        <v>-1.8887586696172665E-3</v>
      </c>
      <c r="I284">
        <f>Visa!C829</f>
        <v>8.5641826272224355E-3</v>
      </c>
      <c r="J284">
        <f>Exxon!C829</f>
        <v>1.2451374060178106E-3</v>
      </c>
      <c r="K284">
        <f>Berkshire!C829</f>
        <v>4.6249277395405639E-4</v>
      </c>
    </row>
    <row r="285" spans="1:11" x14ac:dyDescent="0.2">
      <c r="A285" s="1">
        <v>42943</v>
      </c>
      <c r="B285">
        <f>Apple!C830</f>
        <v>-1.9078459415080531E-2</v>
      </c>
      <c r="C285">
        <f>Amazon!C830</f>
        <v>-6.4799624887366463E-3</v>
      </c>
      <c r="D285">
        <f>Alphabet!C830</f>
        <v>-1.4570674637870309E-2</v>
      </c>
      <c r="E285">
        <f>Facebook!C830</f>
        <v>2.8747707726363429E-2</v>
      </c>
      <c r="F285">
        <f>'Johnson &amp; Johnson'!C830</f>
        <v>-9.1684993437118629E-4</v>
      </c>
      <c r="G285">
        <f>'JP Morgan'!C830</f>
        <v>-4.1421246237632074E-3</v>
      </c>
      <c r="H285">
        <f>Microsoft!C830</f>
        <v>-1.2091532766187371E-2</v>
      </c>
      <c r="I285">
        <f>Visa!C830</f>
        <v>-1.2773337353360052E-2</v>
      </c>
      <c r="J285">
        <f>Exxon!C830</f>
        <v>5.7071686688410254E-3</v>
      </c>
      <c r="K285">
        <f>Berkshire!C830</f>
        <v>1.7336954644060583E-4</v>
      </c>
    </row>
    <row r="286" spans="1:11" x14ac:dyDescent="0.2">
      <c r="A286" s="1">
        <v>42944</v>
      </c>
      <c r="B286">
        <f>Apple!C831</f>
        <v>-7.0653178668129918E-3</v>
      </c>
      <c r="C286">
        <f>Amazon!C831</f>
        <v>-2.513154499697369E-2</v>
      </c>
      <c r="D286">
        <f>Alphabet!C831</f>
        <v>7.9334202025043363E-3</v>
      </c>
      <c r="E286">
        <f>Facebook!C831</f>
        <v>1.1723981620457074E-2</v>
      </c>
      <c r="F286">
        <f>'Johnson &amp; Johnson'!C831</f>
        <v>7.7662028849852325E-3</v>
      </c>
      <c r="G286">
        <f>'JP Morgan'!C831</f>
        <v>-2.9536898451674883E-3</v>
      </c>
      <c r="H286">
        <f>Microsoft!C831</f>
        <v>-1.6417978365883064E-3</v>
      </c>
      <c r="I286">
        <f>Visa!C831</f>
        <v>-4.2270282654998746E-3</v>
      </c>
      <c r="J286">
        <f>Exxon!C831</f>
        <v>-1.5334181221539433E-2</v>
      </c>
      <c r="K286">
        <f>Berkshire!C831</f>
        <v>5.4747117971459111E-3</v>
      </c>
    </row>
    <row r="287" spans="1:11" x14ac:dyDescent="0.2">
      <c r="A287" s="1">
        <v>42947</v>
      </c>
      <c r="B287">
        <f>Apple!C832</f>
        <v>-5.1639471528470227E-3</v>
      </c>
      <c r="C287">
        <f>Amazon!C832</f>
        <v>-3.2137069381145369E-2</v>
      </c>
      <c r="D287">
        <f>Alphabet!C832</f>
        <v>-1.1784166354917545E-2</v>
      </c>
      <c r="E287">
        <f>Facebook!C832</f>
        <v>-1.8730410194118557E-2</v>
      </c>
      <c r="F287">
        <f>'Johnson &amp; Johnson'!C832</f>
        <v>6.5766292997710427E-3</v>
      </c>
      <c r="G287">
        <f>'JP Morgan'!C832</f>
        <v>5.6806739060176106E-3</v>
      </c>
      <c r="H287">
        <f>Microsoft!C832</f>
        <v>-4.6659623638602814E-3</v>
      </c>
      <c r="I287">
        <f>Visa!C832</f>
        <v>4.1266223511331112E-3</v>
      </c>
      <c r="J287">
        <f>Exxon!C832</f>
        <v>5.5125679738952799E-3</v>
      </c>
      <c r="K287">
        <f>Berkshire!C832</f>
        <v>5.5592371572648373E-3</v>
      </c>
    </row>
    <row r="288" spans="1:11" x14ac:dyDescent="0.2">
      <c r="A288" s="1">
        <v>42948</v>
      </c>
      <c r="B288">
        <f>Apple!C833</f>
        <v>8.8361725762207324E-3</v>
      </c>
      <c r="C288">
        <f>Amazon!C833</f>
        <v>8.4779742047497615E-3</v>
      </c>
      <c r="D288">
        <f>Alphabet!C833</f>
        <v>3.546034292082109E-4</v>
      </c>
      <c r="E288">
        <f>Facebook!C833</f>
        <v>3.5976624466801479E-3</v>
      </c>
      <c r="F288">
        <f>'Johnson &amp; Johnson'!C833</f>
        <v>-1.583443475958688E-3</v>
      </c>
      <c r="G288">
        <f>'JP Morgan'!C833</f>
        <v>1.3309699753004205E-2</v>
      </c>
      <c r="H288">
        <f>Microsoft!C833</f>
        <v>-1.6515409934709856E-3</v>
      </c>
      <c r="I288">
        <f>Visa!C833</f>
        <v>1.3071986800186761E-2</v>
      </c>
      <c r="J288">
        <f>Exxon!C833</f>
        <v>1.6228316217092036E-3</v>
      </c>
      <c r="K288">
        <f>Berkshire!C833</f>
        <v>7.5157902185568753E-3</v>
      </c>
    </row>
    <row r="289" spans="1:11" x14ac:dyDescent="0.2">
      <c r="A289" s="1">
        <v>42949</v>
      </c>
      <c r="B289">
        <f>Apple!C834</f>
        <v>4.6168533560465692E-2</v>
      </c>
      <c r="C289">
        <f>Amazon!C834</f>
        <v>-3.0117967120563382E-4</v>
      </c>
      <c r="D289">
        <f>Alphabet!C834</f>
        <v>-4.7281030789691602E-4</v>
      </c>
      <c r="E289">
        <f>Facebook!C834</f>
        <v>-3.3022673799513688E-3</v>
      </c>
      <c r="F289">
        <f>'Johnson &amp; Johnson'!C834</f>
        <v>-2.6448814367272503E-3</v>
      </c>
      <c r="G289">
        <f>'JP Morgan'!C834</f>
        <v>8.5952694747425573E-4</v>
      </c>
      <c r="H289">
        <f>Microsoft!C834</f>
        <v>-4.4188574917383922E-3</v>
      </c>
      <c r="I289">
        <f>Visa!C834</f>
        <v>4.056389543683067E-3</v>
      </c>
      <c r="J289">
        <f>Exxon!C834</f>
        <v>5.3493686074133203E-3</v>
      </c>
      <c r="K289">
        <f>Berkshire!C834</f>
        <v>8.8102055404073974E-3</v>
      </c>
    </row>
    <row r="290" spans="1:11" x14ac:dyDescent="0.2">
      <c r="A290" s="1">
        <v>42950</v>
      </c>
      <c r="B290">
        <f>Apple!C835</f>
        <v>-1.004126013132983E-2</v>
      </c>
      <c r="C290">
        <f>Amazon!C835</f>
        <v>-9.0478595552222259E-3</v>
      </c>
      <c r="D290">
        <f>Alphabet!C835</f>
        <v>-7.2706312151023106E-3</v>
      </c>
      <c r="E290">
        <f>Facebook!C835</f>
        <v>-4.2025987576032164E-3</v>
      </c>
      <c r="F290">
        <f>'Johnson &amp; Johnson'!C835</f>
        <v>8.9639809610518872E-3</v>
      </c>
      <c r="G290">
        <f>'JP Morgan'!C835</f>
        <v>-6.5728867013435726E-3</v>
      </c>
      <c r="H290">
        <f>Microsoft!C835</f>
        <v>-1.5234035339972624E-3</v>
      </c>
      <c r="I290">
        <f>Visa!C835</f>
        <v>-6.8361864559286665E-3</v>
      </c>
      <c r="J290">
        <f>Exxon!C835</f>
        <v>-1.3657570139008837E-3</v>
      </c>
      <c r="K290">
        <f>Berkshire!C835</f>
        <v>6.3894341621713868E-3</v>
      </c>
    </row>
    <row r="291" spans="1:11" x14ac:dyDescent="0.2">
      <c r="A291" s="1">
        <v>42951</v>
      </c>
      <c r="B291">
        <f>Apple!C836</f>
        <v>5.256974207243941E-3</v>
      </c>
      <c r="C291">
        <f>Amazon!C836</f>
        <v>6.6855814088074834E-4</v>
      </c>
      <c r="D291">
        <f>Alphabet!C836</f>
        <v>4.6554141283480423E-3</v>
      </c>
      <c r="E291">
        <f>Facebook!C836</f>
        <v>6.0909033543874828E-3</v>
      </c>
      <c r="F291">
        <f>'Johnson &amp; Johnson'!C836</f>
        <v>-1.2757595739211626E-3</v>
      </c>
      <c r="G291">
        <f>'JP Morgan'!C836</f>
        <v>1.2462568128283167E-2</v>
      </c>
      <c r="H291">
        <f>Microsoft!C836</f>
        <v>7.3187179633600356E-3</v>
      </c>
      <c r="I291">
        <f>Visa!C836</f>
        <v>2.9782217916755299E-3</v>
      </c>
      <c r="J291">
        <f>Exxon!C836</f>
        <v>-3.4847947793846487E-3</v>
      </c>
      <c r="K291">
        <f>Berkshire!C836</f>
        <v>5.182330242079018E-3</v>
      </c>
    </row>
    <row r="292" spans="1:11" x14ac:dyDescent="0.2">
      <c r="A292" s="1">
        <v>42954</v>
      </c>
      <c r="B292">
        <f>Apple!C837</f>
        <v>1.535579372496443E-2</v>
      </c>
      <c r="C292">
        <f>Amazon!C837</f>
        <v>4.7377444605258105E-3</v>
      </c>
      <c r="D292">
        <f>Alphabet!C837</f>
        <v>1.5075089482172739E-3</v>
      </c>
      <c r="E292">
        <f>Facebook!C837</f>
        <v>1.3817556268334214E-2</v>
      </c>
      <c r="F292">
        <f>'Johnson &amp; Johnson'!C837</f>
        <v>-2.4056166933134945E-3</v>
      </c>
      <c r="G292">
        <f>'JP Morgan'!C837</f>
        <v>3.836316122058031E-3</v>
      </c>
      <c r="H292">
        <f>Microsoft!C837</f>
        <v>-3.8598135649684376E-3</v>
      </c>
      <c r="I292">
        <f>Visa!C837</f>
        <v>5.9292676412025748E-3</v>
      </c>
      <c r="J292">
        <f>Exxon!C837</f>
        <v>-6.2340930862187882E-4</v>
      </c>
      <c r="K292">
        <f>Berkshire!C837</f>
        <v>-1.0504091704363092E-2</v>
      </c>
    </row>
    <row r="293" spans="1:11" x14ac:dyDescent="0.2">
      <c r="A293" s="1">
        <v>42955</v>
      </c>
      <c r="B293">
        <f>Apple!C838</f>
        <v>7.9650972860881384E-3</v>
      </c>
      <c r="C293">
        <f>Amazon!C838</f>
        <v>-2.4519266436220507E-3</v>
      </c>
      <c r="D293">
        <f>Alphabet!C838</f>
        <v>-2.7691821173324391E-3</v>
      </c>
      <c r="E293">
        <f>Facebook!C838</f>
        <v>-4.3705090837446838E-3</v>
      </c>
      <c r="F293">
        <f>'Johnson &amp; Johnson'!C838</f>
        <v>-4.4506395181790849E-3</v>
      </c>
      <c r="G293">
        <f>'JP Morgan'!C838</f>
        <v>-3.6228052456518263E-3</v>
      </c>
      <c r="H293">
        <f>Microsoft!C838</f>
        <v>5.3723295535180529E-3</v>
      </c>
      <c r="I293">
        <f>Visa!C838</f>
        <v>-2.0713029769492955E-3</v>
      </c>
      <c r="J293">
        <f>Exxon!C838</f>
        <v>-2.4982555812852274E-3</v>
      </c>
      <c r="K293">
        <f>Berkshire!C838</f>
        <v>-9.0840473664640774E-3</v>
      </c>
    </row>
    <row r="294" spans="1:11" x14ac:dyDescent="0.2">
      <c r="A294" s="1">
        <v>42956</v>
      </c>
      <c r="B294">
        <f>Apple!C839</f>
        <v>6.103194280950121E-3</v>
      </c>
      <c r="C294">
        <f>Amazon!C839</f>
        <v>-7.9418393976545074E-3</v>
      </c>
      <c r="D294">
        <f>Alphabet!C839</f>
        <v>-4.2060666712323792E-3</v>
      </c>
      <c r="E294">
        <f>Facebook!C839</f>
        <v>-2.9206507965196709E-4</v>
      </c>
      <c r="F294">
        <f>'Johnson &amp; Johnson'!C839</f>
        <v>7.2314937528683027E-3</v>
      </c>
      <c r="G294">
        <f>'JP Morgan'!C839</f>
        <v>-1.6025723726066181E-3</v>
      </c>
      <c r="H294">
        <f>Microsoft!C839</f>
        <v>-4.4058681709952686E-3</v>
      </c>
      <c r="I294">
        <f>Visa!C839</f>
        <v>-3.0655004112648951E-3</v>
      </c>
      <c r="J294">
        <f>Exxon!C839</f>
        <v>3.1216648899071477E-3</v>
      </c>
      <c r="K294">
        <f>Berkshire!C839</f>
        <v>9.1964034491748541E-3</v>
      </c>
    </row>
    <row r="295" spans="1:11" x14ac:dyDescent="0.2">
      <c r="A295" s="1">
        <v>42957</v>
      </c>
      <c r="B295">
        <f>Apple!C840</f>
        <v>-3.2370123670144579E-2</v>
      </c>
      <c r="C295">
        <f>Amazon!C840</f>
        <v>-2.5881726158151094E-2</v>
      </c>
      <c r="D295">
        <f>Alphabet!C840</f>
        <v>-1.7113899586721614E-2</v>
      </c>
      <c r="E295">
        <f>Facebook!C840</f>
        <v>-2.2329471347754742E-2</v>
      </c>
      <c r="F295">
        <f>'Johnson &amp; Johnson'!C840</f>
        <v>-1.0511066701179676E-3</v>
      </c>
      <c r="G295">
        <f>'JP Morgan'!C840</f>
        <v>-1.4430418677947088E-2</v>
      </c>
      <c r="H295">
        <f>Microsoft!C840</f>
        <v>-1.4734914834508339E-2</v>
      </c>
      <c r="I295">
        <f>Visa!C840</f>
        <v>-1.4766396390597104E-2</v>
      </c>
      <c r="J295">
        <f>Exxon!C840</f>
        <v>-5.9339331575022471E-3</v>
      </c>
      <c r="K295">
        <f>Berkshire!C840</f>
        <v>-9.5931947533992798E-3</v>
      </c>
    </row>
    <row r="296" spans="1:11" x14ac:dyDescent="0.2">
      <c r="A296" s="1">
        <v>42958</v>
      </c>
      <c r="B296">
        <f>Apple!C841</f>
        <v>1.3810959269717437E-2</v>
      </c>
      <c r="C296">
        <f>Amazon!C841</f>
        <v>1.1501970686968534E-2</v>
      </c>
      <c r="D296">
        <f>Alphabet!C841</f>
        <v>7.8501800024029528E-3</v>
      </c>
      <c r="E296">
        <f>Facebook!C841</f>
        <v>4.0539462227601681E-3</v>
      </c>
      <c r="F296">
        <f>'Johnson &amp; Johnson'!C841</f>
        <v>7.5251095704193785E-5</v>
      </c>
      <c r="G296">
        <f>'JP Morgan'!C841</f>
        <v>-8.387522059731865E-3</v>
      </c>
      <c r="H296">
        <f>Microsoft!C841</f>
        <v>1.5148657985524339E-2</v>
      </c>
      <c r="I296">
        <f>Visa!C841</f>
        <v>6.0127674921040125E-3</v>
      </c>
      <c r="J296">
        <f>Exxon!C841</f>
        <v>-9.6706257512620096E-3</v>
      </c>
      <c r="K296">
        <f>Berkshire!C841</f>
        <v>-5.8004428123384216E-3</v>
      </c>
    </row>
    <row r="297" spans="1:11" x14ac:dyDescent="0.2">
      <c r="A297" s="1">
        <v>42961</v>
      </c>
      <c r="B297">
        <f>Apple!C842</f>
        <v>1.4937539358326776E-2</v>
      </c>
      <c r="C297">
        <f>Amazon!C842</f>
        <v>1.5692503268288353E-2</v>
      </c>
      <c r="D297">
        <f>Alphabet!C842</f>
        <v>9.0144296627022863E-3</v>
      </c>
      <c r="E297">
        <f>Facebook!C842</f>
        <v>1.5760430015058797E-2</v>
      </c>
      <c r="F297">
        <f>'Johnson &amp; Johnson'!C842</f>
        <v>2.8507654936959677E-3</v>
      </c>
      <c r="G297">
        <f>'JP Morgan'!C842</f>
        <v>1.1636237757538278E-2</v>
      </c>
      <c r="H297">
        <f>Microsoft!C842</f>
        <v>1.4922582390471596E-2</v>
      </c>
      <c r="I297">
        <f>Visa!C842</f>
        <v>1.7627663077151839E-2</v>
      </c>
      <c r="J297">
        <f>Exxon!C842</f>
        <v>2.5561976049224221E-4</v>
      </c>
      <c r="K297">
        <f>Berkshire!C842</f>
        <v>1.1059847079337496E-2</v>
      </c>
    </row>
    <row r="298" spans="1:11" x14ac:dyDescent="0.2">
      <c r="A298" s="1">
        <v>42962</v>
      </c>
      <c r="B298">
        <f>Apple!C843</f>
        <v>1.0888064289927318E-2</v>
      </c>
      <c r="C298">
        <f>Amazon!C843</f>
        <v>-5.6967103559522685E-4</v>
      </c>
      <c r="D298">
        <f>Alphabet!C843</f>
        <v>-4.8784699374543664E-4</v>
      </c>
      <c r="E298">
        <f>Facebook!C843</f>
        <v>1.4630580517603152E-3</v>
      </c>
      <c r="F298">
        <f>'Johnson &amp; Johnson'!C843</f>
        <v>-7.4938991760256613E-4</v>
      </c>
      <c r="G298">
        <f>'JP Morgan'!C843</f>
        <v>2.5918186974531942E-3</v>
      </c>
      <c r="H298">
        <f>Microsoft!C843</f>
        <v>2.730851937512955E-4</v>
      </c>
      <c r="I298">
        <f>Visa!C843</f>
        <v>7.4328200952449948E-3</v>
      </c>
      <c r="J298">
        <f>Exxon!C843</f>
        <v>-2.4315610418103768E-3</v>
      </c>
      <c r="K298">
        <f>Berkshire!C843</f>
        <v>1.0148157542726893E-3</v>
      </c>
    </row>
    <row r="299" spans="1:11" x14ac:dyDescent="0.2">
      <c r="A299" s="1">
        <v>42963</v>
      </c>
      <c r="B299">
        <f>Apple!C844</f>
        <v>-4.0302490445761575E-3</v>
      </c>
      <c r="C299">
        <f>Amazon!C844</f>
        <v>-4.6508835232410397E-3</v>
      </c>
      <c r="D299">
        <f>Alphabet!C844</f>
        <v>5.1266630611479314E-3</v>
      </c>
      <c r="E299">
        <f>Facebook!C844</f>
        <v>-5.8651194523981339E-3</v>
      </c>
      <c r="F299">
        <f>'Johnson &amp; Johnson'!C844</f>
        <v>5.9054246046308682E-3</v>
      </c>
      <c r="G299">
        <f>'JP Morgan'!C844</f>
        <v>-6.9259632627483546E-3</v>
      </c>
      <c r="H299">
        <f>Microsoft!C844</f>
        <v>5.8556729439334116E-3</v>
      </c>
      <c r="I299">
        <f>Visa!C844</f>
        <v>8.3096683984794206E-3</v>
      </c>
      <c r="J299">
        <f>Exxon!C844</f>
        <v>-7.3306761355563044E-3</v>
      </c>
      <c r="K299">
        <f>Berkshire!C844</f>
        <v>6.0110403630863132E-3</v>
      </c>
    </row>
    <row r="300" spans="1:11" x14ac:dyDescent="0.2">
      <c r="A300" s="1">
        <v>42964</v>
      </c>
      <c r="B300">
        <f>Apple!C845</f>
        <v>-1.9385161146014112E-2</v>
      </c>
      <c r="C300">
        <f>Amazon!C845</f>
        <v>-1.8166829474037919E-2</v>
      </c>
      <c r="D300">
        <f>Alphabet!C845</f>
        <v>-1.7389517254528794E-2</v>
      </c>
      <c r="E300">
        <f>Facebook!C845</f>
        <v>-1.8343668094924923E-2</v>
      </c>
      <c r="F300">
        <f>'Johnson &amp; Johnson'!C845</f>
        <v>-8.4579274513068153E-3</v>
      </c>
      <c r="G300">
        <f>'JP Morgan'!C845</f>
        <v>-1.5760388310911349E-2</v>
      </c>
      <c r="H300">
        <f>Microsoft!C845</f>
        <v>-1.7117757653900962E-2</v>
      </c>
      <c r="I300">
        <f>Visa!C845</f>
        <v>-1.1290729804850444E-2</v>
      </c>
      <c r="J300">
        <f>Exxon!C845</f>
        <v>-1.5742337304825677E-2</v>
      </c>
      <c r="K300">
        <f>Berkshire!C845</f>
        <v>-7.7593249108576286E-3</v>
      </c>
    </row>
    <row r="301" spans="1:11" x14ac:dyDescent="0.2">
      <c r="A301" s="1">
        <v>42965</v>
      </c>
      <c r="B301">
        <f>Apple!C846</f>
        <v>-2.2832191476922191E-3</v>
      </c>
      <c r="C301">
        <f>Amazon!C846</f>
        <v>-2.1886327146480324E-3</v>
      </c>
      <c r="D301">
        <f>Alphabet!C846</f>
        <v>-3.4034749736645088E-4</v>
      </c>
      <c r="E301">
        <f>Facebook!C846</f>
        <v>2.9911483657915081E-3</v>
      </c>
      <c r="F301">
        <f>'Johnson &amp; Johnson'!C846</f>
        <v>-3.0864267275300659E-3</v>
      </c>
      <c r="G301">
        <f>'JP Morgan'!C846</f>
        <v>9.922981492959703E-4</v>
      </c>
      <c r="H301">
        <f>Microsoft!C846</f>
        <v>1.242249803315448E-3</v>
      </c>
      <c r="I301">
        <f>Visa!C846</f>
        <v>3.4202346033410823E-3</v>
      </c>
      <c r="J301">
        <f>Exxon!C846</f>
        <v>4.9706352785369289E-3</v>
      </c>
      <c r="K301">
        <f>Berkshire!C846</f>
        <v>2.2552670685790669E-3</v>
      </c>
    </row>
    <row r="302" spans="1:11" x14ac:dyDescent="0.2">
      <c r="A302" s="1">
        <v>42968</v>
      </c>
      <c r="B302">
        <f>Apple!C847</f>
        <v>-1.8429123379973336E-3</v>
      </c>
      <c r="C302">
        <f>Amazon!C847</f>
        <v>-5.4190963455121545E-3</v>
      </c>
      <c r="D302">
        <f>Alphabet!C847</f>
        <v>-4.413085796313024E-3</v>
      </c>
      <c r="E302">
        <f>Facebook!C847</f>
        <v>2.2076741368343192E-3</v>
      </c>
      <c r="F302">
        <f>'Johnson &amp; Johnson'!C847</f>
        <v>6.1635999164619997E-3</v>
      </c>
      <c r="G302">
        <f>'JP Morgan'!C847</f>
        <v>-1.2129349434462607E-3</v>
      </c>
      <c r="H302">
        <f>Microsoft!C847</f>
        <v>-4.7013489106770582E-3</v>
      </c>
      <c r="I302">
        <f>Visa!C847</f>
        <v>6.9022147880784274E-3</v>
      </c>
      <c r="J302">
        <f>Exxon!C847</f>
        <v>-3.3983999990325662E-3</v>
      </c>
      <c r="K302">
        <f>Berkshire!C847</f>
        <v>4.3832495756288593E-3</v>
      </c>
    </row>
    <row r="303" spans="1:11" x14ac:dyDescent="0.2">
      <c r="A303" s="1">
        <v>42969</v>
      </c>
      <c r="B303">
        <f>Apple!C848</f>
        <v>1.6215298978703389E-2</v>
      </c>
      <c r="C303">
        <f>Amazon!C848</f>
        <v>1.4175965821823757E-2</v>
      </c>
      <c r="D303">
        <f>Alphabet!C848</f>
        <v>1.9691060495754836E-2</v>
      </c>
      <c r="E303">
        <f>Facebook!C848</f>
        <v>1.1024947253591069E-2</v>
      </c>
      <c r="F303">
        <f>'Johnson &amp; Johnson'!C848</f>
        <v>9.3232394864873076E-3</v>
      </c>
      <c r="G303">
        <f>'JP Morgan'!C848</f>
        <v>1.0209257827470652E-2</v>
      </c>
      <c r="H303">
        <f>Microsoft!C848</f>
        <v>1.3901521955099413E-2</v>
      </c>
      <c r="I303">
        <f>Visa!C848</f>
        <v>8.2011567718697134E-3</v>
      </c>
      <c r="J303">
        <f>Exxon!C848</f>
        <v>4.7024270376211678E-3</v>
      </c>
      <c r="K303">
        <f>Berkshire!C848</f>
        <v>1.1761896186028306E-2</v>
      </c>
    </row>
    <row r="304" spans="1:11" x14ac:dyDescent="0.2">
      <c r="A304" s="1">
        <v>42970</v>
      </c>
      <c r="B304">
        <f>Apple!C849</f>
        <v>1.2509286525987609E-3</v>
      </c>
      <c r="C304">
        <f>Amazon!C849</f>
        <v>-9.2473243402358043E-3</v>
      </c>
      <c r="D304">
        <f>Alphabet!C849</f>
        <v>2.4950171960074468E-3</v>
      </c>
      <c r="E304">
        <f>Facebook!C849</f>
        <v>-5.4972326023547749E-3</v>
      </c>
      <c r="F304">
        <f>'Johnson &amp; Johnson'!C849</f>
        <v>-1.4205982161106334E-2</v>
      </c>
      <c r="G304">
        <f>'JP Morgan'!C849</f>
        <v>1.2004511441055326E-3</v>
      </c>
      <c r="H304">
        <f>Microsoft!C849</f>
        <v>-6.0324683614017055E-3</v>
      </c>
      <c r="I304">
        <f>Visa!C849</f>
        <v>-8.5887551063295129E-3</v>
      </c>
      <c r="J304">
        <f>Exxon!C849</f>
        <v>-1.6955489419406826E-3</v>
      </c>
      <c r="K304">
        <f>Berkshire!C849</f>
        <v>-2.6080030825829464E-3</v>
      </c>
    </row>
    <row r="305" spans="1:11" x14ac:dyDescent="0.2">
      <c r="A305" s="1">
        <v>42971</v>
      </c>
      <c r="B305">
        <f>Apple!C850</f>
        <v>-4.4479309621123838E-3</v>
      </c>
      <c r="C305">
        <f>Amazon!C850</f>
        <v>-5.8101531870669272E-3</v>
      </c>
      <c r="D305">
        <f>Alphabet!C850</f>
        <v>-6.1895266641008532E-3</v>
      </c>
      <c r="E305">
        <f>Facebook!C850</f>
        <v>-5.7661147448978363E-3</v>
      </c>
      <c r="F305">
        <f>'Johnson &amp; Johnson'!C850</f>
        <v>6.7735248789021942E-4</v>
      </c>
      <c r="G305">
        <f>'JP Morgan'!C850</f>
        <v>-1.6374889894991906E-3</v>
      </c>
      <c r="H305">
        <f>Microsoft!C850</f>
        <v>-4.1256481228312111E-4</v>
      </c>
      <c r="I305">
        <f>Visa!C850</f>
        <v>3.8759833445989642E-4</v>
      </c>
      <c r="J305">
        <f>Exxon!C850</f>
        <v>-3.661550439810824E-3</v>
      </c>
      <c r="K305">
        <f>Berkshire!C850</f>
        <v>-8.6493831688450543E-3</v>
      </c>
    </row>
    <row r="306" spans="1:11" x14ac:dyDescent="0.2">
      <c r="A306" s="1">
        <v>42972</v>
      </c>
      <c r="B306">
        <f>Apple!C851</f>
        <v>3.6974822105693664E-3</v>
      </c>
      <c r="C306">
        <f>Amazon!C851</f>
        <v>-7.5775922777622613E-3</v>
      </c>
      <c r="D306">
        <f>Alphabet!C851</f>
        <v>-5.867752397417607E-3</v>
      </c>
      <c r="E306">
        <f>Facebook!C851</f>
        <v>-8.501505727002515E-3</v>
      </c>
      <c r="F306">
        <f>'Johnson &amp; Johnson'!C851</f>
        <v>-2.8058168477272318E-3</v>
      </c>
      <c r="G306">
        <f>'JP Morgan'!C851</f>
        <v>4.0346681220589193E-3</v>
      </c>
      <c r="H306">
        <f>Microsoft!C851</f>
        <v>1.786726759564216E-3</v>
      </c>
      <c r="I306">
        <f>Visa!C851</f>
        <v>1.2585700767271551E-3</v>
      </c>
      <c r="J306">
        <f>Exxon!C851</f>
        <v>5.096405043304884E-3</v>
      </c>
      <c r="K306">
        <f>Berkshire!C851</f>
        <v>6.5358610634055087E-3</v>
      </c>
    </row>
    <row r="307" spans="1:11" x14ac:dyDescent="0.2">
      <c r="A307" s="1">
        <v>42975</v>
      </c>
      <c r="B307">
        <f>Apple!C852</f>
        <v>1.0020973358455993E-2</v>
      </c>
      <c r="C307">
        <f>Amazon!C852</f>
        <v>8.0369911261590397E-4</v>
      </c>
      <c r="D307">
        <f>Alphabet!C852</f>
        <v>-2.2736163100465592E-3</v>
      </c>
      <c r="E307">
        <f>Facebook!C852</f>
        <v>5.5162507482188882E-3</v>
      </c>
      <c r="F307">
        <f>'Johnson &amp; Johnson'!C852</f>
        <v>4.5561357080989425E-4</v>
      </c>
      <c r="G307">
        <f>'JP Morgan'!C852</f>
        <v>-3.1608746322077099E-3</v>
      </c>
      <c r="H307">
        <f>Microsoft!C852</f>
        <v>1.3737019759319066E-4</v>
      </c>
      <c r="I307">
        <f>Visa!C852</f>
        <v>4.1520229130390125E-3</v>
      </c>
      <c r="J307">
        <f>Exxon!C852</f>
        <v>-3.2638983649650693E-3</v>
      </c>
      <c r="K307">
        <f>Berkshire!C852</f>
        <v>-5.0237838982016298E-3</v>
      </c>
    </row>
    <row r="308" spans="1:11" x14ac:dyDescent="0.2">
      <c r="A308" s="1">
        <v>42976</v>
      </c>
      <c r="B308">
        <f>Apple!C853</f>
        <v>8.8786027925581868E-3</v>
      </c>
      <c r="C308">
        <f>Amazon!C853</f>
        <v>8.4628288374090331E-3</v>
      </c>
      <c r="D308">
        <f>Alphabet!C853</f>
        <v>8.1521677544065408E-3</v>
      </c>
      <c r="E308">
        <f>Facebook!C853</f>
        <v>4.8316356374267138E-3</v>
      </c>
      <c r="F308">
        <f>'Johnson &amp; Johnson'!C853</f>
        <v>3.5613870129841789E-3</v>
      </c>
      <c r="G308">
        <f>'JP Morgan'!C853</f>
        <v>-5.4735655977567388E-3</v>
      </c>
      <c r="H308">
        <f>Microsoft!C853</f>
        <v>3.0162273205416863E-3</v>
      </c>
      <c r="I308">
        <f>Visa!C853</f>
        <v>-9.6333477447304187E-5</v>
      </c>
      <c r="J308">
        <f>Exxon!C853</f>
        <v>-2.6171223008558388E-4</v>
      </c>
      <c r="K308">
        <f>Berkshire!C853</f>
        <v>-4.4778911411596991E-4</v>
      </c>
    </row>
    <row r="309" spans="1:11" x14ac:dyDescent="0.2">
      <c r="A309" s="1">
        <v>42977</v>
      </c>
      <c r="B309">
        <f>Apple!C854</f>
        <v>2.6973650289743266E-3</v>
      </c>
      <c r="C309">
        <f>Amazon!C854</f>
        <v>1.4081911281680392E-2</v>
      </c>
      <c r="D309">
        <f>Alphabet!C854</f>
        <v>8.9472832136405778E-3</v>
      </c>
      <c r="E309">
        <f>Facebook!C854</f>
        <v>1.1066154260384653E-2</v>
      </c>
      <c r="F309">
        <f>'Johnson &amp; Johnson'!C854</f>
        <v>-8.6599622196175449E-3</v>
      </c>
      <c r="G309">
        <f>'JP Morgan'!C854</f>
        <v>2.302496449970084E-3</v>
      </c>
      <c r="H309">
        <f>Microsoft!C854</f>
        <v>1.3056129219942883E-2</v>
      </c>
      <c r="I309">
        <f>Visa!C854</f>
        <v>-3.8554360372374891E-4</v>
      </c>
      <c r="J309">
        <f>Exxon!C854</f>
        <v>-4.5886214652774851E-3</v>
      </c>
      <c r="K309">
        <f>Berkshire!C854</f>
        <v>9.6388243548383643E-3</v>
      </c>
    </row>
    <row r="310" spans="1:11" x14ac:dyDescent="0.2">
      <c r="A310" s="1">
        <v>42978</v>
      </c>
      <c r="B310">
        <f>Apple!C855</f>
        <v>3.9711523312468437E-3</v>
      </c>
      <c r="C310">
        <f>Amazon!C855</f>
        <v>1.3356133004584672E-2</v>
      </c>
      <c r="D310">
        <f>Alphabet!C855</f>
        <v>1.0444752103848317E-2</v>
      </c>
      <c r="E310">
        <f>Facebook!C855</f>
        <v>1.1992322527746714E-2</v>
      </c>
      <c r="F310">
        <f>'Johnson &amp; Johnson'!C855</f>
        <v>9.8692642485580431E-3</v>
      </c>
      <c r="G310">
        <f>'JP Morgan'!C855</f>
        <v>-4.610295127611904E-3</v>
      </c>
      <c r="H310">
        <f>Microsoft!C855</f>
        <v>1.0216417479156149E-2</v>
      </c>
      <c r="I310">
        <f>Visa!C855</f>
        <v>-2.0266925967241823E-3</v>
      </c>
      <c r="J310">
        <f>Exxon!C855</f>
        <v>3.0178270170232633E-3</v>
      </c>
      <c r="K310">
        <f>Berkshire!C855</f>
        <v>4.4812001497503764E-3</v>
      </c>
    </row>
    <row r="311" spans="1:11" x14ac:dyDescent="0.2">
      <c r="A311" s="1">
        <v>42979</v>
      </c>
      <c r="B311">
        <f>Apple!C856</f>
        <v>3.0482921015548021E-4</v>
      </c>
      <c r="C311">
        <f>Amazon!C856</f>
        <v>-2.399343651799335E-3</v>
      </c>
      <c r="D311">
        <f>Alphabet!C856</f>
        <v>-2.1207678485835294E-3</v>
      </c>
      <c r="E311">
        <f>Facebook!C856</f>
        <v>2.907235653674183E-4</v>
      </c>
      <c r="F311">
        <f>'Johnson &amp; Johnson'!C856</f>
        <v>-1.017467654858388E-2</v>
      </c>
      <c r="G311">
        <f>'JP Morgan'!C856</f>
        <v>8.8724252584672907E-3</v>
      </c>
      <c r="H311">
        <f>Microsoft!C856</f>
        <v>-1.1162602030430664E-2</v>
      </c>
      <c r="I311">
        <f>Visa!C856</f>
        <v>3.6642078834737157E-3</v>
      </c>
      <c r="J311">
        <f>Exxon!C856</f>
        <v>3.1392225266914531E-3</v>
      </c>
      <c r="K311">
        <f>Berkshire!C856</f>
        <v>-2.3764580528579464E-3</v>
      </c>
    </row>
    <row r="312" spans="1:11" x14ac:dyDescent="0.2">
      <c r="A312" s="1">
        <v>42983</v>
      </c>
      <c r="B312">
        <f>Apple!C857</f>
        <v>-1.208127201086248E-2</v>
      </c>
      <c r="C312">
        <f>Amazon!C857</f>
        <v>-1.3357385420521537E-2</v>
      </c>
      <c r="D312">
        <f>Alphabet!C857</f>
        <v>-9.5295634462303578E-3</v>
      </c>
      <c r="E312">
        <f>Facebook!C857</f>
        <v>-7.5859789654556036E-3</v>
      </c>
      <c r="F312">
        <f>'Johnson &amp; Johnson'!C857</f>
        <v>-8.6614910827179682E-3</v>
      </c>
      <c r="G312">
        <f>'JP Morgan'!C857</f>
        <v>-2.4172050110732181E-2</v>
      </c>
      <c r="H312">
        <f>Microsoft!C857</f>
        <v>-4.4732487278630814E-3</v>
      </c>
      <c r="I312">
        <f>Visa!C857</f>
        <v>-8.6027122803031784E-3</v>
      </c>
      <c r="J312">
        <f>Exxon!C857</f>
        <v>7.9349922427933203E-3</v>
      </c>
      <c r="K312">
        <f>Berkshire!C857</f>
        <v>-2.0967473477304283E-2</v>
      </c>
    </row>
    <row r="313" spans="1:11" x14ac:dyDescent="0.2">
      <c r="A313" s="1">
        <v>42984</v>
      </c>
      <c r="B313">
        <f>Apple!C858</f>
        <v>-1.0492895615690394E-3</v>
      </c>
      <c r="C313">
        <f>Amazon!C858</f>
        <v>2.6175662899617556E-3</v>
      </c>
      <c r="D313">
        <f>Alphabet!C858</f>
        <v>-6.8957368247271524E-4</v>
      </c>
      <c r="E313">
        <f>Facebook!C858</f>
        <v>7.9927791221801429E-3</v>
      </c>
      <c r="F313">
        <f>'Johnson &amp; Johnson'!C858</f>
        <v>5.9101510801019353E-3</v>
      </c>
      <c r="G313">
        <f>'JP Morgan'!C858</f>
        <v>6.6808360608879638E-3</v>
      </c>
      <c r="H313">
        <f>Microsoft!C858</f>
        <v>-2.8568313970344585E-3</v>
      </c>
      <c r="I313">
        <f>Visa!C858</f>
        <v>1.6488827504986035E-3</v>
      </c>
      <c r="J313">
        <f>Exxon!C858</f>
        <v>2.0518946999790157E-2</v>
      </c>
      <c r="K313">
        <f>Berkshire!C858</f>
        <v>-1.0741613148488002E-3</v>
      </c>
    </row>
    <row r="314" spans="1:11" x14ac:dyDescent="0.2">
      <c r="A314" s="1">
        <v>42985</v>
      </c>
      <c r="B314">
        <f>Apple!C859</f>
        <v>-4.0227131952371405E-3</v>
      </c>
      <c r="C314">
        <f>Amazon!C859</f>
        <v>1.1986137476378146E-2</v>
      </c>
      <c r="D314">
        <f>Alphabet!C859</f>
        <v>8.7351007796369669E-3</v>
      </c>
      <c r="E314">
        <f>Facebook!C859</f>
        <v>6.4871990623911286E-3</v>
      </c>
      <c r="F314">
        <f>'Johnson &amp; Johnson'!C859</f>
        <v>1.1565191165347474E-2</v>
      </c>
      <c r="G314">
        <f>'JP Morgan'!C859</f>
        <v>-1.7689633732774789E-2</v>
      </c>
      <c r="H314">
        <f>Microsoft!C859</f>
        <v>1.2725279709609271E-2</v>
      </c>
      <c r="I314">
        <f>Visa!C859</f>
        <v>1.3286043569224812E-2</v>
      </c>
      <c r="J314">
        <f>Exxon!C859</f>
        <v>3.1682511087520989E-3</v>
      </c>
      <c r="K314">
        <f>Berkshire!C859</f>
        <v>-1.59646928870231E-2</v>
      </c>
    </row>
    <row r="315" spans="1:11" x14ac:dyDescent="0.2">
      <c r="A315" s="1">
        <v>42986</v>
      </c>
      <c r="B315">
        <f>Apple!C860</f>
        <v>-1.644348125808269E-2</v>
      </c>
      <c r="C315">
        <f>Amazon!C860</f>
        <v>-1.3951245403797498E-2</v>
      </c>
      <c r="D315">
        <f>Alphabet!C860</f>
        <v>-1.0148023343121371E-2</v>
      </c>
      <c r="E315">
        <f>Facebook!C860</f>
        <v>-1.313367305923977E-2</v>
      </c>
      <c r="F315">
        <f>'Johnson &amp; Johnson'!C860</f>
        <v>-9.1954638217200662E-3</v>
      </c>
      <c r="G315">
        <f>'JP Morgan'!C860</f>
        <v>-1.2433270741895295E-3</v>
      </c>
      <c r="H315">
        <f>Microsoft!C860</f>
        <v>-4.8544844578905328E-3</v>
      </c>
      <c r="I315">
        <f>Visa!C860</f>
        <v>-1.2442091627563046E-3</v>
      </c>
      <c r="J315">
        <f>Exxon!C860</f>
        <v>-2.6606666922561707E-3</v>
      </c>
      <c r="K315">
        <f>Berkshire!C860</f>
        <v>8.6411878700122929E-3</v>
      </c>
    </row>
    <row r="316" spans="1:11" x14ac:dyDescent="0.2">
      <c r="A316" s="1">
        <v>42989</v>
      </c>
      <c r="B316">
        <f>Apple!C861</f>
        <v>1.7930698819616904E-2</v>
      </c>
      <c r="C316">
        <f>Amazon!C861</f>
        <v>1.2408457866161678E-2</v>
      </c>
      <c r="D316">
        <f>Alphabet!C861</f>
        <v>2.7808217796723984E-3</v>
      </c>
      <c r="E316">
        <f>Facebook!C861</f>
        <v>1.4864107260477787E-2</v>
      </c>
      <c r="F316">
        <f>'Johnson &amp; Johnson'!C861</f>
        <v>1.688223068682906E-2</v>
      </c>
      <c r="G316">
        <f>'JP Morgan'!C861</f>
        <v>1.5375514426300559E-2</v>
      </c>
      <c r="H316">
        <f>Microsoft!C861</f>
        <v>1.0488191059094034E-2</v>
      </c>
      <c r="I316">
        <f>Visa!C861</f>
        <v>1.6336411683873314E-2</v>
      </c>
      <c r="J316">
        <f>Exxon!C861</f>
        <v>5.4406308912797576E-3</v>
      </c>
      <c r="K316">
        <f>Berkshire!C861</f>
        <v>1.3413875371047245E-2</v>
      </c>
    </row>
    <row r="317" spans="1:11" x14ac:dyDescent="0.2">
      <c r="A317" s="1">
        <v>42990</v>
      </c>
      <c r="B317">
        <f>Apple!C862</f>
        <v>-3.9708413480403718E-3</v>
      </c>
      <c r="C317">
        <f>Amazon!C862</f>
        <v>4.7129907676587528E-3</v>
      </c>
      <c r="D317">
        <f>Alphabet!C862</f>
        <v>3.2130591663954572E-3</v>
      </c>
      <c r="E317">
        <f>Facebook!C862</f>
        <v>-3.1748114341143821E-3</v>
      </c>
      <c r="F317">
        <f>'Johnson &amp; Johnson'!C862</f>
        <v>-4.3636511539197906E-3</v>
      </c>
      <c r="G317">
        <f>'JP Morgan'!C862</f>
        <v>1.217623517204054E-2</v>
      </c>
      <c r="H317">
        <f>Microsoft!C862</f>
        <v>-1.0706507017053815E-3</v>
      </c>
      <c r="I317">
        <f>Visa!C862</f>
        <v>5.6501363652910357E-4</v>
      </c>
      <c r="J317">
        <f>Exxon!C862</f>
        <v>3.1496783148813132E-3</v>
      </c>
      <c r="K317">
        <f>Berkshire!C862</f>
        <v>4.2637371746439175E-3</v>
      </c>
    </row>
    <row r="318" spans="1:11" x14ac:dyDescent="0.2">
      <c r="A318" s="1">
        <v>42991</v>
      </c>
      <c r="B318">
        <f>Apple!C863</f>
        <v>-7.5505604142167117E-3</v>
      </c>
      <c r="C318">
        <f>Amazon!C863</f>
        <v>1.7173392284830318E-2</v>
      </c>
      <c r="D318">
        <f>Alphabet!C863</f>
        <v>3.2348835435448446E-3</v>
      </c>
      <c r="E318">
        <f>Facebook!C863</f>
        <v>5.2019305470061368E-4</v>
      </c>
      <c r="F318">
        <f>'Johnson &amp; Johnson'!C863</f>
        <v>-1.3581558572276944E-3</v>
      </c>
      <c r="G318">
        <f>'JP Morgan'!C863</f>
        <v>2.8565581496823858E-3</v>
      </c>
      <c r="H318">
        <f>Microsoft!C863</f>
        <v>7.0717951581092901E-3</v>
      </c>
      <c r="I318">
        <f>Visa!C863</f>
        <v>-3.584294104249792E-3</v>
      </c>
      <c r="J318">
        <f>Exxon!C863</f>
        <v>3.3903932618025807E-3</v>
      </c>
      <c r="K318">
        <f>Berkshire!C863</f>
        <v>1.6221119348552701E-3</v>
      </c>
    </row>
    <row r="319" spans="1:11" x14ac:dyDescent="0.2">
      <c r="A319" s="1">
        <v>42992</v>
      </c>
      <c r="B319">
        <f>Apple!C864</f>
        <v>-8.6182001129559184E-3</v>
      </c>
      <c r="C319">
        <f>Amazon!C864</f>
        <v>-7.4203743491254026E-3</v>
      </c>
      <c r="D319">
        <f>Alphabet!C864</f>
        <v>-1.0730177068265297E-2</v>
      </c>
      <c r="E319">
        <f>Facebook!C864</f>
        <v>-1.2150935461241527E-2</v>
      </c>
      <c r="F319">
        <f>'Johnson &amp; Johnson'!C864</f>
        <v>1.2977013701861649E-2</v>
      </c>
      <c r="G319">
        <f>'JP Morgan'!C864</f>
        <v>-1.9767106387422475E-3</v>
      </c>
      <c r="H319">
        <f>Microsoft!C864</f>
        <v>-5.8674486118886768E-3</v>
      </c>
      <c r="I319">
        <f>Visa!C864</f>
        <v>2.3594259208856655E-3</v>
      </c>
      <c r="J319">
        <f>Exxon!C864</f>
        <v>4.0034464335811292E-3</v>
      </c>
      <c r="K319">
        <f>Berkshire!C864</f>
        <v>-1.9580469771209152E-3</v>
      </c>
    </row>
    <row r="320" spans="1:11" x14ac:dyDescent="0.2">
      <c r="A320" s="1">
        <v>42993</v>
      </c>
      <c r="B320">
        <f>Apple!C865</f>
        <v>1.0057916387999377E-2</v>
      </c>
      <c r="C320">
        <f>Amazon!C865</f>
        <v>-5.4775720584310647E-3</v>
      </c>
      <c r="D320">
        <f>Alphabet!C865</f>
        <v>-5.2238192884440249E-3</v>
      </c>
      <c r="E320">
        <f>Facebook!C865</f>
        <v>3.9696023410345366E-3</v>
      </c>
      <c r="F320">
        <f>'Johnson &amp; Johnson'!C865</f>
        <v>2.0102264551988807E-3</v>
      </c>
      <c r="G320">
        <f>'JP Morgan'!C865</f>
        <v>7.1199086326695126E-3</v>
      </c>
      <c r="H320">
        <f>Microsoft!C865</f>
        <v>7.1962550467691852E-3</v>
      </c>
      <c r="I320">
        <f>Visa!C865</f>
        <v>-7.3799435008945627E-3</v>
      </c>
      <c r="J320">
        <f>Exxon!C865</f>
        <v>-2.4968251672078675E-4</v>
      </c>
      <c r="K320">
        <f>Berkshire!C865</f>
        <v>7.3648270062957565E-3</v>
      </c>
    </row>
    <row r="321" spans="1:11" x14ac:dyDescent="0.2">
      <c r="A321" s="1">
        <v>42996</v>
      </c>
      <c r="B321">
        <f>Apple!C866</f>
        <v>-7.5970246709076835E-3</v>
      </c>
      <c r="C321">
        <f>Amazon!C866</f>
        <v>-1.2850870003573706E-2</v>
      </c>
      <c r="D321">
        <f>Alphabet!C866</f>
        <v>-5.764748582796568E-3</v>
      </c>
      <c r="E321">
        <f>Facebook!C866</f>
        <v>-9.5420248575736766E-3</v>
      </c>
      <c r="F321">
        <f>'Johnson &amp; Johnson'!C866</f>
        <v>6.8932260248580797E-3</v>
      </c>
      <c r="G321">
        <f>'JP Morgan'!C866</f>
        <v>1.4089260469776441E-2</v>
      </c>
      <c r="H321">
        <f>Microsoft!C866</f>
        <v>-1.9936606360153406E-3</v>
      </c>
      <c r="I321">
        <f>Visa!C866</f>
        <v>-4.4733967510617728E-3</v>
      </c>
      <c r="J321">
        <f>Exxon!C866</f>
        <v>2.4968251672082594E-4</v>
      </c>
      <c r="K321">
        <f>Berkshire!C866</f>
        <v>8.7448088818433047E-3</v>
      </c>
    </row>
    <row r="322" spans="1:11" x14ac:dyDescent="0.2">
      <c r="A322" s="1">
        <v>42997</v>
      </c>
      <c r="B322">
        <f>Apple!C867</f>
        <v>3.7810888682181189E-4</v>
      </c>
      <c r="C322">
        <f>Amazon!C867</f>
        <v>-4.4546428222534086E-3</v>
      </c>
      <c r="D322">
        <f>Alphabet!C867</f>
        <v>7.4150611226032189E-3</v>
      </c>
      <c r="E322">
        <f>Facebook!C867</f>
        <v>1.4655965525757309E-2</v>
      </c>
      <c r="F322">
        <f>'Johnson &amp; Johnson'!C867</f>
        <v>-1.1824527131656843E-3</v>
      </c>
      <c r="G322">
        <f>'JP Morgan'!C867</f>
        <v>1.0917380288034748E-2</v>
      </c>
      <c r="H322">
        <f>Microsoft!C867</f>
        <v>3.7184856916917075E-3</v>
      </c>
      <c r="I322">
        <f>Visa!C867</f>
        <v>5.5174609117367157E-3</v>
      </c>
      <c r="J322">
        <f>Exxon!C867</f>
        <v>1.6218292426172748E-3</v>
      </c>
      <c r="K322">
        <f>Berkshire!C867</f>
        <v>8.4504125387938629E-3</v>
      </c>
    </row>
    <row r="323" spans="1:11" x14ac:dyDescent="0.2">
      <c r="A323" s="1">
        <v>42998</v>
      </c>
      <c r="B323">
        <f>Apple!C868</f>
        <v>-1.6899897012187911E-2</v>
      </c>
      <c r="C323">
        <f>Amazon!C868</f>
        <v>3.4481931245594647E-3</v>
      </c>
      <c r="D323">
        <f>Alphabet!C868</f>
        <v>1.0542961188786858E-2</v>
      </c>
      <c r="E323">
        <f>Facebook!C868</f>
        <v>-2.0308457934045464E-3</v>
      </c>
      <c r="F323">
        <f>'Johnson &amp; Johnson'!C868</f>
        <v>-1.4901264107131914E-2</v>
      </c>
      <c r="G323">
        <f>'JP Morgan'!C868</f>
        <v>7.0010319576052742E-3</v>
      </c>
      <c r="H323">
        <f>Microsoft!C868</f>
        <v>-6.6499125842383652E-3</v>
      </c>
      <c r="I323">
        <f>Visa!C868</f>
        <v>-4.1829862672582456E-3</v>
      </c>
      <c r="J323">
        <f>Exxon!C868</f>
        <v>4.1054710027574317E-3</v>
      </c>
      <c r="K323">
        <f>Berkshire!C868</f>
        <v>4.4162871744147071E-3</v>
      </c>
    </row>
    <row r="324" spans="1:11" x14ac:dyDescent="0.2">
      <c r="A324" s="1">
        <v>42999</v>
      </c>
      <c r="B324">
        <f>Apple!C869</f>
        <v>-1.732097350854879E-2</v>
      </c>
      <c r="C324">
        <f>Amazon!C869</f>
        <v>-8.8345427138975686E-3</v>
      </c>
      <c r="D324">
        <f>Alphabet!C869</f>
        <v>9.3345605986679104E-4</v>
      </c>
      <c r="E324">
        <f>Facebook!C869</f>
        <v>-6.1757187838822119E-3</v>
      </c>
      <c r="F324">
        <f>'Johnson &amp; Johnson'!C869</f>
        <v>-1.1095667981874271E-2</v>
      </c>
      <c r="G324">
        <f>'JP Morgan'!C869</f>
        <v>4.5353704849717368E-3</v>
      </c>
      <c r="H324">
        <f>Microsoft!C869</f>
        <v>-9.7890501028245393E-3</v>
      </c>
      <c r="I324">
        <f>Visa!C869</f>
        <v>3.2337695911654756E-3</v>
      </c>
      <c r="J324">
        <f>Exxon!C869</f>
        <v>-8.2275471401813769E-3</v>
      </c>
      <c r="K324">
        <f>Berkshire!C869</f>
        <v>-3.5969463829699923E-3</v>
      </c>
    </row>
    <row r="325" spans="1:11" x14ac:dyDescent="0.2">
      <c r="A325" s="1">
        <v>43000</v>
      </c>
      <c r="B325">
        <f>Apple!C870</f>
        <v>-9.8271334890742326E-3</v>
      </c>
      <c r="C325">
        <f>Amazon!C870</f>
        <v>-9.9493442160388003E-3</v>
      </c>
      <c r="D325">
        <f>Alphabet!C870</f>
        <v>-4.2128219661118739E-3</v>
      </c>
      <c r="E325">
        <f>Facebook!C870</f>
        <v>-3.3367981202589926E-3</v>
      </c>
      <c r="F325">
        <f>'Johnson &amp; Johnson'!C870</f>
        <v>-2.7362202612357983E-3</v>
      </c>
      <c r="G325">
        <f>'JP Morgan'!C870</f>
        <v>-2.1069685220469528E-3</v>
      </c>
      <c r="H325">
        <f>Microsoft!C870</f>
        <v>2.6915897756967632E-3</v>
      </c>
      <c r="I325">
        <f>Visa!C870</f>
        <v>2.3712156626829665E-3</v>
      </c>
      <c r="J325">
        <f>Exxon!C870</f>
        <v>3.7543711272923968E-4</v>
      </c>
      <c r="K325">
        <f>Berkshire!C870</f>
        <v>-7.1229438312217248E-3</v>
      </c>
    </row>
    <row r="326" spans="1:11" x14ac:dyDescent="0.2">
      <c r="A326" s="1">
        <v>43003</v>
      </c>
      <c r="B326">
        <f>Apple!C871</f>
        <v>-8.861398390336981E-3</v>
      </c>
      <c r="C326">
        <f>Amazon!C871</f>
        <v>-1.6159599271635624E-2</v>
      </c>
      <c r="D326">
        <f>Alphabet!C871</f>
        <v>-8.1752907343224674E-3</v>
      </c>
      <c r="E326">
        <f>Facebook!C871</f>
        <v>-4.6017526381675722E-2</v>
      </c>
      <c r="F326">
        <f>'Johnson &amp; Johnson'!C871</f>
        <v>-1.6758943012161155E-3</v>
      </c>
      <c r="G326">
        <f>'JP Morgan'!C871</f>
        <v>-7.5150702977088129E-3</v>
      </c>
      <c r="H326">
        <f>Microsoft!C871</f>
        <v>-1.557575416571387E-2</v>
      </c>
      <c r="I326">
        <f>Visa!C871</f>
        <v>-2.4356585108314441E-2</v>
      </c>
      <c r="J326">
        <f>Exxon!C871</f>
        <v>1.3175990556301816E-2</v>
      </c>
      <c r="K326">
        <f>Berkshire!C871</f>
        <v>3.6226121781060129E-3</v>
      </c>
    </row>
    <row r="327" spans="1:11" x14ac:dyDescent="0.2">
      <c r="A327" s="1">
        <v>43004</v>
      </c>
      <c r="B327">
        <f>Apple!C872</f>
        <v>1.7057282357327057E-2</v>
      </c>
      <c r="C327">
        <f>Amazon!C872</f>
        <v>-1.2670448504781243E-3</v>
      </c>
      <c r="D327">
        <f>Alphabet!C872</f>
        <v>4.2149275412876304E-3</v>
      </c>
      <c r="E327">
        <f>Facebook!C872</f>
        <v>8.1938332459486705E-3</v>
      </c>
      <c r="F327">
        <f>'Johnson &amp; Johnson'!C872</f>
        <v>-1.7548935538782425E-3</v>
      </c>
      <c r="G327">
        <f>'JP Morgan'!C872</f>
        <v>-4.4725105529851063E-3</v>
      </c>
      <c r="H327">
        <f>Microsoft!C872</f>
        <v>0</v>
      </c>
      <c r="I327">
        <f>Visa!C872</f>
        <v>-7.7663702490110131E-4</v>
      </c>
      <c r="J327">
        <f>Exxon!C872</f>
        <v>-1.1118069958341616E-3</v>
      </c>
      <c r="K327">
        <f>Berkshire!C872</f>
        <v>-3.6226121781059726E-3</v>
      </c>
    </row>
    <row r="328" spans="1:11" x14ac:dyDescent="0.2">
      <c r="A328" s="1">
        <v>43005</v>
      </c>
      <c r="B328">
        <f>Apple!C873</f>
        <v>7.0926551681306307E-3</v>
      </c>
      <c r="C328">
        <f>Amazon!C873</f>
        <v>1.298797194026878E-2</v>
      </c>
      <c r="D328">
        <f>Alphabet!C873</f>
        <v>2.1002730197665791E-2</v>
      </c>
      <c r="E328">
        <f>Facebook!C873</f>
        <v>2.0911220254406445E-2</v>
      </c>
      <c r="F328">
        <f>'Johnson &amp; Johnson'!C873</f>
        <v>-9.1296752566243384E-3</v>
      </c>
      <c r="G328">
        <f>'JP Morgan'!C873</f>
        <v>1.567168088967066E-2</v>
      </c>
      <c r="H328">
        <f>Microsoft!C873</f>
        <v>8.0214738825406719E-3</v>
      </c>
      <c r="I328">
        <f>Visa!C873</f>
        <v>9.186250196710358E-3</v>
      </c>
      <c r="J328">
        <f>Exxon!C873</f>
        <v>6.6534717883804809E-3</v>
      </c>
      <c r="K328">
        <f>Berkshire!C873</f>
        <v>7.7233313590045344E-3</v>
      </c>
    </row>
    <row r="329" spans="1:11" x14ac:dyDescent="0.2">
      <c r="A329" s="1">
        <v>43006</v>
      </c>
      <c r="B329">
        <f>Apple!C874</f>
        <v>-6.1787248414392464E-3</v>
      </c>
      <c r="C329">
        <f>Amazon!C874</f>
        <v>5.7989109476844162E-3</v>
      </c>
      <c r="D329">
        <f>Alphabet!C874</f>
        <v>5.2904415670434165E-3</v>
      </c>
      <c r="E329">
        <f>Facebook!C874</f>
        <v>6.2424211172392068E-3</v>
      </c>
      <c r="F329">
        <f>'Johnson &amp; Johnson'!C874</f>
        <v>-2.1603554473840648E-3</v>
      </c>
      <c r="G329">
        <f>'JP Morgan'!C874</f>
        <v>2.0988889462263257E-3</v>
      </c>
      <c r="H329">
        <f>Microsoft!C874</f>
        <v>2.7076529800092565E-4</v>
      </c>
      <c r="I329">
        <f>Visa!C874</f>
        <v>6.6196968462448698E-3</v>
      </c>
      <c r="J329">
        <f>Exxon!C874</f>
        <v>9.28988481157789E-3</v>
      </c>
      <c r="K329">
        <f>Berkshire!C874</f>
        <v>-3.2742304483292006E-4</v>
      </c>
    </row>
    <row r="330" spans="1:11" x14ac:dyDescent="0.2">
      <c r="A330" s="1">
        <v>43007</v>
      </c>
      <c r="B330">
        <f>Apple!C875</f>
        <v>5.4650085901133448E-3</v>
      </c>
      <c r="C330">
        <f>Amazon!C875</f>
        <v>5.1622609751798693E-3</v>
      </c>
      <c r="D330">
        <f>Alphabet!C875</f>
        <v>1.0070225229166282E-2</v>
      </c>
      <c r="E330">
        <f>Facebook!C875</f>
        <v>1.2603223694437058E-2</v>
      </c>
      <c r="F330">
        <f>'Johnson &amp; Johnson'!C875</f>
        <v>4.1621739406129061E-3</v>
      </c>
      <c r="G330">
        <f>'JP Morgan'!C875</f>
        <v>1.3622251108982093E-3</v>
      </c>
      <c r="H330">
        <f>Microsoft!C875</f>
        <v>8.3581449604250638E-3</v>
      </c>
      <c r="I330">
        <f>Visa!C875</f>
        <v>6.2911605159796024E-3</v>
      </c>
      <c r="J330">
        <f>Exxon!C875</f>
        <v>-2.5583302371356914E-3</v>
      </c>
      <c r="K330">
        <f>Berkshire!C875</f>
        <v>6.0022371484408463E-4</v>
      </c>
    </row>
    <row r="331" spans="1:11" x14ac:dyDescent="0.2">
      <c r="A331" s="1">
        <v>43010</v>
      </c>
      <c r="B331">
        <f>Apple!C876</f>
        <v>-2.0132582073767919E-3</v>
      </c>
      <c r="C331">
        <f>Amazon!C876</f>
        <v>-2.249341263861354E-3</v>
      </c>
      <c r="D331">
        <f>Alphabet!C876</f>
        <v>-6.1075551285443104E-3</v>
      </c>
      <c r="E331">
        <f>Facebook!C876</f>
        <v>-8.2270782921397122E-3</v>
      </c>
      <c r="F331">
        <f>'Johnson &amp; Johnson'!C876</f>
        <v>9.2639927125897845E-3</v>
      </c>
      <c r="G331">
        <f>'JP Morgan'!C876</f>
        <v>1.3829196652819552E-2</v>
      </c>
      <c r="H331">
        <f>Microsoft!C876</f>
        <v>1.6096244914706691E-3</v>
      </c>
      <c r="I331">
        <f>Visa!C876</f>
        <v>1.8986503710737687E-3</v>
      </c>
      <c r="J331">
        <f>Exxon!C876</f>
        <v>-4.2785213173669569E-3</v>
      </c>
      <c r="K331">
        <f>Berkshire!C876</f>
        <v>1.1336312858053208E-2</v>
      </c>
    </row>
    <row r="332" spans="1:11" x14ac:dyDescent="0.2">
      <c r="A332" s="1">
        <v>43011</v>
      </c>
      <c r="B332">
        <f>Apple!C877</f>
        <v>4.3463997249347077E-3</v>
      </c>
      <c r="C332">
        <f>Amazon!C877</f>
        <v>-2.181326263479914E-3</v>
      </c>
      <c r="D332">
        <f>Alphabet!C877</f>
        <v>4.7303239384727516E-3</v>
      </c>
      <c r="E332">
        <f>Facebook!C877</f>
        <v>2.8872305267416166E-3</v>
      </c>
      <c r="F332">
        <f>'Johnson &amp; Johnson'!C877</f>
        <v>6.6839909125679829E-3</v>
      </c>
      <c r="G332">
        <f>'JP Morgan'!C877</f>
        <v>5.2525980387858459E-3</v>
      </c>
      <c r="H332">
        <f>Microsoft!C877</f>
        <v>-4.7020529902151876E-3</v>
      </c>
      <c r="I332">
        <f>Visa!C877</f>
        <v>1.421661694194885E-3</v>
      </c>
      <c r="J332">
        <f>Exxon!C877</f>
        <v>1.5911527198225013E-3</v>
      </c>
      <c r="K332">
        <f>Berkshire!C877</f>
        <v>1.4012829640091989E-3</v>
      </c>
    </row>
    <row r="333" spans="1:11" x14ac:dyDescent="0.2">
      <c r="A333" s="1">
        <v>43012</v>
      </c>
      <c r="B333">
        <f>Apple!C878</f>
        <v>-6.4943092028976581E-3</v>
      </c>
      <c r="C333">
        <f>Amazon!C878</f>
        <v>8.6864721918739028E-3</v>
      </c>
      <c r="D333">
        <f>Alphabet!C878</f>
        <v>-6.3996878151133052E-3</v>
      </c>
      <c r="E333">
        <f>Facebook!C878</f>
        <v>-9.1023087059995296E-3</v>
      </c>
      <c r="F333">
        <f>'Johnson &amp; Johnson'!C878</f>
        <v>5.9624030140004863E-3</v>
      </c>
      <c r="G333">
        <f>'JP Morgan'!C878</f>
        <v>-1.0221486932673296E-2</v>
      </c>
      <c r="H333">
        <f>Microsoft!C878</f>
        <v>5.773597586640926E-3</v>
      </c>
      <c r="I333">
        <f>Visa!C878</f>
        <v>-2.6554131536712404E-3</v>
      </c>
      <c r="J333">
        <f>Exxon!C878</f>
        <v>3.6696875883480051E-4</v>
      </c>
      <c r="K333">
        <f>Berkshire!C878</f>
        <v>8.6139440050380495E-4</v>
      </c>
    </row>
    <row r="334" spans="1:11" x14ac:dyDescent="0.2">
      <c r="A334" s="1">
        <v>43013</v>
      </c>
      <c r="B334">
        <f>Apple!C879</f>
        <v>1.2367739405328862E-2</v>
      </c>
      <c r="C334">
        <f>Amazon!C879</f>
        <v>1.582519188883633E-2</v>
      </c>
      <c r="D334">
        <f>Alphabet!C879</f>
        <v>1.9026019738778731E-2</v>
      </c>
      <c r="E334">
        <f>Facebook!C879</f>
        <v>1.6605262748758391E-2</v>
      </c>
      <c r="F334">
        <f>'Johnson &amp; Johnson'!C879</f>
        <v>2.2550523870660754E-3</v>
      </c>
      <c r="G334">
        <f>'JP Morgan'!C879</f>
        <v>1.337559914434628E-2</v>
      </c>
      <c r="H334">
        <f>Microsoft!C879</f>
        <v>1.6992482280919423E-2</v>
      </c>
      <c r="I334">
        <f>Visa!C879</f>
        <v>8.7922800324350958E-3</v>
      </c>
      <c r="J334">
        <f>Exxon!C879</f>
        <v>2.8081760935093122E-3</v>
      </c>
      <c r="K334">
        <f>Berkshire!C879</f>
        <v>6.9178075070179977E-3</v>
      </c>
    </row>
    <row r="335" spans="1:11" x14ac:dyDescent="0.2">
      <c r="A335" s="1">
        <v>43014</v>
      </c>
      <c r="B335">
        <f>Apple!C880</f>
        <v>-5.7931034622282686E-4</v>
      </c>
      <c r="C335">
        <f>Amazon!C880</f>
        <v>8.8611096602999196E-3</v>
      </c>
      <c r="D335">
        <f>Alphabet!C880</f>
        <v>9.1644357755191874E-3</v>
      </c>
      <c r="E335">
        <f>Facebook!C880</f>
        <v>5.7646591473671273E-3</v>
      </c>
      <c r="F335">
        <f>'Johnson &amp; Johnson'!C880</f>
        <v>2.2509383537567876E-4</v>
      </c>
      <c r="G335">
        <f>'JP Morgan'!C880</f>
        <v>-1.7525965107122931E-3</v>
      </c>
      <c r="H335">
        <f>Microsoft!C880</f>
        <v>3.9475580546257565E-4</v>
      </c>
      <c r="I335">
        <f>Visa!C880</f>
        <v>4.6017166007990508E-3</v>
      </c>
      <c r="J335">
        <f>Exxon!C880</f>
        <v>-3.7867120306818722E-3</v>
      </c>
      <c r="K335">
        <f>Berkshire!C880</f>
        <v>1.6553094685142289E-3</v>
      </c>
    </row>
    <row r="336" spans="1:11" x14ac:dyDescent="0.2">
      <c r="A336" s="1">
        <v>43017</v>
      </c>
      <c r="B336">
        <f>Apple!C881</f>
        <v>3.4711341457795849E-3</v>
      </c>
      <c r="C336">
        <f>Amazon!C881</f>
        <v>1.4238055036789709E-3</v>
      </c>
      <c r="D336">
        <f>Alphabet!C881</f>
        <v>-1.9326399478371272E-3</v>
      </c>
      <c r="E336">
        <f>Facebook!C881</f>
        <v>1.5664668485171433E-3</v>
      </c>
      <c r="F336">
        <f>'Johnson &amp; Johnson'!C881</f>
        <v>1.725002191368886E-3</v>
      </c>
      <c r="G336">
        <f>'JP Morgan'!C881</f>
        <v>-5.2758098004210352E-3</v>
      </c>
      <c r="H336">
        <f>Microsoft!C881</f>
        <v>3.808494078002325E-3</v>
      </c>
      <c r="I336">
        <f>Visa!C881</f>
        <v>2.6199788867713979E-3</v>
      </c>
      <c r="J336">
        <f>Exxon!C881</f>
        <v>3.9085930163112233E-3</v>
      </c>
      <c r="K336">
        <f>Berkshire!C881</f>
        <v>3.7344038684897479E-4</v>
      </c>
    </row>
    <row r="337" spans="1:11" x14ac:dyDescent="0.2">
      <c r="A337" s="1">
        <v>43018</v>
      </c>
      <c r="B337">
        <f>Apple!C882</f>
        <v>3.8487543726428328E-4</v>
      </c>
      <c r="C337">
        <f>Amazon!C882</f>
        <v>-3.831768064085082E-3</v>
      </c>
      <c r="D337">
        <f>Alphabet!C882</f>
        <v>-4.5137787492234866E-3</v>
      </c>
      <c r="E337">
        <f>Facebook!C882</f>
        <v>-5.2893494852667205E-3</v>
      </c>
      <c r="F337">
        <f>'Johnson &amp; Johnson'!C882</f>
        <v>3.3664225901771498E-3</v>
      </c>
      <c r="G337">
        <f>'JP Morgan'!C882</f>
        <v>7.4402616954742234E-3</v>
      </c>
      <c r="H337">
        <f>Microsoft!C882</f>
        <v>0</v>
      </c>
      <c r="I337">
        <f>Visa!C882</f>
        <v>2.7995359247556871E-3</v>
      </c>
      <c r="J337">
        <f>Exxon!C882</f>
        <v>2.7999715115699249E-3</v>
      </c>
      <c r="K337">
        <f>Berkshire!C882</f>
        <v>2.6631174194836284E-3</v>
      </c>
    </row>
    <row r="338" spans="1:11" x14ac:dyDescent="0.2">
      <c r="A338" s="1">
        <v>43019</v>
      </c>
      <c r="B338">
        <f>Apple!C883</f>
        <v>4.1608292597848165E-3</v>
      </c>
      <c r="C338">
        <f>Amazon!C883</f>
        <v>7.8700718518778696E-3</v>
      </c>
      <c r="D338">
        <f>Alphabet!C883</f>
        <v>1.6974206971974534E-2</v>
      </c>
      <c r="E338">
        <f>Facebook!C883</f>
        <v>6.6797158112268853E-3</v>
      </c>
      <c r="F338">
        <f>'Johnson &amp; Johnson'!C883</f>
        <v>2.0329565576412151E-2</v>
      </c>
      <c r="G338">
        <f>'JP Morgan'!C883</f>
        <v>-2.9901290067274842E-3</v>
      </c>
      <c r="H338">
        <f>Microsoft!C883</f>
        <v>1.702485672309679E-3</v>
      </c>
      <c r="I338">
        <f>Visa!C883</f>
        <v>1.0475118671797502E-2</v>
      </c>
      <c r="J338">
        <f>Exxon!C883</f>
        <v>4.1246948576292627E-3</v>
      </c>
      <c r="K338">
        <f>Berkshire!C883</f>
        <v>-2.8764361703107668E-3</v>
      </c>
    </row>
    <row r="339" spans="1:11" x14ac:dyDescent="0.2">
      <c r="A339" s="1">
        <v>43020</v>
      </c>
      <c r="B339">
        <f>Apple!C884</f>
        <v>-3.5196095660617478E-3</v>
      </c>
      <c r="C339">
        <f>Amazon!C884</f>
        <v>5.9421026479802392E-3</v>
      </c>
      <c r="D339">
        <f>Alphabet!C884</f>
        <v>-1.4364448903971892E-3</v>
      </c>
      <c r="E339">
        <f>Facebook!C884</f>
        <v>-1.1005358670975825E-3</v>
      </c>
      <c r="F339">
        <f>'Johnson &amp; Johnson'!C884</f>
        <v>1.3163865074044263E-3</v>
      </c>
      <c r="G339">
        <f>'JP Morgan'!C884</f>
        <v>-8.8161872532879233E-3</v>
      </c>
      <c r="H339">
        <f>Microsoft!C884</f>
        <v>9.1183363481083749E-3</v>
      </c>
      <c r="I339">
        <f>Visa!C884</f>
        <v>-3.0477433757553859E-3</v>
      </c>
      <c r="J339">
        <f>Exxon!C884</f>
        <v>-2.0601627744655519E-3</v>
      </c>
      <c r="K339">
        <f>Berkshire!C884</f>
        <v>-6.2072329490362003E-3</v>
      </c>
    </row>
    <row r="340" spans="1:11" x14ac:dyDescent="0.2">
      <c r="A340" s="1">
        <v>43021</v>
      </c>
      <c r="B340">
        <f>Apple!C885</f>
        <v>6.3261041636801154E-3</v>
      </c>
      <c r="C340">
        <f>Amazon!C885</f>
        <v>2.0061278217950863E-3</v>
      </c>
      <c r="D340">
        <f>Alphabet!C885</f>
        <v>1.8710161064463065E-3</v>
      </c>
      <c r="E340">
        <f>Facebook!C885</f>
        <v>6.8728906801316736E-3</v>
      </c>
      <c r="F340">
        <f>'Johnson &amp; Johnson'!C885</f>
        <v>-2.9276508780178641E-3</v>
      </c>
      <c r="G340">
        <f>'JP Morgan'!C885</f>
        <v>-1.3552227530316859E-3</v>
      </c>
      <c r="H340">
        <f>Microsoft!C885</f>
        <v>4.7861994109968005E-3</v>
      </c>
      <c r="I340">
        <f>Visa!C885</f>
        <v>5.0746348149365034E-3</v>
      </c>
      <c r="J340">
        <f>Exxon!C885</f>
        <v>-2.4280004505417515E-4</v>
      </c>
      <c r="K340">
        <f>Berkshire!C885</f>
        <v>5.7269512146501814E-3</v>
      </c>
    </row>
    <row r="341" spans="1:11" x14ac:dyDescent="0.2">
      <c r="A341" s="1">
        <v>43024</v>
      </c>
      <c r="B341">
        <f>Apple!C886</f>
        <v>1.8241502095888772E-2</v>
      </c>
      <c r="C341">
        <f>Amazon!C886</f>
        <v>3.3843249284845754E-3</v>
      </c>
      <c r="D341">
        <f>Alphabet!C886</f>
        <v>2.3414558032898874E-3</v>
      </c>
      <c r="E341">
        <f>Facebook!C886</f>
        <v>4.4794135650089136E-3</v>
      </c>
      <c r="F341">
        <f>'Johnson &amp; Johnson'!C886</f>
        <v>-2.274848838900485E-3</v>
      </c>
      <c r="G341">
        <f>'JP Morgan'!C886</f>
        <v>2.0444772908182359E-2</v>
      </c>
      <c r="H341">
        <f>Microsoft!C886</f>
        <v>2.0626150944048171E-3</v>
      </c>
      <c r="I341">
        <f>Visa!C886</f>
        <v>-3.3186456537441299E-3</v>
      </c>
      <c r="J341">
        <f>Exxon!C886</f>
        <v>4.8420247234855834E-3</v>
      </c>
      <c r="K341">
        <f>Berkshire!C886</f>
        <v>3.1439665513282988E-3</v>
      </c>
    </row>
    <row r="342" spans="1:11" x14ac:dyDescent="0.2">
      <c r="A342" s="1">
        <v>43025</v>
      </c>
      <c r="B342">
        <f>Apple!C887</f>
        <v>3.6834965433681899E-3</v>
      </c>
      <c r="C342">
        <f>Amazon!C887</f>
        <v>2.7685648883783711E-3</v>
      </c>
      <c r="D342">
        <f>Alphabet!C887</f>
        <v>1.8142809737901395E-4</v>
      </c>
      <c r="E342">
        <f>Facebook!C887</f>
        <v>9.0694343098453017E-3</v>
      </c>
      <c r="F342">
        <f>'Johnson &amp; Johnson'!C887</f>
        <v>3.3732663360346582E-2</v>
      </c>
      <c r="G342">
        <f>'JP Morgan'!C887</f>
        <v>-2.2510476303673121E-3</v>
      </c>
      <c r="H342">
        <f>Microsoft!C887</f>
        <v>-7.7309301640838993E-4</v>
      </c>
      <c r="I342">
        <f>Visa!C887</f>
        <v>-7.0422613658136677E-3</v>
      </c>
      <c r="J342">
        <f>Exxon!C887</f>
        <v>1.809848724081057E-3</v>
      </c>
      <c r="K342">
        <f>Berkshire!C887</f>
        <v>-3.0372102254702616E-3</v>
      </c>
    </row>
    <row r="343" spans="1:11" x14ac:dyDescent="0.2">
      <c r="A343" s="1">
        <v>43026</v>
      </c>
      <c r="B343">
        <f>Apple!C888</f>
        <v>-4.4343123932732093E-3</v>
      </c>
      <c r="C343">
        <f>Amazon!C888</f>
        <v>-1.2093087483392823E-2</v>
      </c>
      <c r="D343">
        <f>Alphabet!C888</f>
        <v>6.3476896509361924E-4</v>
      </c>
      <c r="E343">
        <f>Facebook!C888</f>
        <v>-4.5437610823214589E-4</v>
      </c>
      <c r="F343">
        <f>'Johnson &amp; Johnson'!C888</f>
        <v>-7.8161789976714867E-4</v>
      </c>
      <c r="G343">
        <f>'JP Morgan'!C888</f>
        <v>3.7828452142728789E-3</v>
      </c>
      <c r="H343">
        <f>Microsoft!C888</f>
        <v>2.5783464637824224E-4</v>
      </c>
      <c r="I343">
        <f>Visa!C888</f>
        <v>2.414758331677814E-3</v>
      </c>
      <c r="J343">
        <f>Exxon!C888</f>
        <v>-2.4137618149237118E-3</v>
      </c>
      <c r="K343">
        <f>Berkshire!C888</f>
        <v>2.4518027092450445E-3</v>
      </c>
    </row>
    <row r="344" spans="1:11" x14ac:dyDescent="0.2">
      <c r="A344" s="1">
        <v>43027</v>
      </c>
      <c r="B344">
        <f>Apple!C889</f>
        <v>-2.3944880778955509E-2</v>
      </c>
      <c r="C344">
        <f>Amazon!C889</f>
        <v>-1.0475960597155613E-2</v>
      </c>
      <c r="D344">
        <f>Alphabet!C889</f>
        <v>-8.4561825699564566E-3</v>
      </c>
      <c r="E344">
        <f>Facebook!C889</f>
        <v>-8.3859187496489896E-3</v>
      </c>
      <c r="F344">
        <f>'Johnson &amp; Johnson'!C889</f>
        <v>9.621023253021244E-3</v>
      </c>
      <c r="G344">
        <f>'JP Morgan'!C889</f>
        <v>1.2240495694521127E-3</v>
      </c>
      <c r="H344">
        <f>Microsoft!C889</f>
        <v>3.8581532750414328E-3</v>
      </c>
      <c r="I344">
        <f>Visa!C889</f>
        <v>-7.262055994094789E-3</v>
      </c>
      <c r="J344">
        <f>Exxon!C889</f>
        <v>-2.4171620135279506E-4</v>
      </c>
      <c r="K344">
        <f>Berkshire!C889</f>
        <v>-3.4127851490141047E-3</v>
      </c>
    </row>
    <row r="345" spans="1:11" x14ac:dyDescent="0.2">
      <c r="A345" s="1">
        <v>43028</v>
      </c>
      <c r="B345">
        <f>Apple!C890</f>
        <v>1.7293594389083192E-3</v>
      </c>
      <c r="C345">
        <f>Amazon!C890</f>
        <v>-3.7572773383348179E-3</v>
      </c>
      <c r="D345">
        <f>Alphabet!C890</f>
        <v>3.8019967775515836E-3</v>
      </c>
      <c r="E345">
        <f>Facebook!C890</f>
        <v>2.4031481909806114E-3</v>
      </c>
      <c r="F345">
        <f>'Johnson &amp; Johnson'!C890</f>
        <v>2.5313206485724706E-3</v>
      </c>
      <c r="G345">
        <f>'JP Morgan'!C890</f>
        <v>1.4168810186859494E-2</v>
      </c>
      <c r="H345">
        <f>Microsoft!C890</f>
        <v>1.1485435645946609E-2</v>
      </c>
      <c r="I345">
        <f>Visa!C890</f>
        <v>4.9401696160549114E-3</v>
      </c>
      <c r="J345">
        <f>Exxon!C890</f>
        <v>4.4620443173427867E-3</v>
      </c>
      <c r="K345">
        <f>Berkshire!C890</f>
        <v>9.7275770381104448E-3</v>
      </c>
    </row>
    <row r="346" spans="1:11" x14ac:dyDescent="0.2">
      <c r="A346" s="1">
        <v>43031</v>
      </c>
      <c r="B346">
        <f>Apple!C891</f>
        <v>-5.1214421784192134E-4</v>
      </c>
      <c r="C346">
        <f>Amazon!C891</f>
        <v>-1.7043199439588722E-2</v>
      </c>
      <c r="D346">
        <f>Alphabet!C891</f>
        <v>-2.0188250875758314E-2</v>
      </c>
      <c r="E346">
        <f>Facebook!C891</f>
        <v>-2.1430376819148941E-2</v>
      </c>
      <c r="F346">
        <f>'Johnson &amp; Johnson'!C891</f>
        <v>8.530701882544043E-3</v>
      </c>
      <c r="G346">
        <f>'JP Morgan'!C891</f>
        <v>-1.7097814857561205E-3</v>
      </c>
      <c r="H346">
        <f>Microsoft!C891</f>
        <v>2.5384378189334072E-4</v>
      </c>
      <c r="I346">
        <f>Visa!C891</f>
        <v>-1.8597800487479447E-4</v>
      </c>
      <c r="J346">
        <f>Exxon!C891</f>
        <v>1.5629419726069654E-3</v>
      </c>
      <c r="K346">
        <f>Berkshire!C891</f>
        <v>1.8497799180825357E-3</v>
      </c>
    </row>
    <row r="347" spans="1:11" x14ac:dyDescent="0.2">
      <c r="A347" s="1">
        <v>43032</v>
      </c>
      <c r="B347">
        <f>Apple!C892</f>
        <v>5.9375481918603696E-3</v>
      </c>
      <c r="C347">
        <f>Amazon!C892</f>
        <v>9.8858141533397313E-3</v>
      </c>
      <c r="D347">
        <f>Alphabet!C892</f>
        <v>2.1557272808480511E-3</v>
      </c>
      <c r="E347">
        <f>Facebook!C892</f>
        <v>3.0897450131062137E-3</v>
      </c>
      <c r="F347">
        <f>'Johnson &amp; Johnson'!C892</f>
        <v>-1.3882253285375373E-2</v>
      </c>
      <c r="G347">
        <f>'JP Morgan'!C892</f>
        <v>1.5779693847888337E-2</v>
      </c>
      <c r="H347">
        <f>Microsoft!C892</f>
        <v>3.8043656899225235E-4</v>
      </c>
      <c r="I347">
        <f>Visa!C892</f>
        <v>8.1505341377429135E-3</v>
      </c>
      <c r="J347">
        <f>Exxon!C892</f>
        <v>2.7592242604043277E-3</v>
      </c>
      <c r="K347">
        <f>Berkshire!C892</f>
        <v>2.0571255088193581E-3</v>
      </c>
    </row>
    <row r="348" spans="1:11" x14ac:dyDescent="0.2">
      <c r="A348" s="1">
        <v>43033</v>
      </c>
      <c r="B348">
        <f>Apple!C893</f>
        <v>-4.4017970912126224E-3</v>
      </c>
      <c r="C348">
        <f>Amazon!C893</f>
        <v>-3.0685940146684288E-3</v>
      </c>
      <c r="D348">
        <f>Alphabet!C893</f>
        <v>2.8706044366023273E-3</v>
      </c>
      <c r="E348">
        <f>Facebook!C893</f>
        <v>-7.0093567847537373E-3</v>
      </c>
      <c r="F348">
        <f>'Johnson &amp; Johnson'!C893</f>
        <v>5.0705009717325316E-3</v>
      </c>
      <c r="G348">
        <f>'JP Morgan'!C893</f>
        <v>9.9039984522064119E-4</v>
      </c>
      <c r="H348">
        <f>Microsoft!C893</f>
        <v>-2.9210082583985522E-3</v>
      </c>
      <c r="I348">
        <f>Visa!C893</f>
        <v>9.9128474313303315E-3</v>
      </c>
      <c r="J348">
        <f>Exxon!C893</f>
        <v>-3.6006876700157777E-3</v>
      </c>
      <c r="K348">
        <f>Berkshire!C893</f>
        <v>-5.6540190413960374E-3</v>
      </c>
    </row>
    <row r="349" spans="1:11" x14ac:dyDescent="0.2">
      <c r="A349" s="1">
        <v>43034</v>
      </c>
      <c r="B349">
        <f>Apple!C894</f>
        <v>6.37293511606406E-3</v>
      </c>
      <c r="C349">
        <f>Amazon!C894</f>
        <v>-4.934664563819237E-4</v>
      </c>
      <c r="D349">
        <f>Alphabet!C894</f>
        <v>-7.9143120552234837E-4</v>
      </c>
      <c r="E349">
        <f>Facebook!C894</f>
        <v>1.7582861477731025E-4</v>
      </c>
      <c r="F349">
        <f>'Johnson &amp; Johnson'!C894</f>
        <v>-3.8709839215394131E-3</v>
      </c>
      <c r="G349">
        <f>'JP Morgan'!C894</f>
        <v>7.1020958905707709E-3</v>
      </c>
      <c r="H349">
        <f>Microsoft!C894</f>
        <v>1.6521623218730302E-3</v>
      </c>
      <c r="I349">
        <f>Visa!C894</f>
        <v>2.8273186097954686E-3</v>
      </c>
      <c r="J349">
        <f>Exxon!C894</f>
        <v>3.6006876700157356E-3</v>
      </c>
      <c r="K349">
        <f>Berkshire!C894</f>
        <v>-5.3008586993192935E-4</v>
      </c>
    </row>
    <row r="350" spans="1:11" x14ac:dyDescent="0.2">
      <c r="A350" s="1">
        <v>43035</v>
      </c>
      <c r="B350">
        <f>Apple!C895</f>
        <v>3.5203240992955298E-2</v>
      </c>
      <c r="C350">
        <f>Amazon!C895</f>
        <v>0.12413059165472826</v>
      </c>
      <c r="D350">
        <f>Alphabet!C895</f>
        <v>4.6910215208902512E-2</v>
      </c>
      <c r="E350">
        <f>Facebook!C895</f>
        <v>4.1611694908989083E-2</v>
      </c>
      <c r="F350">
        <f>'Johnson &amp; Johnson'!C895</f>
        <v>-2.114575589257069E-4</v>
      </c>
      <c r="G350">
        <f>'JP Morgan'!C895</f>
        <v>2.9481651311800451E-4</v>
      </c>
      <c r="H350">
        <f>Microsoft!C895</f>
        <v>6.2147103124166818E-2</v>
      </c>
      <c r="I350">
        <f>Visa!C895</f>
        <v>-8.2005730490689857E-4</v>
      </c>
      <c r="J350">
        <f>Exxon!C895</f>
        <v>2.8710793609673328E-3</v>
      </c>
      <c r="K350">
        <f>Berkshire!C895</f>
        <v>-1.0607105078400827E-4</v>
      </c>
    </row>
    <row r="351" spans="1:11" x14ac:dyDescent="0.2">
      <c r="A351" s="1">
        <v>43038</v>
      </c>
      <c r="B351">
        <f>Apple!C896</f>
        <v>2.225890090599927E-2</v>
      </c>
      <c r="C351">
        <f>Amazon!C896</f>
        <v>8.9520674942823487E-3</v>
      </c>
      <c r="D351">
        <f>Alphabet!C896</f>
        <v>-2.121446689523456E-3</v>
      </c>
      <c r="E351">
        <f>Facebook!C896</f>
        <v>1.112514619069211E-2</v>
      </c>
      <c r="F351">
        <f>'Johnson &amp; Johnson'!C896</f>
        <v>-1.2634191531063205E-2</v>
      </c>
      <c r="G351">
        <f>'JP Morgan'!C896</f>
        <v>-3.5436603763452442E-3</v>
      </c>
      <c r="H351">
        <f>Microsoft!C896</f>
        <v>9.53877065665771E-4</v>
      </c>
      <c r="I351">
        <f>Visa!C896</f>
        <v>3.0035090338318311E-3</v>
      </c>
      <c r="J351">
        <f>Exxon!C896</f>
        <v>-2.0328299042340374E-3</v>
      </c>
      <c r="K351">
        <f>Berkshire!C896</f>
        <v>-3.931521353885907E-3</v>
      </c>
    </row>
    <row r="352" spans="1:11" x14ac:dyDescent="0.2">
      <c r="A352" s="1">
        <v>43039</v>
      </c>
      <c r="B352">
        <f>Apple!C897</f>
        <v>1.3819551275163426E-2</v>
      </c>
      <c r="C352">
        <f>Amazon!C897</f>
        <v>-5.0267436621049448E-3</v>
      </c>
      <c r="D352">
        <f>Alphabet!C897</f>
        <v>-4.6217087485246654E-4</v>
      </c>
      <c r="E352">
        <f>Facebook!C897</f>
        <v>1.0557776308972016E-3</v>
      </c>
      <c r="F352">
        <f>'Johnson &amp; Johnson'!C897</f>
        <v>-4.223355590353273E-3</v>
      </c>
      <c r="G352">
        <f>'JP Morgan'!C897</f>
        <v>-7.9200396345055508E-3</v>
      </c>
      <c r="H352">
        <f>Microsoft!C897</f>
        <v>-8.4992548365255115E-3</v>
      </c>
      <c r="I352">
        <f>Visa!C897</f>
        <v>-5.4548962833495852E-4</v>
      </c>
      <c r="J352">
        <f>Exxon!C897</f>
        <v>-2.277020106530931E-3</v>
      </c>
      <c r="K352">
        <f>Berkshire!C897</f>
        <v>-4.8560835072981937E-3</v>
      </c>
    </row>
    <row r="353" spans="1:11" x14ac:dyDescent="0.2">
      <c r="A353" s="1">
        <v>43040</v>
      </c>
      <c r="B353">
        <f>Apple!C898</f>
        <v>-1.2800427187230368E-2</v>
      </c>
      <c r="C353">
        <f>Amazon!C898</f>
        <v>-1.4486230802540543E-3</v>
      </c>
      <c r="D353">
        <f>Alphabet!C898</f>
        <v>8.6772116767986907E-3</v>
      </c>
      <c r="E353">
        <f>Facebook!C898</f>
        <v>1.4336405589220015E-2</v>
      </c>
      <c r="F353">
        <f>'Johnson &amp; Johnson'!C898</f>
        <v>4.0804869631555973E-3</v>
      </c>
      <c r="G353">
        <f>'JP Morgan'!C898</f>
        <v>3.0763877619413489E-3</v>
      </c>
      <c r="H353">
        <f>Microsoft!C898</f>
        <v>0</v>
      </c>
      <c r="I353">
        <f>Visa!C898</f>
        <v>9.8621749876987921E-3</v>
      </c>
      <c r="J353">
        <f>Exxon!C898</f>
        <v>6.219451888507711E-3</v>
      </c>
      <c r="K353">
        <f>Berkshire!C898</f>
        <v>1.2295636522743538E-3</v>
      </c>
    </row>
    <row r="354" spans="1:11" x14ac:dyDescent="0.2">
      <c r="A354" s="1">
        <v>43041</v>
      </c>
      <c r="B354">
        <f>Apple!C899</f>
        <v>7.2836205563665199E-3</v>
      </c>
      <c r="C354">
        <f>Amazon!C899</f>
        <v>-8.6083455218016955E-3</v>
      </c>
      <c r="D354">
        <f>Alphabet!C899</f>
        <v>7.7964781242798441E-5</v>
      </c>
      <c r="E354">
        <f>Facebook!C899</f>
        <v>-2.0687755775674912E-2</v>
      </c>
      <c r="F354">
        <f>'Johnson &amp; Johnson'!C899</f>
        <v>-3.5726089358865162E-4</v>
      </c>
      <c r="G354">
        <f>'JP Morgan'!C899</f>
        <v>6.6168932100385989E-3</v>
      </c>
      <c r="H354">
        <f>Microsoft!C899</f>
        <v>1.0404845609075229E-2</v>
      </c>
      <c r="I354">
        <f>Visa!C899</f>
        <v>-8.1060393117917686E-4</v>
      </c>
      <c r="J354">
        <f>Exxon!C899</f>
        <v>-4.0623004563316153E-3</v>
      </c>
      <c r="K354">
        <f>Berkshire!C899</f>
        <v>7.6641122596937958E-3</v>
      </c>
    </row>
    <row r="355" spans="1:11" x14ac:dyDescent="0.2">
      <c r="A355" s="1">
        <v>43042</v>
      </c>
      <c r="B355">
        <f>Apple!C900</f>
        <v>2.5778603005606235E-2</v>
      </c>
      <c r="C355">
        <f>Amazon!C900</f>
        <v>1.5758643123949818E-2</v>
      </c>
      <c r="D355">
        <f>Alphabet!C900</f>
        <v>6.7053925230160316E-3</v>
      </c>
      <c r="E355">
        <f>Facebook!C900</f>
        <v>0</v>
      </c>
      <c r="F355">
        <f>'Johnson &amp; Johnson'!C900</f>
        <v>1.0715188223596548E-3</v>
      </c>
      <c r="G355">
        <f>'JP Morgan'!C900</f>
        <v>-1.773241337474392E-3</v>
      </c>
      <c r="H355">
        <f>Microsoft!C900</f>
        <v>1.0701562704886142E-3</v>
      </c>
      <c r="I355">
        <f>Visa!C900</f>
        <v>3.4181768361391056E-3</v>
      </c>
      <c r="J355">
        <f>Exxon!C900</f>
        <v>-4.1987704041563465E-3</v>
      </c>
      <c r="K355">
        <f>Berkshire!C900</f>
        <v>-7.1299492330741182E-3</v>
      </c>
    </row>
    <row r="356" spans="1:11" x14ac:dyDescent="0.2">
      <c r="A356" s="1">
        <v>43045</v>
      </c>
      <c r="B356">
        <f>Apple!C901</f>
        <v>1.0093799844482124E-2</v>
      </c>
      <c r="C356">
        <f>Amazon!C901</f>
        <v>8.1174305041962509E-3</v>
      </c>
      <c r="D356">
        <f>Alphabet!C901</f>
        <v>-6.3933563289344623E-3</v>
      </c>
      <c r="E356">
        <f>Facebook!C901</f>
        <v>6.9620711405144267E-3</v>
      </c>
      <c r="F356">
        <f>'Johnson &amp; Johnson'!C901</f>
        <v>-2.2872805525425096E-3</v>
      </c>
      <c r="G356">
        <f>'JP Morgan'!C901</f>
        <v>-6.2317399585614828E-3</v>
      </c>
      <c r="H356">
        <f>Microsoft!C901</f>
        <v>3.9144249215434489E-3</v>
      </c>
      <c r="I356">
        <f>Visa!C901</f>
        <v>5.0161519725553695E-3</v>
      </c>
      <c r="J356">
        <f>Exxon!C901</f>
        <v>6.8291670143565478E-3</v>
      </c>
      <c r="K356">
        <f>Berkshire!C901</f>
        <v>-3.1555635476586468E-3</v>
      </c>
    </row>
    <row r="357" spans="1:11" x14ac:dyDescent="0.2">
      <c r="A357" s="1">
        <v>43046</v>
      </c>
      <c r="B357">
        <f>Apple!C902</f>
        <v>3.2087194425712813E-3</v>
      </c>
      <c r="C357">
        <f>Amazon!C902</f>
        <v>2.2372559059250052E-3</v>
      </c>
      <c r="D357">
        <f>Alphabet!C902</f>
        <v>7.2162549249301846E-3</v>
      </c>
      <c r="E357">
        <f>Facebook!C902</f>
        <v>4.4393763807705293E-4</v>
      </c>
      <c r="F357">
        <f>'Johnson &amp; Johnson'!C902</f>
        <v>7.1660961868042411E-5</v>
      </c>
      <c r="G357">
        <f>'JP Morgan'!C902</f>
        <v>-2.0348600101096202E-2</v>
      </c>
      <c r="H357">
        <f>Microsoft!C902</f>
        <v>-2.3705557223662726E-3</v>
      </c>
      <c r="I357">
        <f>Visa!C902</f>
        <v>1.5176509658509328E-3</v>
      </c>
      <c r="J357">
        <f>Exxon!C902</f>
        <v>-2.0317690627921743E-3</v>
      </c>
      <c r="K357">
        <f>Berkshire!C902</f>
        <v>-2.0375898736902567E-3</v>
      </c>
    </row>
    <row r="358" spans="1:11" x14ac:dyDescent="0.2">
      <c r="A358" s="1">
        <v>43047</v>
      </c>
      <c r="B358">
        <f>Apple!C903</f>
        <v>8.1469667100510165E-3</v>
      </c>
      <c r="C358">
        <f>Amazon!C903</f>
        <v>8.6079836403639559E-3</v>
      </c>
      <c r="D358">
        <f>Alphabet!C903</f>
        <v>6.2898944709876108E-3</v>
      </c>
      <c r="E358">
        <f>Facebook!C903</f>
        <v>-3.8353733896652181E-3</v>
      </c>
      <c r="F358">
        <f>'Johnson &amp; Johnson'!C903</f>
        <v>1.1028640192321002E-2</v>
      </c>
      <c r="G358">
        <f>'JP Morgan'!C903</f>
        <v>-1.1304140852773471E-2</v>
      </c>
      <c r="H358">
        <f>Microsoft!C903</f>
        <v>3.4353816738494666E-3</v>
      </c>
      <c r="I358">
        <f>Visa!C903</f>
        <v>3.3844569907217252E-3</v>
      </c>
      <c r="J358">
        <f>Exxon!C903</f>
        <v>-1.3170083297865556E-3</v>
      </c>
      <c r="K358">
        <f>Berkshire!C903</f>
        <v>-9.1669391391423685E-3</v>
      </c>
    </row>
    <row r="359" spans="1:11" x14ac:dyDescent="0.2">
      <c r="A359" s="1">
        <v>43048</v>
      </c>
      <c r="B359">
        <f>Apple!C904</f>
        <v>-2.0446852595976221E-3</v>
      </c>
      <c r="C359">
        <f>Amazon!C904</f>
        <v>-3.3156382322593572E-3</v>
      </c>
      <c r="D359">
        <f>Alphabet!C904</f>
        <v>-8.2950836152296883E-3</v>
      </c>
      <c r="E359">
        <f>Facebook!C904</f>
        <v>-1.4490054325716078E-3</v>
      </c>
      <c r="F359">
        <f>'Johnson &amp; Johnson'!C904</f>
        <v>-6.8876111434455585E-3</v>
      </c>
      <c r="G359">
        <f>'JP Morgan'!C904</f>
        <v>-1.0255387575637949E-4</v>
      </c>
      <c r="H359">
        <f>Microsoft!C904</f>
        <v>-5.5737167187242219E-3</v>
      </c>
      <c r="I359">
        <f>Visa!C904</f>
        <v>-2.9384486187544615E-3</v>
      </c>
      <c r="J359">
        <f>Exxon!C904</f>
        <v>5.9722731644255983E-3</v>
      </c>
      <c r="K359">
        <f>Berkshire!C904</f>
        <v>-5.9606600004635129E-4</v>
      </c>
    </row>
    <row r="360" spans="1:11" x14ac:dyDescent="0.2">
      <c r="A360" s="1">
        <v>43049</v>
      </c>
      <c r="B360">
        <f>Apple!C905</f>
        <v>-3.3151577468414897E-3</v>
      </c>
      <c r="C360">
        <f>Amazon!C905</f>
        <v>-3.3533520581676903E-3</v>
      </c>
      <c r="D360">
        <f>Alphabet!C905</f>
        <v>-3.0981597119804317E-3</v>
      </c>
      <c r="E360">
        <f>Facebook!C905</f>
        <v>-4.6958716463409433E-3</v>
      </c>
      <c r="F360">
        <f>'Johnson &amp; Johnson'!C905</f>
        <v>-5.6446407334246685E-3</v>
      </c>
      <c r="G360">
        <f>'JP Morgan'!C905</f>
        <v>-1.22975187374972E-3</v>
      </c>
      <c r="H360">
        <f>Microsoft!C905</f>
        <v>-2.6195182647424584E-3</v>
      </c>
      <c r="I360">
        <f>Visa!C905</f>
        <v>-2.3212580960106318E-3</v>
      </c>
      <c r="J360">
        <f>Exxon!C905</f>
        <v>-3.1299624797394942E-3</v>
      </c>
      <c r="K360">
        <f>Berkshire!C905</f>
        <v>-4.4002135499687494E-3</v>
      </c>
    </row>
    <row r="361" spans="1:11" x14ac:dyDescent="0.2">
      <c r="A361" s="1">
        <v>43052</v>
      </c>
      <c r="B361">
        <f>Apple!C906</f>
        <v>-4.0155499966095616E-3</v>
      </c>
      <c r="C361">
        <f>Amazon!C906</f>
        <v>3.3888114737771042E-3</v>
      </c>
      <c r="D361">
        <f>Alphabet!C906</f>
        <v>-2.259153234172087E-3</v>
      </c>
      <c r="E361">
        <f>Facebook!C906</f>
        <v>1.735560105635244E-3</v>
      </c>
      <c r="F361">
        <f>'Johnson &amp; Johnson'!C906</f>
        <v>1.431950722681184E-3</v>
      </c>
      <c r="G361">
        <f>'JP Morgan'!C906</f>
        <v>3.5829779036919179E-3</v>
      </c>
      <c r="H361">
        <f>Microsoft!C906</f>
        <v>7.1503035310543613E-4</v>
      </c>
      <c r="I361">
        <f>Visa!C906</f>
        <v>-4.2994844791001902E-3</v>
      </c>
      <c r="J361">
        <f>Exxon!C906</f>
        <v>-6.0296147110142312E-4</v>
      </c>
      <c r="K361">
        <f>Berkshire!C906</f>
        <v>3.9122035630872291E-3</v>
      </c>
    </row>
    <row r="362" spans="1:11" x14ac:dyDescent="0.2">
      <c r="A362" s="1">
        <v>43053</v>
      </c>
      <c r="B362">
        <f>Apple!C907</f>
        <v>-1.5233066735620474E-2</v>
      </c>
      <c r="C362">
        <f>Amazon!C907</f>
        <v>6.7695652331025069E-3</v>
      </c>
      <c r="D362">
        <f>Alphabet!C907</f>
        <v>2.4369440841929649E-4</v>
      </c>
      <c r="E362">
        <f>Facebook!C907</f>
        <v>-3.9233150785100441E-3</v>
      </c>
      <c r="F362">
        <f>'Johnson &amp; Johnson'!C907</f>
        <v>-1.9336649058986442E-3</v>
      </c>
      <c r="G362">
        <f>'JP Morgan'!C907</f>
        <v>-6.0474337834729632E-3</v>
      </c>
      <c r="H362">
        <f>Microsoft!C907</f>
        <v>1.4287974868457797E-3</v>
      </c>
      <c r="I362">
        <f>Visa!C907</f>
        <v>5.1929124417713964E-3</v>
      </c>
      <c r="J362">
        <f>Exxon!C907</f>
        <v>-7.8727882773141737E-3</v>
      </c>
      <c r="K362">
        <f>Berkshire!C907</f>
        <v>-5.7649478682909689E-3</v>
      </c>
    </row>
    <row r="363" spans="1:11" x14ac:dyDescent="0.2">
      <c r="A363" s="1">
        <v>43054</v>
      </c>
      <c r="B363">
        <f>Apple!C908</f>
        <v>-1.3277866602620213E-2</v>
      </c>
      <c r="C363">
        <f>Amazon!C908</f>
        <v>-8.968375456890788E-3</v>
      </c>
      <c r="D363">
        <f>Alphabet!C908</f>
        <v>-4.9733867720365352E-3</v>
      </c>
      <c r="E363">
        <f>Facebook!C908</f>
        <v>-6.7417562607251301E-4</v>
      </c>
      <c r="F363">
        <f>'Johnson &amp; Johnson'!C908</f>
        <v>-2.7997357124628498E-3</v>
      </c>
      <c r="G363">
        <f>'JP Morgan'!C908</f>
        <v>9.4140201851274832E-3</v>
      </c>
      <c r="H363">
        <f>Microsoft!C908</f>
        <v>-7.8026919454678928E-3</v>
      </c>
      <c r="I363">
        <f>Visa!C908</f>
        <v>-1.5569736712020374E-2</v>
      </c>
      <c r="J363">
        <f>Exxon!C908</f>
        <v>-1.2603158974527915E-2</v>
      </c>
      <c r="K363">
        <f>Berkshire!C908</f>
        <v>-8.3801559855545618E-3</v>
      </c>
    </row>
    <row r="364" spans="1:11" x14ac:dyDescent="0.2">
      <c r="A364" s="1">
        <v>43055</v>
      </c>
      <c r="B364">
        <f>Apple!C909</f>
        <v>1.1876323934702547E-2</v>
      </c>
      <c r="C364">
        <f>Amazon!C909</f>
        <v>9.3641954011213988E-3</v>
      </c>
      <c r="D364">
        <f>Alphabet!C909</f>
        <v>1.1288685876509443E-2</v>
      </c>
      <c r="E364">
        <f>Facebook!C909</f>
        <v>9.1738576601563485E-3</v>
      </c>
      <c r="F364">
        <f>'Johnson &amp; Johnson'!C909</f>
        <v>-1.6548774857579752E-3</v>
      </c>
      <c r="G364">
        <f>'JP Morgan'!C909</f>
        <v>2.8474098540493173E-3</v>
      </c>
      <c r="H364">
        <f>Microsoft!C909</f>
        <v>2.6476753072609055E-3</v>
      </c>
      <c r="I364">
        <f>Visa!C909</f>
        <v>8.7300289952379553E-3</v>
      </c>
      <c r="J364">
        <f>Exxon!C909</f>
        <v>-8.0362174431181186E-3</v>
      </c>
      <c r="K364">
        <f>Berkshire!C909</f>
        <v>1.3192163697451774E-3</v>
      </c>
    </row>
    <row r="365" spans="1:11" x14ac:dyDescent="0.2">
      <c r="A365" s="1">
        <v>43056</v>
      </c>
      <c r="B365">
        <f>Apple!C910</f>
        <v>-5.567836538217099E-3</v>
      </c>
      <c r="C365">
        <f>Amazon!C910</f>
        <v>-6.5368368867027103E-3</v>
      </c>
      <c r="D365">
        <f>Alphabet!C910</f>
        <v>-1.3072947134185914E-2</v>
      </c>
      <c r="E365">
        <f>Facebook!C910</f>
        <v>-3.2906469169348448E-3</v>
      </c>
      <c r="F365">
        <f>'Johnson &amp; Johnson'!C910</f>
        <v>-6.2846375558546974E-3</v>
      </c>
      <c r="G365">
        <f>'JP Morgan'!C910</f>
        <v>-3.3568390795141556E-3</v>
      </c>
      <c r="H365">
        <f>Microsoft!C910</f>
        <v>-9.6618306776038755E-3</v>
      </c>
      <c r="I365">
        <f>Visa!C910</f>
        <v>-1.0867628065646673E-2</v>
      </c>
      <c r="J365">
        <f>Exxon!C910</f>
        <v>-3.9801264678768055E-3</v>
      </c>
      <c r="K365">
        <f>Berkshire!C910</f>
        <v>-5.4529340991994494E-3</v>
      </c>
    </row>
    <row r="366" spans="1:11" x14ac:dyDescent="0.2">
      <c r="A366" s="1">
        <v>43059</v>
      </c>
      <c r="B366">
        <f>Apple!C911</f>
        <v>-9.99664240496E-4</v>
      </c>
      <c r="C366">
        <f>Amazon!C911</f>
        <v>-3.1645817754930639E-3</v>
      </c>
      <c r="D366">
        <f>Alphabet!C911</f>
        <v>-6.9696438974821591E-4</v>
      </c>
      <c r="E366">
        <f>Facebook!C911</f>
        <v>-1.4535419139165408E-3</v>
      </c>
      <c r="F366">
        <f>'Johnson &amp; Johnson'!C911</f>
        <v>-5.0737964907866676E-4</v>
      </c>
      <c r="G366">
        <f>'JP Morgan'!C911</f>
        <v>8.8257571535658302E-3</v>
      </c>
      <c r="H366">
        <f>Microsoft!C911</f>
        <v>1.5763225581052905E-3</v>
      </c>
      <c r="I366">
        <f>Visa!C911</f>
        <v>1.1830502710938086E-3</v>
      </c>
      <c r="J366">
        <f>Exxon!C911</f>
        <v>3.8560613555598121E-3</v>
      </c>
      <c r="K366">
        <f>Berkshire!C911</f>
        <v>3.1432212886115972E-3</v>
      </c>
    </row>
    <row r="367" spans="1:11" x14ac:dyDescent="0.2">
      <c r="A367" s="1">
        <v>43060</v>
      </c>
      <c r="B367">
        <f>Apple!C912</f>
        <v>1.8419704150276842E-2</v>
      </c>
      <c r="C367">
        <f>Amazon!C912</f>
        <v>1.163393006570426E-2</v>
      </c>
      <c r="D367">
        <f>Alphabet!C912</f>
        <v>1.569540765546577E-2</v>
      </c>
      <c r="E367">
        <f>Facebook!C912</f>
        <v>1.7304901869663755E-2</v>
      </c>
      <c r="F367">
        <f>'Johnson &amp; Johnson'!C912</f>
        <v>2.9680345657185922E-3</v>
      </c>
      <c r="G367">
        <f>'JP Morgan'!C912</f>
        <v>-8.0824082207742675E-4</v>
      </c>
      <c r="H367">
        <f>Microsoft!C912</f>
        <v>1.431607487841186E-2</v>
      </c>
      <c r="I367">
        <f>Visa!C912</f>
        <v>1.3550384800853611E-2</v>
      </c>
      <c r="J367">
        <f>Exxon!C912</f>
        <v>3.9647475886618972E-3</v>
      </c>
      <c r="K367">
        <f>Berkshire!C912</f>
        <v>8.4975594712182415E-3</v>
      </c>
    </row>
    <row r="368" spans="1:11" x14ac:dyDescent="0.2">
      <c r="A368" s="1">
        <v>43061</v>
      </c>
      <c r="B368">
        <f>Apple!C913</f>
        <v>1.0456908685236398E-2</v>
      </c>
      <c r="C368">
        <f>Amazon!C913</f>
        <v>1.4523413274444025E-2</v>
      </c>
      <c r="D368">
        <f>Alphabet!C913</f>
        <v>1.4199534224703441E-3</v>
      </c>
      <c r="E368">
        <f>Facebook!C913</f>
        <v>-5.4586522712430476E-3</v>
      </c>
      <c r="F368">
        <f>'Johnson &amp; Johnson'!C913</f>
        <v>-7.6189325595268E-3</v>
      </c>
      <c r="G368">
        <f>'JP Morgan'!C913</f>
        <v>-2.9358024070497424E-3</v>
      </c>
      <c r="H368">
        <f>Microsoft!C913</f>
        <v>-7.312756675525659E-3</v>
      </c>
      <c r="I368">
        <f>Visa!C913</f>
        <v>-5.6687993221889521E-3</v>
      </c>
      <c r="J368">
        <f>Exxon!C913</f>
        <v>2.8399220366451513E-3</v>
      </c>
      <c r="K368">
        <f>Berkshire!C913</f>
        <v>-3.3903626025988567E-3</v>
      </c>
    </row>
    <row r="369" spans="1:11" x14ac:dyDescent="0.2">
      <c r="A369" s="1">
        <v>43063</v>
      </c>
      <c r="B369">
        <f>Apple!C914</f>
        <v>5.7253238579296607E-5</v>
      </c>
      <c r="C369">
        <f>Amazon!C914</f>
        <v>2.5482102190701256E-2</v>
      </c>
      <c r="D369">
        <f>Alphabet!C914</f>
        <v>4.4785698466935416E-3</v>
      </c>
      <c r="E369">
        <f>Facebook!C914</f>
        <v>1.0504724847738447E-2</v>
      </c>
      <c r="F369">
        <f>'Johnson &amp; Johnson'!C914</f>
        <v>5.230739439437697E-3</v>
      </c>
      <c r="G369">
        <f>'JP Morgan'!C914</f>
        <v>-3.2492842433594609E-3</v>
      </c>
      <c r="H369">
        <f>Microsoft!C914</f>
        <v>1.8031183940834896E-3</v>
      </c>
      <c r="I369">
        <f>Visa!C914</f>
        <v>1.0323770475739364E-2</v>
      </c>
      <c r="J369">
        <f>Exxon!C914</f>
        <v>3.9380943062764786E-3</v>
      </c>
      <c r="K369">
        <f>Berkshire!C914</f>
        <v>-1.0961143295636988E-3</v>
      </c>
    </row>
    <row r="370" spans="1:11" x14ac:dyDescent="0.2">
      <c r="A370" s="1">
        <v>43066</v>
      </c>
      <c r="B370">
        <f>Apple!C915</f>
        <v>-5.0423026478024786E-3</v>
      </c>
      <c r="C370">
        <f>Amazon!C915</f>
        <v>8.254167587236922E-3</v>
      </c>
      <c r="D370">
        <f>Alphabet!C915</f>
        <v>1.2984569011764925E-2</v>
      </c>
      <c r="E370">
        <f>Facebook!C915</f>
        <v>1.3668299952881704E-3</v>
      </c>
      <c r="F370">
        <f>'Johnson &amp; Johnson'!C915</f>
        <v>6.7572554803439584E-3</v>
      </c>
      <c r="G370">
        <f>'JP Morgan'!C915</f>
        <v>-3.9745928967212943E-3</v>
      </c>
      <c r="H370">
        <f>Microsoft!C915</f>
        <v>7.2998134767657732E-3</v>
      </c>
      <c r="I370">
        <f>Visa!C915</f>
        <v>3.6548760668648696E-3</v>
      </c>
      <c r="J370">
        <f>Exxon!C915</f>
        <v>-3.8147796214171212E-3</v>
      </c>
      <c r="K370">
        <f>Berkshire!C915</f>
        <v>6.1774365174038096E-3</v>
      </c>
    </row>
    <row r="371" spans="1:11" x14ac:dyDescent="0.2">
      <c r="A371" s="1">
        <v>43067</v>
      </c>
      <c r="B371">
        <f>Apple!C916</f>
        <v>-5.8761138171550976E-3</v>
      </c>
      <c r="C371">
        <f>Amazon!C916</f>
        <v>-1.8665378026500158E-3</v>
      </c>
      <c r="D371">
        <f>Alphabet!C916</f>
        <v>-6.4711515359844865E-3</v>
      </c>
      <c r="E371">
        <f>Facebook!C916</f>
        <v>-3.338358579983406E-3</v>
      </c>
      <c r="F371">
        <f>'Johnson &amp; Johnson'!C916</f>
        <v>1.3806963100394691E-2</v>
      </c>
      <c r="G371">
        <f>'JP Morgan'!C916</f>
        <v>3.4425565055714778E-2</v>
      </c>
      <c r="H371">
        <f>Microsoft!C916</f>
        <v>1.1970366134917733E-2</v>
      </c>
      <c r="I371">
        <f>Visa!C916</f>
        <v>8.6826790800086668E-3</v>
      </c>
      <c r="J371">
        <f>Exxon!C916</f>
        <v>6.8805236844249433E-3</v>
      </c>
      <c r="K371">
        <f>Berkshire!C916</f>
        <v>2.1831921319804649E-2</v>
      </c>
    </row>
    <row r="372" spans="1:11" x14ac:dyDescent="0.2">
      <c r="A372" s="1">
        <v>43068</v>
      </c>
      <c r="B372">
        <f>Apple!C917</f>
        <v>-2.0961266215545588E-2</v>
      </c>
      <c r="C372">
        <f>Amazon!C917</f>
        <v>-2.745967931976015E-2</v>
      </c>
      <c r="D372">
        <f>Alphabet!C917</f>
        <v>-2.4891753743811633E-2</v>
      </c>
      <c r="E372">
        <f>Facebook!C917</f>
        <v>-4.0783125953509573E-2</v>
      </c>
      <c r="F372">
        <f>'Johnson &amp; Johnson'!C917</f>
        <v>-1.5008199130868303E-3</v>
      </c>
      <c r="G372">
        <f>'JP Morgan'!C917</f>
        <v>2.3113036580336699E-2</v>
      </c>
      <c r="H372">
        <f>Microsoft!C917</f>
        <v>-1.8309749411159648E-2</v>
      </c>
      <c r="I372">
        <f>Visa!C917</f>
        <v>-3.1361731144932341E-2</v>
      </c>
      <c r="J372">
        <f>Exxon!C917</f>
        <v>7.3198206509737613E-3</v>
      </c>
      <c r="K372">
        <f>Berkshire!C917</f>
        <v>1.2242199615600913E-2</v>
      </c>
    </row>
    <row r="373" spans="1:11" x14ac:dyDescent="0.2">
      <c r="A373" s="1">
        <v>43069</v>
      </c>
      <c r="B373">
        <f>Apple!C918</f>
        <v>1.388703759496172E-2</v>
      </c>
      <c r="C373">
        <f>Amazon!C918</f>
        <v>1.3242150258754162E-2</v>
      </c>
      <c r="D373">
        <f>Alphabet!C918</f>
        <v>-2.4472975263255796E-4</v>
      </c>
      <c r="E373">
        <f>Facebook!C918</f>
        <v>1.1637541641247733E-2</v>
      </c>
      <c r="F373">
        <f>'Johnson &amp; Johnson'!C918</f>
        <v>-3.4392750987495015E-3</v>
      </c>
      <c r="G373">
        <f>'JP Morgan'!C918</f>
        <v>7.5868684515242998E-3</v>
      </c>
      <c r="H373">
        <f>Microsoft!C918</f>
        <v>9.9099538675942334E-3</v>
      </c>
      <c r="I373">
        <f>Visa!C918</f>
        <v>2.4546017072092932E-2</v>
      </c>
      <c r="J373">
        <f>Exxon!C918</f>
        <v>1.2321898900697056E-2</v>
      </c>
      <c r="K373">
        <f>Berkshire!C918</f>
        <v>1.6507656847013989E-2</v>
      </c>
    </row>
    <row r="374" spans="1:11" x14ac:dyDescent="0.2">
      <c r="A374" s="1">
        <v>43070</v>
      </c>
      <c r="B374">
        <f>Apple!C919</f>
        <v>-4.6661203049610904E-3</v>
      </c>
      <c r="C374">
        <f>Amazon!C919</f>
        <v>-1.2312604051008539E-2</v>
      </c>
      <c r="D374">
        <f>Alphabet!C919</f>
        <v>-1.1065382540770597E-2</v>
      </c>
      <c r="E374">
        <f>Facebook!C919</f>
        <v>-1.1808851918101156E-2</v>
      </c>
      <c r="F374">
        <f>'Johnson &amp; Johnson'!C919</f>
        <v>4.6544259440985001E-3</v>
      </c>
      <c r="G374">
        <f>'JP Morgan'!C919</f>
        <v>2.5799448053658212E-3</v>
      </c>
      <c r="H374">
        <f>Microsoft!C919</f>
        <v>1.0685686023936094E-3</v>
      </c>
      <c r="I374">
        <f>Visa!C919</f>
        <v>-1.6658073603190996E-2</v>
      </c>
      <c r="J374">
        <f>Exxon!C919</f>
        <v>2.0390216510588681E-3</v>
      </c>
      <c r="K374">
        <f>Berkshire!C919</f>
        <v>7.998613369474052E-3</v>
      </c>
    </row>
    <row r="375" spans="1:11" x14ac:dyDescent="0.2">
      <c r="A375" s="1">
        <v>43073</v>
      </c>
      <c r="B375">
        <f>Apple!C920</f>
        <v>-7.3344881508825965E-3</v>
      </c>
      <c r="C375">
        <f>Amazon!C920</f>
        <v>-2.4736727837154856E-2</v>
      </c>
      <c r="D375">
        <f>Alphabet!C920</f>
        <v>-1.1439495668979963E-2</v>
      </c>
      <c r="E375">
        <f>Facebook!C920</f>
        <v>-2.0948943535255334E-2</v>
      </c>
      <c r="F375">
        <f>'Johnson &amp; Johnson'!C920</f>
        <v>-6.953639475257227E-3</v>
      </c>
      <c r="G375">
        <f>'JP Morgan'!C920</f>
        <v>2.0403151727132151E-2</v>
      </c>
      <c r="H375">
        <f>Microsoft!C920</f>
        <v>-3.847095088156182E-2</v>
      </c>
      <c r="I375">
        <f>Visa!C920</f>
        <v>-3.0255324499300334E-2</v>
      </c>
      <c r="J375">
        <f>Exxon!C920</f>
        <v>1.3171037837655952E-3</v>
      </c>
      <c r="K375">
        <f>Berkshire!C920</f>
        <v>1.2260109478156979E-2</v>
      </c>
    </row>
    <row r="376" spans="1:11" x14ac:dyDescent="0.2">
      <c r="A376" s="1">
        <v>43074</v>
      </c>
      <c r="B376">
        <f>Apple!C921</f>
        <v>-9.4285987772737591E-4</v>
      </c>
      <c r="C376">
        <f>Amazon!C921</f>
        <v>6.6973912141681516E-3</v>
      </c>
      <c r="D376">
        <f>Alphabet!C921</f>
        <v>6.4576869588533715E-3</v>
      </c>
      <c r="E376">
        <f>Facebook!C921</f>
        <v>7.9001339617825791E-3</v>
      </c>
      <c r="F376">
        <f>'Johnson &amp; Johnson'!C921</f>
        <v>4.7365016565807747E-3</v>
      </c>
      <c r="G376">
        <f>'JP Morgan'!C921</f>
        <v>-1.1567352252086022E-2</v>
      </c>
      <c r="H376">
        <f>Microsoft!C921</f>
        <v>6.2703143150448486E-3</v>
      </c>
      <c r="I376">
        <f>Visa!C921</f>
        <v>1.0647738835593763E-2</v>
      </c>
      <c r="J376">
        <f>Exxon!C921</f>
        <v>-8.1701231738095376E-3</v>
      </c>
      <c r="K376">
        <f>Berkshire!C921</f>
        <v>-4.5289239474889499E-3</v>
      </c>
    </row>
    <row r="377" spans="1:11" x14ac:dyDescent="0.2">
      <c r="A377" s="1">
        <v>43075</v>
      </c>
      <c r="B377">
        <f>Apple!C922</f>
        <v>-3.7205394383557351E-3</v>
      </c>
      <c r="C377">
        <f>Amazon!C922</f>
        <v>9.3988541222372827E-3</v>
      </c>
      <c r="D377">
        <f>Alphabet!C922</f>
        <v>1.307632634693124E-2</v>
      </c>
      <c r="E377">
        <f>Facebook!C922</f>
        <v>1.8516370688529942E-2</v>
      </c>
      <c r="F377">
        <f>'Johnson &amp; Johnson'!C922</f>
        <v>9.9029338006050242E-3</v>
      </c>
      <c r="G377">
        <f>'JP Morgan'!C922</f>
        <v>-7.5006452743186687E-3</v>
      </c>
      <c r="H377">
        <f>Microsoft!C922</f>
        <v>1.4479823530939928E-2</v>
      </c>
      <c r="I377">
        <f>Visa!C922</f>
        <v>1.0626773819951467E-2</v>
      </c>
      <c r="J377">
        <f>Exxon!C922</f>
        <v>-7.3864296826110119E-3</v>
      </c>
      <c r="K377">
        <f>Berkshire!C922</f>
        <v>-3.0612120058416806E-4</v>
      </c>
    </row>
    <row r="378" spans="1:11" x14ac:dyDescent="0.2">
      <c r="A378" s="1">
        <v>43076</v>
      </c>
      <c r="B378">
        <f>Apple!C923</f>
        <v>1.8325097516823858E-3</v>
      </c>
      <c r="C378">
        <f>Amazon!C923</f>
        <v>6.4356731262147551E-3</v>
      </c>
      <c r="D378">
        <f>Alphabet!C923</f>
        <v>1.2248225533275576E-2</v>
      </c>
      <c r="E378">
        <f>Facebook!C923</f>
        <v>2.2909486131362525E-2</v>
      </c>
      <c r="F378">
        <f>'Johnson &amp; Johnson'!C923</f>
        <v>-7.4715642235812047E-3</v>
      </c>
      <c r="G378">
        <f>'JP Morgan'!C923</f>
        <v>-2.9587258294375487E-3</v>
      </c>
      <c r="H378">
        <f>Microsoft!C923</f>
        <v>-3.5093892155773584E-3</v>
      </c>
      <c r="I378">
        <f>Visa!C923</f>
        <v>1.5013336482470522E-2</v>
      </c>
      <c r="J378">
        <f>Exxon!C923</f>
        <v>3.2762057702385651E-3</v>
      </c>
      <c r="K378">
        <f>Berkshire!C923</f>
        <v>1.6821770632716466E-3</v>
      </c>
    </row>
    <row r="379" spans="1:11" x14ac:dyDescent="0.2">
      <c r="A379" s="1">
        <v>43077</v>
      </c>
      <c r="B379">
        <f>Apple!C924</f>
        <v>2.9511633428581154E-4</v>
      </c>
      <c r="C379">
        <f>Amazon!C924</f>
        <v>1.9036705561481749E-3</v>
      </c>
      <c r="D379">
        <f>Alphabet!C924</f>
        <v>5.9188314797665419E-3</v>
      </c>
      <c r="E379">
        <f>Facebook!C924</f>
        <v>-6.348514963603738E-3</v>
      </c>
      <c r="F379">
        <f>'Johnson &amp; Johnson'!C924</f>
        <v>4.1340834348167097E-3</v>
      </c>
      <c r="G379">
        <f>'JP Morgan'!C924</f>
        <v>1.2443844970208028E-2</v>
      </c>
      <c r="H379">
        <f>Microsoft!C924</f>
        <v>2.0042819801199679E-2</v>
      </c>
      <c r="I379">
        <f>Visa!C924</f>
        <v>1.0714313575603384E-2</v>
      </c>
      <c r="J379">
        <f>Exxon!C924</f>
        <v>1.331613293491594E-3</v>
      </c>
      <c r="K379">
        <f>Berkshire!C924</f>
        <v>5.0922146071704299E-4</v>
      </c>
    </row>
    <row r="380" spans="1:11" x14ac:dyDescent="0.2">
      <c r="A380" s="1">
        <v>43080</v>
      </c>
      <c r="B380">
        <f>Apple!C925</f>
        <v>1.9296676606148942E-2</v>
      </c>
      <c r="C380">
        <f>Amazon!C925</f>
        <v>5.9376248005909502E-3</v>
      </c>
      <c r="D380">
        <f>Alphabet!C925</f>
        <v>3.8976321038706381E-3</v>
      </c>
      <c r="E380">
        <f>Facebook!C925</f>
        <v>2.2339962545090401E-4</v>
      </c>
      <c r="F380">
        <f>'Johnson &amp; Johnson'!C925</f>
        <v>3.9044820578823082E-3</v>
      </c>
      <c r="G380">
        <f>'JP Morgan'!C925</f>
        <v>-2.9308225344975344E-3</v>
      </c>
      <c r="H380">
        <f>Microsoft!C925</f>
        <v>1.2633706688160197E-2</v>
      </c>
      <c r="I380">
        <f>Visa!C925</f>
        <v>-2.0447308253280245E-3</v>
      </c>
      <c r="J380">
        <f>Exxon!C925</f>
        <v>4.4662359780238909E-3</v>
      </c>
      <c r="K380">
        <f>Berkshire!C925</f>
        <v>1.3226587910914463E-3</v>
      </c>
    </row>
    <row r="381" spans="1:11" x14ac:dyDescent="0.2">
      <c r="A381" s="1">
        <v>43081</v>
      </c>
      <c r="B381">
        <f>Apple!C926</f>
        <v>-5.6334755124085806E-3</v>
      </c>
      <c r="C381">
        <f>Amazon!C926</f>
        <v>-3.2905668080413946E-3</v>
      </c>
      <c r="D381">
        <f>Alphabet!C926</f>
        <v>-5.9569752922238777E-4</v>
      </c>
      <c r="E381">
        <f>Facebook!C926</f>
        <v>-1.1685447575274784E-2</v>
      </c>
      <c r="F381">
        <f>'Johnson &amp; Johnson'!C926</f>
        <v>1.0291078511306822E-2</v>
      </c>
      <c r="G381">
        <f>'JP Morgan'!C926</f>
        <v>1.1578095149789207E-2</v>
      </c>
      <c r="H381">
        <f>Microsoft!C926</f>
        <v>4.0980535769234673E-3</v>
      </c>
      <c r="I381">
        <f>Visa!C926</f>
        <v>9.6534543357635564E-3</v>
      </c>
      <c r="J381">
        <f>Exxon!C926</f>
        <v>-3.2572349020435877E-3</v>
      </c>
      <c r="K381">
        <f>Berkshire!C926</f>
        <v>1.1976846685990772E-2</v>
      </c>
    </row>
    <row r="382" spans="1:11" x14ac:dyDescent="0.2">
      <c r="A382" s="1">
        <v>43082</v>
      </c>
      <c r="B382">
        <f>Apple!C927</f>
        <v>3.3141691849741949E-3</v>
      </c>
      <c r="C382">
        <f>Amazon!C927</f>
        <v>-8.1568520534953904E-4</v>
      </c>
      <c r="D382">
        <f>Alphabet!C927</f>
        <v>1.2493933693934786E-4</v>
      </c>
      <c r="E382">
        <f>Facebook!C927</f>
        <v>7.5437838037383485E-3</v>
      </c>
      <c r="F382">
        <f>'Johnson &amp; Johnson'!C927</f>
        <v>2.0317501568348751E-3</v>
      </c>
      <c r="G382">
        <f>'JP Morgan'!C927</f>
        <v>-1.2620087529221957E-2</v>
      </c>
      <c r="H382">
        <f>Microsoft!C927</f>
        <v>-2.6911053744613882E-3</v>
      </c>
      <c r="I382">
        <f>Visa!C927</f>
        <v>-1.3229483668143385E-3</v>
      </c>
      <c r="J382">
        <f>Exxon!C927</f>
        <v>4.3405208731953811E-3</v>
      </c>
      <c r="K382">
        <f>Berkshire!C927</f>
        <v>-8.4244602251078247E-3</v>
      </c>
    </row>
    <row r="383" spans="1:11" x14ac:dyDescent="0.2">
      <c r="A383" s="1">
        <v>43083</v>
      </c>
      <c r="B383">
        <f>Apple!C928</f>
        <v>-2.9032517472520302E-4</v>
      </c>
      <c r="C383">
        <f>Amazon!C928</f>
        <v>8.6641392618776406E-3</v>
      </c>
      <c r="D383">
        <f>Alphabet!C928</f>
        <v>8.1732701404815759E-3</v>
      </c>
      <c r="E383">
        <f>Facebook!C928</f>
        <v>5.0461746281127429E-4</v>
      </c>
      <c r="F383">
        <f>'Johnson &amp; Johnson'!C928</f>
        <v>-8.7160601718914345E-3</v>
      </c>
      <c r="G383">
        <f>'JP Morgan'!C928</f>
        <v>-8.0887327692787357E-3</v>
      </c>
      <c r="H383">
        <f>Microsoft!C928</f>
        <v>-7.7628450525914199E-3</v>
      </c>
      <c r="I383">
        <f>Visa!C928</f>
        <v>-3.4478791172558474E-3</v>
      </c>
      <c r="J383">
        <f>Exxon!C928</f>
        <v>-2.650157845680773E-3</v>
      </c>
      <c r="K383">
        <f>Berkshire!C928</f>
        <v>-3.7557269125614678E-3</v>
      </c>
    </row>
    <row r="384" spans="1:11" x14ac:dyDescent="0.2">
      <c r="A384" s="1">
        <v>43084</v>
      </c>
      <c r="B384">
        <f>Apple!C929</f>
        <v>1.0110225775669158E-2</v>
      </c>
      <c r="C384">
        <f>Amazon!C929</f>
        <v>4.1472014468760159E-3</v>
      </c>
      <c r="D384">
        <f>Alphabet!C929</f>
        <v>1.4233555570587433E-2</v>
      </c>
      <c r="E384">
        <f>Facebook!C929</f>
        <v>9.9841532157735006E-3</v>
      </c>
      <c r="F384">
        <f>'Johnson &amp; Johnson'!C929</f>
        <v>5.7022705013190069E-3</v>
      </c>
      <c r="G384">
        <f>'JP Morgan'!C929</f>
        <v>1.4041856252045421E-2</v>
      </c>
      <c r="H384">
        <f>Microsoft!C929</f>
        <v>2.5184833093183784E-2</v>
      </c>
      <c r="I384">
        <f>Visa!C929</f>
        <v>7.9387366927290651E-3</v>
      </c>
      <c r="J384">
        <f>Exxon!C929</f>
        <v>1.5668718745289547E-3</v>
      </c>
      <c r="K384">
        <f>Berkshire!C929</f>
        <v>5.6789270940393695E-3</v>
      </c>
    </row>
    <row r="385" spans="1:11" x14ac:dyDescent="0.2">
      <c r="A385" s="1">
        <v>43087</v>
      </c>
      <c r="B385">
        <f>Apple!C930</f>
        <v>1.3984576997860834E-2</v>
      </c>
      <c r="C385">
        <f>Amazon!C930</f>
        <v>9.6551744606275473E-3</v>
      </c>
      <c r="D385">
        <f>Alphabet!C930</f>
        <v>1.2095503402090433E-2</v>
      </c>
      <c r="E385">
        <f>Facebook!C930</f>
        <v>3.5457876484971539E-3</v>
      </c>
      <c r="F385">
        <f>'Johnson &amp; Johnson'!C930</f>
        <v>-4.6437419483161477E-3</v>
      </c>
      <c r="G385">
        <f>'JP Morgan'!C930</f>
        <v>7.6960414644671928E-3</v>
      </c>
      <c r="H385">
        <f>Microsoft!C930</f>
        <v>-5.4264026206768887E-3</v>
      </c>
      <c r="I385">
        <f>Visa!C930</f>
        <v>-2.3749883475604281E-3</v>
      </c>
      <c r="J385">
        <f>Exxon!C930</f>
        <v>-1.0846638880415047E-3</v>
      </c>
      <c r="K385">
        <f>Berkshire!C930</f>
        <v>7.8565926873697019E-3</v>
      </c>
    </row>
    <row r="386" spans="1:11" x14ac:dyDescent="0.2">
      <c r="A386" s="1">
        <v>43088</v>
      </c>
      <c r="B386">
        <f>Apple!C931</f>
        <v>-1.0713493483920354E-2</v>
      </c>
      <c r="C386">
        <f>Amazon!C931</f>
        <v>-2.6913429864298052E-3</v>
      </c>
      <c r="D386">
        <f>Alphabet!C931</f>
        <v>-6.0153832926813132E-3</v>
      </c>
      <c r="E386">
        <f>Facebook!C931</f>
        <v>-7.2712111923745769E-3</v>
      </c>
      <c r="F386">
        <f>'Johnson &amp; Johnson'!C931</f>
        <v>-1.410860308830631E-4</v>
      </c>
      <c r="G386">
        <f>'JP Morgan'!C931</f>
        <v>-4.2160977683215915E-3</v>
      </c>
      <c r="H386">
        <f>Microsoft!C931</f>
        <v>-6.3874330643821538E-3</v>
      </c>
      <c r="I386">
        <f>Visa!C931</f>
        <v>-1.2495151634026383E-2</v>
      </c>
      <c r="J386">
        <f>Exxon!C931</f>
        <v>-6.0466891923707158E-3</v>
      </c>
      <c r="K386">
        <f>Berkshire!C931</f>
        <v>-7.1994873589954498E-3</v>
      </c>
    </row>
    <row r="387" spans="1:11" x14ac:dyDescent="0.2">
      <c r="A387" s="1">
        <v>43089</v>
      </c>
      <c r="B387">
        <f>Apple!C932</f>
        <v>-1.0891434829543858E-3</v>
      </c>
      <c r="C387">
        <f>Amazon!C932</f>
        <v>-8.2537551018171586E-3</v>
      </c>
      <c r="D387">
        <f>Alphabet!C932</f>
        <v>-5.3662073833030252E-3</v>
      </c>
      <c r="E387">
        <f>Facebook!C932</f>
        <v>-9.0655127136501038E-3</v>
      </c>
      <c r="F387">
        <f>'Johnson &amp; Johnson'!C932</f>
        <v>-4.3824852837548323E-3</v>
      </c>
      <c r="G387">
        <f>'JP Morgan'!C932</f>
        <v>-3.4799436961457457E-3</v>
      </c>
      <c r="H387">
        <f>Microsoft!C932</f>
        <v>-3.6185085057810359E-3</v>
      </c>
      <c r="I387">
        <f>Visa!C932</f>
        <v>-1.7840031764558963E-4</v>
      </c>
      <c r="J387">
        <f>Exxon!C932</f>
        <v>5.202367599598157E-3</v>
      </c>
      <c r="K387">
        <f>Berkshire!C932</f>
        <v>-6.0657571184993808E-4</v>
      </c>
    </row>
    <row r="388" spans="1:11" x14ac:dyDescent="0.2">
      <c r="A388" s="1">
        <v>43090</v>
      </c>
      <c r="B388">
        <f>Apple!C933</f>
        <v>3.7782543521257071E-3</v>
      </c>
      <c r="C388">
        <f>Amazon!C933</f>
        <v>-2.431568371662144E-3</v>
      </c>
      <c r="D388">
        <f>Alphabet!C933</f>
        <v>-1.2402129085793377E-3</v>
      </c>
      <c r="E388">
        <f>Facebook!C933</f>
        <v>-2.4765139293923327E-3</v>
      </c>
      <c r="F388">
        <f>'Johnson &amp; Johnson'!C933</f>
        <v>-7.0872700373257678E-4</v>
      </c>
      <c r="G388">
        <f>'JP Morgan'!C933</f>
        <v>1.579702742632895E-2</v>
      </c>
      <c r="H388">
        <f>Microsoft!C933</f>
        <v>-2.3381836911698888E-4</v>
      </c>
      <c r="I388">
        <f>Visa!C933</f>
        <v>2.5831430364233105E-3</v>
      </c>
      <c r="J388">
        <f>Exxon!C933</f>
        <v>1.1756395375634263E-2</v>
      </c>
      <c r="K388">
        <f>Berkshire!C933</f>
        <v>5.5460766450040827E-3</v>
      </c>
    </row>
    <row r="389" spans="1:11" x14ac:dyDescent="0.2">
      <c r="A389" s="1">
        <v>43091</v>
      </c>
      <c r="B389">
        <f>Apple!C934</f>
        <v>0</v>
      </c>
      <c r="C389">
        <f>Amazon!C934</f>
        <v>-5.4628366705557659E-3</v>
      </c>
      <c r="D389">
        <f>Alphabet!C934</f>
        <v>-3.3054862351344972E-3</v>
      </c>
      <c r="E389">
        <f>Facebook!C934</f>
        <v>-1.4098409453767303E-3</v>
      </c>
      <c r="F389">
        <f>'Johnson &amp; Johnson'!C934</f>
        <v>-6.6861450448640995E-3</v>
      </c>
      <c r="G389">
        <f>'JP Morgan'!C934</f>
        <v>-3.530374943340769E-3</v>
      </c>
      <c r="H389">
        <f>Microsoft!C934</f>
        <v>1.1704744418478534E-4</v>
      </c>
      <c r="I389">
        <f>Visa!C934</f>
        <v>2.4878733414902638E-3</v>
      </c>
      <c r="J389">
        <f>Exxon!C934</f>
        <v>1.4301086282855803E-3</v>
      </c>
      <c r="K389">
        <f>Berkshire!C934</f>
        <v>-4.8890045081654869E-3</v>
      </c>
    </row>
    <row r="390" spans="1:11" x14ac:dyDescent="0.2">
      <c r="A390" s="1">
        <v>43095</v>
      </c>
      <c r="B390">
        <f>Apple!C935</f>
        <v>-2.5697191919951762E-2</v>
      </c>
      <c r="C390">
        <f>Amazon!C935</f>
        <v>7.1638644868099186E-3</v>
      </c>
      <c r="D390">
        <f>Alphabet!C935</f>
        <v>-3.1934165663912487E-3</v>
      </c>
      <c r="E390">
        <f>Facebook!C935</f>
        <v>-6.8518175881335337E-3</v>
      </c>
      <c r="F390">
        <f>'Johnson &amp; Johnson'!C935</f>
        <v>-2.1417425233142035E-4</v>
      </c>
      <c r="G390">
        <f>'JP Morgan'!C935</f>
        <v>-4.0098383109374138E-3</v>
      </c>
      <c r="H390">
        <f>Microsoft!C935</f>
        <v>-1.2872830648932867E-3</v>
      </c>
      <c r="I390">
        <f>Visa!C935</f>
        <v>2.6584806195197996E-3</v>
      </c>
      <c r="J390">
        <f>Exxon!C935</f>
        <v>1.1920048016311911E-4</v>
      </c>
      <c r="K390">
        <f>Berkshire!C935</f>
        <v>-1.7699111832912531E-3</v>
      </c>
    </row>
    <row r="391" spans="1:11" x14ac:dyDescent="0.2">
      <c r="A391" s="1">
        <v>43096</v>
      </c>
      <c r="B391">
        <f>Apple!C936</f>
        <v>1.7579340518468798E-4</v>
      </c>
      <c r="C391">
        <f>Amazon!C936</f>
        <v>4.6629616696809151E-3</v>
      </c>
      <c r="D391">
        <f>Alphabet!C936</f>
        <v>-6.9987086481803898E-3</v>
      </c>
      <c r="E391">
        <f>Facebook!C936</f>
        <v>9.219205027550267E-3</v>
      </c>
      <c r="F391">
        <f>'Johnson &amp; Johnson'!C936</f>
        <v>3.4206484490651159E-3</v>
      </c>
      <c r="G391">
        <f>'JP Morgan'!C936</f>
        <v>1.8671553700964922E-3</v>
      </c>
      <c r="H391">
        <f>Microsoft!C936</f>
        <v>3.6233927365164741E-3</v>
      </c>
      <c r="I391">
        <f>Visa!C936</f>
        <v>9.0746258249192052E-3</v>
      </c>
      <c r="J391">
        <f>Exxon!C936</f>
        <v>-9.5306062017519542E-4</v>
      </c>
      <c r="K391">
        <f>Berkshire!C936</f>
        <v>5.6528438751361635E-3</v>
      </c>
    </row>
    <row r="392" spans="1:11" x14ac:dyDescent="0.2">
      <c r="A392" s="1">
        <v>43097</v>
      </c>
      <c r="B392">
        <f>Apple!C937</f>
        <v>2.8096854668549377E-3</v>
      </c>
      <c r="C392">
        <f>Amazon!C937</f>
        <v>3.24272440638452E-3</v>
      </c>
      <c r="D392">
        <f>Alphabet!C937</f>
        <v>-1.1728002585145707E-3</v>
      </c>
      <c r="E392">
        <f>Facebook!C937</f>
        <v>1.6875911408358053E-3</v>
      </c>
      <c r="F392">
        <f>'Johnson &amp; Johnson'!C937</f>
        <v>-7.1157780890351808E-5</v>
      </c>
      <c r="G392">
        <f>'JP Morgan'!C937</f>
        <v>5.3020014961439529E-3</v>
      </c>
      <c r="H392">
        <f>Microsoft!C937</f>
        <v>1.1677259558682054E-4</v>
      </c>
      <c r="I392">
        <f>Visa!C937</f>
        <v>2.8900084154352712E-3</v>
      </c>
      <c r="J392">
        <f>Exxon!C937</f>
        <v>1.4290687994752949E-3</v>
      </c>
      <c r="K392">
        <f>Berkshire!C937</f>
        <v>4.3691017398585193E-3</v>
      </c>
    </row>
    <row r="393" spans="1:11" x14ac:dyDescent="0.2">
      <c r="A393" s="1">
        <v>43098</v>
      </c>
      <c r="B393">
        <f>Apple!C938</f>
        <v>-1.0872528830725479E-2</v>
      </c>
      <c r="C393">
        <f>Amazon!C938</f>
        <v>-1.4119963891219722E-2</v>
      </c>
      <c r="D393">
        <f>Alphabet!C938</f>
        <v>-1.6614544175446418E-3</v>
      </c>
      <c r="E393">
        <f>Facebook!C938</f>
        <v>-8.2397383582055814E-3</v>
      </c>
      <c r="F393">
        <f>'Johnson &amp; Johnson'!C938</f>
        <v>-5.9939820163949489E-3</v>
      </c>
      <c r="G393">
        <f>'JP Morgan'!C938</f>
        <v>-7.9168816069286607E-3</v>
      </c>
      <c r="H393">
        <f>Microsoft!C938</f>
        <v>-2.102180420925579E-3</v>
      </c>
      <c r="I393">
        <f>Visa!C938</f>
        <v>-2.8900084154352642E-3</v>
      </c>
      <c r="J393">
        <f>Exxon!C938</f>
        <v>-4.5328763089363443E-3</v>
      </c>
      <c r="K393">
        <f>Berkshire!C938</f>
        <v>-6.7374029473261645E-3</v>
      </c>
    </row>
    <row r="394" spans="1:11" x14ac:dyDescent="0.2">
      <c r="A394" s="1">
        <v>43102</v>
      </c>
      <c r="B394">
        <f>Apple!C939</f>
        <v>1.7746090969383534E-2</v>
      </c>
      <c r="C394">
        <f>Amazon!C939</f>
        <v>1.6570406585075699E-2</v>
      </c>
      <c r="D394">
        <f>Alphabet!C939</f>
        <v>1.7619074504811677E-2</v>
      </c>
      <c r="E394">
        <f>Facebook!C939</f>
        <v>2.7720512699650555E-2</v>
      </c>
      <c r="F394">
        <f>'Johnson &amp; Johnson'!C939</f>
        <v>-3.5132201631481444E-3</v>
      </c>
      <c r="G394">
        <f>'JP Morgan'!C939</f>
        <v>9.4001373891354437E-3</v>
      </c>
      <c r="H394">
        <f>Microsoft!C939</f>
        <v>4.7816854228085051E-3</v>
      </c>
      <c r="I394">
        <f>Visa!C939</f>
        <v>4.2882782832538262E-3</v>
      </c>
      <c r="J394">
        <f>Exxon!C939</f>
        <v>1.6482231170058023E-2</v>
      </c>
      <c r="K394">
        <f>Berkshire!C939</f>
        <v>-5.057668048799294E-3</v>
      </c>
    </row>
    <row r="395" spans="1:11" x14ac:dyDescent="0.2">
      <c r="A395" s="1">
        <v>43103</v>
      </c>
      <c r="B395">
        <f>Apple!C940</f>
        <v>-1.7419391991276787E-4</v>
      </c>
      <c r="C395">
        <f>Amazon!C940</f>
        <v>1.2694368844727202E-2</v>
      </c>
      <c r="D395">
        <f>Alphabet!C940</f>
        <v>1.6279887335771178E-2</v>
      </c>
      <c r="E395">
        <f>Facebook!C940</f>
        <v>1.7755663464996744E-2</v>
      </c>
      <c r="F395">
        <f>'Johnson &amp; Johnson'!C940</f>
        <v>9.5072021795429458E-3</v>
      </c>
      <c r="G395">
        <f>'JP Morgan'!C940</f>
        <v>1.0185195405997215E-3</v>
      </c>
      <c r="H395">
        <f>Microsoft!C940</f>
        <v>4.6430343439250663E-3</v>
      </c>
      <c r="I395">
        <f>Visa!C940</f>
        <v>9.9062045326222346E-3</v>
      </c>
      <c r="J395">
        <f>Exxon!C940</f>
        <v>1.9449746507639403E-2</v>
      </c>
      <c r="K395">
        <f>Berkshire!C940</f>
        <v>1.2946917900405698E-2</v>
      </c>
    </row>
    <row r="396" spans="1:11" x14ac:dyDescent="0.2">
      <c r="A396" s="1">
        <v>43104</v>
      </c>
      <c r="B396">
        <f>Apple!C941</f>
        <v>4.6343078409417345E-3</v>
      </c>
      <c r="C396">
        <f>Amazon!C941</f>
        <v>4.4660257471980502E-3</v>
      </c>
      <c r="D396">
        <f>Alphabet!C941</f>
        <v>3.6148134164454113E-3</v>
      </c>
      <c r="E396">
        <f>Facebook!C941</f>
        <v>-1.8427972694637241E-3</v>
      </c>
      <c r="F396">
        <f>'Johnson &amp; Johnson'!C941</f>
        <v>-7.1280546364963521E-5</v>
      </c>
      <c r="G396">
        <f>'JP Morgan'!C941</f>
        <v>1.4223944956634517E-2</v>
      </c>
      <c r="H396">
        <f>Microsoft!C941</f>
        <v>8.7629496068141292E-3</v>
      </c>
      <c r="I396">
        <f>Visa!C941</f>
        <v>3.7112668225935687E-3</v>
      </c>
      <c r="J396">
        <f>Exxon!C941</f>
        <v>1.3831306006491636E-3</v>
      </c>
      <c r="K396">
        <f>Berkshire!C941</f>
        <v>4.4946590411419247E-3</v>
      </c>
    </row>
    <row r="397" spans="1:11" x14ac:dyDescent="0.2">
      <c r="A397" s="1">
        <v>43105</v>
      </c>
      <c r="B397">
        <f>Apple!C942</f>
        <v>1.1320977400852344E-2</v>
      </c>
      <c r="C397">
        <f>Amazon!C942</f>
        <v>1.6033318946398256E-2</v>
      </c>
      <c r="D397">
        <f>Alphabet!C942</f>
        <v>1.4465882328639835E-2</v>
      </c>
      <c r="E397">
        <f>Facebook!C942</f>
        <v>1.3578547684623739E-2</v>
      </c>
      <c r="F397">
        <f>'Johnson &amp; Johnson'!C942</f>
        <v>8.2195824259404717E-3</v>
      </c>
      <c r="G397">
        <f>'JP Morgan'!C942</f>
        <v>-6.440406314964643E-3</v>
      </c>
      <c r="H397">
        <f>Microsoft!C942</f>
        <v>1.232187388446899E-2</v>
      </c>
      <c r="I397">
        <f>Visa!C942</f>
        <v>2.3666740312937213E-2</v>
      </c>
      <c r="J397">
        <f>Exxon!C942</f>
        <v>-8.0657344648421222E-4</v>
      </c>
      <c r="K397">
        <f>Berkshire!C942</f>
        <v>3.6308313742875443E-3</v>
      </c>
    </row>
    <row r="398" spans="1:11" x14ac:dyDescent="0.2">
      <c r="A398" s="1">
        <v>43108</v>
      </c>
      <c r="B398">
        <f>Apple!C943</f>
        <v>-3.7211947647528111E-3</v>
      </c>
      <c r="C398">
        <f>Amazon!C943</f>
        <v>1.4321657002056539E-2</v>
      </c>
      <c r="D398">
        <f>Alphabet!C943</f>
        <v>4.2640161732570301E-3</v>
      </c>
      <c r="E398">
        <f>Facebook!C943</f>
        <v>7.6240231788912913E-3</v>
      </c>
      <c r="F398">
        <f>'Johnson &amp; Johnson'!C943</f>
        <v>1.2693566916582857E-3</v>
      </c>
      <c r="G398">
        <f>'JP Morgan'!C943</f>
        <v>1.475787524456415E-3</v>
      </c>
      <c r="H398">
        <f>Microsoft!C943</f>
        <v>1.019965510058371E-3</v>
      </c>
      <c r="I398">
        <f>Visa!C943</f>
        <v>4.0302140611283618E-3</v>
      </c>
      <c r="J398">
        <f>Exxon!C943</f>
        <v>4.4855076289890732E-3</v>
      </c>
      <c r="K398">
        <f>Berkshire!C943</f>
        <v>6.5321243258840735E-3</v>
      </c>
    </row>
    <row r="399" spans="1:11" x14ac:dyDescent="0.2">
      <c r="A399" s="1">
        <v>43109</v>
      </c>
      <c r="B399">
        <f>Apple!C944</f>
        <v>-1.1473572207796314E-4</v>
      </c>
      <c r="C399">
        <f>Amazon!C944</f>
        <v>4.6647756995506868E-3</v>
      </c>
      <c r="D399">
        <f>Alphabet!C944</f>
        <v>-6.1443252886746462E-4</v>
      </c>
      <c r="E399">
        <f>Facebook!C944</f>
        <v>-2.180003556643812E-3</v>
      </c>
      <c r="F399">
        <f>'Johnson &amp; Johnson'!C944</f>
        <v>1.5732919362082484E-2</v>
      </c>
      <c r="G399">
        <f>'JP Morgan'!C944</f>
        <v>5.0564020719493482E-3</v>
      </c>
      <c r="H399">
        <f>Microsoft!C944</f>
        <v>-6.7982665910381029E-4</v>
      </c>
      <c r="I399">
        <f>Visa!C944</f>
        <v>-1.9290706317759932E-3</v>
      </c>
      <c r="J399">
        <f>Exxon!C944</f>
        <v>-4.2551234392143146E-3</v>
      </c>
      <c r="K399">
        <f>Berkshire!C944</f>
        <v>1.3801214423950936E-3</v>
      </c>
    </row>
    <row r="400" spans="1:11" x14ac:dyDescent="0.2">
      <c r="A400" s="1">
        <v>43110</v>
      </c>
      <c r="B400">
        <f>Apple!C945</f>
        <v>-2.2950509588736794E-4</v>
      </c>
      <c r="C400">
        <f>Amazon!C945</f>
        <v>1.3003476545138911E-3</v>
      </c>
      <c r="D400">
        <f>Alphabet!C945</f>
        <v>-3.3048828862440476E-3</v>
      </c>
      <c r="E400">
        <f>Facebook!C945</f>
        <v>-1.5969232004653315E-4</v>
      </c>
      <c r="F400">
        <f>'Johnson &amp; Johnson'!C945</f>
        <v>-1.1801675467128651E-3</v>
      </c>
      <c r="G400">
        <f>'JP Morgan'!C945</f>
        <v>1.0943933527804206E-2</v>
      </c>
      <c r="H400">
        <f>Microsoft!C945</f>
        <v>-4.5444846804731402E-3</v>
      </c>
      <c r="I400">
        <f>Visa!C945</f>
        <v>-1.0920873342234933E-3</v>
      </c>
      <c r="J400">
        <f>Exxon!C945</f>
        <v>-7.9837237052990291E-3</v>
      </c>
      <c r="K400">
        <f>Berkshire!C945</f>
        <v>1.2676659335309755E-2</v>
      </c>
    </row>
    <row r="401" spans="1:11" x14ac:dyDescent="0.2">
      <c r="A401" s="1">
        <v>43111</v>
      </c>
      <c r="B401">
        <f>Apple!C946</f>
        <v>5.6641136500967266E-3</v>
      </c>
      <c r="C401">
        <f>Amazon!C946</f>
        <v>1.7661470224333582E-2</v>
      </c>
      <c r="D401">
        <f>Alphabet!C946</f>
        <v>2.6357476037355203E-3</v>
      </c>
      <c r="E401">
        <f>Facebook!C946</f>
        <v>-3.726844376354547E-4</v>
      </c>
      <c r="F401">
        <f>'Johnson &amp; Johnson'!C946</f>
        <v>5.6796148574680422E-3</v>
      </c>
      <c r="G401">
        <f>'JP Morgan'!C946</f>
        <v>5.3372300979842415E-3</v>
      </c>
      <c r="H401">
        <f>Microsoft!C946</f>
        <v>2.9562063410408825E-3</v>
      </c>
      <c r="I401">
        <f>Visa!C946</f>
        <v>7.2020639892296772E-3</v>
      </c>
      <c r="J401">
        <f>Exxon!C946</f>
        <v>9.8260881589766428E-3</v>
      </c>
      <c r="K401">
        <f>Berkshire!C946</f>
        <v>5.2389205059843761E-3</v>
      </c>
    </row>
    <row r="402" spans="1:11" x14ac:dyDescent="0.2">
      <c r="A402" s="1">
        <v>43112</v>
      </c>
      <c r="B402">
        <f>Apple!C947</f>
        <v>1.0273424087171634E-2</v>
      </c>
      <c r="C402">
        <f>Amazon!C947</f>
        <v>2.2093247563543267E-2</v>
      </c>
      <c r="D402">
        <f>Alphabet!C947</f>
        <v>1.502868761719763E-2</v>
      </c>
      <c r="E402">
        <f>Facebook!C947</f>
        <v>-4.5767147221796221E-2</v>
      </c>
      <c r="F402">
        <f>'Johnson &amp; Johnson'!C947</f>
        <v>6.6768615362815835E-3</v>
      </c>
      <c r="G402">
        <f>'JP Morgan'!C947</f>
        <v>1.6375418970181587E-2</v>
      </c>
      <c r="H402">
        <f>Microsoft!C947</f>
        <v>1.7109968082256836E-2</v>
      </c>
      <c r="I402">
        <f>Visa!C947</f>
        <v>2.083920437701964E-3</v>
      </c>
      <c r="J402">
        <f>Exxon!C947</f>
        <v>6.7642438684837386E-3</v>
      </c>
      <c r="K402">
        <f>Berkshire!C947</f>
        <v>1.6649068510330614E-2</v>
      </c>
    </row>
    <row r="403" spans="1:11" x14ac:dyDescent="0.2">
      <c r="A403" s="1">
        <v>43116</v>
      </c>
      <c r="B403">
        <f>Apple!C948</f>
        <v>-5.0950478141256125E-3</v>
      </c>
      <c r="C403">
        <f>Amazon!C948</f>
        <v>-2.6050436408256618E-4</v>
      </c>
      <c r="D403">
        <f>Alphabet!C948</f>
        <v>-4.4562883024040886E-4</v>
      </c>
      <c r="E403">
        <f>Facebook!C948</f>
        <v>-5.4785245281000648E-3</v>
      </c>
      <c r="F403">
        <f>'Johnson &amp; Johnson'!C948</f>
        <v>7.5184812767777384E-3</v>
      </c>
      <c r="G403">
        <f>'JP Morgan'!C948</f>
        <v>-3.5564731285259426E-3</v>
      </c>
      <c r="H403">
        <f>Microsoft!C948</f>
        <v>-1.4049201954819148E-2</v>
      </c>
      <c r="I403">
        <f>Visa!C948</f>
        <v>2.4950526430693718E-3</v>
      </c>
      <c r="J403">
        <f>Exxon!C948</f>
        <v>-6.3042159234771846E-3</v>
      </c>
      <c r="K403">
        <f>Berkshire!C948</f>
        <v>6.1833276284522858E-4</v>
      </c>
    </row>
    <row r="404" spans="1:11" x14ac:dyDescent="0.2">
      <c r="A404" s="1">
        <v>43117</v>
      </c>
      <c r="B404">
        <f>Apple!C949</f>
        <v>1.6381300648538565E-2</v>
      </c>
      <c r="C404">
        <f>Amazon!C949</f>
        <v>-7.5850486793050806E-3</v>
      </c>
      <c r="D404">
        <f>Alphabet!C949</f>
        <v>9.0694047211500976E-3</v>
      </c>
      <c r="E404">
        <f>Facebook!C949</f>
        <v>-4.4382948156278194E-3</v>
      </c>
      <c r="F404">
        <f>'Johnson &amp; Johnson'!C949</f>
        <v>8.1664172826413129E-4</v>
      </c>
      <c r="G404">
        <f>'JP Morgan'!C949</f>
        <v>6.3926220919200347E-3</v>
      </c>
      <c r="H404">
        <f>Microsoft!C949</f>
        <v>2.00578455613734E-2</v>
      </c>
      <c r="I404">
        <f>Visa!C949</f>
        <v>1.31206661694562E-2</v>
      </c>
      <c r="J404">
        <f>Exxon!C949</f>
        <v>1.1773541508183114E-2</v>
      </c>
      <c r="K404">
        <f>Berkshire!C949</f>
        <v>1.8235920716474074E-2</v>
      </c>
    </row>
    <row r="405" spans="1:11" x14ac:dyDescent="0.2">
      <c r="A405" s="1">
        <v>43118</v>
      </c>
      <c r="B405">
        <f>Apple!C950</f>
        <v>8.9290990728985533E-4</v>
      </c>
      <c r="C405">
        <f>Amazon!C950</f>
        <v>-1.29818126892875E-3</v>
      </c>
      <c r="D405">
        <f>Alphabet!C950</f>
        <v>-1.9364848467838291E-3</v>
      </c>
      <c r="E405">
        <f>Facebook!C950</f>
        <v>1.2311274380872568E-2</v>
      </c>
      <c r="F405">
        <f>'Johnson &amp; Johnson'!C950</f>
        <v>-4.0839584281365788E-4</v>
      </c>
      <c r="G405">
        <f>'JP Morgan'!C950</f>
        <v>2.3868166202292767E-3</v>
      </c>
      <c r="H405">
        <f>Microsoft!C950</f>
        <v>-4.4387389241658611E-4</v>
      </c>
      <c r="I405">
        <f>Visa!C950</f>
        <v>9.2211282748970273E-3</v>
      </c>
      <c r="J405">
        <f>Exxon!C950</f>
        <v>-6.4983990786862851E-3</v>
      </c>
      <c r="K405">
        <f>Berkshire!C950</f>
        <v>-4.5396216319673974E-3</v>
      </c>
    </row>
    <row r="406" spans="1:11" x14ac:dyDescent="0.2">
      <c r="A406" s="1">
        <v>43119</v>
      </c>
      <c r="B406">
        <f>Apple!C951</f>
        <v>-4.4727151994226515E-3</v>
      </c>
      <c r="C406">
        <f>Amazon!C951</f>
        <v>9.7377035223878512E-4</v>
      </c>
      <c r="D406">
        <f>Alphabet!C951</f>
        <v>6.8098625387992308E-3</v>
      </c>
      <c r="E406">
        <f>Facebook!C951</f>
        <v>8.2527817066822117E-3</v>
      </c>
      <c r="F406">
        <f>'Johnson &amp; Johnson'!C951</f>
        <v>2.9905176566584826E-3</v>
      </c>
      <c r="G406">
        <f>'JP Morgan'!C951</f>
        <v>-2.2098212450567061E-3</v>
      </c>
      <c r="H406">
        <f>Microsoft!C951</f>
        <v>-1.1105474771621541E-3</v>
      </c>
      <c r="I406">
        <f>Visa!C951</f>
        <v>-3.3359244357222019E-3</v>
      </c>
      <c r="J406">
        <f>Exxon!C951</f>
        <v>-3.2076315361811093E-3</v>
      </c>
      <c r="K406">
        <f>Berkshire!C951</f>
        <v>2.8139011403492681E-4</v>
      </c>
    </row>
    <row r="407" spans="1:11" x14ac:dyDescent="0.2">
      <c r="A407" s="1">
        <v>43122</v>
      </c>
      <c r="B407">
        <f>Apple!C952</f>
        <v>-8.2147805484404958E-3</v>
      </c>
      <c r="C407">
        <f>Amazon!C952</f>
        <v>2.4968097929397901E-2</v>
      </c>
      <c r="D407">
        <f>Alphabet!C952</f>
        <v>1.5959776122233992E-2</v>
      </c>
      <c r="E407">
        <f>Facebook!C952</f>
        <v>2.2255880338508761E-2</v>
      </c>
      <c r="F407">
        <f>'Johnson &amp; Johnson'!C952</f>
        <v>5.2792770112288032E-3</v>
      </c>
      <c r="G407">
        <f>'JP Morgan'!C952</f>
        <v>1.161277884275551E-2</v>
      </c>
      <c r="H407">
        <f>Microsoft!C952</f>
        <v>1.7730777148955209E-2</v>
      </c>
      <c r="I407">
        <f>Visa!C952</f>
        <v>1.3197002622048301E-2</v>
      </c>
      <c r="J407">
        <f>Exxon!C952</f>
        <v>1.2543044660360211E-2</v>
      </c>
      <c r="K407">
        <f>Berkshire!C952</f>
        <v>1.2674327407805348E-2</v>
      </c>
    </row>
    <row r="408" spans="1:11" x14ac:dyDescent="0.2">
      <c r="A408" s="1">
        <v>43123</v>
      </c>
      <c r="B408">
        <f>Apple!C953</f>
        <v>2.2591098024733861E-4</v>
      </c>
      <c r="C408">
        <f>Amazon!C953</f>
        <v>2.6196251381298767E-2</v>
      </c>
      <c r="D408">
        <f>Alphabet!C953</f>
        <v>1.2176634741843705E-2</v>
      </c>
      <c r="E408">
        <f>Facebook!C953</f>
        <v>2.1243385267238249E-2</v>
      </c>
      <c r="F408">
        <f>'Johnson &amp; Johnson'!C953</f>
        <v>-4.3528799281583437E-2</v>
      </c>
      <c r="G408">
        <f>'JP Morgan'!C953</f>
        <v>-1.0502418848181011E-3</v>
      </c>
      <c r="H408">
        <f>Microsoft!C953</f>
        <v>3.1604944036669855E-3</v>
      </c>
      <c r="I408">
        <f>Visa!C953</f>
        <v>2.570561117290805E-3</v>
      </c>
      <c r="J408">
        <f>Exxon!C953</f>
        <v>5.6643347826608058E-4</v>
      </c>
      <c r="K408">
        <f>Berkshire!C953</f>
        <v>-1.9002299924571876E-3</v>
      </c>
    </row>
    <row r="409" spans="1:11" x14ac:dyDescent="0.2">
      <c r="A409" s="1">
        <v>43124</v>
      </c>
      <c r="B409">
        <f>Apple!C954</f>
        <v>-1.6056883730012142E-2</v>
      </c>
      <c r="C409">
        <f>Amazon!C954</f>
        <v>-3.6984868977541019E-3</v>
      </c>
      <c r="D409">
        <f>Alphabet!C954</f>
        <v>-4.9095776346869532E-3</v>
      </c>
      <c r="E409">
        <f>Facebook!C954</f>
        <v>-1.4897870286508559E-2</v>
      </c>
      <c r="F409">
        <f>'Johnson &amp; Johnson'!C954</f>
        <v>1.6908039877090906E-3</v>
      </c>
      <c r="G409">
        <f>'JP Morgan'!C954</f>
        <v>1.2702429893765155E-2</v>
      </c>
      <c r="H409">
        <f>Microsoft!C954</f>
        <v>-8.7076547325985743E-4</v>
      </c>
      <c r="I409">
        <f>Visa!C954</f>
        <v>-8.0264895039786131E-4</v>
      </c>
      <c r="J409">
        <f>Exxon!C954</f>
        <v>2.6011839699239189E-3</v>
      </c>
      <c r="K409">
        <f>Berkshire!C954</f>
        <v>2.3194099932804008E-4</v>
      </c>
    </row>
    <row r="410" spans="1:11" x14ac:dyDescent="0.2">
      <c r="A410" s="1">
        <v>43125</v>
      </c>
      <c r="B410">
        <f>Apple!C955</f>
        <v>-1.8012269813526886E-2</v>
      </c>
      <c r="C410">
        <f>Amazon!C955</f>
        <v>1.4944705255097225E-2</v>
      </c>
      <c r="D410">
        <f>Alphabet!C955</f>
        <v>5.2514288269983975E-3</v>
      </c>
      <c r="E410">
        <f>Facebook!C955</f>
        <v>4.9728359702497487E-3</v>
      </c>
      <c r="F410">
        <f>'Johnson &amp; Johnson'!C955</f>
        <v>1.6267324981591266E-2</v>
      </c>
      <c r="G410">
        <f>'JP Morgan'!C955</f>
        <v>2.5934002314058493E-4</v>
      </c>
      <c r="H410">
        <f>Microsoft!C955</f>
        <v>5.5389925201478948E-3</v>
      </c>
      <c r="I410">
        <f>Visa!C955</f>
        <v>5.3649512276347094E-3</v>
      </c>
      <c r="J410">
        <f>Exxon!C955</f>
        <v>-1.8087634001167088E-3</v>
      </c>
      <c r="K410">
        <f>Berkshire!C955</f>
        <v>-2.3681606187779822E-3</v>
      </c>
    </row>
    <row r="411" spans="1:11" x14ac:dyDescent="0.2">
      <c r="A411" s="1">
        <v>43126</v>
      </c>
      <c r="B411">
        <f>Apple!C956</f>
        <v>2.3349161953241234E-3</v>
      </c>
      <c r="C411">
        <f>Amazon!C956</f>
        <v>1.7338634360538271E-2</v>
      </c>
      <c r="D411">
        <f>Alphabet!C956</f>
        <v>4.6628230222871929E-3</v>
      </c>
      <c r="E411">
        <f>Facebook!C956</f>
        <v>1.3351920441590087E-2</v>
      </c>
      <c r="F411">
        <f>'Johnson &amp; Johnson'!C956</f>
        <v>6.4196807601624301E-3</v>
      </c>
      <c r="G411">
        <f>'JP Morgan'!C956</f>
        <v>5.3444091235478504E-3</v>
      </c>
      <c r="H411">
        <f>Microsoft!C956</f>
        <v>1.8563756020863516E-2</v>
      </c>
      <c r="I411">
        <f>Visa!C956</f>
        <v>8.746281095779641E-3</v>
      </c>
      <c r="J411">
        <f>Exxon!C956</f>
        <v>7.1036574471381852E-3</v>
      </c>
      <c r="K411">
        <f>Berkshire!C956</f>
        <v>9.6694915250698146E-3</v>
      </c>
    </row>
    <row r="412" spans="1:11" x14ac:dyDescent="0.2">
      <c r="A412" s="1">
        <v>43129</v>
      </c>
      <c r="B412">
        <f>Apple!C957</f>
        <v>-2.0915650810534776E-2</v>
      </c>
      <c r="C412">
        <f>Amazon!C957</f>
        <v>1.1086284511963607E-2</v>
      </c>
      <c r="D412">
        <f>Alphabet!C957</f>
        <v>-2.2115148266539287E-4</v>
      </c>
      <c r="E412">
        <f>Facebook!C957</f>
        <v>-2.1384952618124144E-2</v>
      </c>
      <c r="F412">
        <f>'Johnson &amp; Johnson'!C957</f>
        <v>-1.1418387192271109E-2</v>
      </c>
      <c r="G412">
        <f>'JP Morgan'!C957</f>
        <v>-1.0322028959124647E-3</v>
      </c>
      <c r="H412">
        <f>Microsoft!C957</f>
        <v>-1.4895047828774987E-3</v>
      </c>
      <c r="I412">
        <f>Visa!C957</f>
        <v>-1.1785585512234022E-2</v>
      </c>
      <c r="J412">
        <f>Exxon!C957</f>
        <v>-1.1185783586066148E-2</v>
      </c>
      <c r="K412">
        <f>Berkshire!C957</f>
        <v>-7.9972457380816531E-3</v>
      </c>
    </row>
    <row r="413" spans="1:11" x14ac:dyDescent="0.2">
      <c r="A413" s="1">
        <v>43130</v>
      </c>
      <c r="B413">
        <f>Apple!C958</f>
        <v>-5.9116057156948692E-3</v>
      </c>
      <c r="C413">
        <f>Amazon!C958</f>
        <v>1.4106269279170877E-2</v>
      </c>
      <c r="D413">
        <f>Alphabet!C958</f>
        <v>-1.0165665286132015E-2</v>
      </c>
      <c r="E413">
        <f>Facebook!C958</f>
        <v>6.1109760127402409E-3</v>
      </c>
      <c r="F413">
        <f>'Johnson &amp; Johnson'!C958</f>
        <v>-8.7380439085383132E-3</v>
      </c>
      <c r="G413">
        <f>'JP Morgan'!C958</f>
        <v>-9.4246082624818879E-3</v>
      </c>
      <c r="H413">
        <f>Microsoft!C958</f>
        <v>-1.2643601392867942E-2</v>
      </c>
      <c r="I413">
        <f>Visa!C958</f>
        <v>-1.0386921306793518E-2</v>
      </c>
      <c r="J413">
        <f>Exxon!C958</f>
        <v>-1.4074321654611744E-2</v>
      </c>
      <c r="K413">
        <f>Berkshire!C958</f>
        <v>-4.8852213988316963E-3</v>
      </c>
    </row>
    <row r="414" spans="1:11" x14ac:dyDescent="0.2">
      <c r="A414" s="1">
        <v>43131</v>
      </c>
      <c r="B414">
        <f>Apple!C959</f>
        <v>2.7511203861446949E-3</v>
      </c>
      <c r="C414">
        <f>Amazon!C959</f>
        <v>9.0491315259473154E-3</v>
      </c>
      <c r="D414">
        <f>Alphabet!C959</f>
        <v>5.3564748993481627E-3</v>
      </c>
      <c r="E414">
        <f>Facebook!C959</f>
        <v>-1.2298924236323035E-3</v>
      </c>
      <c r="F414">
        <f>'Johnson &amp; Johnson'!C959</f>
        <v>-3.0220835108467042E-2</v>
      </c>
      <c r="G414">
        <f>'JP Morgan'!C959</f>
        <v>4.8530620117058446E-3</v>
      </c>
      <c r="H414">
        <f>Microsoft!C959</f>
        <v>2.4182293073013911E-2</v>
      </c>
      <c r="I414">
        <f>Visa!C959</f>
        <v>5.4887115734508374E-3</v>
      </c>
      <c r="J414">
        <f>Exxon!C959</f>
        <v>5.9743180244797005E-3</v>
      </c>
      <c r="K414">
        <f>Berkshire!C959</f>
        <v>-1.3992396939878092E-4</v>
      </c>
    </row>
    <row r="415" spans="1:11" x14ac:dyDescent="0.2">
      <c r="A415" s="1">
        <v>43132</v>
      </c>
      <c r="B415">
        <f>Apple!C960</f>
        <v>2.0882650261924707E-3</v>
      </c>
      <c r="C415">
        <f>Amazon!C960</f>
        <v>-4.2873424437870886E-2</v>
      </c>
      <c r="D415">
        <f>Alphabet!C960</f>
        <v>-1.9164548767771586E-3</v>
      </c>
      <c r="E415">
        <f>Facebook!C960</f>
        <v>3.2636177607248754E-2</v>
      </c>
      <c r="F415">
        <f>'Johnson &amp; Johnson'!C960</f>
        <v>1.3155548865758128E-2</v>
      </c>
      <c r="G415">
        <f>'JP Morgan'!C960</f>
        <v>1.0320956262255028E-2</v>
      </c>
      <c r="H415">
        <f>Microsoft!C960</f>
        <v>-7.9252029107639965E-3</v>
      </c>
      <c r="I415">
        <f>Visa!C960</f>
        <v>1.192255074738357E-2</v>
      </c>
      <c r="J415">
        <f>Exxon!C960</f>
        <v>2.0072072436392519E-2</v>
      </c>
      <c r="K415">
        <f>Berkshire!C960</f>
        <v>1.3298599559057052E-2</v>
      </c>
    </row>
    <row r="416" spans="1:11" x14ac:dyDescent="0.2">
      <c r="A416" s="1">
        <v>43133</v>
      </c>
      <c r="B416">
        <f>Apple!C961</f>
        <v>-4.435966631414176E-2</v>
      </c>
      <c r="C416">
        <f>Amazon!C961</f>
        <v>2.8335697216026433E-2</v>
      </c>
      <c r="D416">
        <f>Alphabet!C961</f>
        <v>-4.8965674824957242E-2</v>
      </c>
      <c r="E416">
        <f>Facebook!C961</f>
        <v>-1.4659714430051155E-2</v>
      </c>
      <c r="F416">
        <f>'Johnson &amp; Johnson'!C961</f>
        <v>-1.68531353360988E-2</v>
      </c>
      <c r="G416">
        <f>'JP Morgan'!C961</f>
        <v>-2.2410653230731967E-2</v>
      </c>
      <c r="H416">
        <f>Microsoft!C961</f>
        <v>-2.6662572305906154E-2</v>
      </c>
      <c r="I416">
        <f>Visa!C961</f>
        <v>-3.9010737745014554E-2</v>
      </c>
      <c r="J416">
        <f>Exxon!C961</f>
        <v>-5.2316044766321693E-2</v>
      </c>
      <c r="K416">
        <f>Berkshire!C961</f>
        <v>-3.8140538179306877E-2</v>
      </c>
    </row>
    <row r="417" spans="1:11" x14ac:dyDescent="0.2">
      <c r="A417" s="1">
        <v>43136</v>
      </c>
      <c r="B417">
        <f>Apple!C962</f>
        <v>-2.5301675271068375E-2</v>
      </c>
      <c r="C417">
        <f>Amazon!C962</f>
        <v>-2.8335697216026429E-2</v>
      </c>
      <c r="D417">
        <f>Alphabet!C962</f>
        <v>-5.1771465494058526E-2</v>
      </c>
      <c r="E417">
        <f>Facebook!C962</f>
        <v>-4.8564229266717385E-2</v>
      </c>
      <c r="F417">
        <f>'Johnson &amp; Johnson'!C962</f>
        <v>-5.4402256835135783E-2</v>
      </c>
      <c r="G417">
        <f>'JP Morgan'!C962</f>
        <v>-4.9140228674066137E-2</v>
      </c>
      <c r="H417">
        <f>Microsoft!C962</f>
        <v>-4.2057496869625954E-2</v>
      </c>
      <c r="I417">
        <f>Visa!C962</f>
        <v>-3.9131461080616575E-2</v>
      </c>
      <c r="J417">
        <f>Exxon!C962</f>
        <v>-5.8586166044025265E-2</v>
      </c>
      <c r="K417">
        <f>Berkshire!C962</f>
        <v>-6.0720226104139206E-2</v>
      </c>
    </row>
    <row r="418" spans="1:11" x14ac:dyDescent="0.2">
      <c r="A418" s="1">
        <v>43137</v>
      </c>
      <c r="B418">
        <f>Apple!C963</f>
        <v>4.0941866473364397E-2</v>
      </c>
      <c r="C418">
        <f>Amazon!C963</f>
        <v>3.7309622825962611E-2</v>
      </c>
      <c r="D418">
        <f>Alphabet!C963</f>
        <v>2.3217600400262054E-2</v>
      </c>
      <c r="E418">
        <f>Facebook!C963</f>
        <v>2.2097650541241364E-2</v>
      </c>
      <c r="F418">
        <f>'Johnson &amp; Johnson'!C963</f>
        <v>1.0983510938240515E-2</v>
      </c>
      <c r="G418">
        <f>'JP Morgan'!C963</f>
        <v>2.9969284059805982E-2</v>
      </c>
      <c r="H418">
        <f>Microsoft!C963</f>
        <v>3.714251329062352E-2</v>
      </c>
      <c r="I418">
        <f>Visa!C963</f>
        <v>3.1326707675814927E-2</v>
      </c>
      <c r="J418">
        <f>Exxon!C963</f>
        <v>-1.7334447176881557E-2</v>
      </c>
      <c r="K418">
        <f>Berkshire!C963</f>
        <v>2.2310250607017242E-2</v>
      </c>
    </row>
    <row r="419" spans="1:11" x14ac:dyDescent="0.2">
      <c r="A419" s="1">
        <v>43138</v>
      </c>
      <c r="B419">
        <f>Apple!C964</f>
        <v>-2.163953298853823E-2</v>
      </c>
      <c r="C419">
        <f>Amazon!C964</f>
        <v>-1.8226658431226166E-2</v>
      </c>
      <c r="D419">
        <f>Alphabet!C964</f>
        <v>-3.007959425483361E-2</v>
      </c>
      <c r="E419">
        <f>Facebook!C964</f>
        <v>-2.8073775209937403E-2</v>
      </c>
      <c r="F419">
        <f>'Johnson &amp; Johnson'!C964</f>
        <v>-3.1151084269462359E-3</v>
      </c>
      <c r="G419">
        <f>'JP Morgan'!C964</f>
        <v>6.7561128349026911E-3</v>
      </c>
      <c r="H419">
        <f>Microsoft!C964</f>
        <v>-1.9012395619261033E-2</v>
      </c>
      <c r="I419">
        <f>Visa!C964</f>
        <v>-2.6709132530411575E-3</v>
      </c>
      <c r="J419">
        <f>Exxon!C964</f>
        <v>-1.8159899732400966E-2</v>
      </c>
      <c r="K419">
        <f>Berkshire!C964</f>
        <v>-4.3326180172540444E-3</v>
      </c>
    </row>
    <row r="420" spans="1:11" x14ac:dyDescent="0.2">
      <c r="A420" s="1">
        <v>43139</v>
      </c>
      <c r="B420">
        <f>Apple!C965</f>
        <v>-2.7902169373211452E-2</v>
      </c>
      <c r="C420">
        <f>Amazon!C965</f>
        <v>-4.7911817286803764E-2</v>
      </c>
      <c r="D420">
        <f>Alphabet!C965</f>
        <v>-4.591796002419532E-2</v>
      </c>
      <c r="E420">
        <f>Facebook!C965</f>
        <v>-4.8906670572064881E-2</v>
      </c>
      <c r="F420">
        <f>'Johnson &amp; Johnson'!C965</f>
        <v>-3.9263204081521043E-2</v>
      </c>
      <c r="G420">
        <f>'JP Morgan'!C965</f>
        <v>-4.5217273522594935E-2</v>
      </c>
      <c r="H420">
        <f>Microsoft!C965</f>
        <v>-5.269801977936444E-2</v>
      </c>
      <c r="I420">
        <f>Visa!C965</f>
        <v>-4.9601172474127306E-2</v>
      </c>
      <c r="J420">
        <f>Exxon!C965</f>
        <v>-1.1372061265879389E-2</v>
      </c>
      <c r="K420">
        <f>Berkshire!C965</f>
        <v>-4.5695676132287227E-2</v>
      </c>
    </row>
    <row r="421" spans="1:11" x14ac:dyDescent="0.2">
      <c r="A421" s="1">
        <v>43140</v>
      </c>
      <c r="B421">
        <f>Apple!C966</f>
        <v>1.2157295945936586E-2</v>
      </c>
      <c r="C421">
        <f>Amazon!C966</f>
        <v>-8.1038502284166685E-3</v>
      </c>
      <c r="D421">
        <f>Alphabet!C966</f>
        <v>3.5564978235211882E-2</v>
      </c>
      <c r="E421">
        <f>Facebook!C966</f>
        <v>2.6059163684073777E-2</v>
      </c>
      <c r="F421">
        <f>'Johnson &amp; Johnson'!C966</f>
        <v>2.4777492833121365E-2</v>
      </c>
      <c r="G421">
        <f>'JP Morgan'!C966</f>
        <v>1.9824474566957573E-2</v>
      </c>
      <c r="H421">
        <f>Microsoft!C966</f>
        <v>3.6611365340389911E-2</v>
      </c>
      <c r="I421">
        <f>Visa!C966</f>
        <v>2.137533206502058E-2</v>
      </c>
      <c r="J421">
        <f>Exxon!C966</f>
        <v>6.3542047720822848E-3</v>
      </c>
      <c r="K421">
        <f>Berkshire!C966</f>
        <v>2.3746758927583336E-2</v>
      </c>
    </row>
    <row r="422" spans="1:11" x14ac:dyDescent="0.2">
      <c r="A422" s="1">
        <v>43143</v>
      </c>
      <c r="B422">
        <f>Apple!C967</f>
        <v>3.9488696130331763E-2</v>
      </c>
      <c r="C422">
        <f>Amazon!C967</f>
        <v>3.4216773716543761E-2</v>
      </c>
      <c r="D422">
        <f>Alphabet!C967</f>
        <v>1.3552178207494539E-2</v>
      </c>
      <c r="E422">
        <f>Facebook!C967</f>
        <v>1.7020484975025008E-3</v>
      </c>
      <c r="F422">
        <f>'Johnson &amp; Johnson'!C967</f>
        <v>5.6967782020499918E-3</v>
      </c>
      <c r="G422">
        <f>'JP Morgan'!C967</f>
        <v>1.5330717543059976E-2</v>
      </c>
      <c r="H422">
        <f>Microsoft!C967</f>
        <v>1.0715625714523148E-2</v>
      </c>
      <c r="I422">
        <f>Visa!C967</f>
        <v>1.8314758701537166E-2</v>
      </c>
      <c r="J422">
        <f>Exxon!C967</f>
        <v>8.410122471073497E-3</v>
      </c>
      <c r="K422">
        <f>Berkshire!C967</f>
        <v>1.4535187800135574E-2</v>
      </c>
    </row>
    <row r="423" spans="1:11" x14ac:dyDescent="0.2">
      <c r="A423" s="1">
        <v>43144</v>
      </c>
      <c r="B423">
        <f>Apple!C968</f>
        <v>9.9679333439461094E-3</v>
      </c>
      <c r="C423">
        <f>Amazon!C968</f>
        <v>2.0195370701334352E-2</v>
      </c>
      <c r="D423">
        <f>Alphabet!C968</f>
        <v>1.5212163896278455E-4</v>
      </c>
      <c r="E423">
        <f>Facebook!C968</f>
        <v>-1.8652617786371273E-2</v>
      </c>
      <c r="F423">
        <f>'Johnson &amp; Johnson'!C968</f>
        <v>-2.382530909622157E-3</v>
      </c>
      <c r="G423">
        <f>'JP Morgan'!C968</f>
        <v>6.1561902774336765E-3</v>
      </c>
      <c r="H423">
        <f>Microsoft!C968</f>
        <v>7.8230497583639102E-3</v>
      </c>
      <c r="I423">
        <f>Visa!C968</f>
        <v>-1.0134703639988224E-3</v>
      </c>
      <c r="J423">
        <f>Exxon!C968</f>
        <v>-1.5715453660685259E-3</v>
      </c>
      <c r="K423">
        <f>Berkshire!C968</f>
        <v>-4.5353534248426738E-3</v>
      </c>
    </row>
    <row r="424" spans="1:11" x14ac:dyDescent="0.2">
      <c r="A424" s="1">
        <v>43145</v>
      </c>
      <c r="B424">
        <f>Apple!C969</f>
        <v>1.8269412411916965E-2</v>
      </c>
      <c r="C424">
        <f>Amazon!C969</f>
        <v>2.5504277630805629E-2</v>
      </c>
      <c r="D424">
        <f>Alphabet!C969</f>
        <v>1.6590045502126501E-2</v>
      </c>
      <c r="E424">
        <f>Facebook!C969</f>
        <v>3.6128408419576603E-2</v>
      </c>
      <c r="F424">
        <f>'Johnson &amp; Johnson'!C969</f>
        <v>-2.2339279913062881E-3</v>
      </c>
      <c r="G424">
        <f>'JP Morgan'!C969</f>
        <v>2.286211227030828E-2</v>
      </c>
      <c r="H424">
        <f>Microsoft!C969</f>
        <v>1.5536897469018086E-2</v>
      </c>
      <c r="I424">
        <f>Visa!C969</f>
        <v>2.0738300698328327E-2</v>
      </c>
      <c r="J424">
        <f>Exxon!C969</f>
        <v>2.0947364052769594E-3</v>
      </c>
      <c r="K424">
        <f>Berkshire!C969</f>
        <v>1.2797143567616633E-2</v>
      </c>
    </row>
    <row r="425" spans="1:11" x14ac:dyDescent="0.2">
      <c r="A425" s="1">
        <v>43146</v>
      </c>
      <c r="B425">
        <f>Apple!C970</f>
        <v>3.3026936795203084E-2</v>
      </c>
      <c r="C425">
        <f>Amazon!C970</f>
        <v>7.3537299356121527E-3</v>
      </c>
      <c r="D425">
        <f>Alphabet!C970</f>
        <v>1.8359061112560648E-2</v>
      </c>
      <c r="E425">
        <f>Facebook!C970</f>
        <v>2.4479982545323135E-3</v>
      </c>
      <c r="F425">
        <f>'Johnson &amp; Johnson'!C970</f>
        <v>1.195873983437467E-2</v>
      </c>
      <c r="G425">
        <f>'JP Morgan'!C970</f>
        <v>4.1641341490962682E-3</v>
      </c>
      <c r="H425">
        <f>Microsoft!C970</f>
        <v>2.0167613003542615E-2</v>
      </c>
      <c r="I425">
        <f>Visa!C970</f>
        <v>1.3668361600968907E-2</v>
      </c>
      <c r="J425">
        <f>Exxon!C970</f>
        <v>-3.2749636228753586E-3</v>
      </c>
      <c r="K425">
        <f>Berkshire!C970</f>
        <v>1.6615954964195552E-2</v>
      </c>
    </row>
    <row r="426" spans="1:11" x14ac:dyDescent="0.2">
      <c r="A426" s="1">
        <v>43147</v>
      </c>
      <c r="B426">
        <f>Apple!C971</f>
        <v>-3.2424575925182938E-3</v>
      </c>
      <c r="C426">
        <f>Amazon!C971</f>
        <v>-8.9815369316057804E-3</v>
      </c>
      <c r="D426">
        <f>Alphabet!C971</f>
        <v>4.8344923061470618E-3</v>
      </c>
      <c r="E426">
        <f>Facebook!C971</f>
        <v>-1.455307192419752E-2</v>
      </c>
      <c r="F426">
        <f>'Johnson &amp; Johnson'!C971</f>
        <v>1.4524662935620682E-2</v>
      </c>
      <c r="G426">
        <f>'JP Morgan'!C971</f>
        <v>-7.211421691968015E-3</v>
      </c>
      <c r="H426">
        <f>Microsoft!C971</f>
        <v>-7.1484163350478908E-3</v>
      </c>
      <c r="I426">
        <f>Visa!C971</f>
        <v>-3.5226758842893924E-3</v>
      </c>
      <c r="J426">
        <f>Exxon!C971</f>
        <v>4.3208384513207581E-3</v>
      </c>
      <c r="K426">
        <f>Berkshire!C971</f>
        <v>-5.3963063198479949E-4</v>
      </c>
    </row>
    <row r="427" spans="1:11" x14ac:dyDescent="0.2">
      <c r="A427" s="1">
        <v>43151</v>
      </c>
      <c r="B427">
        <f>Apple!C972</f>
        <v>-3.3693730743843062E-3</v>
      </c>
      <c r="C427">
        <f>Amazon!C972</f>
        <v>1.3479645973728081E-2</v>
      </c>
      <c r="D427">
        <f>Alphabet!C972</f>
        <v>6.9722681846949384E-3</v>
      </c>
      <c r="E427">
        <f>Facebook!C972</f>
        <v>-7.6407877479049945E-3</v>
      </c>
      <c r="F427">
        <f>'Johnson &amp; Johnson'!C972</f>
        <v>-1.7271698765799155E-2</v>
      </c>
      <c r="G427">
        <f>'JP Morgan'!C972</f>
        <v>2.6150642730430397E-4</v>
      </c>
      <c r="H427">
        <f>Microsoft!C972</f>
        <v>7.7956688362583538E-3</v>
      </c>
      <c r="I427">
        <f>Visa!C972</f>
        <v>1.3122592518173223E-3</v>
      </c>
      <c r="J427">
        <f>Exxon!C972</f>
        <v>-1.0375008695055319E-2</v>
      </c>
      <c r="K427">
        <f>Berkshire!C972</f>
        <v>-3.6377486152421633E-3</v>
      </c>
    </row>
    <row r="428" spans="1:11" x14ac:dyDescent="0.2">
      <c r="A428" s="1">
        <v>43152</v>
      </c>
      <c r="B428">
        <f>Apple!C973</f>
        <v>-4.5491384752715568E-3</v>
      </c>
      <c r="C428">
        <f>Amazon!C973</f>
        <v>9.8738416167052923E-3</v>
      </c>
      <c r="D428">
        <f>Alphabet!C973</f>
        <v>8.022452722927639E-3</v>
      </c>
      <c r="E428">
        <f>Facebook!C973</f>
        <v>1.0737043731560808E-2</v>
      </c>
      <c r="F428">
        <f>'Johnson &amp; Johnson'!C973</f>
        <v>-7.3626084170100277E-3</v>
      </c>
      <c r="G428">
        <f>'JP Morgan'!C973</f>
        <v>4.1757264683583957E-3</v>
      </c>
      <c r="H428">
        <f>Microsoft!C973</f>
        <v>-1.3354563463770229E-2</v>
      </c>
      <c r="I428">
        <f>Visa!C973</f>
        <v>-1.3034393641287723E-2</v>
      </c>
      <c r="J428">
        <f>Exxon!C973</f>
        <v>-1.141822441889394E-2</v>
      </c>
      <c r="K428">
        <f>Berkshire!C973</f>
        <v>-1.0047843411881554E-2</v>
      </c>
    </row>
    <row r="429" spans="1:11" x14ac:dyDescent="0.2">
      <c r="A429" s="1">
        <v>43153</v>
      </c>
      <c r="B429">
        <f>Apple!C974</f>
        <v>8.3243257562199066E-3</v>
      </c>
      <c r="C429">
        <f>Amazon!C974</f>
        <v>1.6305327215192505E-3</v>
      </c>
      <c r="D429">
        <f>Alphabet!C974</f>
        <v>-4.2470981495470418E-3</v>
      </c>
      <c r="E429">
        <f>Facebook!C974</f>
        <v>6.0521393629676809E-3</v>
      </c>
      <c r="F429">
        <f>'Johnson &amp; Johnson'!C974</f>
        <v>0</v>
      </c>
      <c r="G429">
        <f>'JP Morgan'!C974</f>
        <v>-1.8246565077505137E-3</v>
      </c>
      <c r="H429">
        <f>Microsoft!C974</f>
        <v>2.6198777246466808E-3</v>
      </c>
      <c r="I429">
        <f>Visa!C974</f>
        <v>-4.1525817355353819E-4</v>
      </c>
      <c r="J429">
        <f>Exxon!C974</f>
        <v>1.2869299638453317E-2</v>
      </c>
      <c r="K429">
        <f>Berkshire!C974</f>
        <v>-1.4437239595415899E-3</v>
      </c>
    </row>
    <row r="430" spans="1:11" x14ac:dyDescent="0.2">
      <c r="A430" s="1">
        <v>43154</v>
      </c>
      <c r="B430">
        <f>Apple!C975</f>
        <v>1.724179748068759E-2</v>
      </c>
      <c r="C430">
        <f>Amazon!C975</f>
        <v>9.821428721404778E-3</v>
      </c>
      <c r="D430">
        <f>Alphabet!C975</f>
        <v>1.8053551203414842E-2</v>
      </c>
      <c r="E430">
        <f>Facebook!C975</f>
        <v>2.3739593499981119E-2</v>
      </c>
      <c r="F430">
        <f>'Johnson &amp; Johnson'!C975</f>
        <v>1.6111540040622568E-2</v>
      </c>
      <c r="G430">
        <f>'JP Morgan'!C975</f>
        <v>2.006181795123833E-2</v>
      </c>
      <c r="H430">
        <f>Microsoft!C975</f>
        <v>2.508335872384812E-2</v>
      </c>
      <c r="I430">
        <f>Visa!C975</f>
        <v>2.0961627660722425E-2</v>
      </c>
      <c r="J430">
        <f>Exxon!C975</f>
        <v>2.1775453636980507E-2</v>
      </c>
      <c r="K430">
        <f>Berkshire!C975</f>
        <v>1.0062287408882434E-2</v>
      </c>
    </row>
    <row r="431" spans="1:11" x14ac:dyDescent="0.2">
      <c r="A431" s="1">
        <v>43157</v>
      </c>
      <c r="B431">
        <f>Apple!C976</f>
        <v>1.9579235798184734E-2</v>
      </c>
      <c r="C431">
        <f>Amazon!C976</f>
        <v>1.4527267084998475E-2</v>
      </c>
      <c r="D431">
        <f>Alphabet!C976</f>
        <v>1.4939420704684582E-2</v>
      </c>
      <c r="E431">
        <f>Facebook!C976</f>
        <v>8.9077774517133963E-3</v>
      </c>
      <c r="F431">
        <f>'Johnson &amp; Johnson'!C976</f>
        <v>6.761795028815935E-3</v>
      </c>
      <c r="G431">
        <f>'JP Morgan'!C976</f>
        <v>1.2368764483435971E-2</v>
      </c>
      <c r="H431">
        <f>Microsoft!C976</f>
        <v>1.4355159120241674E-2</v>
      </c>
      <c r="I431">
        <f>Visa!C976</f>
        <v>1.3413297163422417E-2</v>
      </c>
      <c r="J431">
        <f>Exxon!C976</f>
        <v>1.6755341406355179E-2</v>
      </c>
      <c r="K431">
        <f>Berkshire!C976</f>
        <v>3.8032549268562622E-2</v>
      </c>
    </row>
    <row r="432" spans="1:11" x14ac:dyDescent="0.2">
      <c r="A432" s="1">
        <v>43158</v>
      </c>
      <c r="B432">
        <f>Apple!C977</f>
        <v>-3.2459625147885545E-3</v>
      </c>
      <c r="C432">
        <f>Amazon!C977</f>
        <v>-6.572338264221547E-3</v>
      </c>
      <c r="D432">
        <f>Alphabet!C977</f>
        <v>-2.251156986522173E-2</v>
      </c>
      <c r="E432">
        <f>Facebook!C977</f>
        <v>-1.8942054927147421E-2</v>
      </c>
      <c r="F432">
        <f>'Johnson &amp; Johnson'!C977</f>
        <v>-3.0333737628281806E-3</v>
      </c>
      <c r="G432">
        <f>'JP Morgan'!C977</f>
        <v>-1.1942756152047958E-2</v>
      </c>
      <c r="H432">
        <f>Microsoft!C977</f>
        <v>-1.2867898825065364E-2</v>
      </c>
      <c r="I432">
        <f>Visa!C977</f>
        <v>-9.8403309090300383E-3</v>
      </c>
      <c r="J432">
        <f>Exxon!C977</f>
        <v>-1.7142534894616215E-2</v>
      </c>
      <c r="K432">
        <f>Berkshire!C977</f>
        <v>-4.5683481100804516E-3</v>
      </c>
    </row>
    <row r="433" spans="1:11" x14ac:dyDescent="0.2">
      <c r="A433" s="1">
        <v>43159</v>
      </c>
      <c r="B433">
        <f>Apple!C978</f>
        <v>-1.5148304654773602E-3</v>
      </c>
      <c r="C433">
        <f>Amazon!C978</f>
        <v>3.1078319849009748E-4</v>
      </c>
      <c r="D433">
        <f>Alphabet!C978</f>
        <v>-1.2199824624862333E-2</v>
      </c>
      <c r="E433">
        <f>Facebook!C978</f>
        <v>-1.7455553984592715E-2</v>
      </c>
      <c r="F433">
        <f>'Johnson &amp; Johnson'!C978</f>
        <v>-1.3687940969126823E-2</v>
      </c>
      <c r="G433">
        <f>'JP Morgan'!C978</f>
        <v>-1.5975496733873606E-2</v>
      </c>
      <c r="H433">
        <f>Microsoft!C978</f>
        <v>-4.5751689148986995E-3</v>
      </c>
      <c r="I433">
        <f>Visa!C978</f>
        <v>-3.4915632244457845E-3</v>
      </c>
      <c r="J433">
        <f>Exxon!C978</f>
        <v>-2.2971402058805573E-2</v>
      </c>
      <c r="K433">
        <f>Berkshire!C978</f>
        <v>-1.1802694196371062E-2</v>
      </c>
    </row>
    <row r="434" spans="1:11" x14ac:dyDescent="0.2">
      <c r="A434" s="1">
        <v>43160</v>
      </c>
      <c r="B434">
        <f>Apple!C979</f>
        <v>-1.7671461985188767E-2</v>
      </c>
      <c r="C434">
        <f>Amazon!C979</f>
        <v>-1.2641973230183325E-2</v>
      </c>
      <c r="D434">
        <f>Alphabet!C979</f>
        <v>-3.2390974724802526E-2</v>
      </c>
      <c r="E434">
        <f>Facebook!C979</f>
        <v>-1.3436689140844046E-2</v>
      </c>
      <c r="F434">
        <f>'Johnson &amp; Johnson'!C979</f>
        <v>-2.0221599436717273E-2</v>
      </c>
      <c r="G434">
        <f>'JP Morgan'!C979</f>
        <v>-1.8084638634985637E-2</v>
      </c>
      <c r="H434">
        <f>Microsoft!C979</f>
        <v>-9.859797572938896E-3</v>
      </c>
      <c r="I434">
        <f>Visa!C979</f>
        <v>-2.0876908400157875E-2</v>
      </c>
      <c r="J434">
        <f>Exxon!C979</f>
        <v>-7.1553676954285274E-3</v>
      </c>
      <c r="K434">
        <f>Berkshire!C979</f>
        <v>-2.7746247189205989E-2</v>
      </c>
    </row>
    <row r="435" spans="1:11" x14ac:dyDescent="0.2">
      <c r="A435" s="1">
        <v>43161</v>
      </c>
      <c r="B435">
        <f>Apple!C980</f>
        <v>6.8905637925985204E-3</v>
      </c>
      <c r="C435">
        <f>Amazon!C980</f>
        <v>4.5429139902372203E-3</v>
      </c>
      <c r="D435">
        <f>Alphabet!C980</f>
        <v>8.7506131913587751E-3</v>
      </c>
      <c r="E435">
        <f>Facebook!C980</f>
        <v>3.8574645392508676E-3</v>
      </c>
      <c r="F435">
        <f>'Johnson &amp; Johnson'!C980</f>
        <v>1.2026826083665038E-2</v>
      </c>
      <c r="G435">
        <f>'JP Morgan'!C980</f>
        <v>-9.7032771019194713E-4</v>
      </c>
      <c r="H435">
        <f>Microsoft!C980</f>
        <v>2.151835309610029E-3</v>
      </c>
      <c r="I435">
        <f>Visa!C980</f>
        <v>3.0683492646309874E-3</v>
      </c>
      <c r="J435">
        <f>Exxon!C980</f>
        <v>4.6436225719491053E-3</v>
      </c>
      <c r="K435">
        <f>Berkshire!C980</f>
        <v>-9.432472829721658E-4</v>
      </c>
    </row>
    <row r="436" spans="1:11" x14ac:dyDescent="0.2">
      <c r="A436" s="1">
        <v>43164</v>
      </c>
      <c r="B436">
        <f>Apple!C981</f>
        <v>3.4557671573426526E-3</v>
      </c>
      <c r="C436">
        <f>Amazon!C981</f>
        <v>1.5450748270716561E-2</v>
      </c>
      <c r="D436">
        <f>Alphabet!C981</f>
        <v>1.1070011387601993E-2</v>
      </c>
      <c r="E436">
        <f>Facebook!C981</f>
        <v>2.1176070637808193E-2</v>
      </c>
      <c r="F436">
        <f>'Johnson &amp; Johnson'!C981</f>
        <v>7.5014862528679548E-3</v>
      </c>
      <c r="G436">
        <f>'JP Morgan'!C981</f>
        <v>1.5238121699531926E-2</v>
      </c>
      <c r="H436">
        <f>Microsoft!C981</f>
        <v>6.3205874921067285E-3</v>
      </c>
      <c r="I436">
        <f>Visa!C981</f>
        <v>9.1490925637859547E-3</v>
      </c>
      <c r="J436">
        <f>Exxon!C981</f>
        <v>9.4848957315990523E-3</v>
      </c>
      <c r="K436">
        <f>Berkshire!C981</f>
        <v>9.3925698926019298E-3</v>
      </c>
    </row>
    <row r="437" spans="1:11" x14ac:dyDescent="0.2">
      <c r="A437" s="1">
        <v>43165</v>
      </c>
      <c r="B437">
        <f>Apple!C982</f>
        <v>-8.4868501244040803E-4</v>
      </c>
      <c r="C437">
        <f>Amazon!C982</f>
        <v>9.1662740606836372E-3</v>
      </c>
      <c r="D437">
        <f>Alphabet!C982</f>
        <v>3.7786171945038147E-3</v>
      </c>
      <c r="E437">
        <f>Facebook!C982</f>
        <v>-3.4426987861999273E-3</v>
      </c>
      <c r="F437">
        <f>'Johnson &amp; Johnson'!C982</f>
        <v>-1.2170085985682914E-2</v>
      </c>
      <c r="G437">
        <f>'JP Morgan'!C982</f>
        <v>8.6876399822523299E-4</v>
      </c>
      <c r="H437">
        <f>Microsoft!C982</f>
        <v>-3.4232028658247541E-3</v>
      </c>
      <c r="I437">
        <f>Visa!C982</f>
        <v>-6.7507143271331414E-3</v>
      </c>
      <c r="J437">
        <f>Exxon!C982</f>
        <v>-1.1806917824479426E-3</v>
      </c>
      <c r="K437">
        <f>Berkshire!C982</f>
        <v>6.4248877147609195E-3</v>
      </c>
    </row>
    <row r="438" spans="1:11" x14ac:dyDescent="0.2">
      <c r="A438" s="1">
        <v>43166</v>
      </c>
      <c r="B438">
        <f>Apple!C983</f>
        <v>-9.3261974692368313E-3</v>
      </c>
      <c r="C438">
        <f>Amazon!C983</f>
        <v>4.7751271308234707E-3</v>
      </c>
      <c r="D438">
        <f>Alphabet!C983</f>
        <v>1.3226441747136023E-2</v>
      </c>
      <c r="E438">
        <f>Facebook!C983</f>
        <v>2.1624589841478543E-2</v>
      </c>
      <c r="F438">
        <f>'Johnson &amp; Johnson'!C983</f>
        <v>6.3748352612859119E-3</v>
      </c>
      <c r="G438">
        <f>'JP Morgan'!C983</f>
        <v>-3.7409051006957205E-3</v>
      </c>
      <c r="H438">
        <f>Microsoft!C983</f>
        <v>5.7699440547356994E-3</v>
      </c>
      <c r="I438">
        <f>Visa!C983</f>
        <v>6.5045427712289439E-3</v>
      </c>
      <c r="J438">
        <f>Exxon!C983</f>
        <v>-2.5526468714501434E-2</v>
      </c>
      <c r="K438">
        <f>Berkshire!C983</f>
        <v>-1.222942533884108E-3</v>
      </c>
    </row>
    <row r="439" spans="1:11" x14ac:dyDescent="0.2">
      <c r="A439" s="1">
        <v>43167</v>
      </c>
      <c r="B439">
        <f>Apple!C984</f>
        <v>1.0853279002456683E-2</v>
      </c>
      <c r="C439">
        <f>Amazon!C984</f>
        <v>4.4302914911081917E-3</v>
      </c>
      <c r="D439">
        <f>Alphabet!C984</f>
        <v>1.4635877804190593E-2</v>
      </c>
      <c r="E439">
        <f>Facebook!C984</f>
        <v>-7.4854112046617927E-3</v>
      </c>
      <c r="F439">
        <f>'Johnson &amp; Johnson'!C984</f>
        <v>2.3134005580318258E-2</v>
      </c>
      <c r="G439">
        <f>'JP Morgan'!C984</f>
        <v>8.7159437325361427E-5</v>
      </c>
      <c r="H439">
        <f>Microsoft!C984</f>
        <v>6.0544269234546616E-3</v>
      </c>
      <c r="I439">
        <f>Visa!C984</f>
        <v>3.0319574038643504E-3</v>
      </c>
      <c r="J439">
        <f>Exxon!C984</f>
        <v>-1.8869708207028208E-3</v>
      </c>
      <c r="K439">
        <f>Berkshire!C984</f>
        <v>4.8340630265463107E-3</v>
      </c>
    </row>
    <row r="440" spans="1:11" x14ac:dyDescent="0.2">
      <c r="A440" s="1">
        <v>43168</v>
      </c>
      <c r="B440">
        <f>Apple!C985</f>
        <v>1.7035020423309379E-2</v>
      </c>
      <c r="C440">
        <f>Amazon!C985</f>
        <v>1.7267876161838096E-2</v>
      </c>
      <c r="D440">
        <f>Alphabet!C985</f>
        <v>2.9782991184408535E-2</v>
      </c>
      <c r="E440">
        <f>Facebook!C985</f>
        <v>1.5725220320141432E-2</v>
      </c>
      <c r="F440">
        <f>'Johnson &amp; Johnson'!C985</f>
        <v>1.3089765767512841E-2</v>
      </c>
      <c r="G440">
        <f>'JP Morgan'!C985</f>
        <v>2.8354789474059561E-2</v>
      </c>
      <c r="H440">
        <f>Microsoft!C985</f>
        <v>2.2098673099367701E-2</v>
      </c>
      <c r="I440">
        <f>Visa!C985</f>
        <v>1.8563409130298063E-2</v>
      </c>
      <c r="J440">
        <f>Exxon!C985</f>
        <v>5.9186872381530682E-3</v>
      </c>
      <c r="K440">
        <f>Berkshire!C985</f>
        <v>3.6586865744366766E-2</v>
      </c>
    </row>
    <row r="441" spans="1:11" x14ac:dyDescent="0.2">
      <c r="A441" s="1">
        <v>43171</v>
      </c>
      <c r="B441">
        <f>Apple!C986</f>
        <v>9.6212787506134122E-3</v>
      </c>
      <c r="C441">
        <f>Amazon!C986</f>
        <v>1.2274804018113251E-2</v>
      </c>
      <c r="D441">
        <f>Alphabet!C986</f>
        <v>3.8372894403515987E-3</v>
      </c>
      <c r="E441">
        <f>Facebook!C986</f>
        <v>-2.5406160395876989E-3</v>
      </c>
      <c r="F441">
        <f>'Johnson &amp; Johnson'!C986</f>
        <v>-8.782816193487716E-3</v>
      </c>
      <c r="G441">
        <f>'JP Morgan'!C986</f>
        <v>-3.2243419967595993E-3</v>
      </c>
      <c r="H441">
        <f>Microsoft!C986</f>
        <v>2.379512041271421E-3</v>
      </c>
      <c r="I441">
        <f>Visa!C986</f>
        <v>-2.1709787382050826E-3</v>
      </c>
      <c r="J441">
        <f>Exxon!C986</f>
        <v>9.078824244996302E-3</v>
      </c>
      <c r="K441">
        <f>Berkshire!C986</f>
        <v>-5.2735548163278766E-3</v>
      </c>
    </row>
    <row r="442" spans="1:11" x14ac:dyDescent="0.2">
      <c r="A442" s="1">
        <v>43172</v>
      </c>
      <c r="B442">
        <f>Apple!C987</f>
        <v>-9.6768870837075586E-3</v>
      </c>
      <c r="C442">
        <f>Amazon!C987</f>
        <v>-6.4081414923367989E-3</v>
      </c>
      <c r="D442">
        <f>Alphabet!C987</f>
        <v>-2.28700622506183E-2</v>
      </c>
      <c r="E442">
        <f>Facebook!C987</f>
        <v>-1.5710502052806954E-2</v>
      </c>
      <c r="F442">
        <f>'Johnson &amp; Johnson'!C987</f>
        <v>1.2885123919056475E-2</v>
      </c>
      <c r="G442">
        <f>'JP Morgan'!C987</f>
        <v>-1.2056175373676214E-2</v>
      </c>
      <c r="H442">
        <f>Microsoft!C987</f>
        <v>-2.468991828968484E-2</v>
      </c>
      <c r="I442">
        <f>Visa!C987</f>
        <v>-8.4061295825129997E-3</v>
      </c>
      <c r="J442">
        <f>Exxon!C987</f>
        <v>-9.4813323403382648E-3</v>
      </c>
      <c r="K442">
        <f>Berkshire!C987</f>
        <v>-1.2780798387458832E-2</v>
      </c>
    </row>
    <row r="443" spans="1:11" x14ac:dyDescent="0.2">
      <c r="A443" s="1">
        <v>43173</v>
      </c>
      <c r="B443">
        <f>Apple!C988</f>
        <v>-8.537744226208786E-3</v>
      </c>
      <c r="C443">
        <f>Amazon!C988</f>
        <v>1.7740088272183532E-3</v>
      </c>
      <c r="D443">
        <f>Alphabet!C988</f>
        <v>9.8966089575715024E-3</v>
      </c>
      <c r="E443">
        <f>Facebook!C988</f>
        <v>1.262068794190159E-2</v>
      </c>
      <c r="F443">
        <f>'Johnson &amp; Johnson'!C988</f>
        <v>-1.5225164776727923E-2</v>
      </c>
      <c r="G443">
        <f>'JP Morgan'!C988</f>
        <v>-1.1245802483155444E-2</v>
      </c>
      <c r="H443">
        <f>Microsoft!C988</f>
        <v>-5.9493276727958771E-3</v>
      </c>
      <c r="I443">
        <f>Visa!C988</f>
        <v>-5.0452095307112971E-3</v>
      </c>
      <c r="J443">
        <f>Exxon!C988</f>
        <v>-1.2556614057664044E-2</v>
      </c>
      <c r="K443">
        <f>Berkshire!C988</f>
        <v>-1.0285584999535297E-2</v>
      </c>
    </row>
    <row r="444" spans="1:11" x14ac:dyDescent="0.2">
      <c r="A444" s="1">
        <v>43174</v>
      </c>
      <c r="B444">
        <f>Apple!C989</f>
        <v>1.1761614326718675E-3</v>
      </c>
      <c r="C444">
        <f>Amazon!C989</f>
        <v>-5.4706589917379702E-3</v>
      </c>
      <c r="D444">
        <f>Alphabet!C989</f>
        <v>7.8262951679685541E-5</v>
      </c>
      <c r="E444">
        <f>Facebook!C989</f>
        <v>-1.7932405148347072E-3</v>
      </c>
      <c r="F444">
        <f>'Johnson &amp; Johnson'!C989</f>
        <v>5.5767773743854972E-3</v>
      </c>
      <c r="G444">
        <f>'JP Morgan'!C989</f>
        <v>2.5196742622916836E-3</v>
      </c>
      <c r="H444">
        <f>Microsoft!C989</f>
        <v>3.5101754267789719E-3</v>
      </c>
      <c r="I444">
        <f>Visa!C989</f>
        <v>6.7483764296670506E-3</v>
      </c>
      <c r="J444">
        <f>Exxon!C989</f>
        <v>1.1079624830663742E-2</v>
      </c>
      <c r="K444">
        <f>Berkshire!C989</f>
        <v>4.001847032039962E-3</v>
      </c>
    </row>
    <row r="445" spans="1:11" x14ac:dyDescent="0.2">
      <c r="A445" s="1">
        <v>43175</v>
      </c>
      <c r="B445">
        <f>Apple!C990</f>
        <v>-3.5326425181536627E-3</v>
      </c>
      <c r="C445">
        <f>Amazon!C990</f>
        <v>-6.7469450613509572E-3</v>
      </c>
      <c r="D445">
        <f>Alphabet!C990</f>
        <v>-1.2121021617519415E-2</v>
      </c>
      <c r="E445">
        <f>Facebook!C990</f>
        <v>6.6675677829875594E-3</v>
      </c>
      <c r="F445">
        <f>'Johnson &amp; Johnson'!C990</f>
        <v>4.6486899706325111E-3</v>
      </c>
      <c r="G445">
        <f>'JP Morgan'!C990</f>
        <v>1.7340545581193475E-3</v>
      </c>
      <c r="H445">
        <f>Microsoft!C990</f>
        <v>4.4495941051213442E-3</v>
      </c>
      <c r="I445">
        <f>Visa!C990</f>
        <v>9.0344245131564818E-3</v>
      </c>
      <c r="J445">
        <f>Exxon!C990</f>
        <v>9.3621096769866529E-3</v>
      </c>
      <c r="K445">
        <f>Berkshire!C990</f>
        <v>-4.1467824067610275E-3</v>
      </c>
    </row>
    <row r="446" spans="1:11" x14ac:dyDescent="0.2">
      <c r="A446" s="1">
        <v>43178</v>
      </c>
      <c r="B446">
        <f>Apple!C991</f>
        <v>-1.5396999916890329E-2</v>
      </c>
      <c r="C446">
        <f>Amazon!C991</f>
        <v>-1.7166508469591616E-2</v>
      </c>
      <c r="D446">
        <f>Alphabet!C991</f>
        <v>-3.2129117431518722E-2</v>
      </c>
      <c r="E446">
        <f>Facebook!C991</f>
        <v>-7.0097181166787606E-2</v>
      </c>
      <c r="F446">
        <f>'Johnson &amp; Johnson'!C991</f>
        <v>-2.606979955196511E-2</v>
      </c>
      <c r="G446">
        <f>'JP Morgan'!C991</f>
        <v>-7.9141619003214921E-3</v>
      </c>
      <c r="H446">
        <f>Microsoft!C991</f>
        <v>-1.8241579486589565E-2</v>
      </c>
      <c r="I446">
        <f>Visa!C991</f>
        <v>-1.0656423971637135E-2</v>
      </c>
      <c r="J446">
        <f>Exxon!C991</f>
        <v>-1.2996677964172858E-2</v>
      </c>
      <c r="K446">
        <f>Berkshire!C991</f>
        <v>-1.4454574154855859E-2</v>
      </c>
    </row>
    <row r="447" spans="1:11" x14ac:dyDescent="0.2">
      <c r="A447" s="1">
        <v>43179</v>
      </c>
      <c r="B447">
        <f>Apple!C992</f>
        <v>-3.4240383702628473E-4</v>
      </c>
      <c r="C447">
        <f>Amazon!C992</f>
        <v>2.6558004674529928E-2</v>
      </c>
      <c r="D447">
        <f>Alphabet!C992</f>
        <v>-1.9203248535417687E-3</v>
      </c>
      <c r="E447">
        <f>Facebook!C992</f>
        <v>-2.5888587986877886E-2</v>
      </c>
      <c r="F447">
        <f>'Johnson &amp; Johnson'!C992</f>
        <v>7.4202355388526785E-3</v>
      </c>
      <c r="G447">
        <f>'JP Morgan'!C992</f>
        <v>9.5994588869997507E-4</v>
      </c>
      <c r="H447">
        <f>Microsoft!C992</f>
        <v>2.5804430840017491E-3</v>
      </c>
      <c r="I447">
        <f>Visa!C992</f>
        <v>1.3703346760557331E-2</v>
      </c>
      <c r="J447">
        <f>Exxon!C992</f>
        <v>-2.1600641850036753E-3</v>
      </c>
      <c r="K447">
        <f>Berkshire!C992</f>
        <v>3.7187251873006129E-3</v>
      </c>
    </row>
    <row r="448" spans="1:11" x14ac:dyDescent="0.2">
      <c r="A448" s="1">
        <v>43180</v>
      </c>
      <c r="B448">
        <f>Apple!C993</f>
        <v>-2.2915240230558843E-2</v>
      </c>
      <c r="C448">
        <f>Amazon!C993</f>
        <v>-2.9352811357305701E-3</v>
      </c>
      <c r="D448">
        <f>Alphabet!C993</f>
        <v>-6.241441547454837E-3</v>
      </c>
      <c r="E448">
        <f>Facebook!C993</f>
        <v>7.3473401909026114E-3</v>
      </c>
      <c r="F448">
        <f>'Johnson &amp; Johnson'!C993</f>
        <v>-1.5263926795737039E-4</v>
      </c>
      <c r="G448">
        <f>'JP Morgan'!C993</f>
        <v>8.7201757074228795E-4</v>
      </c>
      <c r="H448">
        <f>Microsoft!C993</f>
        <v>-7.0039983014679747E-3</v>
      </c>
      <c r="I448">
        <f>Visa!C993</f>
        <v>-1.3622251265109499E-2</v>
      </c>
      <c r="J448">
        <f>Exxon!C993</f>
        <v>1.4091294757804655E-2</v>
      </c>
      <c r="K448">
        <f>Berkshire!C993</f>
        <v>3.9065384358022626E-4</v>
      </c>
    </row>
    <row r="449" spans="1:11" x14ac:dyDescent="0.2">
      <c r="A449" s="1">
        <v>43181</v>
      </c>
      <c r="B449">
        <f>Apple!C994</f>
        <v>-1.4230482201524564E-2</v>
      </c>
      <c r="C449">
        <f>Amazon!C994</f>
        <v>-2.3629202817523193E-2</v>
      </c>
      <c r="D449">
        <f>Alphabet!C994</f>
        <v>-3.9071166878369472E-2</v>
      </c>
      <c r="E449">
        <f>Facebook!C994</f>
        <v>-2.6925163846526504E-2</v>
      </c>
      <c r="F449">
        <f>'Johnson &amp; Johnson'!C994</f>
        <v>-2.9471888185118093E-2</v>
      </c>
      <c r="G449">
        <f>'JP Morgan'!C994</f>
        <v>-4.2643050753177855E-2</v>
      </c>
      <c r="H449">
        <f>Microsoft!C994</f>
        <v>-2.9518775739497186E-2</v>
      </c>
      <c r="I449">
        <f>Visa!C994</f>
        <v>-2.6562939758365805E-2</v>
      </c>
      <c r="J449">
        <f>Exxon!C994</f>
        <v>-2.0735942664308074E-2</v>
      </c>
      <c r="K449">
        <f>Berkshire!C994</f>
        <v>-3.5783755624613521E-2</v>
      </c>
    </row>
    <row r="450" spans="1:11" x14ac:dyDescent="0.2">
      <c r="A450" s="1">
        <v>43182</v>
      </c>
      <c r="B450">
        <f>Apple!C995</f>
        <v>-2.3429031808964225E-2</v>
      </c>
      <c r="C450">
        <f>Amazon!C995</f>
        <v>-3.2471399459991675E-2</v>
      </c>
      <c r="D450">
        <f>Alphabet!C995</f>
        <v>-2.6572881216138738E-2</v>
      </c>
      <c r="E450">
        <f>Facebook!C995</f>
        <v>-3.3924555991185497E-2</v>
      </c>
      <c r="F450">
        <f>'Johnson &amp; Johnson'!C995</f>
        <v>-1.8061306295572437E-2</v>
      </c>
      <c r="G450">
        <f>'JP Morgan'!C995</f>
        <v>-2.7103408592703552E-2</v>
      </c>
      <c r="H450">
        <f>Microsoft!C995</f>
        <v>-2.9498714856818233E-2</v>
      </c>
      <c r="I450">
        <f>Visa!C995</f>
        <v>-2.5234434590586625E-2</v>
      </c>
      <c r="J450">
        <f>Exxon!C995</f>
        <v>-8.3339725571696388E-3</v>
      </c>
      <c r="K450">
        <f>Berkshire!C995</f>
        <v>-2.6508244652697389E-2</v>
      </c>
    </row>
    <row r="451" spans="1:11" x14ac:dyDescent="0.2">
      <c r="A451" s="1">
        <v>43185</v>
      </c>
      <c r="B451">
        <f>Apple!C996</f>
        <v>4.6379610051895628E-2</v>
      </c>
      <c r="C451">
        <f>Amazon!C996</f>
        <v>3.9527679679987313E-2</v>
      </c>
      <c r="D451">
        <f>Alphabet!C996</f>
        <v>3.0501939981708595E-2</v>
      </c>
      <c r="E451">
        <f>Facebook!C996</f>
        <v>4.1947095865437394E-3</v>
      </c>
      <c r="F451">
        <f>'Johnson &amp; Johnson'!C996</f>
        <v>1.8139939822664892E-2</v>
      </c>
      <c r="G451">
        <f>'JP Morgan'!C996</f>
        <v>3.0372231653181741E-2</v>
      </c>
      <c r="H451">
        <f>Microsoft!C996</f>
        <v>7.2976685463062421E-2</v>
      </c>
      <c r="I451">
        <f>Visa!C996</f>
        <v>3.0636959263188383E-2</v>
      </c>
      <c r="J451">
        <f>Exxon!C996</f>
        <v>1.5113711956881179E-2</v>
      </c>
      <c r="K451">
        <f>Berkshire!C996</f>
        <v>3.5123513173643435E-2</v>
      </c>
    </row>
    <row r="452" spans="1:11" x14ac:dyDescent="0.2">
      <c r="A452" s="1">
        <v>43186</v>
      </c>
      <c r="B452">
        <f>Apple!C997</f>
        <v>-2.597557748400426E-2</v>
      </c>
      <c r="C452">
        <f>Amazon!C997</f>
        <v>-3.853190002988395E-2</v>
      </c>
      <c r="D452">
        <f>Alphabet!C997</f>
        <v>-4.6755591267721365E-2</v>
      </c>
      <c r="E452">
        <f>Facebook!C997</f>
        <v>-5.0221883034901361E-2</v>
      </c>
      <c r="F452">
        <f>'Johnson &amp; Johnson'!C997</f>
        <v>-1.4140567837949533E-3</v>
      </c>
      <c r="G452">
        <f>'JP Morgan'!C997</f>
        <v>-1.9590486972451467E-2</v>
      </c>
      <c r="H452">
        <f>Microsoft!C997</f>
        <v>-4.7048135740435849E-2</v>
      </c>
      <c r="I452">
        <f>Visa!C997</f>
        <v>-2.7224026828699031E-2</v>
      </c>
      <c r="J452">
        <f>Exxon!C997</f>
        <v>-4.0623876017341874E-3</v>
      </c>
      <c r="K452">
        <f>Berkshire!C997</f>
        <v>-1.6132247406365548E-2</v>
      </c>
    </row>
    <row r="453" spans="1:11" x14ac:dyDescent="0.2">
      <c r="A453" s="1">
        <v>43187</v>
      </c>
      <c r="B453">
        <f>Apple!C998</f>
        <v>-1.1110590303118655E-2</v>
      </c>
      <c r="C453">
        <f>Amazon!C998</f>
        <v>-4.482954844612537E-2</v>
      </c>
      <c r="D453">
        <f>Alphabet!C998</f>
        <v>-5.3738246268582974E-4</v>
      </c>
      <c r="E453">
        <f>Facebook!C998</f>
        <v>5.3071246595940251E-3</v>
      </c>
      <c r="F453">
        <f>'Johnson &amp; Johnson'!C998</f>
        <v>1.884889813226339E-3</v>
      </c>
      <c r="G453">
        <f>'JP Morgan'!C998</f>
        <v>-1.5728166803416468E-3</v>
      </c>
      <c r="H453">
        <f>Microsoft!C998</f>
        <v>-8.9466724085844249E-4</v>
      </c>
      <c r="I453">
        <f>Visa!C998</f>
        <v>-3.498408176828545E-3</v>
      </c>
      <c r="J453">
        <f>Exxon!C998</f>
        <v>-1.2149500504883306E-2</v>
      </c>
      <c r="K453">
        <f>Berkshire!C998</f>
        <v>2.6475450045172779E-3</v>
      </c>
    </row>
    <row r="454" spans="1:11" x14ac:dyDescent="0.2">
      <c r="A454" s="1">
        <v>43188</v>
      </c>
      <c r="B454">
        <f>Apple!C999</f>
        <v>7.7784178900998811E-3</v>
      </c>
      <c r="C454">
        <f>Amazon!C999</f>
        <v>1.1060376160050553E-2</v>
      </c>
      <c r="D454">
        <f>Alphabet!C999</f>
        <v>2.6745563071448562E-2</v>
      </c>
      <c r="E454">
        <f>Facebook!C999</f>
        <v>4.3226435275520371E-2</v>
      </c>
      <c r="F454">
        <f>'Johnson &amp; Johnson'!C999</f>
        <v>5.4772500817765815E-3</v>
      </c>
      <c r="G454">
        <f>'JP Morgan'!C999</f>
        <v>1.8076369255765046E-2</v>
      </c>
      <c r="H454">
        <f>Microsoft!C999</f>
        <v>2.0813407550419744E-2</v>
      </c>
      <c r="I454">
        <f>Visa!C999</f>
        <v>2.2231710558431525E-2</v>
      </c>
      <c r="J454">
        <f>Exxon!C999</f>
        <v>2.4421264394702932E-2</v>
      </c>
      <c r="K454">
        <f>Berkshire!C999</f>
        <v>1.4186773554542762E-2</v>
      </c>
    </row>
    <row r="455" spans="1:11" x14ac:dyDescent="0.2">
      <c r="A455" s="1">
        <v>43192</v>
      </c>
      <c r="B455">
        <f>Apple!C1000</f>
        <v>-6.5777583540558848E-3</v>
      </c>
      <c r="C455">
        <f>Amazon!C1000</f>
        <v>-5.3465132099571357E-2</v>
      </c>
      <c r="D455">
        <f>Alphabet!C1000</f>
        <v>-2.4846065198495922E-2</v>
      </c>
      <c r="E455">
        <f>Facebook!C1000</f>
        <v>-2.7922329980576806E-2</v>
      </c>
      <c r="F455">
        <f>'Johnson &amp; Johnson'!C1000</f>
        <v>-2.8413900372684993E-2</v>
      </c>
      <c r="G455">
        <f>'JP Morgan'!C1000</f>
        <v>-1.946626631709614E-2</v>
      </c>
      <c r="H455">
        <f>Microsoft!C1000</f>
        <v>-3.0593724827296626E-2</v>
      </c>
      <c r="I455">
        <f>Visa!C1000</f>
        <v>-1.0335941022680208E-2</v>
      </c>
      <c r="J455">
        <f>Exxon!C1000</f>
        <v>-1.8805887505413534E-2</v>
      </c>
      <c r="K455">
        <f>Berkshire!C1000</f>
        <v>-2.271440206203925E-2</v>
      </c>
    </row>
    <row r="456" spans="1:11" x14ac:dyDescent="0.2">
      <c r="A456" s="1">
        <v>43193</v>
      </c>
      <c r="B456">
        <f>Apple!C1001</f>
        <v>1.0206843941370369E-2</v>
      </c>
      <c r="C456">
        <f>Amazon!C1001</f>
        <v>1.4515282648540236E-2</v>
      </c>
      <c r="D456">
        <f>Alphabet!C1001</f>
        <v>6.871724559519168E-3</v>
      </c>
      <c r="E456">
        <f>Facebook!C1001</f>
        <v>4.6228140110927667E-3</v>
      </c>
      <c r="F456">
        <f>'Johnson &amp; Johnson'!C1001</f>
        <v>2.9973448826915872E-2</v>
      </c>
      <c r="G456">
        <f>'JP Morgan'!C1001</f>
        <v>1.3629526920083575E-2</v>
      </c>
      <c r="H456">
        <f>Microsoft!C1001</f>
        <v>1.3353672247511284E-2</v>
      </c>
      <c r="I456">
        <f>Visa!C1001</f>
        <v>6.818494280366405E-3</v>
      </c>
      <c r="J456">
        <f>Exxon!C1001</f>
        <v>2.4286147379483189E-2</v>
      </c>
      <c r="K456">
        <f>Berkshire!C1001</f>
        <v>1.5065466880616675E-2</v>
      </c>
    </row>
    <row r="457" spans="1:11" x14ac:dyDescent="0.2">
      <c r="A457" s="1">
        <v>43194</v>
      </c>
      <c r="B457">
        <f>Apple!C1002</f>
        <v>1.8941856345675131E-2</v>
      </c>
      <c r="C457">
        <f>Amazon!C1002</f>
        <v>1.3216323730411039E-2</v>
      </c>
      <c r="D457">
        <f>Alphabet!C1002</f>
        <v>1.1508348121319054E-2</v>
      </c>
      <c r="E457">
        <f>Facebook!C1002</f>
        <v>-6.4907845071028696E-3</v>
      </c>
      <c r="F457">
        <f>'Johnson &amp; Johnson'!C1002</f>
        <v>1.5922409831699336E-2</v>
      </c>
      <c r="G457">
        <f>'JP Morgan'!C1002</f>
        <v>1.5069250359427699E-2</v>
      </c>
      <c r="H457">
        <f>Microsoft!C1002</f>
        <v>2.8786921575853781E-2</v>
      </c>
      <c r="I457">
        <f>Visa!C1002</f>
        <v>5.1043767171431434E-3</v>
      </c>
      <c r="J457">
        <f>Exxon!C1002</f>
        <v>-2.0014518575746112E-3</v>
      </c>
      <c r="K457">
        <f>Berkshire!C1002</f>
        <v>1.0802194906360099E-2</v>
      </c>
    </row>
    <row r="458" spans="1:11" x14ac:dyDescent="0.2">
      <c r="A458" s="1">
        <v>43195</v>
      </c>
      <c r="B458">
        <f>Apple!C1003</f>
        <v>6.9102929088911327E-3</v>
      </c>
      <c r="C458">
        <f>Amazon!C1003</f>
        <v>2.8775885532360216E-2</v>
      </c>
      <c r="D458">
        <f>Alphabet!C1003</f>
        <v>2.6011791901855348E-3</v>
      </c>
      <c r="E458">
        <f>Facebook!C1003</f>
        <v>2.6970149981455561E-2</v>
      </c>
      <c r="F458">
        <f>'Johnson &amp; Johnson'!C1003</f>
        <v>2.2978783085788744E-3</v>
      </c>
      <c r="G458">
        <f>'JP Morgan'!C1003</f>
        <v>1.3044915305352626E-2</v>
      </c>
      <c r="H458">
        <f>Microsoft!C1003</f>
        <v>5.4141071445443624E-4</v>
      </c>
      <c r="I458">
        <f>Visa!C1003</f>
        <v>1.1452442353119966E-2</v>
      </c>
      <c r="J458">
        <f>Exxon!C1003</f>
        <v>1.5243162627979048E-2</v>
      </c>
      <c r="K458">
        <f>Berkshire!C1003</f>
        <v>3.6911703276067344E-3</v>
      </c>
    </row>
    <row r="459" spans="1:11" x14ac:dyDescent="0.2">
      <c r="A459" s="1">
        <v>43196</v>
      </c>
      <c r="B459">
        <f>Apple!C1004</f>
        <v>-2.5911392190873465E-2</v>
      </c>
      <c r="C459">
        <f>Amazon!C1004</f>
        <v>-3.2568749046800731E-2</v>
      </c>
      <c r="D459">
        <f>Alphabet!C1004</f>
        <v>-2.0415069403924447E-2</v>
      </c>
      <c r="E459">
        <f>Facebook!C1004</f>
        <v>-1.3521397937531085E-2</v>
      </c>
      <c r="F459">
        <f>'Johnson &amp; Johnson'!C1004</f>
        <v>-2.0170019824926739E-2</v>
      </c>
      <c r="G459">
        <f>'JP Morgan'!C1004</f>
        <v>-2.525364770131789E-2</v>
      </c>
      <c r="H459">
        <f>Microsoft!C1004</f>
        <v>-2.3548448033252418E-2</v>
      </c>
      <c r="I459">
        <f>Visa!C1004</f>
        <v>-2.9220576397427679E-2</v>
      </c>
      <c r="J459">
        <f>Exxon!C1004</f>
        <v>-1.5243162627979034E-2</v>
      </c>
      <c r="K459">
        <f>Berkshire!C1004</f>
        <v>-2.7049137879546676E-2</v>
      </c>
    </row>
    <row r="460" spans="1:11" x14ac:dyDescent="0.2">
      <c r="A460" s="1">
        <v>43199</v>
      </c>
      <c r="B460">
        <f>Apple!C1005</f>
        <v>9.8691265481487614E-3</v>
      </c>
      <c r="C460">
        <f>Amazon!C1005</f>
        <v>6.0468325815984914E-4</v>
      </c>
      <c r="D460">
        <f>Alphabet!C1005</f>
        <v>8.3165627667003052E-3</v>
      </c>
      <c r="E460">
        <f>Facebook!C1005</f>
        <v>4.6329916473912105E-3</v>
      </c>
      <c r="F460">
        <f>'Johnson &amp; Johnson'!C1005</f>
        <v>1.0715113071392109E-2</v>
      </c>
      <c r="G460">
        <f>'JP Morgan'!C1005</f>
        <v>1.1936969410811491E-2</v>
      </c>
      <c r="H460">
        <f>Microsoft!C1005</f>
        <v>5.9668621628017069E-3</v>
      </c>
      <c r="I460">
        <f>Visa!C1005</f>
        <v>9.2182686058245866E-3</v>
      </c>
      <c r="J460">
        <f>Exxon!C1005</f>
        <v>0</v>
      </c>
      <c r="K460">
        <f>Berkshire!C1005</f>
        <v>-8.1880664282072172E-4</v>
      </c>
    </row>
    <row r="461" spans="1:11" x14ac:dyDescent="0.2">
      <c r="A461" s="1">
        <v>43200</v>
      </c>
      <c r="B461">
        <f>Apple!C1006</f>
        <v>1.8643061778883103E-2</v>
      </c>
      <c r="C461">
        <f>Amazon!C1006</f>
        <v>2.1208982560943019E-2</v>
      </c>
      <c r="D461">
        <f>Alphabet!C1006</f>
        <v>1.5817907717769066E-2</v>
      </c>
      <c r="E461">
        <f>Facebook!C1006</f>
        <v>4.403597379050752E-2</v>
      </c>
      <c r="F461">
        <f>'Johnson &amp; Johnson'!C1006</f>
        <v>5.9293787416259923E-3</v>
      </c>
      <c r="G461">
        <f>'JP Morgan'!C1006</f>
        <v>1.8932017587047229E-2</v>
      </c>
      <c r="H461">
        <f>Microsoft!C1006</f>
        <v>2.2979402035447787E-2</v>
      </c>
      <c r="I461">
        <f>Visa!C1006</f>
        <v>1.6116619010271237E-2</v>
      </c>
      <c r="J461">
        <f>Exxon!C1006</f>
        <v>2.8960848696278605E-2</v>
      </c>
      <c r="K461">
        <f>Berkshire!C1006</f>
        <v>1.2565988199483808E-2</v>
      </c>
    </row>
    <row r="462" spans="1:11" x14ac:dyDescent="0.2">
      <c r="A462" s="1">
        <v>43201</v>
      </c>
      <c r="B462">
        <f>Apple!C1007</f>
        <v>-4.6862059017328869E-3</v>
      </c>
      <c r="C462">
        <f>Amazon!C1007</f>
        <v>-6.4052312824959805E-3</v>
      </c>
      <c r="D462">
        <f>Alphabet!C1007</f>
        <v>-1.13765968654414E-2</v>
      </c>
      <c r="E462">
        <f>Facebook!C1007</f>
        <v>7.7258592882633896E-3</v>
      </c>
      <c r="F462">
        <f>'Johnson &amp; Johnson'!C1007</f>
        <v>-4.7714003030933146E-3</v>
      </c>
      <c r="G462">
        <f>'JP Morgan'!C1007</f>
        <v>-1.6941146002382973E-2</v>
      </c>
      <c r="H462">
        <f>Microsoft!C1007</f>
        <v>-1.1042636724084157E-2</v>
      </c>
      <c r="I462">
        <f>Visa!C1007</f>
        <v>-7.8171788690048604E-3</v>
      </c>
      <c r="J462">
        <f>Exxon!C1007</f>
        <v>4.6602043851195138E-3</v>
      </c>
      <c r="K462">
        <f>Berkshire!C1007</f>
        <v>-1.3129301486201811E-2</v>
      </c>
    </row>
    <row r="463" spans="1:11" x14ac:dyDescent="0.2">
      <c r="A463" s="1">
        <v>43202</v>
      </c>
      <c r="B463">
        <f>Apple!C1008</f>
        <v>9.8101233129648246E-3</v>
      </c>
      <c r="C463">
        <f>Amazon!C1008</f>
        <v>1.4919127467439635E-2</v>
      </c>
      <c r="D463">
        <f>Alphabet!C1008</f>
        <v>1.2219554054579324E-2</v>
      </c>
      <c r="E463">
        <f>Facebook!C1008</f>
        <v>-1.4840285591157765E-2</v>
      </c>
      <c r="F463">
        <f>'Johnson &amp; Johnson'!C1008</f>
        <v>6.152302829795786E-3</v>
      </c>
      <c r="G463">
        <f>'JP Morgan'!C1008</f>
        <v>2.4555872708041462E-2</v>
      </c>
      <c r="H463">
        <f>Microsoft!C1008</f>
        <v>1.8551031897759116E-2</v>
      </c>
      <c r="I463">
        <f>Visa!C1008</f>
        <v>1.0712231334341103E-2</v>
      </c>
      <c r="J463">
        <f>Exxon!C1008</f>
        <v>-2.7159239584795031E-3</v>
      </c>
      <c r="K463">
        <f>Berkshire!C1008</f>
        <v>1.4796273272878373E-2</v>
      </c>
    </row>
    <row r="464" spans="1:11" x14ac:dyDescent="0.2">
      <c r="A464" s="1">
        <v>43203</v>
      </c>
      <c r="B464">
        <f>Apple!C1009</f>
        <v>3.3824117884405898E-3</v>
      </c>
      <c r="C464">
        <f>Amazon!C1009</f>
        <v>-1.2301771688306432E-2</v>
      </c>
      <c r="D464">
        <f>Alphabet!C1009</f>
        <v>-3.1429081860074198E-3</v>
      </c>
      <c r="E464">
        <f>Facebook!C1009</f>
        <v>3.9587676292354617E-3</v>
      </c>
      <c r="F464">
        <f>'Johnson &amp; Johnson'!C1009</f>
        <v>1.4556243366387826E-3</v>
      </c>
      <c r="G464">
        <f>'JP Morgan'!C1009</f>
        <v>-2.7452893588807238E-2</v>
      </c>
      <c r="H464">
        <f>Microsoft!C1009</f>
        <v>-5.3573306506541291E-3</v>
      </c>
      <c r="I464">
        <f>Visa!C1009</f>
        <v>-2.6466519447023687E-3</v>
      </c>
      <c r="J464">
        <f>Exxon!C1009</f>
        <v>7.9969174887827652E-3</v>
      </c>
      <c r="K464">
        <f>Berkshire!C1009</f>
        <v>-5.7196774041349298E-3</v>
      </c>
    </row>
    <row r="465" spans="1:11" x14ac:dyDescent="0.2">
      <c r="A465" s="1">
        <v>43206</v>
      </c>
      <c r="B465">
        <f>Apple!C1010</f>
        <v>6.2188343165059737E-3</v>
      </c>
      <c r="C465">
        <f>Amazon!C1010</f>
        <v>7.4574715573583108E-3</v>
      </c>
      <c r="D465">
        <f>Alphabet!C1010</f>
        <v>8.4266649318375918E-3</v>
      </c>
      <c r="E465">
        <f>Facebook!C1010</f>
        <v>1.8824842016016575E-3</v>
      </c>
      <c r="F465">
        <f>'Johnson &amp; Johnson'!C1010</f>
        <v>8.6897941306403326E-3</v>
      </c>
      <c r="G465">
        <f>'JP Morgan'!C1010</f>
        <v>-8.1624820558136931E-4</v>
      </c>
      <c r="H465">
        <f>Microsoft!C1010</f>
        <v>1.164223361301428E-2</v>
      </c>
      <c r="I465">
        <f>Visa!C1010</f>
        <v>9.3147058721454457E-3</v>
      </c>
      <c r="J465">
        <f>Exxon!C1010</f>
        <v>8.9527154631524851E-3</v>
      </c>
      <c r="K465">
        <f>Berkshire!C1010</f>
        <v>6.1738012854734422E-3</v>
      </c>
    </row>
    <row r="466" spans="1:11" x14ac:dyDescent="0.2">
      <c r="A466" s="1">
        <v>43207</v>
      </c>
      <c r="B466">
        <f>Apple!C1011</f>
        <v>1.367018351983772E-2</v>
      </c>
      <c r="C466">
        <f>Amazon!C1011</f>
        <v>4.2330919869219719E-2</v>
      </c>
      <c r="D466">
        <f>Alphabet!C1011</f>
        <v>3.4262494967815457E-2</v>
      </c>
      <c r="E466">
        <f>Facebook!C1011</f>
        <v>2.2970225985869588E-2</v>
      </c>
      <c r="F466">
        <f>'Johnson &amp; Johnson'!C1011</f>
        <v>-9.302290351584518E-3</v>
      </c>
      <c r="G466">
        <f>'JP Morgan'!C1011</f>
        <v>0</v>
      </c>
      <c r="H466">
        <f>Microsoft!C1011</f>
        <v>1.9975509582803787E-2</v>
      </c>
      <c r="I466">
        <f>Visa!C1011</f>
        <v>1.5630379361009809E-2</v>
      </c>
      <c r="J466">
        <f>Exxon!C1011</f>
        <v>-2.677382218279011E-3</v>
      </c>
      <c r="K466">
        <f>Berkshire!C1011</f>
        <v>5.2831790942980622E-3</v>
      </c>
    </row>
    <row r="467" spans="1:11" x14ac:dyDescent="0.2">
      <c r="A467" s="1">
        <v>43208</v>
      </c>
      <c r="B467">
        <f>Apple!C1012</f>
        <v>-2.2467584770357514E-3</v>
      </c>
      <c r="C467">
        <f>Amazon!C1012</f>
        <v>1.5839793000576516E-2</v>
      </c>
      <c r="D467">
        <f>Alphabet!C1012</f>
        <v>-1.9383467468335673E-3</v>
      </c>
      <c r="E467">
        <f>Facebook!C1012</f>
        <v>-1.3730756977076274E-2</v>
      </c>
      <c r="F467">
        <f>'Johnson &amp; Johnson'!C1012</f>
        <v>-2.1839354485611962E-2</v>
      </c>
      <c r="G467">
        <f>'JP Morgan'!C1012</f>
        <v>-8.108364840355332E-3</v>
      </c>
      <c r="H467">
        <f>Microsoft!C1012</f>
        <v>3.8439886253168161E-3</v>
      </c>
      <c r="I467">
        <f>Visa!C1012</f>
        <v>5.4777232438138783E-3</v>
      </c>
      <c r="J467">
        <f>Exxon!C1012</f>
        <v>1.1298128850624549E-2</v>
      </c>
      <c r="K467">
        <f>Berkshire!C1012</f>
        <v>1.2036262078090603E-3</v>
      </c>
    </row>
    <row r="468" spans="1:11" x14ac:dyDescent="0.2">
      <c r="A468" s="1">
        <v>43209</v>
      </c>
      <c r="B468">
        <f>Apple!C1013</f>
        <v>-2.8749384695138571E-2</v>
      </c>
      <c r="C468">
        <f>Amazon!C1013</f>
        <v>1.8848158584980269E-2</v>
      </c>
      <c r="D468">
        <f>Alphabet!C1013</f>
        <v>1.4464684380358453E-2</v>
      </c>
      <c r="E468">
        <f>Facebook!C1013</f>
        <v>1.0404955221837948E-2</v>
      </c>
      <c r="F468">
        <f>'Johnson &amp; Johnson'!C1013</f>
        <v>-1.3319302254496338E-3</v>
      </c>
      <c r="G468">
        <f>'JP Morgan'!C1013</f>
        <v>2.1716398004915767E-2</v>
      </c>
      <c r="H468">
        <f>Microsoft!C1013</f>
        <v>-3.4277761168879902E-3</v>
      </c>
      <c r="I468">
        <f>Visa!C1013</f>
        <v>-4.186063438365948E-3</v>
      </c>
      <c r="J468">
        <f>Exxon!C1013</f>
        <v>2.5213820551670645E-3</v>
      </c>
      <c r="K468">
        <f>Berkshire!C1013</f>
        <v>4.3512534581377008E-3</v>
      </c>
    </row>
    <row r="469" spans="1:11" x14ac:dyDescent="0.2">
      <c r="A469" s="1">
        <v>43210</v>
      </c>
      <c r="B469">
        <f>Apple!C1014</f>
        <v>-4.1835285472821407E-2</v>
      </c>
      <c r="C469">
        <f>Amazon!C1014</f>
        <v>-1.9077250700444432E-2</v>
      </c>
      <c r="D469">
        <f>Alphabet!C1014</f>
        <v>-1.3644182120800702E-2</v>
      </c>
      <c r="E469">
        <f>Facebook!C1014</f>
        <v>-1.0885967737124806E-2</v>
      </c>
      <c r="F469">
        <f>'Johnson &amp; Johnson'!C1014</f>
        <v>-7.0021335780281876E-3</v>
      </c>
      <c r="G469">
        <f>'JP Morgan'!C1014</f>
        <v>-2.2403310917272477E-3</v>
      </c>
      <c r="H469">
        <f>Microsoft!C1014</f>
        <v>-1.1616487516543138E-2</v>
      </c>
      <c r="I469">
        <f>Visa!C1014</f>
        <v>1.9341115492711386E-3</v>
      </c>
      <c r="J469">
        <f>Exxon!C1014</f>
        <v>-5.3023955044963185E-3</v>
      </c>
      <c r="K469">
        <f>Berkshire!C1014</f>
        <v>-1.2484084104126647E-3</v>
      </c>
    </row>
    <row r="470" spans="1:11" x14ac:dyDescent="0.2">
      <c r="A470" s="1">
        <v>43213</v>
      </c>
      <c r="B470">
        <f>Apple!C1015</f>
        <v>-2.9006082917705164E-3</v>
      </c>
      <c r="C470">
        <f>Amazon!C1015</f>
        <v>-6.3244206266492801E-3</v>
      </c>
      <c r="D470">
        <f>Alphabet!C1015</f>
        <v>-5.1485672352739641E-3</v>
      </c>
      <c r="E470">
        <f>Facebook!C1015</f>
        <v>-2.6496643625937301E-3</v>
      </c>
      <c r="F470">
        <f>'Johnson &amp; Johnson'!C1015</f>
        <v>1.3413478356927111E-3</v>
      </c>
      <c r="G470">
        <f>'JP Morgan'!C1015</f>
        <v>-4.8559714415625762E-3</v>
      </c>
      <c r="H470">
        <f>Microsoft!C1015</f>
        <v>3.6774689823818331E-3</v>
      </c>
      <c r="I470">
        <f>Visa!C1015</f>
        <v>2.0912102147761969E-3</v>
      </c>
      <c r="J470">
        <f>Exxon!C1015</f>
        <v>7.1893964923476555E-3</v>
      </c>
      <c r="K470">
        <f>Berkshire!C1015</f>
        <v>-3.5540370017315983E-3</v>
      </c>
    </row>
    <row r="471" spans="1:11" x14ac:dyDescent="0.2">
      <c r="A471" s="1">
        <v>43214</v>
      </c>
      <c r="B471">
        <f>Apple!C1016</f>
        <v>-1.4016835792920393E-2</v>
      </c>
      <c r="C471">
        <f>Amazon!C1016</f>
        <v>-3.8803383854280095E-2</v>
      </c>
      <c r="D471">
        <f>Alphabet!C1016</f>
        <v>-4.5489581059827221E-2</v>
      </c>
      <c r="E471">
        <f>Facebook!C1016</f>
        <v>-3.7788995630849219E-2</v>
      </c>
      <c r="F471">
        <f>'Johnson &amp; Johnson'!C1016</f>
        <v>-5.0588854696555323E-3</v>
      </c>
      <c r="G471">
        <f>'JP Morgan'!C1016</f>
        <v>-4.6987186308004988E-3</v>
      </c>
      <c r="H471">
        <f>Microsoft!C1016</f>
        <v>-2.3665368502831872E-2</v>
      </c>
      <c r="I471">
        <f>Visa!C1016</f>
        <v>-2.5964893577700147E-2</v>
      </c>
      <c r="J471">
        <f>Exxon!C1016</f>
        <v>-1.545131414074436E-2</v>
      </c>
      <c r="K471">
        <f>Berkshire!C1016</f>
        <v>-1.3225143509507037E-2</v>
      </c>
    </row>
    <row r="472" spans="1:11" x14ac:dyDescent="0.2">
      <c r="A472" s="1">
        <v>43215</v>
      </c>
      <c r="B472">
        <f>Apple!C1017</f>
        <v>4.3479045821704573E-3</v>
      </c>
      <c r="C472">
        <f>Amazon!C1017</f>
        <v>5.484306174498566E-5</v>
      </c>
      <c r="D472">
        <f>Alphabet!C1017</f>
        <v>1.1758148838199546E-3</v>
      </c>
      <c r="E472">
        <f>Facebook!C1017</f>
        <v>0</v>
      </c>
      <c r="F472">
        <f>'Johnson &amp; Johnson'!C1017</f>
        <v>4.5067321643393003E-3</v>
      </c>
      <c r="G472">
        <f>'JP Morgan'!C1017</f>
        <v>-3.8112319180050426E-3</v>
      </c>
      <c r="H472">
        <f>Microsoft!C1017</f>
        <v>-8.736508660519015E-3</v>
      </c>
      <c r="I472">
        <f>Visa!C1017</f>
        <v>-4.9480645422024484E-4</v>
      </c>
      <c r="J472">
        <f>Exxon!C1017</f>
        <v>1.4571135801457726E-2</v>
      </c>
      <c r="K472">
        <f>Berkshire!C1017</f>
        <v>0</v>
      </c>
    </row>
    <row r="473" spans="1:11" x14ac:dyDescent="0.2">
      <c r="A473" s="1">
        <v>43216</v>
      </c>
      <c r="B473">
        <f>Apple!C1018</f>
        <v>3.477061212332792E-3</v>
      </c>
      <c r="C473">
        <f>Amazon!C1018</f>
        <v>3.8814405041281426E-2</v>
      </c>
      <c r="D473">
        <f>Alphabet!C1018</f>
        <v>1.8300396914275475E-2</v>
      </c>
      <c r="E473">
        <f>Facebook!C1018</f>
        <v>8.6739991516636514E-2</v>
      </c>
      <c r="F473">
        <f>'Johnson &amp; Johnson'!C1018</f>
        <v>9.8128415406977913E-3</v>
      </c>
      <c r="G473">
        <f>'JP Morgan'!C1018</f>
        <v>9.9957170273276747E-4</v>
      </c>
      <c r="H473">
        <f>Microsoft!C1018</f>
        <v>2.0904628867330199E-2</v>
      </c>
      <c r="I473">
        <f>Visa!C1018</f>
        <v>4.7292242572117518E-2</v>
      </c>
      <c r="J473">
        <f>Exxon!C1018</f>
        <v>1.6962224158297724E-2</v>
      </c>
      <c r="K473">
        <f>Berkshire!C1018</f>
        <v>1.1679964704517259E-3</v>
      </c>
    </row>
    <row r="474" spans="1:11" x14ac:dyDescent="0.2">
      <c r="A474" s="1">
        <v>43217</v>
      </c>
      <c r="B474">
        <f>Apple!C1019</f>
        <v>-1.1637318948927975E-2</v>
      </c>
      <c r="C474">
        <f>Amazon!C1019</f>
        <v>3.5375712634443141E-2</v>
      </c>
      <c r="D474">
        <f>Alphabet!C1019</f>
        <v>-9.6518191275107527E-3</v>
      </c>
      <c r="E474">
        <f>Facebook!C1019</f>
        <v>-3.2782660560223297E-3</v>
      </c>
      <c r="F474">
        <f>'Johnson &amp; Johnson'!C1019</f>
        <v>2.0290751112169497E-3</v>
      </c>
      <c r="G474">
        <f>'JP Morgan'!C1019</f>
        <v>-6.3781275433518591E-3</v>
      </c>
      <c r="H474">
        <f>Microsoft!C1019</f>
        <v>1.6414406618635871E-2</v>
      </c>
      <c r="I474">
        <f>Visa!C1019</f>
        <v>-8.455587365530301E-3</v>
      </c>
      <c r="J474">
        <f>Exxon!C1019</f>
        <v>-3.8706296907832484E-2</v>
      </c>
      <c r="K474">
        <f>Berkshire!C1019</f>
        <v>1.0145438020142125E-3</v>
      </c>
    </row>
    <row r="475" spans="1:11" x14ac:dyDescent="0.2">
      <c r="A475" s="1">
        <v>43220</v>
      </c>
      <c r="B475">
        <f>Apple!C1020</f>
        <v>1.7950211402128123E-2</v>
      </c>
      <c r="C475">
        <f>Amazon!C1020</f>
        <v>-4.1354037429416736E-3</v>
      </c>
      <c r="D475">
        <f>Alphabet!C1020</f>
        <v>-1.2425827403995468E-2</v>
      </c>
      <c r="E475">
        <f>Facebook!C1020</f>
        <v>-9.2016970242025636E-3</v>
      </c>
      <c r="F475">
        <f>'Johnson &amp; Johnson'!C1020</f>
        <v>-1.397419567254379E-2</v>
      </c>
      <c r="G475">
        <f>'JP Morgan'!C1020</f>
        <v>-5.6833846644321322E-3</v>
      </c>
      <c r="H475">
        <f>Microsoft!C1020</f>
        <v>-2.4296154214719083E-2</v>
      </c>
      <c r="I475">
        <f>Visa!C1020</f>
        <v>6.880467241653105E-3</v>
      </c>
      <c r="J475">
        <f>Exxon!C1020</f>
        <v>-5.1444460509137292E-4</v>
      </c>
      <c r="K475">
        <f>Berkshire!C1020</f>
        <v>-1.7905123682959864E-2</v>
      </c>
    </row>
    <row r="476" spans="1:11" x14ac:dyDescent="0.2">
      <c r="A476" s="1">
        <v>43221</v>
      </c>
      <c r="B476">
        <f>Apple!C1021</f>
        <v>2.2970291322316778E-2</v>
      </c>
      <c r="C476">
        <f>Amazon!C1021</f>
        <v>1.0246599722891559E-2</v>
      </c>
      <c r="D476">
        <f>Alphabet!C1021</f>
        <v>1.9449315780503216E-2</v>
      </c>
      <c r="E476">
        <f>Facebook!C1021</f>
        <v>1.0755906589219457E-2</v>
      </c>
      <c r="F476">
        <f>'Johnson &amp; Johnson'!C1021</f>
        <v>-3.8019664518502494E-3</v>
      </c>
      <c r="G476">
        <f>'JP Morgan'!C1021</f>
        <v>0</v>
      </c>
      <c r="H476">
        <f>Microsoft!C1021</f>
        <v>1.5701526909721982E-2</v>
      </c>
      <c r="I476">
        <f>Visa!C1021</f>
        <v>4.953064081208553E-3</v>
      </c>
      <c r="J476">
        <f>Exxon!C1021</f>
        <v>-1.0342628098122024E-2</v>
      </c>
      <c r="K476">
        <f>Berkshire!C1021</f>
        <v>7.0980907555596344E-3</v>
      </c>
    </row>
    <row r="477" spans="1:11" x14ac:dyDescent="0.2">
      <c r="A477" s="1">
        <v>43222</v>
      </c>
      <c r="B477">
        <f>Apple!C1022</f>
        <v>4.322721683514668E-2</v>
      </c>
      <c r="C477">
        <f>Amazon!C1022</f>
        <v>-7.9823997555169435E-3</v>
      </c>
      <c r="D477">
        <f>Alphabet!C1022</f>
        <v>-1.254332428960947E-2</v>
      </c>
      <c r="E477">
        <f>Facebook!C1022</f>
        <v>1.2631299592594236E-2</v>
      </c>
      <c r="F477">
        <f>'Johnson &amp; Johnson'!C1022</f>
        <v>-2.0120169945832309E-2</v>
      </c>
      <c r="G477">
        <f>'JP Morgan'!C1022</f>
        <v>-7.9373866778079862E-3</v>
      </c>
      <c r="H477">
        <f>Microsoft!C1022</f>
        <v>-1.5808385398514695E-2</v>
      </c>
      <c r="I477">
        <f>Visa!C1022</f>
        <v>-8.9015858217954581E-3</v>
      </c>
      <c r="J477">
        <f>Exxon!C1022</f>
        <v>-1.9511089873037425E-3</v>
      </c>
      <c r="K477">
        <f>Berkshire!C1022</f>
        <v>-9.2683996195970786E-3</v>
      </c>
    </row>
    <row r="478" spans="1:11" x14ac:dyDescent="0.2">
      <c r="A478" s="1">
        <v>43223</v>
      </c>
      <c r="B478">
        <f>Apple!C1023</f>
        <v>1.8105836898841296E-3</v>
      </c>
      <c r="C478">
        <f>Amazon!C1023</f>
        <v>1.5277439773519145E-3</v>
      </c>
      <c r="D478">
        <f>Alphabet!C1023</f>
        <v>-6.4453301165359365E-4</v>
      </c>
      <c r="E478">
        <f>Facebook!C1023</f>
        <v>-1.1711424871525091E-2</v>
      </c>
      <c r="F478">
        <f>'Johnson &amp; Johnson'!C1023</f>
        <v>-3.8128401781866903E-3</v>
      </c>
      <c r="G478">
        <f>'JP Morgan'!C1023</f>
        <v>-6.3208592944371412E-3</v>
      </c>
      <c r="H478">
        <f>Microsoft!C1023</f>
        <v>5.970732333461239E-3</v>
      </c>
      <c r="I478">
        <f>Visa!C1023</f>
        <v>6.3101537965895727E-3</v>
      </c>
      <c r="J478">
        <f>Exxon!C1023</f>
        <v>-3.391236117173508E-3</v>
      </c>
      <c r="K478">
        <f>Berkshire!C1023</f>
        <v>-8.8330461269823593E-3</v>
      </c>
    </row>
    <row r="479" spans="1:11" x14ac:dyDescent="0.2">
      <c r="A479" s="1">
        <v>43224</v>
      </c>
      <c r="B479">
        <f>Apple!C1024</f>
        <v>3.8483339763364259E-2</v>
      </c>
      <c r="C479">
        <f>Amazon!C1024</f>
        <v>5.6263458707895902E-3</v>
      </c>
      <c r="D479">
        <f>Alphabet!C1024</f>
        <v>2.3640886899819181E-2</v>
      </c>
      <c r="E479">
        <f>Facebook!C1024</f>
        <v>1.4773659246731461E-2</v>
      </c>
      <c r="F479">
        <f>'Johnson &amp; Johnson'!C1024</f>
        <v>9.3843085560144455E-3</v>
      </c>
      <c r="G479">
        <f>'JP Morgan'!C1024</f>
        <v>1.1035535599448067E-2</v>
      </c>
      <c r="H479">
        <f>Microsoft!C1024</f>
        <v>1.1520498745464555E-2</v>
      </c>
      <c r="I479">
        <f>Visa!C1024</f>
        <v>7.6762098717805885E-3</v>
      </c>
      <c r="J479">
        <f>Exxon!C1024</f>
        <v>4.6923034490719889E-3</v>
      </c>
      <c r="K479">
        <f>Berkshire!C1024</f>
        <v>2.081416909918548E-2</v>
      </c>
    </row>
    <row r="480" spans="1:11" x14ac:dyDescent="0.2">
      <c r="A480" s="1">
        <v>43227</v>
      </c>
      <c r="B480">
        <f>Apple!C1025</f>
        <v>7.2088570829408347E-3</v>
      </c>
      <c r="C480">
        <f>Amazon!C1025</f>
        <v>1.206523361224714E-2</v>
      </c>
      <c r="D480">
        <f>Alphabet!C1025</f>
        <v>6.2578216577802324E-3</v>
      </c>
      <c r="E480">
        <f>Facebook!C1025</f>
        <v>7.6710850103455892E-3</v>
      </c>
      <c r="F480">
        <f>'Johnson &amp; Johnson'!C1025</f>
        <v>-4.8429507562455214E-3</v>
      </c>
      <c r="G480">
        <f>'JP Morgan'!C1025</f>
        <v>8.6318482891956424E-3</v>
      </c>
      <c r="H480">
        <f>Microsoft!C1025</f>
        <v>1.1077624434638897E-2</v>
      </c>
      <c r="I480">
        <f>Visa!C1025</f>
        <v>8.5461434751239306E-3</v>
      </c>
      <c r="J480">
        <f>Exxon!C1025</f>
        <v>1.0864080928024749E-2</v>
      </c>
      <c r="K480">
        <f>Berkshire!C1025</f>
        <v>7.2320101854080644E-3</v>
      </c>
    </row>
    <row r="481" spans="1:11" x14ac:dyDescent="0.2">
      <c r="A481" s="1">
        <v>43228</v>
      </c>
      <c r="B481">
        <f>Apple!C1026</f>
        <v>4.795203980524374E-3</v>
      </c>
      <c r="C481">
        <f>Amazon!C1026</f>
        <v>-4.8550930770924743E-3</v>
      </c>
      <c r="D481">
        <f>Alphabet!C1026</f>
        <v>-8.346422161728727E-4</v>
      </c>
      <c r="E481">
        <f>Facebook!C1026</f>
        <v>5.3237650056482269E-3</v>
      </c>
      <c r="F481">
        <f>'Johnson &amp; Johnson'!C1026</f>
        <v>-7.9610416332052802E-3</v>
      </c>
      <c r="G481">
        <f>'JP Morgan'!C1026</f>
        <v>1.4703461157592673E-2</v>
      </c>
      <c r="H481">
        <f>Microsoft!C1026</f>
        <v>-4.2702211083023925E-3</v>
      </c>
      <c r="I481">
        <f>Visa!C1026</f>
        <v>4.9390206111157853E-3</v>
      </c>
      <c r="J481">
        <f>Exxon!C1026</f>
        <v>4.4920408826777461E-3</v>
      </c>
      <c r="K481">
        <f>Berkshire!C1026</f>
        <v>-4.1698153158964803E-3</v>
      </c>
    </row>
    <row r="482" spans="1:11" x14ac:dyDescent="0.2">
      <c r="A482" s="1">
        <v>43229</v>
      </c>
      <c r="B482">
        <f>Apple!C1027</f>
        <v>7.0164852015284235E-3</v>
      </c>
      <c r="C482">
        <f>Amazon!C1027</f>
        <v>9.7551290418535132E-3</v>
      </c>
      <c r="D482">
        <f>Alphabet!C1027</f>
        <v>2.700625630809533E-2</v>
      </c>
      <c r="E482">
        <f>Facebook!C1027</f>
        <v>2.0687755775675026E-2</v>
      </c>
      <c r="F482">
        <f>'Johnson &amp; Johnson'!C1027</f>
        <v>7.3136278679252348E-3</v>
      </c>
      <c r="G482">
        <f>'JP Morgan'!C1027</f>
        <v>2.1569428915589144E-2</v>
      </c>
      <c r="H482">
        <f>Microsoft!C1027</f>
        <v>1.1725259775276801E-2</v>
      </c>
      <c r="I482">
        <f>Visa!C1027</f>
        <v>7.2104179170685151E-3</v>
      </c>
      <c r="J482">
        <f>Exxon!C1027</f>
        <v>2.3289268296359404E-2</v>
      </c>
      <c r="K482">
        <f>Berkshire!C1027</f>
        <v>1.8328704760950672E-2</v>
      </c>
    </row>
    <row r="483" spans="1:11" x14ac:dyDescent="0.2">
      <c r="A483" s="1">
        <v>43230</v>
      </c>
      <c r="B483">
        <f>Apple!C1028</f>
        <v>1.4202583721423124E-2</v>
      </c>
      <c r="C483">
        <f>Amazon!C1028</f>
        <v>6.7138899582078291E-4</v>
      </c>
      <c r="D483">
        <f>Alphabet!C1028</f>
        <v>1.3585250006905638E-2</v>
      </c>
      <c r="E483">
        <f>Facebook!C1028</f>
        <v>1.5590065486680375E-2</v>
      </c>
      <c r="F483">
        <f>'Johnson &amp; Johnson'!C1028</f>
        <v>1.4787557084650023E-2</v>
      </c>
      <c r="G483">
        <f>'JP Morgan'!C1028</f>
        <v>7.7295553509821877E-3</v>
      </c>
      <c r="H483">
        <f>Microsoft!C1028</f>
        <v>9.9564998622047787E-3</v>
      </c>
      <c r="I483">
        <f>Visa!C1028</f>
        <v>1.2220800505779886E-3</v>
      </c>
      <c r="J483">
        <f>Exxon!C1028</f>
        <v>2.2147576354880259E-2</v>
      </c>
      <c r="K483">
        <f>Berkshire!C1028</f>
        <v>6.6322931248578004E-3</v>
      </c>
    </row>
    <row r="484" spans="1:11" x14ac:dyDescent="0.2">
      <c r="A484" s="1">
        <v>43231</v>
      </c>
      <c r="B484">
        <f>Apple!C1029</f>
        <v>-3.8105011418489735E-3</v>
      </c>
      <c r="C484">
        <f>Amazon!C1029</f>
        <v>-3.8418112185661874E-3</v>
      </c>
      <c r="D484">
        <f>Alphabet!C1029</f>
        <v>6.2852227772128093E-4</v>
      </c>
      <c r="E484">
        <f>Facebook!C1029</f>
        <v>7.8385775794438447E-3</v>
      </c>
      <c r="F484">
        <f>'Johnson &amp; Johnson'!C1029</f>
        <v>1.4965211875641494E-2</v>
      </c>
      <c r="G484">
        <f>'JP Morgan'!C1029</f>
        <v>-3.7695400843453632E-3</v>
      </c>
      <c r="H484">
        <f>Microsoft!C1029</f>
        <v>-2.1472631456370544E-3</v>
      </c>
      <c r="I484">
        <f>Visa!C1029</f>
        <v>6.2402016557968646E-3</v>
      </c>
      <c r="J484">
        <f>Exxon!C1029</f>
        <v>4.686140159173376E-3</v>
      </c>
      <c r="K484">
        <f>Berkshire!C1029</f>
        <v>-9.4881810436139059E-3</v>
      </c>
    </row>
    <row r="485" spans="1:11" x14ac:dyDescent="0.2">
      <c r="A485" s="1">
        <v>43234</v>
      </c>
      <c r="B485">
        <f>Apple!C1030</f>
        <v>-2.3358414891217708E-3</v>
      </c>
      <c r="C485">
        <f>Amazon!C1030</f>
        <v>-8.5505784284978866E-4</v>
      </c>
      <c r="D485">
        <f>Alphabet!C1030</f>
        <v>1.7648185893064387E-3</v>
      </c>
      <c r="E485">
        <f>Facebook!C1030</f>
        <v>-1.8735438730001922E-3</v>
      </c>
      <c r="F485">
        <f>'Johnson &amp; Johnson'!C1030</f>
        <v>-9.3169352512232576E-3</v>
      </c>
      <c r="G485">
        <f>'JP Morgan'!C1030</f>
        <v>3.5135257849031672E-4</v>
      </c>
      <c r="H485">
        <f>Microsoft!C1030</f>
        <v>3.3720125375346481E-3</v>
      </c>
      <c r="I485">
        <f>Visa!C1030</f>
        <v>-4.6383557313899029E-3</v>
      </c>
      <c r="J485">
        <f>Exxon!C1030</f>
        <v>6.7440374275957778E-3</v>
      </c>
      <c r="K485">
        <f>Berkshire!C1030</f>
        <v>-6.0233891203123212E-4</v>
      </c>
    </row>
    <row r="486" spans="1:11" x14ac:dyDescent="0.2">
      <c r="A486" s="1">
        <v>43235</v>
      </c>
      <c r="B486">
        <f>Apple!C1031</f>
        <v>-9.1300180170059836E-3</v>
      </c>
      <c r="C486">
        <f>Amazon!C1031</f>
        <v>-1.5999563194524707E-2</v>
      </c>
      <c r="D486">
        <f>Alphabet!C1031</f>
        <v>-1.924413155938998E-2</v>
      </c>
      <c r="E486">
        <f>Facebook!C1031</f>
        <v>-1.2508206870309855E-2</v>
      </c>
      <c r="F486">
        <f>'Johnson &amp; Johnson'!C1031</f>
        <v>-7.4049069219436362E-3</v>
      </c>
      <c r="G486">
        <f>'JP Morgan'!C1031</f>
        <v>-7.6677470371890027E-3</v>
      </c>
      <c r="H486">
        <f>Microsoft!C1031</f>
        <v>-7.2690078929266199E-3</v>
      </c>
      <c r="I486">
        <f>Visa!C1031</f>
        <v>-8.3868362748687995E-4</v>
      </c>
      <c r="J486">
        <f>Exxon!C1031</f>
        <v>-4.8903929011247466E-4</v>
      </c>
      <c r="K486">
        <f>Berkshire!C1031</f>
        <v>-9.1794260714179593E-3</v>
      </c>
    </row>
    <row r="487" spans="1:11" x14ac:dyDescent="0.2">
      <c r="A487" s="1">
        <v>43236</v>
      </c>
      <c r="B487">
        <f>Apple!C1032</f>
        <v>9.2893666554911582E-3</v>
      </c>
      <c r="C487">
        <f>Amazon!C1032</f>
        <v>7.0557502776712397E-3</v>
      </c>
      <c r="D487">
        <f>Alphabet!C1032</f>
        <v>2.3508016378943905E-3</v>
      </c>
      <c r="E487">
        <f>Facebook!C1032</f>
        <v>-6.0949796204724065E-3</v>
      </c>
      <c r="F487">
        <f>'Johnson &amp; Johnson'!C1032</f>
        <v>1.7566302975256325E-3</v>
      </c>
      <c r="G487">
        <f>'JP Morgan'!C1032</f>
        <v>2.7388754199066455E-3</v>
      </c>
      <c r="H487">
        <f>Microsoft!C1032</f>
        <v>2.5765957825788252E-3</v>
      </c>
      <c r="I487">
        <f>Visa!C1032</f>
        <v>-1.6030602617808543E-3</v>
      </c>
      <c r="J487">
        <f>Exxon!C1032</f>
        <v>2.808036107567846E-3</v>
      </c>
      <c r="K487">
        <f>Berkshire!C1032</f>
        <v>2.3786088617065711E-3</v>
      </c>
    </row>
    <row r="488" spans="1:11" x14ac:dyDescent="0.2">
      <c r="A488" s="1">
        <v>43237</v>
      </c>
      <c r="B488">
        <f>Apple!C1033</f>
        <v>-6.3437025479389309E-3</v>
      </c>
      <c r="C488">
        <f>Amazon!C1033</f>
        <v>-3.4837203157971337E-3</v>
      </c>
      <c r="D488">
        <f>Alphabet!C1033</f>
        <v>-2.9440059225748485E-3</v>
      </c>
      <c r="E488">
        <f>Facebook!C1033</f>
        <v>3.0520953069550424E-3</v>
      </c>
      <c r="F488">
        <f>'Johnson &amp; Johnson'!C1033</f>
        <v>-1.20385694875218E-2</v>
      </c>
      <c r="G488">
        <f>'JP Morgan'!C1033</f>
        <v>-3.358319318302425E-3</v>
      </c>
      <c r="H488">
        <f>Microsoft!C1033</f>
        <v>-1.003471360486295E-2</v>
      </c>
      <c r="I488">
        <f>Visa!C1033</f>
        <v>-5.7558755908860681E-3</v>
      </c>
      <c r="J488">
        <f>Exxon!C1033</f>
        <v>-1.7082606746175412E-3</v>
      </c>
      <c r="K488">
        <f>Berkshire!C1033</f>
        <v>-1.7201106840584932E-3</v>
      </c>
    </row>
    <row r="489" spans="1:11" x14ac:dyDescent="0.2">
      <c r="A489" s="1">
        <v>43238</v>
      </c>
      <c r="B489">
        <f>Apple!C1034</f>
        <v>-3.6431612303969643E-3</v>
      </c>
      <c r="C489">
        <f>Amazon!C1034</f>
        <v>-4.6829683781458879E-3</v>
      </c>
      <c r="D489">
        <f>Alphabet!C1034</f>
        <v>-1.1403635342813447E-2</v>
      </c>
      <c r="E489">
        <f>Facebook!C1034</f>
        <v>-5.8945811730123825E-3</v>
      </c>
      <c r="F489">
        <f>'Johnson &amp; Johnson'!C1034</f>
        <v>3.1439662917127974E-3</v>
      </c>
      <c r="G489">
        <f>'JP Morgan'!C1034</f>
        <v>-1.6333132783847203E-2</v>
      </c>
      <c r="H489">
        <f>Microsoft!C1034</f>
        <v>1.8697480128001232E-3</v>
      </c>
      <c r="I489">
        <f>Visa!C1034</f>
        <v>0</v>
      </c>
      <c r="J489">
        <f>Exxon!C1034</f>
        <v>-7.108689768327495E-3</v>
      </c>
      <c r="K489">
        <f>Berkshire!C1034</f>
        <v>-7.2672508330111291E-3</v>
      </c>
    </row>
    <row r="490" spans="1:11" x14ac:dyDescent="0.2">
      <c r="A490" s="1">
        <v>43241</v>
      </c>
      <c r="B490">
        <f>Apple!C1035</f>
        <v>7.059935080229447E-3</v>
      </c>
      <c r="C490">
        <f>Amazon!C1035</f>
        <v>7.0193723645947158E-3</v>
      </c>
      <c r="D490">
        <f>Alphabet!C1035</f>
        <v>1.2321070118774995E-2</v>
      </c>
      <c r="E490">
        <f>Facebook!C1035</f>
        <v>9.8593385729869899E-3</v>
      </c>
      <c r="F490">
        <f>'Johnson &amp; Johnson'!C1035</f>
        <v>-4.1941969792229535E-3</v>
      </c>
      <c r="G490">
        <f>'JP Morgan'!C1035</f>
        <v>9.1366643727157949E-3</v>
      </c>
      <c r="H490">
        <f>Microsoft!C1035</f>
        <v>1.2786298404108035E-2</v>
      </c>
      <c r="I490">
        <f>Visa!C1035</f>
        <v>5.6027141374055053E-3</v>
      </c>
      <c r="J490">
        <f>Exxon!C1035</f>
        <v>1.1981924639643612E-2</v>
      </c>
      <c r="K490">
        <f>Berkshire!C1035</f>
        <v>9.3916774814747916E-3</v>
      </c>
    </row>
    <row r="491" spans="1:11" x14ac:dyDescent="0.2">
      <c r="A491" s="1">
        <v>43242</v>
      </c>
      <c r="B491">
        <f>Apple!C1036</f>
        <v>-2.5079928287222784E-3</v>
      </c>
      <c r="C491">
        <f>Amazon!C1036</f>
        <v>-2.5640156138624567E-3</v>
      </c>
      <c r="D491">
        <f>Alphabet!C1036</f>
        <v>-9.1657743670423199E-3</v>
      </c>
      <c r="E491">
        <f>Facebook!C1036</f>
        <v>-3.7470623277377499E-3</v>
      </c>
      <c r="F491">
        <f>'Johnson &amp; Johnson'!C1036</f>
        <v>-6.5684938927171206E-3</v>
      </c>
      <c r="G491">
        <f>'JP Morgan'!C1036</f>
        <v>7.6390038933787452E-3</v>
      </c>
      <c r="H491">
        <f>Microsoft!C1036</f>
        <v>-1.0250703234486712E-3</v>
      </c>
      <c r="I491">
        <f>Visa!C1036</f>
        <v>3.8255593564752953E-4</v>
      </c>
      <c r="J491">
        <f>Exxon!C1036</f>
        <v>-7.8086361485950051E-3</v>
      </c>
      <c r="K491">
        <f>Berkshire!C1036</f>
        <v>1.1110040280273427E-3</v>
      </c>
    </row>
    <row r="492" spans="1:11" x14ac:dyDescent="0.2">
      <c r="A492" s="1">
        <v>43243</v>
      </c>
      <c r="B492">
        <f>Apple!C1037</f>
        <v>6.3910442516608434E-3</v>
      </c>
      <c r="C492">
        <f>Amazon!C1037</f>
        <v>1.2854898870594614E-2</v>
      </c>
      <c r="D492">
        <f>Alphabet!C1037</f>
        <v>9.2676467640483463E-3</v>
      </c>
      <c r="E492">
        <f>Facebook!C1037</f>
        <v>1.6725456115112076E-2</v>
      </c>
      <c r="F492">
        <f>'Johnson &amp; Johnson'!C1037</f>
        <v>4.3838223875511204E-3</v>
      </c>
      <c r="G492">
        <f>'JP Morgan'!C1037</f>
        <v>-4.6119549818583313E-3</v>
      </c>
      <c r="H492">
        <f>Microsoft!C1037</f>
        <v>1.1827149850866662E-2</v>
      </c>
      <c r="I492">
        <f>Visa!C1037</f>
        <v>8.9113322685122794E-3</v>
      </c>
      <c r="J492">
        <f>Exxon!C1037</f>
        <v>6.2274891094693243E-3</v>
      </c>
      <c r="K492">
        <f>Berkshire!C1037</f>
        <v>-1.1063896806511229E-2</v>
      </c>
    </row>
    <row r="493" spans="1:11" x14ac:dyDescent="0.2">
      <c r="A493" s="1">
        <v>43244</v>
      </c>
      <c r="B493">
        <f>Apple!C1038</f>
        <v>-1.1154713633171923E-3</v>
      </c>
      <c r="C493">
        <f>Amazon!C1038</f>
        <v>7.5506240918513643E-4</v>
      </c>
      <c r="D493">
        <f>Alphabet!C1038</f>
        <v>-4.168277997853948E-4</v>
      </c>
      <c r="E493">
        <f>Facebook!C1038</f>
        <v>-5.2034612153946183E-3</v>
      </c>
      <c r="F493">
        <f>'Johnson &amp; Johnson'!C1038</f>
        <v>-9.7681401663494427E-3</v>
      </c>
      <c r="G493">
        <f>'JP Morgan'!C1038</f>
        <v>-1.1264189942614107E-2</v>
      </c>
      <c r="H493">
        <f>Microsoft!C1038</f>
        <v>-3.5538218736461402E-3</v>
      </c>
      <c r="I493">
        <f>Visa!C1038</f>
        <v>7.5818070366231394E-5</v>
      </c>
      <c r="J493">
        <f>Exxon!C1038</f>
        <v>-2.3150998890042858E-2</v>
      </c>
      <c r="K493">
        <f>Berkshire!C1038</f>
        <v>-5.7321156124569474E-3</v>
      </c>
    </row>
    <row r="494" spans="1:11" x14ac:dyDescent="0.2">
      <c r="A494" s="1">
        <v>43245</v>
      </c>
      <c r="B494">
        <f>Apple!C1039</f>
        <v>2.2828149739427617E-3</v>
      </c>
      <c r="C494">
        <f>Amazon!C1039</f>
        <v>4.4068501529425591E-3</v>
      </c>
      <c r="D494">
        <f>Alphabet!C1039</f>
        <v>-3.3226221668135273E-3</v>
      </c>
      <c r="E494">
        <f>Facebook!C1039</f>
        <v>-5.4469328388563505E-3</v>
      </c>
      <c r="F494">
        <f>'Johnson &amp; Johnson'!C1039</f>
        <v>9.8836257158192004E-4</v>
      </c>
      <c r="G494">
        <f>'JP Morgan'!C1039</f>
        <v>-5.137607989740737E-3</v>
      </c>
      <c r="H494">
        <f>Microsoft!C1039</f>
        <v>5.08484795438237E-4</v>
      </c>
      <c r="I494">
        <f>Visa!C1039</f>
        <v>-4.6359134545985231E-3</v>
      </c>
      <c r="J494">
        <f>Exxon!C1039</f>
        <v>-1.9625662116459164E-2</v>
      </c>
      <c r="K494">
        <f>Berkshire!C1039</f>
        <v>-3.4963684494198465E-3</v>
      </c>
    </row>
    <row r="495" spans="1:11" x14ac:dyDescent="0.2">
      <c r="A495" s="1">
        <v>43249</v>
      </c>
      <c r="B495">
        <f>Apple!C1040</f>
        <v>-3.6123886475807909E-3</v>
      </c>
      <c r="C495">
        <f>Amazon!C1040</f>
        <v>1.6878403669153498E-3</v>
      </c>
      <c r="D495">
        <f>Alphabet!C1040</f>
        <v>-1.4363759854404346E-2</v>
      </c>
      <c r="E495">
        <f>Facebook!C1040</f>
        <v>4.4245849626746324E-3</v>
      </c>
      <c r="F495">
        <f>'Johnson &amp; Johnson'!C1040</f>
        <v>-1.7188124602920039E-2</v>
      </c>
      <c r="G495">
        <f>'JP Morgan'!C1040</f>
        <v>-4.368396947581462E-2</v>
      </c>
      <c r="H495">
        <f>Microsoft!C1040</f>
        <v>-3.5646802969895803E-3</v>
      </c>
      <c r="I495">
        <f>Visa!C1040</f>
        <v>-1.2185297504346796E-2</v>
      </c>
      <c r="J495">
        <f>Exxon!C1040</f>
        <v>-3.6911805659439936E-3</v>
      </c>
      <c r="K495">
        <f>Berkshire!C1040</f>
        <v>-2.229142415221962E-2</v>
      </c>
    </row>
    <row r="496" spans="1:11" x14ac:dyDescent="0.2">
      <c r="A496" s="1">
        <v>43250</v>
      </c>
      <c r="B496">
        <f>Apple!C1041</f>
        <v>-2.1311591871926382E-3</v>
      </c>
      <c r="C496">
        <f>Amazon!C1041</f>
        <v>7.4249327834218911E-3</v>
      </c>
      <c r="D496">
        <f>Alphabet!C1041</f>
        <v>7.029804542934232E-3</v>
      </c>
      <c r="E496">
        <f>Facebook!C1041</f>
        <v>1.0337217378965407E-2</v>
      </c>
      <c r="F496">
        <f>'Johnson &amp; Johnson'!C1041</f>
        <v>1.3063388691213438E-2</v>
      </c>
      <c r="G496">
        <f>'JP Morgan'!C1041</f>
        <v>2.2588201882313422E-2</v>
      </c>
      <c r="H496">
        <f>Microsoft!C1041</f>
        <v>9.5450999021641884E-3</v>
      </c>
      <c r="I496">
        <f>Visa!C1041</f>
        <v>7.2983197689146162E-3</v>
      </c>
      <c r="J496">
        <f>Exxon!C1041</f>
        <v>3.8523931350894894E-2</v>
      </c>
      <c r="K496">
        <f>Berkshire!C1041</f>
        <v>2.203391996534931E-2</v>
      </c>
    </row>
    <row r="497" spans="1:11" x14ac:dyDescent="0.2">
      <c r="A497" s="1">
        <v>43251</v>
      </c>
      <c r="B497">
        <f>Apple!C1042</f>
        <v>-3.3656378833811637E-3</v>
      </c>
      <c r="C497">
        <f>Amazon!C1042</f>
        <v>2.9067253231895118E-3</v>
      </c>
      <c r="D497">
        <f>Alphabet!C1042</f>
        <v>1.5970258170722416E-2</v>
      </c>
      <c r="E497">
        <f>Facebook!C1042</f>
        <v>2.1663785865050352E-2</v>
      </c>
      <c r="F497">
        <f>'Johnson &amp; Johnson'!C1042</f>
        <v>-1.1222554179923905E-2</v>
      </c>
      <c r="G497">
        <f>'JP Morgan'!C1042</f>
        <v>-1.2444491359375882E-2</v>
      </c>
      <c r="H497">
        <f>Microsoft!C1042</f>
        <v>-1.1122911880115129E-3</v>
      </c>
      <c r="I497">
        <f>Visa!C1042</f>
        <v>6.1223755496704081E-4</v>
      </c>
      <c r="J497">
        <f>Exxon!C1042</f>
        <v>-3.1953132332495165E-3</v>
      </c>
      <c r="K497">
        <f>Berkshire!C1042</f>
        <v>-1.3329071993409601E-2</v>
      </c>
    </row>
    <row r="498" spans="1:11" x14ac:dyDescent="0.2">
      <c r="A498" s="1">
        <v>43252</v>
      </c>
      <c r="B498">
        <f>Apple!C1043</f>
        <v>1.7873356463232883E-2</v>
      </c>
      <c r="C498">
        <f>Amazon!C1043</f>
        <v>7.2879936395677542E-3</v>
      </c>
      <c r="D498">
        <f>Alphabet!C1043</f>
        <v>3.1311395913259189E-2</v>
      </c>
      <c r="E498">
        <f>Facebook!C1043</f>
        <v>1.1457760606311608E-2</v>
      </c>
      <c r="F498">
        <f>'Johnson &amp; Johnson'!C1043</f>
        <v>1.3616963538285362E-2</v>
      </c>
      <c r="G498">
        <f>'JP Morgan'!C1043</f>
        <v>1.2905860649046528E-2</v>
      </c>
      <c r="H498">
        <f>Microsoft!C1043</f>
        <v>1.9536817083149662E-2</v>
      </c>
      <c r="I498">
        <f>Visa!C1043</f>
        <v>9.9413239273658935E-4</v>
      </c>
      <c r="J498">
        <f>Exxon!C1043</f>
        <v>7.2363994797723314E-3</v>
      </c>
      <c r="K498">
        <f>Berkshire!C1043</f>
        <v>3.648101862906586E-3</v>
      </c>
    </row>
    <row r="499" spans="1:11" x14ac:dyDescent="0.2">
      <c r="A499" s="1">
        <v>43255</v>
      </c>
      <c r="B499">
        <f>Apple!C1044</f>
        <v>8.323039275447178E-3</v>
      </c>
      <c r="C499">
        <f>Amazon!C1044</f>
        <v>1.4352435080839271E-2</v>
      </c>
      <c r="D499">
        <f>Alphabet!C1044</f>
        <v>1.752313853917865E-2</v>
      </c>
      <c r="E499">
        <f>Facebook!C1044</f>
        <v>-3.6667275449296919E-3</v>
      </c>
      <c r="F499">
        <f>'Johnson &amp; Johnson'!C1044</f>
        <v>5.6741040019794792E-3</v>
      </c>
      <c r="G499">
        <f>'JP Morgan'!C1044</f>
        <v>4.6107117287934264E-4</v>
      </c>
      <c r="H499">
        <f>Microsoft!C1044</f>
        <v>8.6931016016629E-3</v>
      </c>
      <c r="I499">
        <f>Visa!C1044</f>
        <v>1.6823614044428909E-2</v>
      </c>
      <c r="J499">
        <f>Exxon!C1044</f>
        <v>-1.0565335859814109E-2</v>
      </c>
      <c r="K499">
        <f>Berkshire!C1044</f>
        <v>-4.8496588279804183E-3</v>
      </c>
    </row>
    <row r="500" spans="1:11" x14ac:dyDescent="0.2">
      <c r="A500" s="1">
        <v>43256</v>
      </c>
      <c r="B500">
        <f>Apple!C1045</f>
        <v>7.6855643761855634E-3</v>
      </c>
      <c r="C500">
        <f>Amazon!C1045</f>
        <v>1.8491585397513433E-2</v>
      </c>
      <c r="D500">
        <f>Alphabet!C1045</f>
        <v>3.2470654590857937E-4</v>
      </c>
      <c r="E500">
        <f>Facebook!C1045</f>
        <v>-1.7606394642847994E-3</v>
      </c>
      <c r="F500">
        <f>'Johnson &amp; Johnson'!C1045</f>
        <v>-3.8614132064824333E-3</v>
      </c>
      <c r="G500">
        <f>'JP Morgan'!C1045</f>
        <v>-5.6405964996575049E-3</v>
      </c>
      <c r="H500">
        <f>Microsoft!C1045</f>
        <v>5.1016604830426459E-3</v>
      </c>
      <c r="I500">
        <f>Visa!C1045</f>
        <v>3.6754885397761354E-3</v>
      </c>
      <c r="J500">
        <f>Exxon!C1045</f>
        <v>-3.5880711879495856E-3</v>
      </c>
      <c r="K500">
        <f>Berkshire!C1045</f>
        <v>-2.7743572132984517E-3</v>
      </c>
    </row>
    <row r="501" spans="1:11" x14ac:dyDescent="0.2">
      <c r="A501" s="1">
        <v>43257</v>
      </c>
      <c r="B501">
        <f>Apple!C1046</f>
        <v>3.459918897446105E-3</v>
      </c>
      <c r="C501">
        <f>Amazon!C1046</f>
        <v>-3.5374901123298957E-4</v>
      </c>
      <c r="D501">
        <f>Alphabet!C1046</f>
        <v>-2.442329442288949E-3</v>
      </c>
      <c r="E501">
        <f>Facebook!C1046</f>
        <v>-8.3273407634981596E-3</v>
      </c>
      <c r="F501">
        <f>'Johnson &amp; Johnson'!C1046</f>
        <v>1.0725901428060852E-2</v>
      </c>
      <c r="G501">
        <f>'JP Morgan'!C1046</f>
        <v>2.3099149671334473E-2</v>
      </c>
      <c r="H501">
        <f>Microsoft!C1046</f>
        <v>2.9312880642346048E-3</v>
      </c>
      <c r="I501">
        <f>Visa!C1046</f>
        <v>2.0160795393677221E-2</v>
      </c>
      <c r="J501">
        <f>Exxon!C1046</f>
        <v>1.6959984152443163E-2</v>
      </c>
      <c r="K501">
        <f>Berkshire!C1046</f>
        <v>1.6738102202455529E-2</v>
      </c>
    </row>
    <row r="502" spans="1:11" x14ac:dyDescent="0.2">
      <c r="A502" s="1">
        <v>43258</v>
      </c>
      <c r="B502">
        <f>Apple!C1047</f>
        <v>-2.6842061392470234E-3</v>
      </c>
      <c r="C502">
        <f>Amazon!C1047</f>
        <v>-3.8108498914096226E-3</v>
      </c>
      <c r="D502">
        <f>Alphabet!C1047</f>
        <v>-1.1518497492609895E-2</v>
      </c>
      <c r="E502">
        <f>Facebook!C1047</f>
        <v>-1.665301496463429E-2</v>
      </c>
      <c r="F502">
        <f>'Johnson &amp; Johnson'!C1047</f>
        <v>4.3881034841505582E-3</v>
      </c>
      <c r="G502">
        <f>'JP Morgan'!C1047</f>
        <v>3.9790127006220383E-3</v>
      </c>
      <c r="H502">
        <f>Microsoft!C1047</f>
        <v>-1.5833570217401678E-2</v>
      </c>
      <c r="I502">
        <f>Visa!C1047</f>
        <v>-1.8066534599982833E-2</v>
      </c>
      <c r="J502">
        <f>Exxon!C1047</f>
        <v>9.9432044122394984E-3</v>
      </c>
      <c r="K502">
        <f>Berkshire!C1047</f>
        <v>8.1117702798291433E-3</v>
      </c>
    </row>
    <row r="503" spans="1:11" x14ac:dyDescent="0.2">
      <c r="A503" s="1">
        <v>43259</v>
      </c>
      <c r="B503">
        <f>Apple!C1048</f>
        <v>-9.1391695148566286E-3</v>
      </c>
      <c r="C503">
        <f>Amazon!C1048</f>
        <v>-3.1482993306964865E-3</v>
      </c>
      <c r="D503">
        <f>Alphabet!C1048</f>
        <v>-2.6640101882698282E-3</v>
      </c>
      <c r="E503">
        <f>Facebook!C1048</f>
        <v>4.87709301346324E-3</v>
      </c>
      <c r="F503">
        <f>'Johnson &amp; Johnson'!C1048</f>
        <v>5.901605179272542E-3</v>
      </c>
      <c r="G503">
        <f>'JP Morgan'!C1048</f>
        <v>2.7939218565592077E-3</v>
      </c>
      <c r="H503">
        <f>Microsoft!C1048</f>
        <v>7.4070501472510413E-3</v>
      </c>
      <c r="I503">
        <f>Visa!C1048</f>
        <v>6.7020602041241648E-3</v>
      </c>
      <c r="J503">
        <f>Exxon!C1048</f>
        <v>8.649678136216539E-3</v>
      </c>
      <c r="K503">
        <f>Berkshire!C1048</f>
        <v>2.2472454309129613E-3</v>
      </c>
    </row>
    <row r="504" spans="1:11" x14ac:dyDescent="0.2">
      <c r="A504" s="1">
        <v>43262</v>
      </c>
      <c r="B504">
        <f>Apple!C1049</f>
        <v>-2.4546799971069204E-3</v>
      </c>
      <c r="C504">
        <f>Amazon!C1049</f>
        <v>3.0417086771806759E-3</v>
      </c>
      <c r="D504">
        <f>Alphabet!C1049</f>
        <v>8.1036092593428071E-3</v>
      </c>
      <c r="E504">
        <f>Facebook!C1049</f>
        <v>1.2820620153926196E-2</v>
      </c>
      <c r="F504">
        <f>'Johnson &amp; Johnson'!C1049</f>
        <v>-1.1348948087827668E-2</v>
      </c>
      <c r="G504">
        <f>'JP Morgan'!C1049</f>
        <v>-2.5232140803011869E-3</v>
      </c>
      <c r="H504">
        <f>Microsoft!C1049</f>
        <v>-5.72317548014439E-3</v>
      </c>
      <c r="I504">
        <f>Visa!C1049</f>
        <v>-6.1791251757342177E-3</v>
      </c>
      <c r="J504">
        <f>Exxon!C1049</f>
        <v>-5.9988384446747088E-3</v>
      </c>
      <c r="K504">
        <f>Berkshire!C1049</f>
        <v>-3.4752066723178808E-3</v>
      </c>
    </row>
    <row r="505" spans="1:11" x14ac:dyDescent="0.2">
      <c r="A505" s="1">
        <v>43263</v>
      </c>
      <c r="B505">
        <f>Apple!C1050</f>
        <v>5.4756641069438677E-3</v>
      </c>
      <c r="C505">
        <f>Amazon!C1050</f>
        <v>5.6850061840900508E-3</v>
      </c>
      <c r="D505">
        <f>Alphabet!C1050</f>
        <v>8.222771532037888E-3</v>
      </c>
      <c r="E505">
        <f>Facebook!C1050</f>
        <v>4.4798794989929693E-3</v>
      </c>
      <c r="F505">
        <f>'Johnson &amp; Johnson'!C1050</f>
        <v>-9.7876912126681863E-4</v>
      </c>
      <c r="G505">
        <f>'JP Morgan'!C1050</f>
        <v>-5.7912836809401649E-3</v>
      </c>
      <c r="H505">
        <f>Microsoft!C1050</f>
        <v>2.5695841390867666E-3</v>
      </c>
      <c r="I505">
        <f>Visa!C1050</f>
        <v>7.0692451682968158E-3</v>
      </c>
      <c r="J505">
        <f>Exxon!C1050</f>
        <v>-8.216499171317589E-3</v>
      </c>
      <c r="K505">
        <f>Berkshire!C1050</f>
        <v>-3.0720941910007704E-4</v>
      </c>
    </row>
    <row r="506" spans="1:11" x14ac:dyDescent="0.2">
      <c r="A506" s="1">
        <v>43264</v>
      </c>
      <c r="B506">
        <f>Apple!C1051</f>
        <v>-8.2511244321449989E-3</v>
      </c>
      <c r="C506">
        <f>Amazon!C1051</f>
        <v>3.5903006456084866E-3</v>
      </c>
      <c r="D506">
        <f>Alphabet!C1051</f>
        <v>-3.9838996541324383E-3</v>
      </c>
      <c r="E506">
        <f>Facebook!C1051</f>
        <v>5.2025675290567298E-5</v>
      </c>
      <c r="F506">
        <f>'Johnson &amp; Johnson'!C1051</f>
        <v>7.3415000572356814E-4</v>
      </c>
      <c r="G506">
        <f>'JP Morgan'!C1051</f>
        <v>-1.9985736576830339E-3</v>
      </c>
      <c r="H506">
        <f>Microsoft!C1051</f>
        <v>-4.5508368510270188E-3</v>
      </c>
      <c r="I506">
        <f>Visa!C1051</f>
        <v>-3.4168902940235409E-3</v>
      </c>
      <c r="J506">
        <f>Exxon!C1051</f>
        <v>-1.1102339024625884E-2</v>
      </c>
      <c r="K506">
        <f>Berkshire!C1051</f>
        <v>-3.69402188609994E-3</v>
      </c>
    </row>
    <row r="507" spans="1:11" x14ac:dyDescent="0.2">
      <c r="A507" s="1">
        <v>43265</v>
      </c>
      <c r="B507">
        <f>Apple!C1052</f>
        <v>5.2423079550349217E-4</v>
      </c>
      <c r="C507">
        <f>Amazon!C1052</f>
        <v>1.1082966617327945E-2</v>
      </c>
      <c r="D507">
        <f>Alphabet!C1052</f>
        <v>1.5156073019730671E-2</v>
      </c>
      <c r="E507">
        <f>Facebook!C1052</f>
        <v>2.2610253451395709E-2</v>
      </c>
      <c r="F507">
        <f>'Johnson &amp; Johnson'!C1052</f>
        <v>-1.7956764821139518E-3</v>
      </c>
      <c r="G507">
        <f>'JP Morgan'!C1052</f>
        <v>-1.7798652471565871E-2</v>
      </c>
      <c r="H507">
        <f>Microsoft!C1052</f>
        <v>5.6360144076361886E-3</v>
      </c>
      <c r="I507">
        <f>Visa!C1052</f>
        <v>4.454359489242052E-3</v>
      </c>
      <c r="J507">
        <f>Exxon!C1052</f>
        <v>4.6510505714509242E-3</v>
      </c>
      <c r="K507">
        <f>Berkshire!C1052</f>
        <v>-1.0593061122923998E-2</v>
      </c>
    </row>
    <row r="508" spans="1:11" x14ac:dyDescent="0.2">
      <c r="A508" s="1">
        <v>43266</v>
      </c>
      <c r="B508">
        <f>Apple!C1053</f>
        <v>-1.0325674578101613E-2</v>
      </c>
      <c r="C508">
        <f>Amazon!C1053</f>
        <v>-4.5874522507483662E-3</v>
      </c>
      <c r="D508">
        <f>Alphabet!C1053</f>
        <v>1.2152075601119225E-4</v>
      </c>
      <c r="E508">
        <f>Facebook!C1053</f>
        <v>-4.8896954257302708E-3</v>
      </c>
      <c r="F508">
        <f>'Johnson &amp; Johnson'!C1053</f>
        <v>1.6325444145922267E-3</v>
      </c>
      <c r="G508">
        <f>'JP Morgan'!C1053</f>
        <v>-1.2040966342126739E-3</v>
      </c>
      <c r="H508">
        <f>Microsoft!C1053</f>
        <v>-1.2800889791975259E-2</v>
      </c>
      <c r="I508">
        <f>Visa!C1053</f>
        <v>7.406205492356409E-4</v>
      </c>
      <c r="J508">
        <f>Exxon!C1053</f>
        <v>-1.5134023885242381E-2</v>
      </c>
      <c r="K508">
        <f>Berkshire!C1053</f>
        <v>-3.8515896759698104E-3</v>
      </c>
    </row>
    <row r="509" spans="1:11" x14ac:dyDescent="0.2">
      <c r="A509" s="1">
        <v>43269</v>
      </c>
      <c r="B509">
        <f>Apple!C1054</f>
        <v>-5.2959294177063734E-4</v>
      </c>
      <c r="C509">
        <f>Amazon!C1054</f>
        <v>4.546876206473178E-3</v>
      </c>
      <c r="D509">
        <f>Alphabet!C1054</f>
        <v>1.823137649404797E-2</v>
      </c>
      <c r="E509">
        <f>Facebook!C1054</f>
        <v>1.2482362064987856E-2</v>
      </c>
      <c r="F509">
        <f>'Johnson &amp; Johnson'!C1054</f>
        <v>-1.0576897798784332E-2</v>
      </c>
      <c r="G509">
        <f>'JP Morgan'!C1054</f>
        <v>2.5915760793603039E-3</v>
      </c>
      <c r="H509">
        <f>Microsoft!C1054</f>
        <v>7.2640614184484023E-3</v>
      </c>
      <c r="I509">
        <f>Visa!C1054</f>
        <v>8.1089020772897747E-3</v>
      </c>
      <c r="J509">
        <f>Exxon!C1054</f>
        <v>1.9816215402708925E-3</v>
      </c>
      <c r="K509">
        <f>Berkshire!C1054</f>
        <v>-3.3953803183905686E-3</v>
      </c>
    </row>
    <row r="510" spans="1:11" x14ac:dyDescent="0.2">
      <c r="A510" s="1">
        <v>43270</v>
      </c>
      <c r="B510">
        <f>Apple!C1055</f>
        <v>-1.6291874150210044E-2</v>
      </c>
      <c r="C510">
        <f>Amazon!C1055</f>
        <v>6.3552432210782954E-3</v>
      </c>
      <c r="D510">
        <f>Alphabet!C1055</f>
        <v>-4.6123129648636485E-3</v>
      </c>
      <c r="E510">
        <f>Facebook!C1055</f>
        <v>-4.1434773468861227E-3</v>
      </c>
      <c r="F510">
        <f>'Johnson &amp; Johnson'!C1055</f>
        <v>1.0250612046463161E-2</v>
      </c>
      <c r="G510">
        <f>'JP Morgan'!C1055</f>
        <v>-5.8405363148703341E-3</v>
      </c>
      <c r="H510">
        <f>Microsoft!C1055</f>
        <v>0</v>
      </c>
      <c r="I510">
        <f>Visa!C1055</f>
        <v>-8.0350100308579989E-3</v>
      </c>
      <c r="J510">
        <f>Exxon!C1055</f>
        <v>-1.4858223204938386E-3</v>
      </c>
      <c r="K510">
        <f>Berkshire!C1055</f>
        <v>-3.9846693840900243E-3</v>
      </c>
    </row>
    <row r="511" spans="1:11" x14ac:dyDescent="0.2">
      <c r="A511" s="1">
        <v>43271</v>
      </c>
      <c r="B511">
        <f>Apple!C1056</f>
        <v>4.3526574674121474E-3</v>
      </c>
      <c r="C511">
        <f>Amazon!C1056</f>
        <v>8.7808551116068164E-3</v>
      </c>
      <c r="D511">
        <f>Alphabet!C1056</f>
        <v>1.5226547969173128E-3</v>
      </c>
      <c r="E511">
        <f>Facebook!C1056</f>
        <v>2.2579721935572453E-2</v>
      </c>
      <c r="F511">
        <f>'Johnson &amp; Johnson'!C1056</f>
        <v>-4.3334443912328054E-3</v>
      </c>
      <c r="G511">
        <f>'JP Morgan'!C1056</f>
        <v>-9.3033816664114943E-5</v>
      </c>
      <c r="H511">
        <f>Microsoft!C1056</f>
        <v>9.9641026885313021E-3</v>
      </c>
      <c r="I511">
        <f>Visa!C1056</f>
        <v>2.882316044891448E-3</v>
      </c>
      <c r="J511">
        <f>Exxon!C1056</f>
        <v>-3.1027568783249444E-3</v>
      </c>
      <c r="K511">
        <f>Berkshire!C1056</f>
        <v>-4.4754898269074314E-3</v>
      </c>
    </row>
    <row r="512" spans="1:11" x14ac:dyDescent="0.2">
      <c r="A512" s="1">
        <v>43272</v>
      </c>
      <c r="B512">
        <f>Apple!C1057</f>
        <v>-5.5920112387546029E-3</v>
      </c>
      <c r="C512">
        <f>Amazon!C1057</f>
        <v>-1.1412924740809445E-2</v>
      </c>
      <c r="D512">
        <f>Alphabet!C1057</f>
        <v>-1.04662025208958E-2</v>
      </c>
      <c r="E512">
        <f>Facebook!C1057</f>
        <v>-2.4783160144670898E-3</v>
      </c>
      <c r="F512">
        <f>'Johnson &amp; Johnson'!C1057</f>
        <v>-4.8462349801510988E-3</v>
      </c>
      <c r="G512">
        <f>'JP Morgan'!C1057</f>
        <v>-2.7899076041646668E-4</v>
      </c>
      <c r="H512">
        <f>Microsoft!C1057</f>
        <v>-7.1919315289877212E-3</v>
      </c>
      <c r="I512">
        <f>Visa!C1057</f>
        <v>-7.1843749247812189E-3</v>
      </c>
      <c r="J512">
        <f>Exxon!C1057</f>
        <v>-9.4918168628740814E-3</v>
      </c>
      <c r="K512">
        <f>Berkshire!C1057</f>
        <v>-3.3830193926304465E-3</v>
      </c>
    </row>
    <row r="513" spans="1:11" x14ac:dyDescent="0.2">
      <c r="A513" s="1">
        <v>43273</v>
      </c>
      <c r="B513">
        <f>Apple!C1058</f>
        <v>-2.9160043626772856E-3</v>
      </c>
      <c r="C513">
        <f>Amazon!C1058</f>
        <v>-8.4448507678284348E-3</v>
      </c>
      <c r="D513">
        <f>Alphabet!C1058</f>
        <v>-1.8849309875551166E-3</v>
      </c>
      <c r="E513">
        <f>Facebook!C1058</f>
        <v>1.1903830243273055E-3</v>
      </c>
      <c r="F513">
        <f>'Johnson &amp; Johnson'!C1058</f>
        <v>1.1380051194653169E-2</v>
      </c>
      <c r="G513">
        <f>'JP Morgan'!C1058</f>
        <v>-1.6506074780129346E-2</v>
      </c>
      <c r="H513">
        <f>Microsoft!C1058</f>
        <v>-7.2437984032777299E-3</v>
      </c>
      <c r="I513">
        <f>Visa!C1058</f>
        <v>5.9289925032189614E-3</v>
      </c>
      <c r="J513">
        <f>Exxon!C1058</f>
        <v>2.098546232318467E-2</v>
      </c>
      <c r="K513">
        <f>Berkshire!C1058</f>
        <v>2.647272130140712E-4</v>
      </c>
    </row>
    <row r="514" spans="1:11" x14ac:dyDescent="0.2">
      <c r="A514" s="1">
        <v>43276</v>
      </c>
      <c r="B514">
        <f>Apple!C1059</f>
        <v>-1.4982863555475677E-2</v>
      </c>
      <c r="C514">
        <f>Amazon!C1059</f>
        <v>-3.1090291515759948E-2</v>
      </c>
      <c r="D514">
        <f>Alphabet!C1059</f>
        <v>-2.6901639791769755E-2</v>
      </c>
      <c r="E514">
        <f>Facebook!C1059</f>
        <v>-2.7080952829369086E-2</v>
      </c>
      <c r="F514">
        <f>'Johnson &amp; Johnson'!C1059</f>
        <v>-2.037244754883399E-3</v>
      </c>
      <c r="G514">
        <f>'JP Morgan'!C1059</f>
        <v>-9.119438708739486E-3</v>
      </c>
      <c r="H514">
        <f>Microsoft!C1059</f>
        <v>-2.0322629070542816E-2</v>
      </c>
      <c r="I514">
        <f>Visa!C1059</f>
        <v>-3.3053434111790306E-2</v>
      </c>
      <c r="J514">
        <f>Exxon!C1059</f>
        <v>-2.0358239900216735E-2</v>
      </c>
      <c r="K514">
        <f>Berkshire!C1059</f>
        <v>-1.1607030533179873E-2</v>
      </c>
    </row>
    <row r="515" spans="1:11" x14ac:dyDescent="0.2">
      <c r="A515" s="1">
        <v>43277</v>
      </c>
      <c r="B515">
        <f>Apple!C1060</f>
        <v>1.2329632770259903E-2</v>
      </c>
      <c r="C515">
        <f>Amazon!C1060</f>
        <v>1.6659862329614614E-2</v>
      </c>
      <c r="D515">
        <f>Alphabet!C1060</f>
        <v>-5.6614806997644339E-3</v>
      </c>
      <c r="E515">
        <f>Facebook!C1060</f>
        <v>1.3406013142796647E-2</v>
      </c>
      <c r="F515">
        <f>'Johnson &amp; Johnson'!C1060</f>
        <v>-1.959683391768594E-3</v>
      </c>
      <c r="G515">
        <f>'JP Morgan'!C1060</f>
        <v>6.6773277776372363E-4</v>
      </c>
      <c r="H515">
        <f>Microsoft!C1060</f>
        <v>6.9883623713562128E-3</v>
      </c>
      <c r="I515">
        <f>Visa!C1060</f>
        <v>1.2297147946436644E-2</v>
      </c>
      <c r="J515">
        <f>Exxon!C1060</f>
        <v>1.1223515490019043E-2</v>
      </c>
      <c r="K515">
        <f>Berkshire!C1060</f>
        <v>-1.5542195778330545E-3</v>
      </c>
    </row>
    <row r="516" spans="1:11" x14ac:dyDescent="0.2">
      <c r="A516" s="1">
        <v>43278</v>
      </c>
      <c r="B516">
        <f>Apple!C1061</f>
        <v>-1.4649940688112378E-3</v>
      </c>
      <c r="C516">
        <f>Amazon!C1061</f>
        <v>-1.8248481218557985E-2</v>
      </c>
      <c r="D516">
        <f>Alphabet!C1061</f>
        <v>-1.303089062518892E-2</v>
      </c>
      <c r="E516">
        <f>Facebook!C1061</f>
        <v>-1.600684582536787E-2</v>
      </c>
      <c r="F516">
        <f>'Johnson &amp; Johnson'!C1061</f>
        <v>-6.0665458613476213E-3</v>
      </c>
      <c r="G516">
        <f>'JP Morgan'!C1061</f>
        <v>-1.5569745502966038E-2</v>
      </c>
      <c r="H516">
        <f>Microsoft!C1061</f>
        <v>-1.5664995944521209E-2</v>
      </c>
      <c r="I516">
        <f>Visa!C1061</f>
        <v>-1.1609829441020368E-2</v>
      </c>
      <c r="J516">
        <f>Exxon!C1061</f>
        <v>1.3181567776813957E-2</v>
      </c>
      <c r="K516">
        <f>Berkshire!C1061</f>
        <v>-8.2402403808119803E-3</v>
      </c>
    </row>
    <row r="517" spans="1:11" x14ac:dyDescent="0.2">
      <c r="A517" s="1">
        <v>43279</v>
      </c>
      <c r="B517">
        <f>Apple!C1062</f>
        <v>7.249880554273256E-3</v>
      </c>
      <c r="C517">
        <f>Amazon!C1062</f>
        <v>2.4356009770836705E-2</v>
      </c>
      <c r="D517">
        <f>Alphabet!C1062</f>
        <v>9.2327688825175336E-3</v>
      </c>
      <c r="E517">
        <f>Facebook!C1062</f>
        <v>1.9894413578632835E-3</v>
      </c>
      <c r="F517">
        <f>'Johnson &amp; Johnson'!C1062</f>
        <v>3.2017893272090355E-3</v>
      </c>
      <c r="G517">
        <f>'JP Morgan'!C1062</f>
        <v>1.6237091522245846E-2</v>
      </c>
      <c r="H517">
        <f>Microsoft!C1062</f>
        <v>1.1112923026395528E-2</v>
      </c>
      <c r="I517">
        <f>Visa!C1062</f>
        <v>1.3042308740563224E-2</v>
      </c>
      <c r="J517">
        <f>Exxon!C1062</f>
        <v>3.1769625312827528E-3</v>
      </c>
      <c r="K517">
        <f>Berkshire!C1062</f>
        <v>1.1720521266202715E-2</v>
      </c>
    </row>
    <row r="518" spans="1:11" x14ac:dyDescent="0.2">
      <c r="A518" s="1">
        <v>43280</v>
      </c>
      <c r="B518">
        <f>Apple!C1063</f>
        <v>-2.1045746409286271E-3</v>
      </c>
      <c r="C518">
        <f>Amazon!C1063</f>
        <v>-9.7017398274907218E-4</v>
      </c>
      <c r="D518">
        <f>Alphabet!C1063</f>
        <v>1.282633695471759E-3</v>
      </c>
      <c r="E518">
        <f>Facebook!C1063</f>
        <v>-9.781099540016722E-3</v>
      </c>
      <c r="F518">
        <f>'Johnson &amp; Johnson'!C1063</f>
        <v>-5.4244326760834339E-3</v>
      </c>
      <c r="G518">
        <f>'JP Morgan'!C1063</f>
        <v>-6.9814379804620909E-3</v>
      </c>
      <c r="H518">
        <f>Microsoft!C1063</f>
        <v>-2.027855921995377E-4</v>
      </c>
      <c r="I518">
        <f>Visa!C1063</f>
        <v>-2.187239592796787E-3</v>
      </c>
      <c r="J518">
        <f>Exxon!C1063</f>
        <v>9.2290155204985801E-3</v>
      </c>
      <c r="K518">
        <f>Berkshire!C1063</f>
        <v>-2.3545899023776303E-3</v>
      </c>
    </row>
    <row r="519" spans="1:11" x14ac:dyDescent="0.2">
      <c r="A519" s="1">
        <v>43283</v>
      </c>
      <c r="B519">
        <f>Apple!C1064</f>
        <v>1.1120310058587877E-2</v>
      </c>
      <c r="C519">
        <f>Amazon!C1064</f>
        <v>8.1908482239768671E-3</v>
      </c>
      <c r="D519">
        <f>Alphabet!C1064</f>
        <v>1.0530064245452978E-2</v>
      </c>
      <c r="E519">
        <f>Facebook!C1064</f>
        <v>1.5523156571013004E-2</v>
      </c>
      <c r="F519">
        <f>'Johnson &amp; Johnson'!C1064</f>
        <v>1.9759789849525971E-3</v>
      </c>
      <c r="G519">
        <f>'JP Morgan'!C1064</f>
        <v>8.4099574874194026E-3</v>
      </c>
      <c r="H519">
        <f>Microsoft!C1064</f>
        <v>1.4097496069522852E-2</v>
      </c>
      <c r="I519">
        <f>Visa!C1064</f>
        <v>3.7739446474978691E-4</v>
      </c>
      <c r="J519">
        <f>Exxon!C1064</f>
        <v>-1.1794155858807396E-2</v>
      </c>
      <c r="K519">
        <f>Berkshire!C1064</f>
        <v>6.3021358583900001E-3</v>
      </c>
    </row>
    <row r="520" spans="1:11" x14ac:dyDescent="0.2">
      <c r="A520" s="1">
        <v>43284</v>
      </c>
      <c r="B520">
        <f>Apple!C1065</f>
        <v>-1.756981308367302E-2</v>
      </c>
      <c r="C520">
        <f>Amazon!C1065</f>
        <v>-1.1632513956070274E-2</v>
      </c>
      <c r="D520">
        <f>Alphabet!C1065</f>
        <v>-2.2033259571629573E-2</v>
      </c>
      <c r="E520">
        <f>Facebook!C1065</f>
        <v>-2.3739252331447507E-2</v>
      </c>
      <c r="F520">
        <f>'Johnson &amp; Johnson'!C1065</f>
        <v>9.2513302996401463E-3</v>
      </c>
      <c r="G520">
        <f>'JP Morgan'!C1065</f>
        <v>-1.4088091289933049E-2</v>
      </c>
      <c r="H520">
        <f>Microsoft!C1065</f>
        <v>-9.6454189295543061E-3</v>
      </c>
      <c r="I520">
        <f>Visa!C1065</f>
        <v>-7.9559907625220225E-3</v>
      </c>
      <c r="J520">
        <f>Exxon!C1065</f>
        <v>5.8536320604094805E-3</v>
      </c>
      <c r="K520">
        <f>Berkshire!C1065</f>
        <v>-9.6830927558701624E-3</v>
      </c>
    </row>
    <row r="521" spans="1:11" x14ac:dyDescent="0.2">
      <c r="A521" s="1">
        <v>43286</v>
      </c>
      <c r="B521">
        <f>Apple!C1066</f>
        <v>8.0147830040118648E-3</v>
      </c>
      <c r="C521">
        <f>Amazon!C1066</f>
        <v>3.4004429751757974E-3</v>
      </c>
      <c r="D521">
        <f>Alphabet!C1066</f>
        <v>1.9199933052981722E-2</v>
      </c>
      <c r="E521">
        <f>Facebook!C1066</f>
        <v>2.9246939155379674E-2</v>
      </c>
      <c r="F521">
        <f>'Johnson &amp; Johnson'!C1066</f>
        <v>1.8489888115123726E-2</v>
      </c>
      <c r="G521">
        <f>'JP Morgan'!C1066</f>
        <v>6.4806498368649452E-3</v>
      </c>
      <c r="H521">
        <f>Microsoft!C1066</f>
        <v>7.142527777394935E-3</v>
      </c>
      <c r="I521">
        <f>Visa!C1066</f>
        <v>1.3900765221990725E-2</v>
      </c>
      <c r="J521">
        <f>Exxon!C1066</f>
        <v>8.5065589503633863E-4</v>
      </c>
      <c r="K521">
        <f>Berkshire!C1066</f>
        <v>7.9246290930806897E-3</v>
      </c>
    </row>
    <row r="522" spans="1:11" x14ac:dyDescent="0.2">
      <c r="A522" s="1">
        <v>43287</v>
      </c>
      <c r="B522">
        <f>Apple!C1067</f>
        <v>1.3766886728155904E-2</v>
      </c>
      <c r="C522">
        <f>Amazon!C1067</f>
        <v>6.3923234873367266E-3</v>
      </c>
      <c r="D522">
        <f>Alphabet!C1067</f>
        <v>1.4043458749153892E-2</v>
      </c>
      <c r="E522">
        <f>Facebook!C1067</f>
        <v>2.380115880816569E-2</v>
      </c>
      <c r="F522">
        <f>'Johnson &amp; Johnson'!C1067</f>
        <v>5.9820080813431419E-3</v>
      </c>
      <c r="G522">
        <f>'JP Morgan'!C1067</f>
        <v>3.2726410545045911E-3</v>
      </c>
      <c r="H522">
        <f>Microsoft!C1067</f>
        <v>1.3936112231111037E-2</v>
      </c>
      <c r="I522">
        <f>Visa!C1067</f>
        <v>5.9839770738897664E-3</v>
      </c>
      <c r="J522">
        <f>Exxon!C1067</f>
        <v>2.4320533467847805E-4</v>
      </c>
      <c r="K522">
        <f>Berkshire!C1067</f>
        <v>3.1993814766566737E-4</v>
      </c>
    </row>
    <row r="523" spans="1:11" x14ac:dyDescent="0.2">
      <c r="A523" s="1">
        <v>43290</v>
      </c>
      <c r="B523">
        <f>Apple!C1068</f>
        <v>1.3789583434895265E-2</v>
      </c>
      <c r="C523">
        <f>Amazon!C1068</f>
        <v>1.6460021029578109E-2</v>
      </c>
      <c r="D523">
        <f>Alphabet!C1068</f>
        <v>1.2100124476330016E-2</v>
      </c>
      <c r="E523">
        <f>Facebook!C1068</f>
        <v>7.4025829927595989E-3</v>
      </c>
      <c r="F523">
        <f>'Johnson &amp; Johnson'!C1068</f>
        <v>2.3828841506288142E-3</v>
      </c>
      <c r="G523">
        <f>'JP Morgan'!C1068</f>
        <v>3.0474535573967256E-2</v>
      </c>
      <c r="H523">
        <f>Microsoft!C1068</f>
        <v>6.7978026897069915E-3</v>
      </c>
      <c r="I523">
        <f>Visa!C1068</f>
        <v>1.060797389269603E-2</v>
      </c>
      <c r="J523">
        <f>Exxon!C1068</f>
        <v>6.8994588836163847E-3</v>
      </c>
      <c r="K523">
        <f>Berkshire!C1068</f>
        <v>1.1028749202637246E-2</v>
      </c>
    </row>
    <row r="524" spans="1:11" x14ac:dyDescent="0.2">
      <c r="A524" s="1">
        <v>43291</v>
      </c>
      <c r="B524">
        <f>Apple!C1069</f>
        <v>-1.2076142366401299E-3</v>
      </c>
      <c r="C524">
        <f>Amazon!C1069</f>
        <v>2.3261477249072082E-3</v>
      </c>
      <c r="D524">
        <f>Alphabet!C1069</f>
        <v>-1.0491034276608766E-3</v>
      </c>
      <c r="E524">
        <f>Facebook!C1069</f>
        <v>-5.8783945403310727E-3</v>
      </c>
      <c r="F524">
        <f>'Johnson &amp; Johnson'!C1069</f>
        <v>1.0496017054007383E-2</v>
      </c>
      <c r="G524">
        <f>'JP Morgan'!C1069</f>
        <v>-6.1710640189781051E-3</v>
      </c>
      <c r="H524">
        <f>Microsoft!C1069</f>
        <v>2.6473788197531457E-3</v>
      </c>
      <c r="I524">
        <f>Visa!C1069</f>
        <v>8.5963981064346683E-3</v>
      </c>
      <c r="J524">
        <f>Exxon!C1069</f>
        <v>9.1258529436516883E-3</v>
      </c>
      <c r="K524">
        <f>Berkshire!C1069</f>
        <v>1.3700534618946358E-3</v>
      </c>
    </row>
    <row r="525" spans="1:11" x14ac:dyDescent="0.2">
      <c r="A525" s="1">
        <v>43292</v>
      </c>
      <c r="B525">
        <f>Apple!C1070</f>
        <v>-1.3060953853601622E-2</v>
      </c>
      <c r="C525">
        <f>Amazon!C1070</f>
        <v>6.8209615236154734E-3</v>
      </c>
      <c r="D525">
        <f>Alphabet!C1070</f>
        <v>9.1909628238817382E-4</v>
      </c>
      <c r="E525">
        <f>Facebook!C1070</f>
        <v>-4.925148029446446E-3</v>
      </c>
      <c r="F525">
        <f>'Johnson &amp; Johnson'!C1070</f>
        <v>-8.9898312182469849E-3</v>
      </c>
      <c r="G525">
        <f>'JP Morgan'!C1070</f>
        <v>-2.1595121662761076E-3</v>
      </c>
      <c r="H525">
        <f>Microsoft!C1070</f>
        <v>-1.3718183449316021E-3</v>
      </c>
      <c r="I525">
        <f>Visa!C1070</f>
        <v>1.0624400036366341E-2</v>
      </c>
      <c r="J525">
        <f>Exxon!C1070</f>
        <v>-1.2872424147536385E-2</v>
      </c>
      <c r="K525">
        <f>Berkshire!C1070</f>
        <v>5.271056609900383E-5</v>
      </c>
    </row>
    <row r="526" spans="1:11" x14ac:dyDescent="0.2">
      <c r="A526" s="1">
        <v>43293</v>
      </c>
      <c r="B526">
        <f>Apple!C1071</f>
        <v>1.6627009783956731E-2</v>
      </c>
      <c r="C526">
        <f>Amazon!C1071</f>
        <v>2.3438262188658424E-2</v>
      </c>
      <c r="D526">
        <f>Alphabet!C1071</f>
        <v>2.5311703883977375E-2</v>
      </c>
      <c r="E526">
        <f>Facebook!C1071</f>
        <v>2.1394872126679069E-2</v>
      </c>
      <c r="F526">
        <f>'Johnson &amp; Johnson'!C1071</f>
        <v>1.1968675297923267E-2</v>
      </c>
      <c r="G526">
        <f>'JP Morgan'!C1071</f>
        <v>4.3143613134341936E-3</v>
      </c>
      <c r="H526">
        <f>Microsoft!C1071</f>
        <v>2.143938789611656E-2</v>
      </c>
      <c r="I526">
        <f>Visa!C1071</f>
        <v>1.2587774529856923E-2</v>
      </c>
      <c r="J526">
        <f>Exxon!C1071</f>
        <v>1.2101443567011433E-3</v>
      </c>
      <c r="K526">
        <f>Berkshire!C1071</f>
        <v>2.6326374202149429E-4</v>
      </c>
    </row>
    <row r="527" spans="1:11" x14ac:dyDescent="0.2">
      <c r="A527" s="1">
        <v>43294</v>
      </c>
      <c r="B527">
        <f>Apple!C1072</f>
        <v>1.5692346494964619E-3</v>
      </c>
      <c r="C527">
        <f>Amazon!C1072</f>
        <v>9.0923756840505712E-3</v>
      </c>
      <c r="D527">
        <f>Alphabet!C1072</f>
        <v>4.5019392029081512E-3</v>
      </c>
      <c r="E527">
        <f>Facebook!C1072</f>
        <v>1.9312916159914737E-3</v>
      </c>
      <c r="F527">
        <f>'Johnson &amp; Johnson'!C1072</f>
        <v>-1.4427294655014179E-2</v>
      </c>
      <c r="G527">
        <f>'JP Morgan'!C1072</f>
        <v>-4.5963056673684593E-3</v>
      </c>
      <c r="H527">
        <f>Microsoft!C1072</f>
        <v>1.1831054033678602E-2</v>
      </c>
      <c r="I527">
        <f>Visa!C1072</f>
        <v>-3.4367917319538172E-3</v>
      </c>
      <c r="J527">
        <f>Exxon!C1072</f>
        <v>7.4698738095356453E-3</v>
      </c>
      <c r="K527">
        <f>Berkshire!C1072</f>
        <v>5.2504581566819707E-3</v>
      </c>
    </row>
    <row r="528" spans="1:11" x14ac:dyDescent="0.2">
      <c r="A528" s="1">
        <v>43297</v>
      </c>
      <c r="B528">
        <f>Apple!C1073</f>
        <v>-2.1975900523907941E-3</v>
      </c>
      <c r="C528">
        <f>Amazon!C1073</f>
        <v>5.2041976396360072E-3</v>
      </c>
      <c r="D528">
        <f>Alphabet!C1073</f>
        <v>-4.1808995475295166E-3</v>
      </c>
      <c r="E528">
        <f>Facebook!C1073</f>
        <v>-4.3425883856297419E-4</v>
      </c>
      <c r="F528">
        <f>'Johnson &amp; Johnson'!C1073</f>
        <v>-9.8955632020785705E-3</v>
      </c>
      <c r="G528">
        <f>'JP Morgan'!C1073</f>
        <v>3.8909586087440683E-2</v>
      </c>
      <c r="H528">
        <f>Microsoft!C1073</f>
        <v>-4.9443377211648822E-3</v>
      </c>
      <c r="I528">
        <f>Visa!C1073</f>
        <v>-6.9095635075913028E-3</v>
      </c>
      <c r="J528">
        <f>Exxon!C1073</f>
        <v>-9.8915411821925633E-3</v>
      </c>
      <c r="K528">
        <f>Berkshire!C1073</f>
        <v>5.431353340316177E-3</v>
      </c>
    </row>
    <row r="529" spans="1:11" x14ac:dyDescent="0.2">
      <c r="A529" s="1">
        <v>43298</v>
      </c>
      <c r="B529">
        <f>Apple!C1074</f>
        <v>2.8245612537397416E-3</v>
      </c>
      <c r="C529">
        <f>Amazon!C1074</f>
        <v>1.1695500314521745E-2</v>
      </c>
      <c r="D529">
        <f>Alphabet!C1074</f>
        <v>1.2540823777707653E-2</v>
      </c>
      <c r="E529">
        <f>Facebook!C1074</f>
        <v>1.3230666099512622E-2</v>
      </c>
      <c r="F529">
        <f>'Johnson &amp; Johnson'!C1074</f>
        <v>3.4834067869093731E-2</v>
      </c>
      <c r="G529">
        <f>'JP Morgan'!C1074</f>
        <v>-7.2368021139962511E-4</v>
      </c>
      <c r="H529">
        <f>Microsoft!C1074</f>
        <v>9.8643587510054784E-3</v>
      </c>
      <c r="I529">
        <f>Visa!C1074</f>
        <v>8.4862347433633245E-3</v>
      </c>
      <c r="J529">
        <f>Exxon!C1074</f>
        <v>-2.1845699984543582E-3</v>
      </c>
      <c r="K529">
        <f>Berkshire!C1074</f>
        <v>-8.3157090339933733E-3</v>
      </c>
    </row>
    <row r="530" spans="1:11" x14ac:dyDescent="0.2">
      <c r="A530" s="1">
        <v>43299</v>
      </c>
      <c r="B530">
        <f>Apple!C1075</f>
        <v>-5.4996327249460511E-3</v>
      </c>
      <c r="C530">
        <f>Amazon!C1075</f>
        <v>-5.4789861177935819E-4</v>
      </c>
      <c r="D530">
        <f>Alphabet!C1075</f>
        <v>-2.4387771071142533E-3</v>
      </c>
      <c r="E530">
        <f>Facebook!C1075</f>
        <v>-3.0046713483320884E-3</v>
      </c>
      <c r="F530">
        <f>'Johnson &amp; Johnson'!C1075</f>
        <v>-1.0198176904492052E-2</v>
      </c>
      <c r="G530">
        <f>'JP Morgan'!C1075</f>
        <v>9.2780536633648193E-3</v>
      </c>
      <c r="H530">
        <f>Microsoft!C1075</f>
        <v>-7.8646854773647395E-3</v>
      </c>
      <c r="I530">
        <f>Visa!C1075</f>
        <v>8.9826010062686191E-3</v>
      </c>
      <c r="J530">
        <f>Exxon!C1075</f>
        <v>-1.0939391858734849E-3</v>
      </c>
      <c r="K530">
        <f>Berkshire!C1075</f>
        <v>5.1335297075784034E-2</v>
      </c>
    </row>
    <row r="531" spans="1:11" x14ac:dyDescent="0.2">
      <c r="A531" s="1">
        <v>43300</v>
      </c>
      <c r="B531">
        <f>Apple!C1076</f>
        <v>7.7431431131935969E-3</v>
      </c>
      <c r="C531">
        <f>Amazon!C1076</f>
        <v>-1.6384925652364966E-2</v>
      </c>
      <c r="D531">
        <f>Alphabet!C1076</f>
        <v>-7.4869364241094893E-3</v>
      </c>
      <c r="E531">
        <f>Facebook!C1076</f>
        <v>-6.0846037961157272E-3</v>
      </c>
      <c r="F531">
        <f>'Johnson &amp; Johnson'!C1076</f>
        <v>-1.4660937141694447E-2</v>
      </c>
      <c r="G531">
        <f>'JP Morgan'!C1076</f>
        <v>-1.4813761464553049E-2</v>
      </c>
      <c r="H531">
        <f>Microsoft!C1076</f>
        <v>-6.8729018061538475E-3</v>
      </c>
      <c r="I531">
        <f>Visa!C1076</f>
        <v>-5.4797400359264123E-3</v>
      </c>
      <c r="J531">
        <f>Exxon!C1076</f>
        <v>-2.5572301918555889E-3</v>
      </c>
      <c r="K531">
        <f>Berkshire!C1076</f>
        <v>-1.4826984603939835E-2</v>
      </c>
    </row>
    <row r="532" spans="1:11" x14ac:dyDescent="0.2">
      <c r="A532" s="1">
        <v>43301</v>
      </c>
      <c r="B532">
        <f>Apple!C1077</f>
        <v>-2.2957447379229473E-3</v>
      </c>
      <c r="C532">
        <f>Amazon!C1077</f>
        <v>4.0256214409258929E-4</v>
      </c>
      <c r="D532">
        <f>Alphabet!C1077</f>
        <v>-1.7285327734853882E-3</v>
      </c>
      <c r="E532">
        <f>Facebook!C1077</f>
        <v>8.8511259319466132E-3</v>
      </c>
      <c r="F532">
        <f>'Johnson &amp; Johnson'!C1077</f>
        <v>-7.1491276112912051E-4</v>
      </c>
      <c r="G532">
        <f>'JP Morgan'!C1077</f>
        <v>1.2569691848325132E-2</v>
      </c>
      <c r="H532">
        <f>Microsoft!C1077</f>
        <v>1.7753353799095685E-2</v>
      </c>
      <c r="I532">
        <f>Visa!C1077</f>
        <v>6.118439840043303E-3</v>
      </c>
      <c r="J532">
        <f>Exxon!C1077</f>
        <v>-7.4659900040021836E-3</v>
      </c>
      <c r="K532">
        <f>Berkshire!C1077</f>
        <v>-3.601627109830145E-3</v>
      </c>
    </row>
    <row r="533" spans="1:11" x14ac:dyDescent="0.2">
      <c r="A533" s="1">
        <v>43304</v>
      </c>
      <c r="B533">
        <f>Apple!C1078</f>
        <v>8.8758670118036572E-4</v>
      </c>
      <c r="C533">
        <f>Amazon!C1078</f>
        <v>-6.4717714384981747E-3</v>
      </c>
      <c r="D533">
        <f>Alphabet!C1078</f>
        <v>1.7227567609219924E-2</v>
      </c>
      <c r="E533">
        <f>Facebook!C1078</f>
        <v>4.6097360287755008E-3</v>
      </c>
      <c r="F533">
        <f>'Johnson &amp; Johnson'!C1078</f>
        <v>6.1786743799752929E-3</v>
      </c>
      <c r="G533">
        <f>'JP Morgan'!C1078</f>
        <v>1.8430802752494282E-2</v>
      </c>
      <c r="H533">
        <f>Microsoft!C1078</f>
        <v>1.5870349555094788E-2</v>
      </c>
      <c r="I533">
        <f>Visa!C1078</f>
        <v>-6.8323585579739268E-3</v>
      </c>
      <c r="J533">
        <f>Exxon!C1078</f>
        <v>0</v>
      </c>
      <c r="K533">
        <f>Berkshire!C1078</f>
        <v>5.4228498016353679E-3</v>
      </c>
    </row>
    <row r="534" spans="1:11" x14ac:dyDescent="0.2">
      <c r="A534" s="1">
        <v>43305</v>
      </c>
      <c r="B534">
        <f>Apple!C1079</f>
        <v>7.2281574627347418E-3</v>
      </c>
      <c r="C534">
        <f>Amazon!C1079</f>
        <v>1.5003415392828401E-2</v>
      </c>
      <c r="D534">
        <f>Alphabet!C1079</f>
        <v>3.4711916563617308E-2</v>
      </c>
      <c r="E534">
        <f>Facebook!C1079</f>
        <v>1.7670434786413065E-2</v>
      </c>
      <c r="F534">
        <f>'Johnson &amp; Johnson'!C1079</f>
        <v>2.1329871839599598E-2</v>
      </c>
      <c r="G534">
        <f>'JP Morgan'!C1079</f>
        <v>7.0331223323520358E-3</v>
      </c>
      <c r="H534">
        <f>Microsoft!C1079</f>
        <v>-2.875225679087043E-3</v>
      </c>
      <c r="I534">
        <f>Visa!C1079</f>
        <v>0</v>
      </c>
      <c r="J534">
        <f>Exxon!C1079</f>
        <v>1.9585808200091342E-2</v>
      </c>
      <c r="K534">
        <f>Berkshire!C1079</f>
        <v>3.0784056002486813E-3</v>
      </c>
    </row>
    <row r="535" spans="1:11" x14ac:dyDescent="0.2">
      <c r="A535" s="1">
        <v>43306</v>
      </c>
      <c r="B535">
        <f>Apple!C1080</f>
        <v>9.385897141718039E-3</v>
      </c>
      <c r="C535">
        <f>Amazon!C1080</f>
        <v>1.8614884276599027E-2</v>
      </c>
      <c r="D535">
        <f>Alphabet!C1080</f>
        <v>1.2437551804765539E-2</v>
      </c>
      <c r="E535">
        <f>Facebook!C1080</f>
        <v>1.3096894579367373E-2</v>
      </c>
      <c r="F535">
        <f>'Johnson &amp; Johnson'!C1080</f>
        <v>-5.7369743177451997E-3</v>
      </c>
      <c r="G535">
        <f>'JP Morgan'!C1080</f>
        <v>8.9827114231189036E-3</v>
      </c>
      <c r="H535">
        <f>Microsoft!C1080</f>
        <v>2.9019353739436034E-2</v>
      </c>
      <c r="I535">
        <f>Visa!C1080</f>
        <v>1.8467277956977668E-2</v>
      </c>
      <c r="J535">
        <f>Exxon!C1080</f>
        <v>6.9626612169047279E-3</v>
      </c>
      <c r="K535">
        <f>Berkshire!C1080</f>
        <v>-4.2922073765020354E-3</v>
      </c>
    </row>
    <row r="536" spans="1:11" x14ac:dyDescent="0.2">
      <c r="A536" s="1">
        <v>43307</v>
      </c>
      <c r="B536">
        <f>Apple!C1081</f>
        <v>-3.1359881759319727E-3</v>
      </c>
      <c r="C536">
        <f>Amazon!C1081</f>
        <v>-3.0294196885588959E-2</v>
      </c>
      <c r="D536">
        <f>Alphabet!C1081</f>
        <v>3.6571528224331679E-3</v>
      </c>
      <c r="E536">
        <f>Facebook!C1081</f>
        <v>-0.2102387012244096</v>
      </c>
      <c r="F536">
        <f>'Johnson &amp; Johnson'!C1081</f>
        <v>1.2823635944324677E-2</v>
      </c>
      <c r="G536">
        <f>'JP Morgan'!C1081</f>
        <v>-2.8692298891806836E-3</v>
      </c>
      <c r="H536">
        <f>Microsoft!C1081</f>
        <v>-1.0977612288718835E-2</v>
      </c>
      <c r="I536">
        <f>Visa!C1081</f>
        <v>-9.8197938711591746E-4</v>
      </c>
      <c r="J536">
        <f>Exxon!C1081</f>
        <v>7.7460561837904901E-3</v>
      </c>
      <c r="K536">
        <f>Berkshire!C1081</f>
        <v>-7.5932874766325789E-4</v>
      </c>
    </row>
    <row r="537" spans="1:11" x14ac:dyDescent="0.2">
      <c r="A537" s="1">
        <v>43308</v>
      </c>
      <c r="B537">
        <f>Apple!C1082</f>
        <v>-1.6771472156680813E-2</v>
      </c>
      <c r="C537">
        <f>Amazon!C1082</f>
        <v>5.1141239979711796E-3</v>
      </c>
      <c r="D537">
        <f>Alphabet!C1082</f>
        <v>-2.38000698826276E-2</v>
      </c>
      <c r="E537">
        <f>Facebook!C1082</f>
        <v>-7.802950161109194E-3</v>
      </c>
      <c r="F537">
        <f>'Johnson &amp; Johnson'!C1082</f>
        <v>9.7011219937643504E-3</v>
      </c>
      <c r="G537">
        <f>'JP Morgan'!C1082</f>
        <v>1.0221830756678662E-2</v>
      </c>
      <c r="H537">
        <f>Microsoft!C1082</f>
        <v>-1.7856066440346034E-2</v>
      </c>
      <c r="I537">
        <f>Visa!C1082</f>
        <v>-1.2640889278894564E-2</v>
      </c>
      <c r="J537">
        <f>Exxon!C1082</f>
        <v>-2.7926667382008996E-2</v>
      </c>
      <c r="K537">
        <f>Berkshire!C1082</f>
        <v>2.4783907632764976E-3</v>
      </c>
    </row>
    <row r="538" spans="1:11" x14ac:dyDescent="0.2">
      <c r="A538" s="1">
        <v>43311</v>
      </c>
      <c r="B538">
        <f>Apple!C1083</f>
        <v>-5.6183476074563353E-3</v>
      </c>
      <c r="C538">
        <f>Amazon!C1083</f>
        <v>-2.1160336249092627E-2</v>
      </c>
      <c r="D538">
        <f>Alphabet!C1083</f>
        <v>-1.526325686685508E-2</v>
      </c>
      <c r="E538">
        <f>Facebook!C1083</f>
        <v>-2.2142838682388435E-2</v>
      </c>
      <c r="F538">
        <f>'Johnson &amp; Johnson'!C1083</f>
        <v>4.7020032417321896E-3</v>
      </c>
      <c r="G538">
        <f>'JP Morgan'!C1083</f>
        <v>6.0148558904964703E-3</v>
      </c>
      <c r="H538">
        <f>Microsoft!C1083</f>
        <v>-2.1685742574139365E-2</v>
      </c>
      <c r="I538">
        <f>Visa!C1083</f>
        <v>-3.0522981136509298E-2</v>
      </c>
      <c r="J538">
        <f>Exxon!C1083</f>
        <v>-2.199786893240041E-3</v>
      </c>
      <c r="K538">
        <f>Berkshire!C1083</f>
        <v>5.7425053034918386E-3</v>
      </c>
    </row>
    <row r="539" spans="1:11" x14ac:dyDescent="0.2">
      <c r="A539" s="1">
        <v>43312</v>
      </c>
      <c r="B539">
        <f>Apple!C1084</f>
        <v>1.9988911367231897E-3</v>
      </c>
      <c r="C539">
        <f>Amazon!C1084</f>
        <v>-1.000956061395535E-3</v>
      </c>
      <c r="D539">
        <f>Alphabet!C1084</f>
        <v>-2.0352735790532327E-3</v>
      </c>
      <c r="E539">
        <f>Facebook!C1084</f>
        <v>8.8465482081581913E-3</v>
      </c>
      <c r="F539">
        <f>'Johnson &amp; Johnson'!C1084</f>
        <v>2.6445533234431798E-3</v>
      </c>
      <c r="G539">
        <f>'JP Morgan'!C1084</f>
        <v>-1.5366378973553772E-2</v>
      </c>
      <c r="H539">
        <f>Microsoft!C1084</f>
        <v>6.7154738559005661E-3</v>
      </c>
      <c r="I539">
        <f>Visa!C1084</f>
        <v>1.9032582902325887E-3</v>
      </c>
      <c r="J539">
        <f>Exxon!C1084</f>
        <v>-2.8175799468134247E-3</v>
      </c>
      <c r="K539">
        <f>Berkshire!C1084</f>
        <v>-6.1467395650568269E-3</v>
      </c>
    </row>
    <row r="540" spans="1:11" x14ac:dyDescent="0.2">
      <c r="A540" s="1">
        <v>43313</v>
      </c>
      <c r="B540">
        <f>Apple!C1085</f>
        <v>5.7240158299810627E-2</v>
      </c>
      <c r="C540">
        <f>Amazon!C1085</f>
        <v>1.1039136267028567E-2</v>
      </c>
      <c r="D540">
        <f>Alphabet!C1085</f>
        <v>2.2566241281689868E-3</v>
      </c>
      <c r="E540">
        <f>Facebook!C1085</f>
        <v>-5.4034237201393484E-3</v>
      </c>
      <c r="F540">
        <f>'Johnson &amp; Johnson'!C1085</f>
        <v>9.0503820345189427E-4</v>
      </c>
      <c r="G540">
        <f>'JP Morgan'!C1085</f>
        <v>6.1576459270028744E-3</v>
      </c>
      <c r="H540">
        <f>Microsoft!C1085</f>
        <v>1.883597403293494E-3</v>
      </c>
      <c r="I540">
        <f>Visa!C1085</f>
        <v>1.0982340464861812E-2</v>
      </c>
      <c r="J540">
        <f>Exxon!C1085</f>
        <v>-1.3835989337019136E-2</v>
      </c>
      <c r="K540">
        <f>Berkshire!C1085</f>
        <v>-1.0102597779478863E-4</v>
      </c>
    </row>
    <row r="541" spans="1:11" x14ac:dyDescent="0.2">
      <c r="A541" s="1">
        <v>43314</v>
      </c>
      <c r="B541">
        <f>Apple!C1086</f>
        <v>2.881172783265628E-2</v>
      </c>
      <c r="C541">
        <f>Amazon!C1086</f>
        <v>2.0466038305781212E-2</v>
      </c>
      <c r="D541">
        <f>Alphabet!C1086</f>
        <v>5.0201350766755359E-3</v>
      </c>
      <c r="E541">
        <f>Facebook!C1086</f>
        <v>2.7126547783929783E-2</v>
      </c>
      <c r="F541">
        <f>'Johnson &amp; Johnson'!C1086</f>
        <v>-1.053468418919128E-2</v>
      </c>
      <c r="G541">
        <f>'JP Morgan'!C1086</f>
        <v>4.2275761586148134E-3</v>
      </c>
      <c r="H541">
        <f>Microsoft!C1086</f>
        <v>1.2064603599335302E-2</v>
      </c>
      <c r="I541">
        <f>Visa!C1086</f>
        <v>4.8345445144130101E-3</v>
      </c>
      <c r="J541">
        <f>Exxon!C1086</f>
        <v>-5.9887447029300942E-3</v>
      </c>
      <c r="K541">
        <f>Berkshire!C1086</f>
        <v>1.0608068377690025E-3</v>
      </c>
    </row>
    <row r="542" spans="1:11" x14ac:dyDescent="0.2">
      <c r="A542" s="1">
        <v>43315</v>
      </c>
      <c r="B542">
        <f>Apple!C1087</f>
        <v>2.8889877415674827E-3</v>
      </c>
      <c r="C542">
        <f>Amazon!C1087</f>
        <v>-6.0366853533520438E-3</v>
      </c>
      <c r="D542">
        <f>Alphabet!C1087</f>
        <v>-1.9920026628482048E-3</v>
      </c>
      <c r="E542">
        <f>Facebook!C1087</f>
        <v>7.9627924558190247E-3</v>
      </c>
      <c r="F542">
        <f>'Johnson &amp; Johnson'!C1087</f>
        <v>5.3190739275907079E-3</v>
      </c>
      <c r="G542">
        <f>'JP Morgan'!C1087</f>
        <v>8.0603651207545451E-3</v>
      </c>
      <c r="H542">
        <f>Microsoft!C1087</f>
        <v>4.3597418243290402E-3</v>
      </c>
      <c r="I542">
        <f>Visa!C1087</f>
        <v>6.4576625600607923E-3</v>
      </c>
      <c r="J542">
        <f>Exxon!C1087</f>
        <v>3.6223891177219829E-3</v>
      </c>
      <c r="K542">
        <f>Berkshire!C1087</f>
        <v>1.0946667098347901E-2</v>
      </c>
    </row>
    <row r="543" spans="1:11" x14ac:dyDescent="0.2">
      <c r="A543" s="1">
        <v>43318</v>
      </c>
      <c r="B543">
        <f>Apple!C1088</f>
        <v>5.1791103955356856E-3</v>
      </c>
      <c r="C543">
        <f>Amazon!C1088</f>
        <v>1.3326099805933656E-2</v>
      </c>
      <c r="D543">
        <f>Alphabet!C1088</f>
        <v>8.6589155268495968E-4</v>
      </c>
      <c r="E543">
        <f>Facebook!C1088</f>
        <v>4.3531802194544181E-2</v>
      </c>
      <c r="F543">
        <f>'Johnson &amp; Johnson'!C1088</f>
        <v>5.3042258330613247E-4</v>
      </c>
      <c r="G543">
        <f>'JP Morgan'!C1088</f>
        <v>2.562503646547526E-4</v>
      </c>
      <c r="H543">
        <f>Microsoft!C1088</f>
        <v>8.3275570082255355E-4</v>
      </c>
      <c r="I543">
        <f>Visa!C1088</f>
        <v>-7.8695606686045956E-4</v>
      </c>
      <c r="J543">
        <f>Exxon!C1088</f>
        <v>-2.4936937658784987E-4</v>
      </c>
      <c r="K543">
        <f>Berkshire!C1088</f>
        <v>2.8650706717456561E-2</v>
      </c>
    </row>
    <row r="544" spans="1:11" x14ac:dyDescent="0.2">
      <c r="A544" s="1">
        <v>43319</v>
      </c>
      <c r="B544">
        <f>Apple!C1089</f>
        <v>-9.419080445525611E-3</v>
      </c>
      <c r="C544">
        <f>Amazon!C1089</f>
        <v>7.9402395376591082E-3</v>
      </c>
      <c r="D544">
        <f>Alphabet!C1089</f>
        <v>1.4146990539016449E-2</v>
      </c>
      <c r="E544">
        <f>Facebook!C1089</f>
        <v>-1.0176022858271329E-2</v>
      </c>
      <c r="F544">
        <f>'Johnson &amp; Johnson'!C1089</f>
        <v>-4.2507053177852265E-3</v>
      </c>
      <c r="G544">
        <f>'JP Morgan'!C1089</f>
        <v>3.664746803600627E-3</v>
      </c>
      <c r="H544">
        <f>Microsoft!C1089</f>
        <v>6.9120620914621045E-3</v>
      </c>
      <c r="I544">
        <f>Visa!C1089</f>
        <v>4.0715032372663192E-3</v>
      </c>
      <c r="J544">
        <f>Exxon!C1089</f>
        <v>1.3502867336009304E-2</v>
      </c>
      <c r="K544">
        <f>Berkshire!C1089</f>
        <v>1.2826266808569712E-2</v>
      </c>
    </row>
    <row r="545" spans="1:11" x14ac:dyDescent="0.2">
      <c r="A545" s="1">
        <v>43320</v>
      </c>
      <c r="B545">
        <f>Apple!C1090</f>
        <v>6.7572173821658758E-4</v>
      </c>
      <c r="C545">
        <f>Amazon!C1090</f>
        <v>1.2824950390298356E-2</v>
      </c>
      <c r="D545">
        <f>Alphabet!C1090</f>
        <v>2.7252795875393671E-3</v>
      </c>
      <c r="E545">
        <f>Facebook!C1090</f>
        <v>7.4256826939699113E-3</v>
      </c>
      <c r="F545">
        <f>'Johnson &amp; Johnson'!C1090</f>
        <v>-2.2084834422435571E-3</v>
      </c>
      <c r="G545">
        <f>'JP Morgan'!C1090</f>
        <v>2.0395691626716992E-3</v>
      </c>
      <c r="H545">
        <f>Microsoft!C1090</f>
        <v>5.5869673806357798E-3</v>
      </c>
      <c r="I545">
        <f>Visa!C1090</f>
        <v>2.8474237386453263E-3</v>
      </c>
      <c r="J545">
        <f>Exxon!C1090</f>
        <v>-6.666610207695144E-3</v>
      </c>
      <c r="K545">
        <f>Berkshire!C1090</f>
        <v>1.0534933619070466E-3</v>
      </c>
    </row>
    <row r="546" spans="1:11" x14ac:dyDescent="0.2">
      <c r="A546" s="1">
        <v>43321</v>
      </c>
      <c r="B546">
        <f>Apple!C1091</f>
        <v>7.8341149690396017E-3</v>
      </c>
      <c r="C546">
        <f>Amazon!C1091</f>
        <v>6.3407731905408514E-3</v>
      </c>
      <c r="D546">
        <f>Alphabet!C1091</f>
        <v>2.7979150532862615E-3</v>
      </c>
      <c r="E546">
        <f>Facebook!C1091</f>
        <v>-1.1350473841507783E-2</v>
      </c>
      <c r="F546">
        <f>'Johnson &amp; Johnson'!C1091</f>
        <v>2.2857808208311868E-4</v>
      </c>
      <c r="G546">
        <f>'JP Morgan'!C1091</f>
        <v>-7.7556959787059392E-3</v>
      </c>
      <c r="H546">
        <f>Microsoft!C1091</f>
        <v>1.6425673163704023E-3</v>
      </c>
      <c r="I546">
        <f>Visa!C1091</f>
        <v>-4.7739162997895079E-3</v>
      </c>
      <c r="J546">
        <f>Exxon!C1091</f>
        <v>-5.0917061784763644E-3</v>
      </c>
      <c r="K546">
        <f>Berkshire!C1091</f>
        <v>7.65496147504222E-4</v>
      </c>
    </row>
    <row r="547" spans="1:11" x14ac:dyDescent="0.2">
      <c r="A547" s="1">
        <v>43322</v>
      </c>
      <c r="B547">
        <f>Apple!C1092</f>
        <v>-2.9830577618216664E-3</v>
      </c>
      <c r="C547">
        <f>Amazon!C1092</f>
        <v>-6.457381455035896E-3</v>
      </c>
      <c r="D547">
        <f>Alphabet!C1092</f>
        <v>-9.2411844968131717E-3</v>
      </c>
      <c r="E547">
        <f>Facebook!C1092</f>
        <v>-1.5577587986783001E-2</v>
      </c>
      <c r="F547">
        <f>'Johnson &amp; Johnson'!C1092</f>
        <v>-3.4356825323239326E-3</v>
      </c>
      <c r="G547">
        <f>'JP Morgan'!C1092</f>
        <v>-9.8877869517570143E-3</v>
      </c>
      <c r="H547">
        <f>Microsoft!C1092</f>
        <v>-6.1279142603773403E-3</v>
      </c>
      <c r="I547">
        <f>Visa!C1092</f>
        <v>-2.0019856524661843E-3</v>
      </c>
      <c r="J547">
        <f>Exxon!C1092</f>
        <v>-1.0068401928086626E-3</v>
      </c>
      <c r="K547">
        <f>Berkshire!C1092</f>
        <v>-1.1882856655637491E-2</v>
      </c>
    </row>
    <row r="548" spans="1:11" x14ac:dyDescent="0.2">
      <c r="A548" s="1">
        <v>43325</v>
      </c>
      <c r="B548">
        <f>Apple!C1093</f>
        <v>6.4362032041690763E-3</v>
      </c>
      <c r="C548">
        <f>Amazon!C1093</f>
        <v>5.2345933142440735E-3</v>
      </c>
      <c r="D548">
        <f>Alphabet!C1093</f>
        <v>-2.103012968828327E-3</v>
      </c>
      <c r="E548">
        <f>Facebook!C1093</f>
        <v>-1.1656186336286708E-3</v>
      </c>
      <c r="F548">
        <f>'Johnson &amp; Johnson'!C1093</f>
        <v>-4.0618460152514364E-3</v>
      </c>
      <c r="G548">
        <f>'JP Morgan'!C1093</f>
        <v>-1.6026886218109881E-2</v>
      </c>
      <c r="H548">
        <f>Microsoft!C1093</f>
        <v>-7.2741346981430918E-3</v>
      </c>
      <c r="I548">
        <f>Visa!C1093</f>
        <v>3.4294026461065444E-3</v>
      </c>
      <c r="J548">
        <f>Exxon!C1093</f>
        <v>-1.0887519592992268E-2</v>
      </c>
      <c r="K548">
        <f>Berkshire!C1093</f>
        <v>-7.0908844432541109E-3</v>
      </c>
    </row>
    <row r="549" spans="1:11" x14ac:dyDescent="0.2">
      <c r="A549" s="1">
        <v>43326</v>
      </c>
      <c r="B549">
        <f>Apple!C1094</f>
        <v>4.20424230784838E-3</v>
      </c>
      <c r="C549">
        <f>Amazon!C1094</f>
        <v>1.2291032597591848E-2</v>
      </c>
      <c r="D549">
        <f>Alphabet!C1094</f>
        <v>5.7244009356440242E-3</v>
      </c>
      <c r="E549">
        <f>Facebook!C1094</f>
        <v>5.8699802410283365E-3</v>
      </c>
      <c r="F549">
        <f>'Johnson &amp; Johnson'!C1094</f>
        <v>-5.5445010952496826E-3</v>
      </c>
      <c r="G549">
        <f>'JP Morgan'!C1094</f>
        <v>6.6510080603836251E-3</v>
      </c>
      <c r="H549">
        <f>Microsoft!C1094</f>
        <v>1.2398545600245059E-2</v>
      </c>
      <c r="I549">
        <f>Visa!C1094</f>
        <v>3.9149481448205719E-3</v>
      </c>
      <c r="J549">
        <f>Exxon!C1094</f>
        <v>-3.1873601709511753E-3</v>
      </c>
      <c r="K549">
        <f>Berkshire!C1094</f>
        <v>3.2117010575651401E-3</v>
      </c>
    </row>
    <row r="550" spans="1:11" x14ac:dyDescent="0.2">
      <c r="A550" s="1">
        <v>43327</v>
      </c>
      <c r="B550">
        <f>Apple!C1095</f>
        <v>2.3333660822637981E-3</v>
      </c>
      <c r="C550">
        <f>Amazon!C1095</f>
        <v>-1.9478469233825936E-2</v>
      </c>
      <c r="D550">
        <f>Alphabet!C1095</f>
        <v>-2.2569813643163562E-2</v>
      </c>
      <c r="E550">
        <f>Facebook!C1095</f>
        <v>-8.7622676853129893E-3</v>
      </c>
      <c r="F550">
        <f>'Johnson &amp; Johnson'!C1095</f>
        <v>7.1558656111183607E-3</v>
      </c>
      <c r="G550">
        <f>'JP Morgan'!C1095</f>
        <v>-8.3206095244098919E-3</v>
      </c>
      <c r="H550">
        <f>Microsoft!C1095</f>
        <v>-1.3653301352023908E-2</v>
      </c>
      <c r="I550">
        <f>Visa!C1095</f>
        <v>-5.9854291836862498E-3</v>
      </c>
      <c r="J550">
        <f>Exxon!C1095</f>
        <v>-1.7649445158454555E-2</v>
      </c>
      <c r="K550">
        <f>Berkshire!C1095</f>
        <v>-6.4826196048092602E-3</v>
      </c>
    </row>
    <row r="551" spans="1:11" x14ac:dyDescent="0.2">
      <c r="A551" s="1">
        <v>43328</v>
      </c>
      <c r="B551">
        <f>Apple!C1096</f>
        <v>1.4543720246682094E-2</v>
      </c>
      <c r="C551">
        <f>Amazon!C1096</f>
        <v>2.0694515864853693E-3</v>
      </c>
      <c r="D551">
        <f>Alphabet!C1096</f>
        <v>-6.5183532802672826E-3</v>
      </c>
      <c r="E551">
        <f>Facebook!C1096</f>
        <v>-2.7272119344922442E-2</v>
      </c>
      <c r="F551">
        <f>'Johnson &amp; Johnson'!C1096</f>
        <v>1.5595103725353462E-2</v>
      </c>
      <c r="G551">
        <f>'JP Morgan'!C1096</f>
        <v>9.366672932426906E-3</v>
      </c>
      <c r="H551">
        <f>Microsoft!C1096</f>
        <v>-1.8578460038523454E-4</v>
      </c>
      <c r="I551">
        <f>Visa!C1096</f>
        <v>6.7056572370158126E-3</v>
      </c>
      <c r="J551">
        <f>Exxon!C1096</f>
        <v>1.368295383845913E-2</v>
      </c>
      <c r="K551">
        <f>Berkshire!C1096</f>
        <v>1.4852469380914442E-2</v>
      </c>
    </row>
    <row r="552" spans="1:11" x14ac:dyDescent="0.2">
      <c r="A552" s="1">
        <v>43329</v>
      </c>
      <c r="B552">
        <f>Apple!C1097</f>
        <v>1.9773176627586282E-2</v>
      </c>
      <c r="C552">
        <f>Amazon!C1097</f>
        <v>-2.2819567687070502E-3</v>
      </c>
      <c r="D552">
        <f>Alphabet!C1097</f>
        <v>-4.5941048319665693E-3</v>
      </c>
      <c r="E552">
        <f>Facebook!C1097</f>
        <v>-5.1649698752040717E-3</v>
      </c>
      <c r="F552">
        <f>'Johnson &amp; Johnson'!C1097</f>
        <v>1.4909404079371137E-2</v>
      </c>
      <c r="G552">
        <f>'JP Morgan'!C1097</f>
        <v>0</v>
      </c>
      <c r="H552">
        <f>Microsoft!C1097</f>
        <v>-5.5755161104682858E-4</v>
      </c>
      <c r="I552">
        <f>Visa!C1097</f>
        <v>4.8230348654606583E-3</v>
      </c>
      <c r="J552">
        <f>Exxon!C1097</f>
        <v>3.3278610017603567E-3</v>
      </c>
      <c r="K552">
        <f>Berkshire!C1097</f>
        <v>2.7904805414839242E-3</v>
      </c>
    </row>
    <row r="553" spans="1:11" x14ac:dyDescent="0.2">
      <c r="A553" s="1">
        <v>43332</v>
      </c>
      <c r="B553">
        <f>Apple!C1098</f>
        <v>-9.791252750730348E-3</v>
      </c>
      <c r="C553">
        <f>Amazon!C1098</f>
        <v>-2.9316928201058952E-3</v>
      </c>
      <c r="D553">
        <f>Alphabet!C1098</f>
        <v>5.6544961026996181E-3</v>
      </c>
      <c r="E553">
        <f>Facebook!C1098</f>
        <v>-7.5079936210968373E-3</v>
      </c>
      <c r="F553">
        <f>'Johnson &amp; Johnson'!C1098</f>
        <v>1.7763481087065949E-2</v>
      </c>
      <c r="G553">
        <f>'JP Morgan'!C1098</f>
        <v>-1.3077726375836465E-3</v>
      </c>
      <c r="H553">
        <f>Microsoft!C1098</f>
        <v>-6.6216271077282826E-3</v>
      </c>
      <c r="I553">
        <f>Visa!C1098</f>
        <v>-2.7632298913600932E-3</v>
      </c>
      <c r="J553">
        <f>Exxon!C1098</f>
        <v>7.0032107054388195E-3</v>
      </c>
      <c r="K553">
        <f>Berkshire!C1098</f>
        <v>1.5362844855045658E-3</v>
      </c>
    </row>
    <row r="554" spans="1:11" x14ac:dyDescent="0.2">
      <c r="A554" s="1">
        <v>43333</v>
      </c>
      <c r="B554">
        <f>Apple!C1099</f>
        <v>-1.9512702762934228E-3</v>
      </c>
      <c r="C554">
        <f>Amazon!C1099</f>
        <v>3.5690734703259122E-3</v>
      </c>
      <c r="D554">
        <f>Alphabet!C1099</f>
        <v>-5.1050583909963664E-3</v>
      </c>
      <c r="E554">
        <f>Facebook!C1099</f>
        <v>6.953813547391067E-4</v>
      </c>
      <c r="F554">
        <f>'Johnson &amp; Johnson'!C1099</f>
        <v>-1.1240625648284194E-2</v>
      </c>
      <c r="G554">
        <f>'JP Morgan'!C1099</f>
        <v>6.0884897121736828E-3</v>
      </c>
      <c r="H554">
        <f>Microsoft!C1099</f>
        <v>-8.362724495123236E-3</v>
      </c>
      <c r="I554">
        <f>Visa!C1099</f>
        <v>-6.4063740288919811E-3</v>
      </c>
      <c r="J554">
        <f>Exxon!C1099</f>
        <v>2.5378300240928598E-4</v>
      </c>
      <c r="K554">
        <f>Berkshire!C1099</f>
        <v>1.4389254917092142E-4</v>
      </c>
    </row>
    <row r="555" spans="1:11" x14ac:dyDescent="0.2">
      <c r="A555" s="1">
        <v>43334</v>
      </c>
      <c r="B555">
        <f>Apple!C1100</f>
        <v>4.6479994307650829E-5</v>
      </c>
      <c r="C555">
        <f>Amazon!C1100</f>
        <v>1.1340229869272212E-2</v>
      </c>
      <c r="D555">
        <f>Alphabet!C1100</f>
        <v>4.7406312374678348E-3</v>
      </c>
      <c r="E555">
        <f>Facebook!C1100</f>
        <v>5.8915668461974836E-3</v>
      </c>
      <c r="F555">
        <f>'Johnson &amp; Johnson'!C1100</f>
        <v>-5.4822700906250865E-3</v>
      </c>
      <c r="G555">
        <f>'JP Morgan'!C1100</f>
        <v>-3.0395755597649315E-3</v>
      </c>
      <c r="H555">
        <f>Microsoft!C1100</f>
        <v>1.0138920136364273E-2</v>
      </c>
      <c r="I555">
        <f>Visa!C1100</f>
        <v>7.8243140840103635E-3</v>
      </c>
      <c r="J555">
        <f>Exxon!C1100</f>
        <v>1.42327746507041E-2</v>
      </c>
      <c r="K555">
        <f>Berkshire!C1100</f>
        <v>-5.5793660220602352E-3</v>
      </c>
    </row>
    <row r="556" spans="1:11" x14ac:dyDescent="0.2">
      <c r="A556" s="1">
        <v>43335</v>
      </c>
      <c r="B556">
        <f>Apple!C1101</f>
        <v>2.0439566727251347E-3</v>
      </c>
      <c r="C556">
        <f>Amazon!C1101</f>
        <v>-1.0504754234491921E-3</v>
      </c>
      <c r="D556">
        <f>Alphabet!C1101</f>
        <v>-1.616399365096173E-3</v>
      </c>
      <c r="E556">
        <f>Facebook!C1101</f>
        <v>-4.2708266852468603E-3</v>
      </c>
      <c r="F556">
        <f>'Johnson &amp; Johnson'!C1101</f>
        <v>3.7074378005851451E-3</v>
      </c>
      <c r="G556">
        <f>'JP Morgan'!C1101</f>
        <v>-2.0896393913835223E-3</v>
      </c>
      <c r="H556">
        <f>Microsoft!C1101</f>
        <v>4.6594336840754293E-3</v>
      </c>
      <c r="I556">
        <f>Visa!C1101</f>
        <v>6.7787944535180273E-3</v>
      </c>
      <c r="J556">
        <f>Exxon!C1101</f>
        <v>-1.1066510005289703E-2</v>
      </c>
      <c r="K556">
        <f>Berkshire!C1101</f>
        <v>-4.341703446662555E-4</v>
      </c>
    </row>
    <row r="557" spans="1:11" x14ac:dyDescent="0.2">
      <c r="A557" s="1">
        <v>43336</v>
      </c>
      <c r="B557">
        <f>Apple!C1102</f>
        <v>3.1043270069470805E-3</v>
      </c>
      <c r="C557">
        <f>Amazon!C1102</f>
        <v>1.3076689691823946E-3</v>
      </c>
      <c r="D557">
        <f>Alphabet!C1102</f>
        <v>1.2588649336953906E-2</v>
      </c>
      <c r="E557">
        <f>Facebook!C1102</f>
        <v>1.007057891131306E-2</v>
      </c>
      <c r="F557">
        <f>'Johnson &amp; Johnson'!C1102</f>
        <v>6.198052840846526E-3</v>
      </c>
      <c r="G557">
        <f>'JP Morgan'!C1102</f>
        <v>-4.3599613590590661E-4</v>
      </c>
      <c r="H557">
        <f>Microsoft!C1102</f>
        <v>7.7793512001872889E-3</v>
      </c>
      <c r="I557">
        <f>Visa!C1102</f>
        <v>1.4670126496201717E-2</v>
      </c>
      <c r="J557">
        <f>Exxon!C1102</f>
        <v>6.8053962951374483E-3</v>
      </c>
      <c r="K557">
        <f>Berkshire!C1102</f>
        <v>3.5643359262643353E-3</v>
      </c>
    </row>
    <row r="558" spans="1:11" x14ac:dyDescent="0.2">
      <c r="A558" s="1">
        <v>43339</v>
      </c>
      <c r="B558">
        <f>Apple!C1103</f>
        <v>8.2009872018398676E-3</v>
      </c>
      <c r="C558">
        <f>Amazon!C1103</f>
        <v>1.1630515414840455E-2</v>
      </c>
      <c r="D558">
        <f>Alphabet!C1103</f>
        <v>1.7194478575954592E-2</v>
      </c>
      <c r="E558">
        <f>Facebook!C1103</f>
        <v>1.5961333954282432E-2</v>
      </c>
      <c r="F558">
        <f>'Johnson &amp; Johnson'!C1103</f>
        <v>-9.6306782293537876E-4</v>
      </c>
      <c r="G558">
        <f>'JP Morgan'!C1103</f>
        <v>1.7546643437489958E-2</v>
      </c>
      <c r="H558">
        <f>Microsoft!C1103</f>
        <v>1.1009228730465403E-2</v>
      </c>
      <c r="I558">
        <f>Visa!C1103</f>
        <v>8.2872901352209517E-3</v>
      </c>
      <c r="J558">
        <f>Exxon!C1103</f>
        <v>9.7488748868626175E-3</v>
      </c>
      <c r="K558">
        <f>Berkshire!C1103</f>
        <v>1.2091232180997925E-2</v>
      </c>
    </row>
    <row r="559" spans="1:11" x14ac:dyDescent="0.2">
      <c r="A559" s="1">
        <v>43340</v>
      </c>
      <c r="B559">
        <f>Apple!C1104</f>
        <v>8.0431539069671116E-3</v>
      </c>
      <c r="C559">
        <f>Amazon!C1104</f>
        <v>2.6628131263127237E-3</v>
      </c>
      <c r="D559">
        <f>Alphabet!C1104</f>
        <v>-8.6292905618448757E-3</v>
      </c>
      <c r="E559">
        <f>Facebook!C1104</f>
        <v>-6.7851215483705606E-3</v>
      </c>
      <c r="F559">
        <f>'Johnson &amp; Johnson'!C1104</f>
        <v>-4.456958104207126E-3</v>
      </c>
      <c r="G559">
        <f>'JP Morgan'!C1104</f>
        <v>-4.8959294871963911E-3</v>
      </c>
      <c r="H559">
        <f>Microsoft!C1104</f>
        <v>6.0038349318460651E-3</v>
      </c>
      <c r="I559">
        <f>Visa!C1104</f>
        <v>-1.3764716926706431E-3</v>
      </c>
      <c r="J559">
        <f>Exxon!C1104</f>
        <v>-1.4937623907364621E-3</v>
      </c>
      <c r="K559">
        <f>Berkshire!C1104</f>
        <v>1.2343763465224354E-3</v>
      </c>
    </row>
    <row r="560" spans="1:11" x14ac:dyDescent="0.2">
      <c r="A560" s="1">
        <v>43341</v>
      </c>
      <c r="B560">
        <f>Apple!C1105</f>
        <v>1.4819044135111833E-2</v>
      </c>
      <c r="C560">
        <f>Amazon!C1105</f>
        <v>3.3216668564050873E-2</v>
      </c>
      <c r="D560">
        <f>Alphabet!C1105</f>
        <v>1.4634722251973714E-2</v>
      </c>
      <c r="E560">
        <f>Facebook!C1105</f>
        <v>-2.0445316711072427E-3</v>
      </c>
      <c r="F560">
        <f>'Johnson &amp; Johnson'!C1105</f>
        <v>4.0120950389713689E-3</v>
      </c>
      <c r="G560">
        <f>'JP Morgan'!C1105</f>
        <v>-3.2772146004161279E-3</v>
      </c>
      <c r="H560">
        <f>Microsoft!C1105</f>
        <v>1.5836239940800124E-2</v>
      </c>
      <c r="I560">
        <f>Visa!C1105</f>
        <v>1.2524617958873623E-2</v>
      </c>
      <c r="J560">
        <f>Exxon!C1105</f>
        <v>7.1988822161687376E-3</v>
      </c>
      <c r="K560">
        <f>Berkshire!C1105</f>
        <v>2.3694447182733675E-3</v>
      </c>
    </row>
    <row r="561" spans="1:11" x14ac:dyDescent="0.2">
      <c r="A561" s="1">
        <v>43342</v>
      </c>
      <c r="B561">
        <f>Apple!C1106</f>
        <v>9.1517175160723656E-3</v>
      </c>
      <c r="C561">
        <f>Amazon!C1106</f>
        <v>2.139758555653618E-3</v>
      </c>
      <c r="D561">
        <f>Alphabet!C1106</f>
        <v>-8.1819874553653582E-3</v>
      </c>
      <c r="E561">
        <f>Facebook!C1106</f>
        <v>9.8434071613167241E-3</v>
      </c>
      <c r="F561">
        <f>'Johnson &amp; Johnson'!C1106</f>
        <v>6.6710405078460315E-4</v>
      </c>
      <c r="G561">
        <f>'JP Morgan'!C1106</f>
        <v>-4.9360747164143891E-3</v>
      </c>
      <c r="H561">
        <f>Microsoft!C1106</f>
        <v>-6.2510626781479633E-4</v>
      </c>
      <c r="I561">
        <f>Visa!C1106</f>
        <v>-1.9743009049412261E-3</v>
      </c>
      <c r="J561">
        <f>Exxon!C1106</f>
        <v>-4.3379388057023611E-3</v>
      </c>
      <c r="K561">
        <f>Berkshire!C1106</f>
        <v>-7.2206098979462783E-3</v>
      </c>
    </row>
    <row r="562" spans="1:11" x14ac:dyDescent="0.2">
      <c r="A562" s="1">
        <v>43343</v>
      </c>
      <c r="B562">
        <f>Apple!C1107</f>
        <v>1.1487776866663749E-2</v>
      </c>
      <c r="C562">
        <f>Amazon!C1107</f>
        <v>5.1455777477596686E-3</v>
      </c>
      <c r="D562">
        <f>Alphabet!C1107</f>
        <v>-1.7035344100905736E-2</v>
      </c>
      <c r="E562">
        <f>Facebook!C1107</f>
        <v>-1.0810321349976131E-2</v>
      </c>
      <c r="F562">
        <f>'Johnson &amp; Johnson'!C1107</f>
        <v>-1.9285010886434437E-3</v>
      </c>
      <c r="G562">
        <f>'JP Morgan'!C1107</f>
        <v>-5.3097197635273178E-3</v>
      </c>
      <c r="H562">
        <f>Microsoft!C1107</f>
        <v>3.3886747498598803E-3</v>
      </c>
      <c r="I562">
        <f>Visa!C1107</f>
        <v>1.0217262384621601E-3</v>
      </c>
      <c r="J562">
        <f>Exxon!C1107</f>
        <v>-4.2320441447974162E-3</v>
      </c>
      <c r="K562">
        <f>Berkshire!C1107</f>
        <v>-4.9226997277349036E-3</v>
      </c>
    </row>
    <row r="563" spans="1:11" x14ac:dyDescent="0.2">
      <c r="A563" s="1">
        <v>43347</v>
      </c>
      <c r="B563">
        <f>Apple!C1108</f>
        <v>3.2018046095722099E-3</v>
      </c>
      <c r="C563">
        <f>Amazon!C1108</f>
        <v>1.3227534513181472E-2</v>
      </c>
      <c r="D563">
        <f>Alphabet!C1108</f>
        <v>-1.7547675545502815E-2</v>
      </c>
      <c r="E563">
        <f>Facebook!C1108</f>
        <v>-2.6349888526000557E-2</v>
      </c>
      <c r="F563">
        <f>'Johnson &amp; Johnson'!C1108</f>
        <v>-7.2277231834247746E-3</v>
      </c>
      <c r="G563">
        <f>'JP Morgan'!C1108</f>
        <v>4.962359569580241E-3</v>
      </c>
      <c r="H563">
        <f>Microsoft!C1108</f>
        <v>-5.5348044732858532E-3</v>
      </c>
      <c r="I563">
        <f>Visa!C1108</f>
        <v>6.1759845157248359E-3</v>
      </c>
      <c r="J563">
        <f>Exxon!C1108</f>
        <v>1.4957213165966569E-3</v>
      </c>
      <c r="K563">
        <f>Berkshire!C1108</f>
        <v>6.351966278124066E-3</v>
      </c>
    </row>
    <row r="564" spans="1:11" x14ac:dyDescent="0.2">
      <c r="A564" s="1">
        <v>43348</v>
      </c>
      <c r="B564">
        <f>Apple!C1109</f>
        <v>-6.5461947121684388E-3</v>
      </c>
      <c r="C564">
        <f>Amazon!C1109</f>
        <v>-2.2155794191899839E-2</v>
      </c>
      <c r="D564">
        <f>Alphabet!C1109</f>
        <v>-8.8275029808503463E-3</v>
      </c>
      <c r="E564">
        <f>Facebook!C1109</f>
        <v>-2.3527780518590006E-2</v>
      </c>
      <c r="F564">
        <f>'Johnson &amp; Johnson'!C1109</f>
        <v>1.5876836069169609E-2</v>
      </c>
      <c r="G564">
        <f>'JP Morgan'!C1109</f>
        <v>-4.8751832930814453E-3</v>
      </c>
      <c r="H564">
        <f>Microsoft!C1109</f>
        <v>-2.9248207590398072E-2</v>
      </c>
      <c r="I564">
        <f>Visa!C1109</f>
        <v>-3.5325800801610067E-2</v>
      </c>
      <c r="J564">
        <f>Exxon!C1109</f>
        <v>1.3238657781622639E-2</v>
      </c>
      <c r="K564">
        <f>Berkshire!C1109</f>
        <v>1.0466302879955147E-2</v>
      </c>
    </row>
    <row r="565" spans="1:11" x14ac:dyDescent="0.2">
      <c r="A565" s="1">
        <v>43349</v>
      </c>
      <c r="B565">
        <f>Apple!C1110</f>
        <v>-1.6756985122206088E-2</v>
      </c>
      <c r="C565">
        <f>Amazon!C1110</f>
        <v>-1.8471907111702986E-2</v>
      </c>
      <c r="D565">
        <f>Alphabet!C1110</f>
        <v>-1.2757212695484516E-2</v>
      </c>
      <c r="E565">
        <f>Facebook!C1110</f>
        <v>-2.8208440437597709E-2</v>
      </c>
      <c r="F565">
        <f>'Johnson &amp; Johnson'!C1110</f>
        <v>7.4066077432687503E-3</v>
      </c>
      <c r="G565">
        <f>'JP Morgan'!C1110</f>
        <v>-4.2852530869741936E-3</v>
      </c>
      <c r="H565">
        <f>Microsoft!C1110</f>
        <v>2.3016897417992076E-3</v>
      </c>
      <c r="I565">
        <f>Visa!C1110</f>
        <v>1.2745198602681074E-2</v>
      </c>
      <c r="J565">
        <f>Exxon!C1110</f>
        <v>-1.112361032564158E-2</v>
      </c>
      <c r="K565">
        <f>Berkshire!C1110</f>
        <v>2.9167353791843958E-3</v>
      </c>
    </row>
    <row r="566" spans="1:11" x14ac:dyDescent="0.2">
      <c r="A566" s="1">
        <v>43350</v>
      </c>
      <c r="B566">
        <f>Apple!C1111</f>
        <v>-8.1008806132314027E-3</v>
      </c>
      <c r="C566">
        <f>Amazon!C1111</f>
        <v>-3.1915661848132952E-3</v>
      </c>
      <c r="D566">
        <f>Alphabet!C1111</f>
        <v>-5.6585950501313259E-3</v>
      </c>
      <c r="E566">
        <f>Facebook!C1111</f>
        <v>3.1329325777901657E-3</v>
      </c>
      <c r="F566">
        <f>'Johnson &amp; Johnson'!C1111</f>
        <v>3.2825653435407383E-3</v>
      </c>
      <c r="G566">
        <f>'JP Morgan'!C1111</f>
        <v>1.9262807484728055E-3</v>
      </c>
      <c r="H566">
        <f>Microsoft!C1111</f>
        <v>-4.8859183942112023E-3</v>
      </c>
      <c r="I566">
        <f>Visa!C1111</f>
        <v>-9.0372595731977191E-3</v>
      </c>
      <c r="J566">
        <f>Exxon!C1111</f>
        <v>1.6883877977642049E-2</v>
      </c>
      <c r="K566">
        <f>Berkshire!C1111</f>
        <v>5.4342305820915685E-3</v>
      </c>
    </row>
    <row r="567" spans="1:11" x14ac:dyDescent="0.2">
      <c r="A567" s="1">
        <v>43353</v>
      </c>
      <c r="B567">
        <f>Apple!C1112</f>
        <v>-1.3511576759818018E-2</v>
      </c>
      <c r="C567">
        <f>Amazon!C1112</f>
        <v>-6.7127816386547629E-3</v>
      </c>
      <c r="D567">
        <f>Alphabet!C1112</f>
        <v>-1.6307658204277789E-4</v>
      </c>
      <c r="E567">
        <f>Facebook!C1112</f>
        <v>6.9678177438234849E-3</v>
      </c>
      <c r="F567">
        <f>'Johnson &amp; Johnson'!C1112</f>
        <v>-8.0146714016899603E-4</v>
      </c>
      <c r="G567">
        <f>'JP Morgan'!C1112</f>
        <v>-5.3501647954696946E-3</v>
      </c>
      <c r="H567">
        <f>Microsoft!C1112</f>
        <v>1.0754263572375709E-2</v>
      </c>
      <c r="I567">
        <f>Visa!C1112</f>
        <v>6.1265557996323583E-3</v>
      </c>
      <c r="J567">
        <f>Exxon!C1112</f>
        <v>-1.4676392973792609E-3</v>
      </c>
      <c r="K567">
        <f>Berkshire!C1112</f>
        <v>4.9866491075551298E-3</v>
      </c>
    </row>
    <row r="568" spans="1:11" x14ac:dyDescent="0.2">
      <c r="A568" s="1">
        <v>43354</v>
      </c>
      <c r="B568">
        <f>Apple!C1113</f>
        <v>2.4968547300007523E-2</v>
      </c>
      <c r="C568">
        <f>Amazon!C1113</f>
        <v>2.4523924785418236E-2</v>
      </c>
      <c r="D568">
        <f>Alphabet!C1113</f>
        <v>1.0862591866025067E-2</v>
      </c>
      <c r="E568">
        <f>Facebook!C1113</f>
        <v>1.0662945004700041E-2</v>
      </c>
      <c r="F568">
        <f>'Johnson &amp; Johnson'!C1113</f>
        <v>9.4298244158561098E-3</v>
      </c>
      <c r="G568">
        <f>'JP Morgan'!C1113</f>
        <v>6.3119557229814032E-3</v>
      </c>
      <c r="H568">
        <f>Microsoft!C1113</f>
        <v>1.6861976192000312E-2</v>
      </c>
      <c r="I568">
        <f>Visa!C1113</f>
        <v>9.7386083232147477E-3</v>
      </c>
      <c r="J568">
        <f>Exxon!C1113</f>
        <v>1.3976072534804013E-2</v>
      </c>
      <c r="K568">
        <f>Berkshire!C1113</f>
        <v>-4.6465678804184774E-5</v>
      </c>
    </row>
    <row r="569" spans="1:11" x14ac:dyDescent="0.2">
      <c r="A569" s="1">
        <v>43355</v>
      </c>
      <c r="B569">
        <f>Apple!C1114</f>
        <v>-1.2496771789957945E-2</v>
      </c>
      <c r="C569">
        <f>Amazon!C1114</f>
        <v>1.4331752489197336E-3</v>
      </c>
      <c r="D569">
        <f>Alphabet!C1114</f>
        <v>-1.2426588155113891E-2</v>
      </c>
      <c r="E569">
        <f>Facebook!C1114</f>
        <v>-2.4029954056304193E-2</v>
      </c>
      <c r="F569">
        <f>'Johnson &amp; Johnson'!C1114</f>
        <v>6.1181664370627753E-3</v>
      </c>
      <c r="G569">
        <f>'JP Morgan'!C1114</f>
        <v>-1.1867782370467901E-2</v>
      </c>
      <c r="H569">
        <f>Microsoft!C1114</f>
        <v>4.2161964784341015E-3</v>
      </c>
      <c r="I569">
        <f>Visa!C1114</f>
        <v>7.3957807907552332E-3</v>
      </c>
      <c r="J569">
        <f>Exxon!C1114</f>
        <v>3.2532537619945566E-3</v>
      </c>
      <c r="K569">
        <f>Berkshire!C1114</f>
        <v>-2.3738520194823498E-3</v>
      </c>
    </row>
    <row r="570" spans="1:11" x14ac:dyDescent="0.2">
      <c r="A570" s="1">
        <v>43356</v>
      </c>
      <c r="B570">
        <f>Apple!C1115</f>
        <v>2.3868113432163111E-2</v>
      </c>
      <c r="C570">
        <f>Amazon!C1115</f>
        <v>-6.533127977023896E-5</v>
      </c>
      <c r="D570">
        <f>Alphabet!C1115</f>
        <v>1.0700878814141298E-2</v>
      </c>
      <c r="E570">
        <f>Facebook!C1115</f>
        <v>-3.9584353891049511E-3</v>
      </c>
      <c r="F570">
        <f>'Johnson &amp; Johnson'!C1115</f>
        <v>3.7957888892196129E-3</v>
      </c>
      <c r="G570">
        <f>'JP Morgan'!C1115</f>
        <v>3.8835080207481236E-3</v>
      </c>
      <c r="H570">
        <f>Microsoft!C1115</f>
        <v>1.0684893243348955E-2</v>
      </c>
      <c r="I570">
        <f>Visa!C1115</f>
        <v>7.2060292147206597E-3</v>
      </c>
      <c r="J570">
        <f>Exxon!C1115</f>
        <v>-9.7916730584921962E-3</v>
      </c>
      <c r="K570">
        <f>Berkshire!C1115</f>
        <v>1.3970524927213797E-3</v>
      </c>
    </row>
    <row r="571" spans="1:11" x14ac:dyDescent="0.2">
      <c r="A571" s="1">
        <v>43357</v>
      </c>
      <c r="B571">
        <f>Apple!C1116</f>
        <v>-1.1416133941045523E-2</v>
      </c>
      <c r="C571">
        <f>Amazon!C1116</f>
        <v>-9.9393526032608304E-3</v>
      </c>
      <c r="D571">
        <f>Alphabet!C1116</f>
        <v>-2.3850896946204961E-3</v>
      </c>
      <c r="E571">
        <f>Facebook!C1116</f>
        <v>5.9318387989712789E-3</v>
      </c>
      <c r="F571">
        <f>'Johnson &amp; Johnson'!C1116</f>
        <v>-2.863390084270083E-3</v>
      </c>
      <c r="G571">
        <f>'JP Morgan'!C1116</f>
        <v>-1.7622005328696692E-4</v>
      </c>
      <c r="H571">
        <f>Microsoft!C1116</f>
        <v>4.0656617636756764E-3</v>
      </c>
      <c r="I571">
        <f>Visa!C1116</f>
        <v>1.4213665725517079E-3</v>
      </c>
      <c r="J571">
        <f>Exxon!C1116</f>
        <v>7.2622866081788915E-3</v>
      </c>
      <c r="K571">
        <f>Berkshire!C1116</f>
        <v>6.8636174498480388E-3</v>
      </c>
    </row>
    <row r="572" spans="1:11" x14ac:dyDescent="0.2">
      <c r="A572" s="1">
        <v>43360</v>
      </c>
      <c r="B572">
        <f>Apple!C1117</f>
        <v>-2.6986971549704999E-2</v>
      </c>
      <c r="C572">
        <f>Amazon!C1117</f>
        <v>-3.2058643481521994E-2</v>
      </c>
      <c r="D572">
        <f>Alphabet!C1117</f>
        <v>-1.4154767802075197E-2</v>
      </c>
      <c r="E572">
        <f>Facebook!C1117</f>
        <v>-1.07774654308613E-2</v>
      </c>
      <c r="F572">
        <f>'Johnson &amp; Johnson'!C1117</f>
        <v>3.3637176547959575E-3</v>
      </c>
      <c r="G572">
        <f>'JP Morgan'!C1117</f>
        <v>2.9911394062993018E-3</v>
      </c>
      <c r="H572">
        <f>Microsoft!C1117</f>
        <v>-1.0908688496572451E-2</v>
      </c>
      <c r="I572">
        <f>Visa!C1117</f>
        <v>-1.1291809126055961E-2</v>
      </c>
      <c r="J572">
        <f>Exxon!C1117</f>
        <v>5.8919516817588632E-3</v>
      </c>
      <c r="K572">
        <f>Berkshire!C1117</f>
        <v>-3.698146495198892E-4</v>
      </c>
    </row>
    <row r="573" spans="1:11" x14ac:dyDescent="0.2">
      <c r="A573" s="1">
        <v>43361</v>
      </c>
      <c r="B573">
        <f>Apple!C1118</f>
        <v>1.6508840932662589E-3</v>
      </c>
      <c r="C573">
        <f>Amazon!C1118</f>
        <v>1.7157777644881033E-2</v>
      </c>
      <c r="D573">
        <f>Alphabet!C1118</f>
        <v>4.4620873124278102E-3</v>
      </c>
      <c r="E573">
        <f>Facebook!C1118</f>
        <v>-1.7451948809723663E-3</v>
      </c>
      <c r="F573">
        <f>'Johnson &amp; Johnson'!C1118</f>
        <v>4.1353145562827709E-3</v>
      </c>
      <c r="G573">
        <f>'JP Morgan'!C1118</f>
        <v>4.0325772911955094E-3</v>
      </c>
      <c r="H573">
        <f>Microsoft!C1118</f>
        <v>9.4964216378336189E-3</v>
      </c>
      <c r="I573">
        <f>Visa!C1118</f>
        <v>9.8704425535042911E-3</v>
      </c>
      <c r="J573">
        <f>Exxon!C1118</f>
        <v>2.6340059138845011E-3</v>
      </c>
      <c r="K573">
        <f>Berkshire!C1118</f>
        <v>9.2502098572003737E-3</v>
      </c>
    </row>
    <row r="574" spans="1:11" x14ac:dyDescent="0.2">
      <c r="A574" s="1">
        <v>43362</v>
      </c>
      <c r="B574">
        <f>Apple!C1119</f>
        <v>5.9551215103986201E-4</v>
      </c>
      <c r="C574">
        <f>Amazon!C1119</f>
        <v>-7.5657080381625625E-3</v>
      </c>
      <c r="D574">
        <f>Alphabet!C1119</f>
        <v>8.4637584081579242E-3</v>
      </c>
      <c r="E574">
        <f>Facebook!C1119</f>
        <v>1.7071140638924308E-2</v>
      </c>
      <c r="F574">
        <f>'Johnson &amp; Johnson'!C1119</f>
        <v>-5.6924345742469186E-4</v>
      </c>
      <c r="G574">
        <f>'JP Morgan'!C1119</f>
        <v>2.8632609015304015E-2</v>
      </c>
      <c r="H574">
        <f>Microsoft!C1119</f>
        <v>-1.3427839973963447E-2</v>
      </c>
      <c r="I574">
        <f>Visa!C1119</f>
        <v>-1.4235939528703552E-3</v>
      </c>
      <c r="J574">
        <f>Exxon!C1119</f>
        <v>1.1886525117825921E-2</v>
      </c>
      <c r="K574">
        <f>Berkshire!C1119</f>
        <v>1.2066140700562028E-2</v>
      </c>
    </row>
    <row r="575" spans="1:11" x14ac:dyDescent="0.2">
      <c r="A575" s="1">
        <v>43363</v>
      </c>
      <c r="B575">
        <f>Apple!C1120</f>
        <v>7.5730621880156042E-3</v>
      </c>
      <c r="C575">
        <f>Amazon!C1120</f>
        <v>9.2386593429483674E-3</v>
      </c>
      <c r="D575">
        <f>Alphabet!C1120</f>
        <v>1.3384675602959396E-2</v>
      </c>
      <c r="E575">
        <f>Facebook!C1120</f>
        <v>1.7990068151031002E-2</v>
      </c>
      <c r="F575">
        <f>'Johnson &amp; Johnson'!C1120</f>
        <v>1.0763426652990156E-2</v>
      </c>
      <c r="G575">
        <f>'JP Morgan'!C1120</f>
        <v>8.550188296642381E-3</v>
      </c>
      <c r="H575">
        <f>Microsoft!C1120</f>
        <v>1.6602715744757381E-2</v>
      </c>
      <c r="I575">
        <f>Visa!C1120</f>
        <v>1.2270263108379378E-2</v>
      </c>
      <c r="J575">
        <f>Exxon!C1120</f>
        <v>2.2425389604531056E-3</v>
      </c>
      <c r="K575">
        <f>Berkshire!C1120</f>
        <v>3.2984509786582162E-3</v>
      </c>
    </row>
    <row r="576" spans="1:11" x14ac:dyDescent="0.2">
      <c r="A576" s="1">
        <v>43364</v>
      </c>
      <c r="B576">
        <f>Apple!C1121</f>
        <v>-1.0829671766165252E-2</v>
      </c>
      <c r="C576">
        <f>Amazon!C1121</f>
        <v>-1.5179190548520016E-2</v>
      </c>
      <c r="D576">
        <f>Alphabet!C1121</f>
        <v>-1.7663342862979041E-2</v>
      </c>
      <c r="E576">
        <f>Facebook!C1121</f>
        <v>-1.8787669368745093E-2</v>
      </c>
      <c r="F576">
        <f>'Johnson &amp; Johnson'!C1121</f>
        <v>6.318908881971814E-3</v>
      </c>
      <c r="G576">
        <f>'JP Morgan'!C1121</f>
        <v>-6.5967367523003936E-3</v>
      </c>
      <c r="H576">
        <f>Microsoft!C1121</f>
        <v>6.0571811591054008E-3</v>
      </c>
      <c r="I576">
        <f>Visa!C1121</f>
        <v>5.4127525720099393E-3</v>
      </c>
      <c r="J576">
        <f>Exxon!C1121</f>
        <v>4.1179783727756424E-3</v>
      </c>
      <c r="K576">
        <f>Berkshire!C1121</f>
        <v>-5.2464571172475185E-3</v>
      </c>
    </row>
    <row r="577" spans="1:11" x14ac:dyDescent="0.2">
      <c r="A577" s="1">
        <v>43367</v>
      </c>
      <c r="B577">
        <f>Apple!C1122</f>
        <v>1.4277707053985119E-2</v>
      </c>
      <c r="C577">
        <f>Amazon!C1122</f>
        <v>1.0053664890611122E-2</v>
      </c>
      <c r="D577">
        <f>Alphabet!C1122</f>
        <v>6.2237034361444753E-3</v>
      </c>
      <c r="E577">
        <f>Facebook!C1122</f>
        <v>1.5106646684837239E-2</v>
      </c>
      <c r="F577">
        <f>'Johnson &amp; Johnson'!C1122</f>
        <v>-1.7011246216692026E-2</v>
      </c>
      <c r="G577">
        <f>'JP Morgan'!C1122</f>
        <v>-9.6346836917694609E-3</v>
      </c>
      <c r="H577">
        <f>Microsoft!C1122</f>
        <v>3.5818993077687709E-3</v>
      </c>
      <c r="I577">
        <f>Visa!C1122</f>
        <v>-6.2842532076829169E-3</v>
      </c>
      <c r="J577">
        <f>Exxon!C1122</f>
        <v>1.6650495371539328E-2</v>
      </c>
      <c r="K577">
        <f>Berkshire!C1122</f>
        <v>-1.0897173608241346E-2</v>
      </c>
    </row>
    <row r="578" spans="1:11" x14ac:dyDescent="0.2">
      <c r="A578" s="1">
        <v>43368</v>
      </c>
      <c r="B578">
        <f>Apple!C1123</f>
        <v>6.3209245719856484E-3</v>
      </c>
      <c r="C578">
        <f>Amazon!C1123</f>
        <v>2.0564034442671748E-2</v>
      </c>
      <c r="D578">
        <f>Alphabet!C1123</f>
        <v>9.5674463771025179E-3</v>
      </c>
      <c r="E578">
        <f>Facebook!C1123</f>
        <v>-3.0273696401313058E-3</v>
      </c>
      <c r="F578">
        <f>'Johnson &amp; Johnson'!C1123</f>
        <v>-1.3113208222639578E-2</v>
      </c>
      <c r="G578">
        <f>'JP Morgan'!C1123</f>
        <v>-2.8312495294200387E-3</v>
      </c>
      <c r="H578">
        <f>Microsoft!C1123</f>
        <v>-1.9204168584497721E-3</v>
      </c>
      <c r="I578">
        <f>Visa!C1123</f>
        <v>3.1470630755156366E-3</v>
      </c>
      <c r="J578">
        <f>Exxon!C1123</f>
        <v>-1.1553845464415014E-3</v>
      </c>
      <c r="K578">
        <f>Berkshire!C1123</f>
        <v>-3.6683020509786855E-4</v>
      </c>
    </row>
    <row r="579" spans="1:11" x14ac:dyDescent="0.2">
      <c r="A579" s="1">
        <v>43369</v>
      </c>
      <c r="B579">
        <f>Apple!C1124</f>
        <v>-7.998071923452638E-3</v>
      </c>
      <c r="C579">
        <f>Amazon!C1124</f>
        <v>1.5188484259783531E-4</v>
      </c>
      <c r="D579">
        <f>Alphabet!C1124</f>
        <v>-3.5177945198740083E-3</v>
      </c>
      <c r="E579">
        <f>Facebook!C1124</f>
        <v>1.229445362387851E-2</v>
      </c>
      <c r="F579">
        <f>'Johnson &amp; Johnson'!C1124</f>
        <v>-3.468181046227794E-3</v>
      </c>
      <c r="G579">
        <f>'JP Morgan'!C1124</f>
        <v>-1.1840650648888798E-2</v>
      </c>
      <c r="H579">
        <f>Microsoft!C1124</f>
        <v>-4.1149794670214965E-3</v>
      </c>
      <c r="I579">
        <f>Visa!C1124</f>
        <v>-2.0746788397761292E-3</v>
      </c>
      <c r="J579">
        <f>Exxon!C1124</f>
        <v>-8.3585344967175325E-3</v>
      </c>
      <c r="K579">
        <f>Berkshire!C1124</f>
        <v>-8.9368661048790498E-3</v>
      </c>
    </row>
    <row r="580" spans="1:11" x14ac:dyDescent="0.2">
      <c r="A580" s="1">
        <v>43370</v>
      </c>
      <c r="B580">
        <f>Apple!C1125</f>
        <v>2.0343311478495042E-2</v>
      </c>
      <c r="C580">
        <f>Amazon!C1125</f>
        <v>1.9123767304132309E-2</v>
      </c>
      <c r="D580">
        <f>Alphabet!C1125</f>
        <v>1.1915299273336885E-2</v>
      </c>
      <c r="E580">
        <f>Facebook!C1125</f>
        <v>1.1257148803017879E-2</v>
      </c>
      <c r="F580">
        <f>'Johnson &amp; Johnson'!C1125</f>
        <v>4.3412236426199313E-4</v>
      </c>
      <c r="G580">
        <f>'JP Morgan'!C1125</f>
        <v>-4.3565632341554875E-3</v>
      </c>
      <c r="H580">
        <f>Microsoft!C1125</f>
        <v>3.7654346207447714E-3</v>
      </c>
      <c r="I580">
        <f>Visa!C1125</f>
        <v>5.0119293905943971E-3</v>
      </c>
      <c r="J580">
        <f>Exxon!C1125</f>
        <v>-1.166442831866201E-4</v>
      </c>
      <c r="K580">
        <f>Berkshire!C1125</f>
        <v>2.7263527560804804E-3</v>
      </c>
    </row>
    <row r="581" spans="1:11" x14ac:dyDescent="0.2">
      <c r="A581" s="1">
        <v>43371</v>
      </c>
      <c r="B581">
        <f>Apple!C1126</f>
        <v>3.5058010454524675E-3</v>
      </c>
      <c r="C581">
        <f>Amazon!C1126</f>
        <v>-4.9701445693266493E-3</v>
      </c>
      <c r="D581">
        <f>Alphabet!C1126</f>
        <v>-9.7989129519235373E-4</v>
      </c>
      <c r="E581">
        <f>Facebook!C1126</f>
        <v>-2.6284075116939618E-2</v>
      </c>
      <c r="F581">
        <f>'Johnson &amp; Johnson'!C1126</f>
        <v>-3.6184964012557573E-4</v>
      </c>
      <c r="G581">
        <f>'JP Morgan'!C1126</f>
        <v>-1.4778593098694285E-2</v>
      </c>
      <c r="H581">
        <f>Microsoft!C1126</f>
        <v>-3.4967588942700088E-4</v>
      </c>
      <c r="I581">
        <f>Visa!C1126</f>
        <v>4.6646352037185495E-4</v>
      </c>
      <c r="J581">
        <f>Exxon!C1126</f>
        <v>-8.7826901398877187E-3</v>
      </c>
      <c r="K581">
        <f>Berkshire!C1126</f>
        <v>-1.2023988376707002E-2</v>
      </c>
    </row>
    <row r="582" spans="1:11" x14ac:dyDescent="0.2">
      <c r="A582" s="1">
        <v>43374</v>
      </c>
      <c r="B582">
        <f>Apple!C1127</f>
        <v>6.7108092885617057E-3</v>
      </c>
      <c r="C582">
        <f>Amazon!C1127</f>
        <v>6.787436403527786E-4</v>
      </c>
      <c r="D582">
        <f>Alphabet!C1127</f>
        <v>1.5406092991748273E-3</v>
      </c>
      <c r="E582">
        <f>Facebook!C1127</f>
        <v>-1.2358706975954436E-2</v>
      </c>
      <c r="F582">
        <f>'Johnson &amp; Johnson'!C1127</f>
        <v>1.094096201597696E-2</v>
      </c>
      <c r="G582">
        <f>'JP Morgan'!C1127</f>
        <v>5.8319629457872276E-3</v>
      </c>
      <c r="H582">
        <f>Microsoft!C1127</f>
        <v>1.0783653609702475E-2</v>
      </c>
      <c r="I582">
        <f>Visa!C1127</f>
        <v>4.6530062712463374E-3</v>
      </c>
      <c r="J582">
        <f>Exxon!C1127</f>
        <v>9.2490071223157444E-3</v>
      </c>
      <c r="K582">
        <f>Berkshire!C1127</f>
        <v>3.124337452561307E-3</v>
      </c>
    </row>
    <row r="583" spans="1:11" x14ac:dyDescent="0.2">
      <c r="A583" s="1">
        <v>43375</v>
      </c>
      <c r="B583">
        <f>Apple!C1128</f>
        <v>8.8492276944409278E-3</v>
      </c>
      <c r="C583">
        <f>Amazon!C1128</f>
        <v>-1.6626474023167248E-2</v>
      </c>
      <c r="D583">
        <f>Alphabet!C1128</f>
        <v>4.0075914336927185E-3</v>
      </c>
      <c r="E583">
        <f>Facebook!C1128</f>
        <v>-1.9331179475354031E-2</v>
      </c>
      <c r="F583">
        <f>'Johnson &amp; Johnson'!C1128</f>
        <v>5.6393469631167469E-3</v>
      </c>
      <c r="G583">
        <f>'JP Morgan'!C1128</f>
        <v>4.1324360860161731E-3</v>
      </c>
      <c r="H583">
        <f>Microsoft!C1128</f>
        <v>-3.9868002102645553E-3</v>
      </c>
      <c r="I583">
        <f>Visa!C1128</f>
        <v>-7.4552579610855764E-3</v>
      </c>
      <c r="J583">
        <f>Exxon!C1128</f>
        <v>7.546265428443711E-3</v>
      </c>
      <c r="K583">
        <f>Berkshire!C1128</f>
        <v>2.3716801848104761E-3</v>
      </c>
    </row>
    <row r="584" spans="1:11" x14ac:dyDescent="0.2">
      <c r="A584" s="1">
        <v>43376</v>
      </c>
      <c r="B584">
        <f>Apple!C1129</f>
        <v>1.2095113099759348E-2</v>
      </c>
      <c r="C584">
        <f>Amazon!C1129</f>
        <v>-9.4545647015234231E-3</v>
      </c>
      <c r="D584">
        <f>Alphabet!C1129</f>
        <v>2.3636258751860185E-3</v>
      </c>
      <c r="E584">
        <f>Facebook!C1129</f>
        <v>1.9269560980834967E-2</v>
      </c>
      <c r="F584">
        <f>'Johnson &amp; Johnson'!C1129</f>
        <v>-1.0375417322203116E-2</v>
      </c>
      <c r="G584">
        <f>'JP Morgan'!C1129</f>
        <v>9.3446487917004401E-3</v>
      </c>
      <c r="H584">
        <f>Microsoft!C1129</f>
        <v>1.7359884912555645E-4</v>
      </c>
      <c r="I584">
        <f>Visa!C1129</f>
        <v>-2.0064845929030611E-3</v>
      </c>
      <c r="J584">
        <f>Exxon!C1129</f>
        <v>-3.5918419101558137E-3</v>
      </c>
      <c r="K584">
        <f>Berkshire!C1129</f>
        <v>5.1425952869395162E-3</v>
      </c>
    </row>
    <row r="585" spans="1:11" x14ac:dyDescent="0.2">
      <c r="A585" s="1">
        <v>43377</v>
      </c>
      <c r="B585">
        <f>Apple!C1130</f>
        <v>-1.7737260935415118E-2</v>
      </c>
      <c r="C585">
        <f>Amazon!C1130</f>
        <v>-2.2444207534152511E-2</v>
      </c>
      <c r="D585">
        <f>Alphabet!C1130</f>
        <v>-2.9321340731923096E-2</v>
      </c>
      <c r="E585">
        <f>Facebook!C1130</f>
        <v>-2.2286698148809195E-2</v>
      </c>
      <c r="F585">
        <f>'Johnson &amp; Johnson'!C1130</f>
        <v>2.2991761418455379E-3</v>
      </c>
      <c r="G585">
        <f>'JP Morgan'!C1130</f>
        <v>8.9756578886521256E-3</v>
      </c>
      <c r="H585">
        <f>Microsoft!C1130</f>
        <v>-2.0881634167684578E-2</v>
      </c>
      <c r="I585">
        <f>Visa!C1130</f>
        <v>-1.7627865082239996E-2</v>
      </c>
      <c r="J585">
        <f>Exxon!C1130</f>
        <v>-6.6383297413015151E-3</v>
      </c>
      <c r="K585">
        <f>Berkshire!C1130</f>
        <v>1.1806219452592637E-2</v>
      </c>
    </row>
    <row r="586" spans="1:11" x14ac:dyDescent="0.2">
      <c r="A586" s="1">
        <v>43378</v>
      </c>
      <c r="B586">
        <f>Apple!C1131</f>
        <v>-1.6361968285358963E-2</v>
      </c>
      <c r="C586">
        <f>Amazon!C1131</f>
        <v>-1.040791462695391E-2</v>
      </c>
      <c r="D586">
        <f>Alphabet!C1131</f>
        <v>-9.3226036929657686E-3</v>
      </c>
      <c r="E586">
        <f>Facebook!C1131</f>
        <v>-9.6148755225414079E-3</v>
      </c>
      <c r="F586">
        <f>'Johnson &amp; Johnson'!C1131</f>
        <v>-1.7957544287483408E-3</v>
      </c>
      <c r="G586">
        <f>'JP Morgan'!C1131</f>
        <v>-5.6548430475936049E-3</v>
      </c>
      <c r="H586">
        <f>Microsoft!C1131</f>
        <v>-5.8686948264801411E-3</v>
      </c>
      <c r="I586">
        <f>Visa!C1131</f>
        <v>-9.5851348679621331E-3</v>
      </c>
      <c r="J586">
        <f>Exxon!C1131</f>
        <v>-2.808456682193212E-3</v>
      </c>
      <c r="K586">
        <f>Berkshire!C1131</f>
        <v>2.2352767606393957E-3</v>
      </c>
    </row>
    <row r="587" spans="1:11" x14ac:dyDescent="0.2">
      <c r="A587" s="1">
        <v>43381</v>
      </c>
      <c r="B587">
        <f>Apple!C1132</f>
        <v>-2.3211052430710849E-3</v>
      </c>
      <c r="C587">
        <f>Amazon!C1132</f>
        <v>-1.3441603067757173E-2</v>
      </c>
      <c r="D587">
        <f>Alphabet!C1132</f>
        <v>-7.2670245857487407E-3</v>
      </c>
      <c r="E587">
        <f>Facebook!C1132</f>
        <v>-5.0862738391573145E-4</v>
      </c>
      <c r="F587">
        <f>'Johnson &amp; Johnson'!C1132</f>
        <v>2.0826874525649605E-3</v>
      </c>
      <c r="G587">
        <f>'JP Morgan'!C1132</f>
        <v>6.088481566577794E-3</v>
      </c>
      <c r="H587">
        <f>Microsoft!C1132</f>
        <v>-1.1481037539946242E-2</v>
      </c>
      <c r="I587">
        <f>Visa!C1132</f>
        <v>-2.4161224301398335E-2</v>
      </c>
      <c r="J587">
        <f>Exxon!C1132</f>
        <v>9.2145812292292618E-3</v>
      </c>
      <c r="K587">
        <f>Berkshire!C1132</f>
        <v>1.1777591160419073E-2</v>
      </c>
    </row>
    <row r="588" spans="1:11" x14ac:dyDescent="0.2">
      <c r="A588" s="1">
        <v>43382</v>
      </c>
      <c r="B588">
        <f>Apple!C1133</f>
        <v>1.3758384532254033E-2</v>
      </c>
      <c r="C588">
        <f>Amazon!C1133</f>
        <v>3.1594739787335125E-3</v>
      </c>
      <c r="D588">
        <f>Alphabet!C1133</f>
        <v>-8.8732724288279365E-3</v>
      </c>
      <c r="E588">
        <f>Facebook!C1133</f>
        <v>4.1249876823123786E-3</v>
      </c>
      <c r="F588">
        <f>'Johnson &amp; Johnson'!C1133</f>
        <v>-1.3640641651537701E-3</v>
      </c>
      <c r="G588">
        <f>'JP Morgan'!C1133</f>
        <v>-6.9613886235392643E-3</v>
      </c>
      <c r="H588">
        <f>Microsoft!C1133</f>
        <v>1.2639668484073127E-2</v>
      </c>
      <c r="I588">
        <f>Visa!C1133</f>
        <v>2.9556755258076505E-3</v>
      </c>
      <c r="J588">
        <f>Exxon!C1133</f>
        <v>4.4022207666057581E-3</v>
      </c>
      <c r="K588">
        <f>Berkshire!C1133</f>
        <v>7.626419928789244E-3</v>
      </c>
    </row>
    <row r="589" spans="1:11" x14ac:dyDescent="0.2">
      <c r="A589" s="1">
        <v>43383</v>
      </c>
      <c r="B589">
        <f>Apple!C1134</f>
        <v>-4.7433395012682227E-2</v>
      </c>
      <c r="C589">
        <f>Amazon!C1134</f>
        <v>-6.3498213433991965E-2</v>
      </c>
      <c r="D589">
        <f>Alphabet!C1134</f>
        <v>-5.1902584803615058E-2</v>
      </c>
      <c r="E589">
        <f>Facebook!C1134</f>
        <v>-4.2168618352379061E-2</v>
      </c>
      <c r="F589">
        <f>'Johnson &amp; Johnson'!C1134</f>
        <v>-1.0616544067628363E-2</v>
      </c>
      <c r="G589">
        <f>'JP Morgan'!C1134</f>
        <v>-2.6993919966796644E-2</v>
      </c>
      <c r="H589">
        <f>Microsoft!C1134</f>
        <v>-5.5870184112037355E-2</v>
      </c>
      <c r="I589">
        <f>Visa!C1134</f>
        <v>-4.888853901683602E-2</v>
      </c>
      <c r="J589">
        <f>Exxon!C1134</f>
        <v>-2.3271882088648367E-2</v>
      </c>
      <c r="K589">
        <f>Berkshire!C1134</f>
        <v>-4.8812459287967458E-2</v>
      </c>
    </row>
    <row r="590" spans="1:11" x14ac:dyDescent="0.2">
      <c r="A590" s="1">
        <v>43384</v>
      </c>
      <c r="B590">
        <f>Apple!C1135</f>
        <v>-8.8671575401442267E-3</v>
      </c>
      <c r="C590">
        <f>Amazon!C1135</f>
        <v>-2.0659177081077975E-2</v>
      </c>
      <c r="D590">
        <f>Alphabet!C1135</f>
        <v>-1.758843217720737E-3</v>
      </c>
      <c r="E590">
        <f>Facebook!C1135</f>
        <v>1.2929664775958517E-2</v>
      </c>
      <c r="F590">
        <f>'Johnson &amp; Johnson'!C1135</f>
        <v>-2.8650098525104188E-2</v>
      </c>
      <c r="G590">
        <f>'JP Morgan'!C1135</f>
        <v>-3.0421339786414172E-2</v>
      </c>
      <c r="H590">
        <f>Microsoft!C1135</f>
        <v>-2.3576935217017197E-3</v>
      </c>
      <c r="I590">
        <f>Visa!C1135</f>
        <v>-1.3296487790354321E-2</v>
      </c>
      <c r="J590">
        <f>Exxon!C1135</f>
        <v>-3.5158822399601899E-2</v>
      </c>
      <c r="K590">
        <f>Berkshire!C1135</f>
        <v>-3.7825178347646642E-2</v>
      </c>
    </row>
    <row r="591" spans="1:11" x14ac:dyDescent="0.2">
      <c r="A591" s="1">
        <v>43385</v>
      </c>
      <c r="B591">
        <f>Apple!C1136</f>
        <v>3.5096219199178685E-2</v>
      </c>
      <c r="C591">
        <f>Amazon!C1136</f>
        <v>3.9486653658771131E-2</v>
      </c>
      <c r="D591">
        <f>Alphabet!C1136</f>
        <v>2.8100881987444527E-2</v>
      </c>
      <c r="E591">
        <f>Facebook!C1136</f>
        <v>2.5399667569840313E-3</v>
      </c>
      <c r="F591">
        <f>'Johnson &amp; Johnson'!C1136</f>
        <v>2.2403413150233963E-4</v>
      </c>
      <c r="G591">
        <f>'JP Morgan'!C1136</f>
        <v>-1.0972762438527251E-2</v>
      </c>
      <c r="H591">
        <f>Microsoft!C1136</f>
        <v>3.3973889383048142E-2</v>
      </c>
      <c r="I591">
        <f>Visa!C1136</f>
        <v>4.6248076317738376E-2</v>
      </c>
      <c r="J591">
        <f>Exxon!C1136</f>
        <v>-2.6998224082685437E-3</v>
      </c>
      <c r="K591">
        <f>Berkshire!C1136</f>
        <v>7.8157682283239976E-3</v>
      </c>
    </row>
    <row r="592" spans="1:11" x14ac:dyDescent="0.2">
      <c r="A592" s="1">
        <v>43388</v>
      </c>
      <c r="B592">
        <f>Apple!C1137</f>
        <v>-2.1617799122653276E-2</v>
      </c>
      <c r="C592">
        <f>Amazon!C1137</f>
        <v>-1.5585365166368867E-2</v>
      </c>
      <c r="D592">
        <f>Alphabet!C1137</f>
        <v>-1.6192256313055951E-2</v>
      </c>
      <c r="E592">
        <f>Facebook!C1137</f>
        <v>-1.4320186887445932E-3</v>
      </c>
      <c r="F592">
        <f>'Johnson &amp; Johnson'!C1137</f>
        <v>5.9748412167240914E-4</v>
      </c>
      <c r="G592">
        <f>'JP Morgan'!C1137</f>
        <v>-5.7199636087105453E-3</v>
      </c>
      <c r="H592">
        <f>Microsoft!C1137</f>
        <v>-1.8142905565140321E-2</v>
      </c>
      <c r="I592">
        <f>Visa!C1137</f>
        <v>-2.0412559448744282E-2</v>
      </c>
      <c r="J592">
        <f>Exxon!C1137</f>
        <v>-6.9049961170279542E-3</v>
      </c>
      <c r="K592">
        <f>Berkshire!C1137</f>
        <v>-8.5958521234233542E-3</v>
      </c>
    </row>
    <row r="593" spans="1:11" x14ac:dyDescent="0.2">
      <c r="A593" s="1">
        <v>43389</v>
      </c>
      <c r="B593">
        <f>Apple!C1138</f>
        <v>2.1797793583839487E-2</v>
      </c>
      <c r="C593">
        <f>Amazon!C1138</f>
        <v>3.2961093069617711E-2</v>
      </c>
      <c r="D593">
        <f>Alphabet!C1138</f>
        <v>2.6231126899670752E-2</v>
      </c>
      <c r="E593">
        <f>Facebook!C1138</f>
        <v>3.3688712244263778E-2</v>
      </c>
      <c r="F593">
        <f>'Johnson &amp; Johnson'!C1138</f>
        <v>1.9297512059100057E-2</v>
      </c>
      <c r="G593">
        <f>'JP Morgan'!C1138</f>
        <v>2.1214139113048324E-2</v>
      </c>
      <c r="H593">
        <f>Microsoft!C1138</f>
        <v>3.11095575199117E-2</v>
      </c>
      <c r="I593">
        <f>Visa!C1138</f>
        <v>3.2336191140342065E-2</v>
      </c>
      <c r="J593">
        <f>Exxon!C1138</f>
        <v>4.6906754742915505E-3</v>
      </c>
      <c r="K593">
        <f>Berkshire!C1138</f>
        <v>2.3141383580508622E-2</v>
      </c>
    </row>
    <row r="594" spans="1:11" x14ac:dyDescent="0.2">
      <c r="A594" s="1">
        <v>43390</v>
      </c>
      <c r="B594">
        <f>Apple!C1139</f>
        <v>-4.330697710710537E-3</v>
      </c>
      <c r="C594">
        <f>Amazon!C1139</f>
        <v>6.4463631629852938E-3</v>
      </c>
      <c r="D594">
        <f>Alphabet!C1139</f>
        <v>-4.9979210372047391E-3</v>
      </c>
      <c r="E594">
        <f>Facebook!C1139</f>
        <v>4.0226264553548446E-3</v>
      </c>
      <c r="F594">
        <f>'Johnson &amp; Johnson'!C1139</f>
        <v>2.101379826356442E-2</v>
      </c>
      <c r="G594">
        <f>'JP Morgan'!C1139</f>
        <v>1.1078168914885453E-2</v>
      </c>
      <c r="H594">
        <f>Microsoft!C1139</f>
        <v>-2.6160711293479189E-3</v>
      </c>
      <c r="I594">
        <f>Visa!C1139</f>
        <v>4.9965353695611957E-3</v>
      </c>
      <c r="J594">
        <f>Exxon!C1139</f>
        <v>3.6879195113373323E-3</v>
      </c>
      <c r="K594">
        <f>Berkshire!C1139</f>
        <v>3.2829908880188524E-3</v>
      </c>
    </row>
    <row r="595" spans="1:11" x14ac:dyDescent="0.2">
      <c r="A595" s="1">
        <v>43391</v>
      </c>
      <c r="B595">
        <f>Apple!C1140</f>
        <v>-2.3651124522226716E-2</v>
      </c>
      <c r="C595">
        <f>Amazon!C1140</f>
        <v>-3.3874637402329232E-2</v>
      </c>
      <c r="D595">
        <f>Alphabet!C1140</f>
        <v>-2.515944684283894E-2</v>
      </c>
      <c r="E595">
        <f>Facebook!C1140</f>
        <v>-2.8633374717637348E-2</v>
      </c>
      <c r="F595">
        <f>'Johnson &amp; Johnson'!C1140</f>
        <v>2.8669947771066948E-4</v>
      </c>
      <c r="G595">
        <f>'JP Morgan'!C1140</f>
        <v>-1.5969561668920901E-2</v>
      </c>
      <c r="H595">
        <f>Microsoft!C1140</f>
        <v>-2.0164024870198041E-2</v>
      </c>
      <c r="I595">
        <f>Visa!C1140</f>
        <v>-2.2433030625462137E-2</v>
      </c>
      <c r="J595">
        <f>Exxon!C1140</f>
        <v>4.2852575572054604E-3</v>
      </c>
      <c r="K595">
        <f>Berkshire!C1140</f>
        <v>-8.6828797776936761E-3</v>
      </c>
    </row>
    <row r="596" spans="1:11" x14ac:dyDescent="0.2">
      <c r="A596" s="1">
        <v>43392</v>
      </c>
      <c r="B596">
        <f>Apple!C1141</f>
        <v>1.5115316071791444E-2</v>
      </c>
      <c r="C596">
        <f>Amazon!C1141</f>
        <v>-3.7852464744830214E-3</v>
      </c>
      <c r="D596">
        <f>Alphabet!C1141</f>
        <v>7.7732250641939287E-3</v>
      </c>
      <c r="E596">
        <f>Facebook!C1141</f>
        <v>-5.631597219788894E-3</v>
      </c>
      <c r="F596">
        <f>'Johnson &amp; Johnson'!C1141</f>
        <v>-3.2309595011273586E-3</v>
      </c>
      <c r="G596">
        <f>'JP Morgan'!C1141</f>
        <v>-1.6666564159797058E-3</v>
      </c>
      <c r="H596">
        <f>Microsoft!C1141</f>
        <v>1.4736027156068848E-3</v>
      </c>
      <c r="I596">
        <f>Visa!C1141</f>
        <v>5.6557469548739548E-3</v>
      </c>
      <c r="J596">
        <f>Exxon!C1141</f>
        <v>1.4650435283131158E-3</v>
      </c>
      <c r="K596">
        <f>Berkshire!C1141</f>
        <v>5.3998888896746094E-3</v>
      </c>
    </row>
    <row r="597" spans="1:11" x14ac:dyDescent="0.2">
      <c r="A597" s="1">
        <v>43395</v>
      </c>
      <c r="B597">
        <f>Apple!C1142</f>
        <v>6.0913983886344463E-3</v>
      </c>
      <c r="C597">
        <f>Amazon!C1142</f>
        <v>1.4223528618353503E-2</v>
      </c>
      <c r="D597">
        <f>Alphabet!C1142</f>
        <v>4.2774275597123306E-3</v>
      </c>
      <c r="E597">
        <f>Facebook!C1142</f>
        <v>4.7275028646566099E-3</v>
      </c>
      <c r="F597">
        <f>'Johnson &amp; Johnson'!C1142</f>
        <v>-2.6645593384099068E-3</v>
      </c>
      <c r="G597">
        <f>'JP Morgan'!C1142</f>
        <v>-1.4467928836931676E-2</v>
      </c>
      <c r="H597">
        <f>Microsoft!C1142</f>
        <v>8.8872695465614139E-3</v>
      </c>
      <c r="I597">
        <f>Visa!C1142</f>
        <v>3.9896857492375216E-3</v>
      </c>
      <c r="J597">
        <f>Exxon!C1142</f>
        <v>-1.0054114408000588E-2</v>
      </c>
      <c r="K597">
        <f>Berkshire!C1142</f>
        <v>-1.7499605096714225E-2</v>
      </c>
    </row>
    <row r="598" spans="1:11" x14ac:dyDescent="0.2">
      <c r="A598" s="1">
        <v>43396</v>
      </c>
      <c r="B598">
        <f>Apple!C1143</f>
        <v>9.3825538674236156E-3</v>
      </c>
      <c r="C598">
        <f>Amazon!C1143</f>
        <v>-1.1579723546042437E-2</v>
      </c>
      <c r="D598">
        <f>Alphabet!C1143</f>
        <v>2.2948573725843674E-3</v>
      </c>
      <c r="E598">
        <f>Facebook!C1143</f>
        <v>-2.5228852047983431E-3</v>
      </c>
      <c r="F598">
        <f>'Johnson &amp; Johnson'!C1143</f>
        <v>1.8010860477932966E-3</v>
      </c>
      <c r="G598">
        <f>'JP Morgan'!C1143</f>
        <v>-1.0491091864033129E-2</v>
      </c>
      <c r="H598">
        <f>Microsoft!C1143</f>
        <v>-1.4054304843442047E-2</v>
      </c>
      <c r="I598">
        <f>Visa!C1143</f>
        <v>-1.0866677571379857E-2</v>
      </c>
      <c r="J598">
        <f>Exxon!C1143</f>
        <v>-1.6274588790375466E-2</v>
      </c>
      <c r="K598">
        <f>Berkshire!C1143</f>
        <v>-1.0678089657198478E-2</v>
      </c>
    </row>
    <row r="599" spans="1:11" x14ac:dyDescent="0.2">
      <c r="A599" s="1">
        <v>43397</v>
      </c>
      <c r="B599">
        <f>Apple!C1144</f>
        <v>-3.490370706267136E-2</v>
      </c>
      <c r="C599">
        <f>Amazon!C1144</f>
        <v>-6.0900287714031637E-2</v>
      </c>
      <c r="D599">
        <f>Alphabet!C1144</f>
        <v>-4.9192968851435641E-2</v>
      </c>
      <c r="E599">
        <f>Facebook!C1144</f>
        <v>-5.5601353321370041E-2</v>
      </c>
      <c r="F599">
        <f>'Johnson &amp; Johnson'!C1144</f>
        <v>-1.0564424901579425E-2</v>
      </c>
      <c r="G599">
        <f>'JP Morgan'!C1144</f>
        <v>-1.8797942783613571E-2</v>
      </c>
      <c r="H599">
        <f>Microsoft!C1144</f>
        <v>-5.495152509809012E-2</v>
      </c>
      <c r="I599">
        <f>Visa!C1144</f>
        <v>-3.5558638491351838E-2</v>
      </c>
      <c r="J599">
        <f>Exxon!C1144</f>
        <v>-2.8199429465768935E-2</v>
      </c>
      <c r="K599">
        <f>Berkshire!C1144</f>
        <v>-2.0753088841684211E-2</v>
      </c>
    </row>
    <row r="600" spans="1:11" x14ac:dyDescent="0.2">
      <c r="A600" s="1">
        <v>43398</v>
      </c>
      <c r="B600">
        <f>Apple!C1145</f>
        <v>2.1661519840275756E-2</v>
      </c>
      <c r="C600">
        <f>Amazon!C1145</f>
        <v>6.8487249575595432E-2</v>
      </c>
      <c r="D600">
        <f>Alphabet!C1145</f>
        <v>4.1808637472085179E-2</v>
      </c>
      <c r="E600">
        <f>Facebook!C1145</f>
        <v>3.3068127423355423E-2</v>
      </c>
      <c r="F600">
        <f>'Johnson &amp; Johnson'!C1145</f>
        <v>7.2480695668045358E-3</v>
      </c>
      <c r="G600">
        <f>'JP Morgan'!C1145</f>
        <v>1.5085613245703735E-2</v>
      </c>
      <c r="H600">
        <f>Microsoft!C1145</f>
        <v>5.679998382070553E-2</v>
      </c>
      <c r="I600">
        <f>Visa!C1145</f>
        <v>4.5571768295814372E-2</v>
      </c>
      <c r="J600">
        <f>Exxon!C1145</f>
        <v>8.8500880503117225E-3</v>
      </c>
      <c r="K600">
        <f>Berkshire!C1145</f>
        <v>1.0801757791937565E-2</v>
      </c>
    </row>
    <row r="601" spans="1:11" x14ac:dyDescent="0.2">
      <c r="A601" s="1">
        <v>43399</v>
      </c>
      <c r="B601">
        <f>Apple!C1146</f>
        <v>-1.6051757368639796E-2</v>
      </c>
      <c r="C601">
        <f>Amazon!C1146</f>
        <v>-8.1423521452148595E-2</v>
      </c>
      <c r="D601">
        <f>Alphabet!C1146</f>
        <v>-2.2243216145713837E-2</v>
      </c>
      <c r="E601">
        <f>Facebook!C1146</f>
        <v>-3.7666454235476328E-2</v>
      </c>
      <c r="F601">
        <f>'Johnson &amp; Johnson'!C1146</f>
        <v>-1.089184499200806E-2</v>
      </c>
      <c r="G601">
        <f>'JP Morgan'!C1146</f>
        <v>-1.3827866729835265E-2</v>
      </c>
      <c r="H601">
        <f>Microsoft!C1146</f>
        <v>-1.2450276694842598E-2</v>
      </c>
      <c r="I601">
        <f>Visa!C1146</f>
        <v>-1.9982007783683909E-2</v>
      </c>
      <c r="J601">
        <f>Exxon!C1146</f>
        <v>-1.0010367564675543E-2</v>
      </c>
      <c r="K601">
        <f>Berkshire!C1146</f>
        <v>-1.7429916579797883E-2</v>
      </c>
    </row>
    <row r="602" spans="1:11" x14ac:dyDescent="0.2">
      <c r="A602" s="1">
        <v>43402</v>
      </c>
      <c r="B602">
        <f>Apple!C1147</f>
        <v>-1.894850382417599E-2</v>
      </c>
      <c r="C602">
        <f>Amazon!C1147</f>
        <v>-6.5353343807785444E-2</v>
      </c>
      <c r="D602">
        <f>Alphabet!C1147</f>
        <v>-4.915043808195247E-2</v>
      </c>
      <c r="E602">
        <f>Facebook!C1147</f>
        <v>-2.2821550544428942E-2</v>
      </c>
      <c r="F602">
        <f>'Johnson &amp; Johnson'!C1147</f>
        <v>4.2255069290914353E-3</v>
      </c>
      <c r="G602">
        <f>'JP Morgan'!C1147</f>
        <v>1.3732449645085463E-2</v>
      </c>
      <c r="H602">
        <f>Microsoft!C1147</f>
        <v>-2.9507346575749469E-2</v>
      </c>
      <c r="I602">
        <f>Visa!C1147</f>
        <v>-2.5068443698005375E-2</v>
      </c>
      <c r="J602">
        <f>Exxon!C1147</f>
        <v>-6.2103653113628277E-3</v>
      </c>
      <c r="K602">
        <f>Berkshire!C1147</f>
        <v>7.778565343029141E-3</v>
      </c>
    </row>
    <row r="603" spans="1:11" x14ac:dyDescent="0.2">
      <c r="A603" s="1">
        <v>43403</v>
      </c>
      <c r="B603">
        <f>Apple!C1148</f>
        <v>4.9818474499071343E-3</v>
      </c>
      <c r="C603">
        <f>Amazon!C1148</f>
        <v>-5.512646068656442E-3</v>
      </c>
      <c r="D603">
        <f>Alphabet!C1148</f>
        <v>1.5688716102908926E-2</v>
      </c>
      <c r="E603">
        <f>Facebook!C1148</f>
        <v>2.8651712205367736E-2</v>
      </c>
      <c r="F603">
        <f>'Johnson &amp; Johnson'!C1148</f>
        <v>2.2997758682130373E-2</v>
      </c>
      <c r="G603">
        <f>'JP Morgan'!C1148</f>
        <v>1.749037287959011E-2</v>
      </c>
      <c r="H603">
        <f>Microsoft!C1148</f>
        <v>-1.1560767447500865E-3</v>
      </c>
      <c r="I603">
        <f>Visa!C1148</f>
        <v>-1.1756565718208599E-2</v>
      </c>
      <c r="J603">
        <f>Exxon!C1148</f>
        <v>2.2204576298593584E-2</v>
      </c>
      <c r="K603">
        <f>Berkshire!C1148</f>
        <v>1.6411350301310423E-2</v>
      </c>
    </row>
    <row r="604" spans="1:11" x14ac:dyDescent="0.2">
      <c r="A604" s="1">
        <v>43404</v>
      </c>
      <c r="B604">
        <f>Apple!C1149</f>
        <v>2.5732592220051378E-2</v>
      </c>
      <c r="C604">
        <f>Amazon!C1149</f>
        <v>4.3216875116943165E-2</v>
      </c>
      <c r="D604">
        <f>Alphabet!C1149</f>
        <v>3.83960494059764E-2</v>
      </c>
      <c r="E604">
        <f>Facebook!C1149</f>
        <v>3.7385596818242404E-2</v>
      </c>
      <c r="F604">
        <f>'Johnson &amp; Johnson'!C1149</f>
        <v>-5.4142596044609069E-3</v>
      </c>
      <c r="G604">
        <f>'JP Morgan'!C1149</f>
        <v>2.1510133119392393E-2</v>
      </c>
      <c r="H604">
        <f>Microsoft!C1149</f>
        <v>2.9260051592987932E-2</v>
      </c>
      <c r="I604">
        <f>Visa!C1149</f>
        <v>3.7623351028341516E-2</v>
      </c>
      <c r="J604">
        <f>Exxon!C1149</f>
        <v>1.1359493651157846E-2</v>
      </c>
      <c r="K604">
        <f>Berkshire!C1149</f>
        <v>9.4462341369197424E-3</v>
      </c>
    </row>
    <row r="605" spans="1:11" x14ac:dyDescent="0.2">
      <c r="A605" s="1">
        <v>43405</v>
      </c>
      <c r="B605">
        <f>Apple!C1150</f>
        <v>1.523561220795825E-2</v>
      </c>
      <c r="C605">
        <f>Amazon!C1150</f>
        <v>4.138429710550931E-2</v>
      </c>
      <c r="D605">
        <f>Alphabet!C1150</f>
        <v>-6.3071892935794138E-3</v>
      </c>
      <c r="E605">
        <f>Facebook!C1150</f>
        <v>-2.635105828141973E-4</v>
      </c>
      <c r="F605">
        <f>'Johnson &amp; Johnson'!C1150</f>
        <v>5.9115380857951228E-3</v>
      </c>
      <c r="G605">
        <f>'JP Morgan'!C1150</f>
        <v>-3.6689351947966574E-4</v>
      </c>
      <c r="H605">
        <f>Microsoft!C1150</f>
        <v>-8.3674424114189589E-3</v>
      </c>
      <c r="I605">
        <f>Visa!C1150</f>
        <v>2.1387283249089811E-2</v>
      </c>
      <c r="J605">
        <f>Exxon!C1150</f>
        <v>1.2348087649937677E-2</v>
      </c>
      <c r="K605">
        <f>Berkshire!C1150</f>
        <v>2.8214349601525519E-3</v>
      </c>
    </row>
    <row r="606" spans="1:11" x14ac:dyDescent="0.2">
      <c r="A606" s="1">
        <v>43406</v>
      </c>
      <c r="B606">
        <f>Apple!C1151</f>
        <v>-6.863294929879106E-2</v>
      </c>
      <c r="C606">
        <f>Amazon!C1151</f>
        <v>0</v>
      </c>
      <c r="D606">
        <f>Alphabet!C1151</f>
        <v>-1.1476785582344407E-2</v>
      </c>
      <c r="E606">
        <f>Facebook!C1151</f>
        <v>-9.2684805981863589E-3</v>
      </c>
      <c r="F606">
        <f>'Johnson &amp; Johnson'!C1151</f>
        <v>-9.9479717054974182E-4</v>
      </c>
      <c r="G606">
        <f>'JP Morgan'!C1151</f>
        <v>-5.5208548201786329E-3</v>
      </c>
      <c r="H606">
        <f>Microsoft!C1151</f>
        <v>2.2633128758597402E-3</v>
      </c>
      <c r="I606">
        <f>Visa!C1151</f>
        <v>-7.4837525341611456E-3</v>
      </c>
      <c r="J606">
        <f>Exxon!C1151</f>
        <v>1.5742572123500172E-2</v>
      </c>
      <c r="K606">
        <f>Berkshire!C1151</f>
        <v>3.4430409408951071E-3</v>
      </c>
    </row>
    <row r="607" spans="1:11" x14ac:dyDescent="0.2">
      <c r="A607" s="1">
        <v>43409</v>
      </c>
      <c r="B607">
        <f>Apple!C1152</f>
        <v>-2.8799007042342915E-2</v>
      </c>
      <c r="C607">
        <f>Amazon!C1152</f>
        <v>-2.2913968497291496E-2</v>
      </c>
      <c r="D607">
        <f>Alphabet!C1152</f>
        <v>-1.6874647710366588E-2</v>
      </c>
      <c r="E607">
        <f>Facebook!C1152</f>
        <v>-1.1169650993350254E-2</v>
      </c>
      <c r="F607">
        <f>'Johnson &amp; Johnson'!C1152</f>
        <v>1.074680014403909E-2</v>
      </c>
      <c r="G607">
        <f>'JP Morgan'!C1152</f>
        <v>6.5296279480242213E-3</v>
      </c>
      <c r="H607">
        <f>Microsoft!C1152</f>
        <v>1.2636488291130876E-2</v>
      </c>
      <c r="I607">
        <f>Visa!C1152</f>
        <v>1.4316958232452672E-4</v>
      </c>
      <c r="J607">
        <f>Exxon!C1152</f>
        <v>-3.7899885914999595E-3</v>
      </c>
      <c r="K607">
        <f>Berkshire!C1152</f>
        <v>4.5749553193669523E-2</v>
      </c>
    </row>
    <row r="608" spans="1:11" x14ac:dyDescent="0.2">
      <c r="A608" s="1">
        <v>43410</v>
      </c>
      <c r="B608">
        <f>Apple!C1153</f>
        <v>1.075607572450318E-2</v>
      </c>
      <c r="C608">
        <f>Amazon!C1153</f>
        <v>9.1787861512808433E-3</v>
      </c>
      <c r="D608">
        <f>Alphabet!C1153</f>
        <v>1.5001085553498363E-2</v>
      </c>
      <c r="E608">
        <f>Facebook!C1153</f>
        <v>8.4389290655137589E-3</v>
      </c>
      <c r="F608">
        <f>'Johnson &amp; Johnson'!C1153</f>
        <v>2.5985730326557746E-3</v>
      </c>
      <c r="G608">
        <f>'JP Morgan'!C1153</f>
        <v>4.664237521106617E-3</v>
      </c>
      <c r="H608">
        <f>Microsoft!C1153</f>
        <v>1.9513874444979154E-3</v>
      </c>
      <c r="I608">
        <f>Visa!C1153</f>
        <v>7.0564248542693709E-3</v>
      </c>
      <c r="J608">
        <f>Exxon!C1153</f>
        <v>4.2779373808760554E-3</v>
      </c>
      <c r="K608">
        <f>Berkshire!C1153</f>
        <v>1.0442832105878848E-2</v>
      </c>
    </row>
    <row r="609" spans="1:11" x14ac:dyDescent="0.2">
      <c r="A609" s="1">
        <v>43411</v>
      </c>
      <c r="B609">
        <f>Apple!C1154</f>
        <v>2.9877378793080882E-2</v>
      </c>
      <c r="C609">
        <f>Amazon!C1154</f>
        <v>6.633978836685088E-2</v>
      </c>
      <c r="D609">
        <f>Alphabet!C1154</f>
        <v>3.4974674637344175E-2</v>
      </c>
      <c r="E609">
        <f>Facebook!C1154</f>
        <v>1.0548391135132902E-2</v>
      </c>
      <c r="F609">
        <f>'Johnson &amp; Johnson'!C1154</f>
        <v>1.5175001534174981E-2</v>
      </c>
      <c r="G609">
        <f>'JP Morgan'!C1154</f>
        <v>1.7007879890070517E-2</v>
      </c>
      <c r="H609">
        <f>Microsoft!C1154</f>
        <v>3.8606356889135843E-2</v>
      </c>
      <c r="I609">
        <f>Visa!C1154</f>
        <v>2.7946018142910034E-2</v>
      </c>
      <c r="J609">
        <f>Exxon!C1154</f>
        <v>1.2604782805236666E-2</v>
      </c>
      <c r="K609">
        <f>Berkshire!C1154</f>
        <v>1.2416350529841356E-2</v>
      </c>
    </row>
    <row r="610" spans="1:11" x14ac:dyDescent="0.2">
      <c r="A610" s="1">
        <v>43412</v>
      </c>
      <c r="B610">
        <f>Apple!C1155</f>
        <v>-3.4951094909770461E-3</v>
      </c>
      <c r="C610">
        <f>Amazon!C1155</f>
        <v>-3.3042160512282155E-4</v>
      </c>
      <c r="D610">
        <f>Alphabet!C1155</f>
        <v>-1.0102155324556225E-2</v>
      </c>
      <c r="E610">
        <f>Facebook!C1155</f>
        <v>-2.4450142976807022E-2</v>
      </c>
      <c r="F610">
        <f>'Johnson &amp; Johnson'!C1155</f>
        <v>3.7924827146648774E-3</v>
      </c>
      <c r="G610">
        <f>'JP Morgan'!C1155</f>
        <v>8.0407132031437602E-3</v>
      </c>
      <c r="H610">
        <f>Microsoft!C1155</f>
        <v>-1.8773455531951645E-3</v>
      </c>
      <c r="I610">
        <f>Visa!C1155</f>
        <v>3.1033377624911972E-3</v>
      </c>
      <c r="J610">
        <f>Exxon!C1155</f>
        <v>-1.6025684896963543E-2</v>
      </c>
      <c r="K610">
        <f>Berkshire!C1155</f>
        <v>5.3193696723302436E-3</v>
      </c>
    </row>
    <row r="611" spans="1:11" x14ac:dyDescent="0.2">
      <c r="A611" s="1">
        <v>43413</v>
      </c>
      <c r="B611">
        <f>Apple!C1156</f>
        <v>-1.9469838481764968E-2</v>
      </c>
      <c r="C611">
        <f>Amazon!C1156</f>
        <v>-2.4504146985263681E-2</v>
      </c>
      <c r="D611">
        <f>Alphabet!C1156</f>
        <v>-1.5126768746380607E-2</v>
      </c>
      <c r="E611">
        <f>Facebook!C1156</f>
        <v>-1.9875584988059424E-2</v>
      </c>
      <c r="F611">
        <f>'Johnson &amp; Johnson'!C1156</f>
        <v>2.7528937956795781E-4</v>
      </c>
      <c r="G611">
        <f>'JP Morgan'!C1156</f>
        <v>-9.7466159458740216E-3</v>
      </c>
      <c r="H611">
        <f>Microsoft!C1156</f>
        <v>-1.9700691210223113E-2</v>
      </c>
      <c r="I611">
        <f>Visa!C1156</f>
        <v>-8.9917397326250686E-3</v>
      </c>
      <c r="J611">
        <f>Exxon!C1156</f>
        <v>-2.4721246817300722E-4</v>
      </c>
      <c r="K611">
        <f>Berkshire!C1156</f>
        <v>-1.2623142306477613E-2</v>
      </c>
    </row>
    <row r="612" spans="1:11" x14ac:dyDescent="0.2">
      <c r="A612" s="1">
        <v>43416</v>
      </c>
      <c r="B612">
        <f>Apple!C1157</f>
        <v>-5.1687267864767676E-2</v>
      </c>
      <c r="C612">
        <f>Amazon!C1157</f>
        <v>-4.51397974445936E-2</v>
      </c>
      <c r="D612">
        <f>Alphabet!C1157</f>
        <v>-2.6151509438508174E-2</v>
      </c>
      <c r="E612">
        <f>Facebook!C1157</f>
        <v>-2.3804857832018349E-2</v>
      </c>
      <c r="F612">
        <f>'Johnson &amp; Johnson'!C1157</f>
        <v>1.9246770415720781E-3</v>
      </c>
      <c r="G612">
        <f>'JP Morgan'!C1157</f>
        <v>-2.1250311568339335E-2</v>
      </c>
      <c r="H612">
        <f>Microsoft!C1157</f>
        <v>-2.4950420877009553E-2</v>
      </c>
      <c r="I612">
        <f>Visa!C1157</f>
        <v>-2.9686519168452243E-2</v>
      </c>
      <c r="J612">
        <f>Exxon!C1157</f>
        <v>-1.294354566298073E-2</v>
      </c>
      <c r="K612">
        <f>Berkshire!C1157</f>
        <v>-1.9354733453785966E-2</v>
      </c>
    </row>
    <row r="613" spans="1:11" x14ac:dyDescent="0.2">
      <c r="A613" s="1">
        <v>43417</v>
      </c>
      <c r="B613">
        <f>Apple!C1158</f>
        <v>-1.0041501854975519E-2</v>
      </c>
      <c r="C613">
        <f>Amazon!C1158</f>
        <v>-3.4760727807634007E-3</v>
      </c>
      <c r="D613">
        <f>Alphabet!C1158</f>
        <v>-2.4870893465331117E-3</v>
      </c>
      <c r="E613">
        <f>Facebook!C1158</f>
        <v>4.3001792318726291E-3</v>
      </c>
      <c r="F613">
        <f>'Johnson &amp; Johnson'!C1158</f>
        <v>-6.4762161382272308E-3</v>
      </c>
      <c r="G613">
        <f>'JP Morgan'!C1158</f>
        <v>5.8570348662254747E-3</v>
      </c>
      <c r="H613">
        <f>Microsoft!C1158</f>
        <v>6.548011385961003E-4</v>
      </c>
      <c r="I613">
        <f>Visa!C1158</f>
        <v>0</v>
      </c>
      <c r="J613">
        <f>Exxon!C1158</f>
        <v>-2.3190543231737065E-2</v>
      </c>
      <c r="K613">
        <f>Berkshire!C1158</f>
        <v>1.1538412145032449E-2</v>
      </c>
    </row>
    <row r="614" spans="1:11" x14ac:dyDescent="0.2">
      <c r="A614" s="1">
        <v>43418</v>
      </c>
      <c r="B614">
        <f>Apple!C1159</f>
        <v>-2.8653981794215272E-2</v>
      </c>
      <c r="C614">
        <f>Amazon!C1159</f>
        <v>-1.991288172034586E-2</v>
      </c>
      <c r="D614">
        <f>Alphabet!C1159</f>
        <v>7.3183459819002143E-3</v>
      </c>
      <c r="E614">
        <f>Facebook!C1159</f>
        <v>1.4386706438758921E-2</v>
      </c>
      <c r="F614">
        <f>'Johnson &amp; Johnson'!C1159</f>
        <v>-2.9763202108812493E-3</v>
      </c>
      <c r="G614">
        <f>'JP Morgan'!C1159</f>
        <v>-2.0837846584014073E-2</v>
      </c>
      <c r="H614">
        <f>Microsoft!C1159</f>
        <v>-1.4282572482803457E-2</v>
      </c>
      <c r="I614">
        <f>Visa!C1159</f>
        <v>-1.6475002347972243E-3</v>
      </c>
      <c r="J614">
        <f>Exxon!C1159</f>
        <v>-7.8512521224967918E-3</v>
      </c>
      <c r="K614">
        <f>Berkshire!C1159</f>
        <v>-8.7107314835691233E-3</v>
      </c>
    </row>
    <row r="615" spans="1:11" x14ac:dyDescent="0.2">
      <c r="A615" s="1">
        <v>43419</v>
      </c>
      <c r="B615">
        <f>Apple!C1160</f>
        <v>2.4379213789643694E-2</v>
      </c>
      <c r="C615">
        <f>Amazon!C1160</f>
        <v>1.2695680044013264E-2</v>
      </c>
      <c r="D615">
        <f>Alphabet!C1160</f>
        <v>1.9968626483838962E-2</v>
      </c>
      <c r="E615">
        <f>Facebook!C1160</f>
        <v>-2.5687867147937203E-3</v>
      </c>
      <c r="F615">
        <f>'Johnson &amp; Johnson'!C1160</f>
        <v>1.7314875512791561E-3</v>
      </c>
      <c r="G615">
        <f>'JP Morgan'!C1160</f>
        <v>2.5208330231571683E-2</v>
      </c>
      <c r="H615">
        <f>Microsoft!C1160</f>
        <v>2.1767590760245644E-2</v>
      </c>
      <c r="I615">
        <f>Visa!C1160</f>
        <v>1.8500520485947889E-2</v>
      </c>
      <c r="J615">
        <f>Exxon!C1160</f>
        <v>1.0284164702394386E-2</v>
      </c>
      <c r="K615">
        <f>Berkshire!C1160</f>
        <v>6.2297148363381887E-3</v>
      </c>
    </row>
    <row r="616" spans="1:11" x14ac:dyDescent="0.2">
      <c r="A616" s="1">
        <v>43420</v>
      </c>
      <c r="B616">
        <f>Apple!C1161</f>
        <v>1.1014816973198529E-2</v>
      </c>
      <c r="C616">
        <f>Amazon!C1161</f>
        <v>-1.6203978868478509E-2</v>
      </c>
      <c r="D616">
        <f>Alphabet!C1161</f>
        <v>-3.0288529168101476E-3</v>
      </c>
      <c r="E616">
        <f>Facebook!C1161</f>
        <v>-3.0491506970472974E-2</v>
      </c>
      <c r="F616">
        <f>'Johnson &amp; Johnson'!C1161</f>
        <v>1.0258676478866363E-2</v>
      </c>
      <c r="G616">
        <f>'JP Morgan'!C1161</f>
        <v>-7.2713032268535271E-4</v>
      </c>
      <c r="H616">
        <f>Microsoft!C1161</f>
        <v>9.3705941275340158E-3</v>
      </c>
      <c r="I616">
        <f>Visa!C1161</f>
        <v>-1.1772331412708151E-2</v>
      </c>
      <c r="J616">
        <f>Exxon!C1161</f>
        <v>9.7996041225495416E-3</v>
      </c>
      <c r="K616">
        <f>Berkshire!C1161</f>
        <v>4.7270515462625737E-3</v>
      </c>
    </row>
    <row r="617" spans="1:11" x14ac:dyDescent="0.2">
      <c r="A617" s="1">
        <v>43423</v>
      </c>
      <c r="B617">
        <f>Apple!C1162</f>
        <v>-4.0438877408756298E-2</v>
      </c>
      <c r="C617">
        <f>Amazon!C1162</f>
        <v>-5.225131107357979E-2</v>
      </c>
      <c r="D617">
        <f>Alphabet!C1162</f>
        <v>-3.9870944768717421E-2</v>
      </c>
      <c r="E617">
        <f>Facebook!C1162</f>
        <v>-5.8892594445879229E-2</v>
      </c>
      <c r="F617">
        <f>'Johnson &amp; Johnson'!C1162</f>
        <v>1.1847998805050016E-2</v>
      </c>
      <c r="G617">
        <f>'JP Morgan'!C1162</f>
        <v>7.6080345011592682E-3</v>
      </c>
      <c r="H617">
        <f>Microsoft!C1162</f>
        <v>-3.4478036059920322E-2</v>
      </c>
      <c r="I617">
        <f>Visa!C1162</f>
        <v>-3.9431858603997921E-2</v>
      </c>
      <c r="J617">
        <f>Exxon!C1162</f>
        <v>3.2874462916322057E-3</v>
      </c>
      <c r="K617">
        <f>Berkshire!C1162</f>
        <v>-2.1542439569217538E-3</v>
      </c>
    </row>
    <row r="618" spans="1:11" x14ac:dyDescent="0.2">
      <c r="A618" s="1">
        <v>43424</v>
      </c>
      <c r="B618">
        <f>Apple!C1163</f>
        <v>-4.8957021824152333E-2</v>
      </c>
      <c r="C618">
        <f>Amazon!C1163</f>
        <v>-1.1191258352939546E-2</v>
      </c>
      <c r="D618">
        <f>Alphabet!C1163</f>
        <v>5.6311837094995317E-3</v>
      </c>
      <c r="E618">
        <f>Facebook!C1163</f>
        <v>6.6671207894391845E-3</v>
      </c>
      <c r="F618">
        <f>'Johnson &amp; Johnson'!C1163</f>
        <v>-8.7020977792681663E-3</v>
      </c>
      <c r="G618">
        <f>'JP Morgan'!C1163</f>
        <v>-2.1708294349244019E-2</v>
      </c>
      <c r="H618">
        <f>Microsoft!C1163</f>
        <v>-2.8209148977025748E-2</v>
      </c>
      <c r="I618">
        <f>Visa!C1163</f>
        <v>-1.0368278973623059E-2</v>
      </c>
      <c r="J618">
        <f>Exxon!C1163</f>
        <v>-2.8813074783351794E-2</v>
      </c>
      <c r="K618">
        <f>Berkshire!C1163</f>
        <v>-3.3736990975847453E-2</v>
      </c>
    </row>
    <row r="619" spans="1:11" x14ac:dyDescent="0.2">
      <c r="A619" s="1">
        <v>43425</v>
      </c>
      <c r="B619">
        <f>Apple!C1164</f>
        <v>-1.130688114086763E-3</v>
      </c>
      <c r="C619">
        <f>Amazon!C1164</f>
        <v>1.4122862734554539E-2</v>
      </c>
      <c r="D619">
        <f>Alphabet!C1164</f>
        <v>1.1486166136966802E-2</v>
      </c>
      <c r="E619">
        <f>Facebook!C1164</f>
        <v>1.788645626561372E-2</v>
      </c>
      <c r="F619">
        <f>'Johnson &amp; Johnson'!C1164</f>
        <v>-3.0927399293124748E-2</v>
      </c>
      <c r="G619">
        <f>'JP Morgan'!C1164</f>
        <v>-7.4968778156900675E-3</v>
      </c>
      <c r="H619">
        <f>Microsoft!C1164</f>
        <v>1.3670719503536972E-2</v>
      </c>
      <c r="I619">
        <f>Visa!C1164</f>
        <v>7.8420170656523635E-3</v>
      </c>
      <c r="J619">
        <f>Exxon!C1164</f>
        <v>7.6360597653089236E-3</v>
      </c>
      <c r="K619">
        <f>Berkshire!C1164</f>
        <v>7.1159714155668631E-4</v>
      </c>
    </row>
    <row r="620" spans="1:11" x14ac:dyDescent="0.2">
      <c r="A620" s="1">
        <v>43427</v>
      </c>
      <c r="B620">
        <f>Apple!C1165</f>
        <v>-2.5726916326051959E-2</v>
      </c>
      <c r="C620">
        <f>Amazon!C1165</f>
        <v>-9.7191499172287251E-3</v>
      </c>
      <c r="D620">
        <f>Alphabet!C1165</f>
        <v>-1.3320640008936728E-2</v>
      </c>
      <c r="E620">
        <f>Facebook!C1165</f>
        <v>-2.3186264469776965E-2</v>
      </c>
      <c r="F620">
        <f>'Johnson &amp; Johnson'!C1165</f>
        <v>1.688711343395868E-3</v>
      </c>
      <c r="G620">
        <f>'JP Morgan'!C1165</f>
        <v>-9.2398455334117072E-3</v>
      </c>
      <c r="H620">
        <f>Microsoft!C1165</f>
        <v>-3.8796277059144384E-4</v>
      </c>
      <c r="I620">
        <f>Visa!C1165</f>
        <v>-1.1598040062258574E-2</v>
      </c>
      <c r="J620">
        <f>Exxon!C1165</f>
        <v>-2.705164740769421E-2</v>
      </c>
      <c r="K620">
        <f>Berkshire!C1165</f>
        <v>-1.8137476734360492E-2</v>
      </c>
    </row>
    <row r="621" spans="1:11" x14ac:dyDescent="0.2">
      <c r="A621" s="1">
        <v>43430</v>
      </c>
      <c r="B621">
        <f>Apple!C1166</f>
        <v>1.3433100048342556E-2</v>
      </c>
      <c r="C621">
        <f>Amazon!C1166</f>
        <v>5.1428698713447157E-2</v>
      </c>
      <c r="D621">
        <f>Alphabet!C1166</f>
        <v>2.3875672122306978E-2</v>
      </c>
      <c r="E621">
        <f>Facebook!C1166</f>
        <v>3.469080087817903E-2</v>
      </c>
      <c r="F621">
        <f>'Johnson &amp; Johnson'!C1166</f>
        <v>2.8307484761951811E-4</v>
      </c>
      <c r="G621">
        <f>'JP Morgan'!C1166</f>
        <v>2.417789962015697E-2</v>
      </c>
      <c r="H621">
        <f>Microsoft!C1166</f>
        <v>3.2454911049034946E-2</v>
      </c>
      <c r="I621">
        <f>Visa!C1166</f>
        <v>2.2842524170280289E-2</v>
      </c>
      <c r="J621">
        <f>Exxon!C1166</f>
        <v>1.9545563022446553E-2</v>
      </c>
      <c r="K621">
        <f>Berkshire!C1166</f>
        <v>1.7046129278649475E-2</v>
      </c>
    </row>
    <row r="622" spans="1:11" x14ac:dyDescent="0.2">
      <c r="A622" s="1">
        <v>43431</v>
      </c>
      <c r="B622">
        <f>Apple!C1167</f>
        <v>-2.178495197207989E-3</v>
      </c>
      <c r="C622">
        <f>Amazon!C1167</f>
        <v>5.6968144826082483E-5</v>
      </c>
      <c r="D622">
        <f>Alphabet!C1167</f>
        <v>-4.0228440292271366E-3</v>
      </c>
      <c r="E622">
        <f>Facebook!C1167</f>
        <v>-1.0170365316344037E-2</v>
      </c>
      <c r="F622">
        <f>'Johnson &amp; Johnson'!C1167</f>
        <v>1.3001363301821214E-2</v>
      </c>
      <c r="G622">
        <f>'JP Morgan'!C1167</f>
        <v>4.2012803989321373E-3</v>
      </c>
      <c r="H622">
        <f>Microsoft!C1167</f>
        <v>6.2730806041491954E-3</v>
      </c>
      <c r="I622">
        <f>Visa!C1167</f>
        <v>-2.2074878026970052E-4</v>
      </c>
      <c r="J622">
        <f>Exxon!C1167</f>
        <v>9.0888253066169348E-4</v>
      </c>
      <c r="K622">
        <f>Berkshire!C1167</f>
        <v>8.9800867298056967E-3</v>
      </c>
    </row>
    <row r="623" spans="1:11" x14ac:dyDescent="0.2">
      <c r="A623" s="1">
        <v>43432</v>
      </c>
      <c r="B623">
        <f>Apple!C1168</f>
        <v>3.7731815631581178E-2</v>
      </c>
      <c r="C623">
        <f>Amazon!C1168</f>
        <v>5.9130404636773194E-2</v>
      </c>
      <c r="D623">
        <f>Alphabet!C1168</f>
        <v>3.9260801821087314E-2</v>
      </c>
      <c r="E623">
        <f>Facebook!C1168</f>
        <v>1.295274977227261E-2</v>
      </c>
      <c r="F623">
        <f>'Johnson &amp; Johnson'!C1168</f>
        <v>2.2233928598958209E-2</v>
      </c>
      <c r="G623">
        <f>'JP Morgan'!C1168</f>
        <v>1.1057908691583431E-2</v>
      </c>
      <c r="H623">
        <f>Microsoft!C1168</f>
        <v>3.6474364168136618E-2</v>
      </c>
      <c r="I623">
        <f>Visa!C1168</f>
        <v>3.945846553161713E-2</v>
      </c>
      <c r="J623">
        <f>Exxon!C1168</f>
        <v>1.8006830003690875E-2</v>
      </c>
      <c r="K623">
        <f>Berkshire!C1168</f>
        <v>2.311570036335717E-2</v>
      </c>
    </row>
    <row r="624" spans="1:11" x14ac:dyDescent="0.2">
      <c r="A624" s="1">
        <v>43433</v>
      </c>
      <c r="B624">
        <f>Apple!C1169</f>
        <v>-7.7117582496008504E-3</v>
      </c>
      <c r="C624">
        <f>Amazon!C1169</f>
        <v>-2.4945730249709276E-3</v>
      </c>
      <c r="D624">
        <f>Alphabet!C1169</f>
        <v>1.9039236963513647E-3</v>
      </c>
      <c r="E624">
        <f>Facebook!C1169</f>
        <v>1.3941542130203446E-2</v>
      </c>
      <c r="F624">
        <f>'Johnson &amp; Johnson'!C1169</f>
        <v>-4.0370383760536003E-3</v>
      </c>
      <c r="G624">
        <f>'JP Morgan'!C1169</f>
        <v>-7.9638848749715718E-3</v>
      </c>
      <c r="H624">
        <f>Microsoft!C1169</f>
        <v>-8.4045757849613816E-3</v>
      </c>
      <c r="I624">
        <f>Visa!C1169</f>
        <v>-1.625822564324312E-2</v>
      </c>
      <c r="J624">
        <f>Exxon!C1169</f>
        <v>7.745578021109133E-3</v>
      </c>
      <c r="K624">
        <f>Berkshire!C1169</f>
        <v>9.1910393133109525E-4</v>
      </c>
    </row>
    <row r="625" spans="1:11" x14ac:dyDescent="0.2">
      <c r="A625" s="1">
        <v>43434</v>
      </c>
      <c r="B625">
        <f>Apple!C1170</f>
        <v>-5.4170033128149156E-3</v>
      </c>
      <c r="C625">
        <f>Amazon!C1170</f>
        <v>9.8701045935941471E-3</v>
      </c>
      <c r="D625">
        <f>Alphabet!C1170</f>
        <v>5.6168383876646025E-3</v>
      </c>
      <c r="E625">
        <f>Facebook!C1170</f>
        <v>1.3821037373688548E-2</v>
      </c>
      <c r="F625">
        <f>'Johnson &amp; Johnson'!C1170</f>
        <v>7.1732355120637395E-3</v>
      </c>
      <c r="G625">
        <f>'JP Morgan'!C1170</f>
        <v>1.021481107983066E-2</v>
      </c>
      <c r="H625">
        <f>Microsoft!C1170</f>
        <v>6.3325503199756286E-3</v>
      </c>
      <c r="I625">
        <f>Visa!C1170</f>
        <v>1.8589619102272307E-2</v>
      </c>
      <c r="J625">
        <f>Exxon!C1170</f>
        <v>5.5500185674799939E-3</v>
      </c>
      <c r="K625">
        <f>Berkshire!C1170</f>
        <v>2.4774431055843457E-3</v>
      </c>
    </row>
    <row r="626" spans="1:11" x14ac:dyDescent="0.2">
      <c r="A626" s="1">
        <v>43437</v>
      </c>
      <c r="B626">
        <f>Apple!C1171</f>
        <v>3.4345674512649985E-2</v>
      </c>
      <c r="C626">
        <f>Amazon!C1171</f>
        <v>4.7482841731389502E-2</v>
      </c>
      <c r="D626">
        <f>Alphabet!C1171</f>
        <v>1.0904935641993765E-2</v>
      </c>
      <c r="E626">
        <f>Facebook!C1171</f>
        <v>3.4078485597737154E-3</v>
      </c>
      <c r="F626">
        <f>'Johnson &amp; Johnson'!C1171</f>
        <v>-4.7080434683459535E-3</v>
      </c>
      <c r="G626">
        <f>'JP Morgan'!C1171</f>
        <v>9.3988912781010191E-3</v>
      </c>
      <c r="H626">
        <f>Microsoft!C1171</f>
        <v>1.0763365838262182E-2</v>
      </c>
      <c r="I626">
        <f>Visa!C1171</f>
        <v>2.2950943979092111E-2</v>
      </c>
      <c r="J626">
        <f>Exxon!C1171</f>
        <v>2.140456190297144E-2</v>
      </c>
      <c r="K626">
        <f>Berkshire!C1171</f>
        <v>1.1707196609243164E-2</v>
      </c>
    </row>
    <row r="627" spans="1:11" x14ac:dyDescent="0.2">
      <c r="A627" s="1">
        <v>43438</v>
      </c>
      <c r="B627">
        <f>Apple!C1172</f>
        <v>-4.4985565147032454E-2</v>
      </c>
      <c r="C627">
        <f>Amazon!C1172</f>
        <v>-6.0446885630531931E-2</v>
      </c>
      <c r="D627">
        <f>Alphabet!C1172</f>
        <v>-5.156790439658198E-2</v>
      </c>
      <c r="E627">
        <f>Facebook!C1172</f>
        <v>-2.2651696937321261E-2</v>
      </c>
      <c r="F627">
        <f>'Johnson &amp; Johnson'!C1172</f>
        <v>-1.2318915221742458E-3</v>
      </c>
      <c r="G627">
        <f>'JP Morgan'!C1172</f>
        <v>-4.5663270842185695E-2</v>
      </c>
      <c r="H627">
        <f>Microsoft!C1172</f>
        <v>-3.2367620695312398E-2</v>
      </c>
      <c r="I627">
        <f>Visa!C1172</f>
        <v>-4.4853012569382081E-2</v>
      </c>
      <c r="J627">
        <f>Exxon!C1172</f>
        <v>-2.2285422535605937E-2</v>
      </c>
      <c r="K627">
        <f>Berkshire!C1172</f>
        <v>-4.9623821885063014E-2</v>
      </c>
    </row>
    <row r="628" spans="1:11" x14ac:dyDescent="0.2">
      <c r="A628" s="1">
        <v>43440</v>
      </c>
      <c r="B628">
        <f>Apple!C1173</f>
        <v>-1.1212125280818904E-2</v>
      </c>
      <c r="C628">
        <f>Amazon!C1173</f>
        <v>1.8286534477634973E-2</v>
      </c>
      <c r="D628">
        <f>Alphabet!C1173</f>
        <v>1.6900248552336888E-2</v>
      </c>
      <c r="E628">
        <f>Facebook!C1173</f>
        <v>1.2249843425979899E-2</v>
      </c>
      <c r="F628">
        <f>'Johnson &amp; Johnson'!C1173</f>
        <v>-8.2203592052024156E-4</v>
      </c>
      <c r="G628">
        <f>'JP Morgan'!C1173</f>
        <v>-1.9207838320307764E-2</v>
      </c>
      <c r="H628">
        <f>Microsoft!C1173</f>
        <v>6.1550811159716296E-3</v>
      </c>
      <c r="I628">
        <f>Visa!C1173</f>
        <v>1.7233727041760013E-2</v>
      </c>
      <c r="J628">
        <f>Exxon!C1173</f>
        <v>-1.3179844542127185E-2</v>
      </c>
      <c r="K628">
        <f>Berkshire!C1173</f>
        <v>-1.0332985114000647E-2</v>
      </c>
    </row>
    <row r="629" spans="1:11" x14ac:dyDescent="0.2">
      <c r="A629" s="1">
        <v>43441</v>
      </c>
      <c r="B629">
        <f>Apple!C1174</f>
        <v>-3.6308232583384066E-2</v>
      </c>
      <c r="C629">
        <f>Amazon!C1174</f>
        <v>-4.210549913796488E-2</v>
      </c>
      <c r="D629">
        <f>Alphabet!C1174</f>
        <v>-3.0544218634843367E-2</v>
      </c>
      <c r="E629">
        <f>Facebook!C1174</f>
        <v>-1.595418771401886E-2</v>
      </c>
      <c r="F629">
        <f>'Johnson &amp; Johnson'!C1174</f>
        <v>-3.2952223809824656E-3</v>
      </c>
      <c r="G629">
        <f>'JP Morgan'!C1174</f>
        <v>-1.8227686893459889E-2</v>
      </c>
      <c r="H629">
        <f>Microsoft!C1174</f>
        <v>-4.0844971188960875E-2</v>
      </c>
      <c r="I629">
        <f>Visa!C1174</f>
        <v>-2.8330919647754166E-2</v>
      </c>
      <c r="J629">
        <f>Exxon!C1174</f>
        <v>-9.6135601504438884E-3</v>
      </c>
      <c r="K629">
        <f>Berkshire!C1174</f>
        <v>-1.4921320880034707E-2</v>
      </c>
    </row>
    <row r="630" spans="1:11" x14ac:dyDescent="0.2">
      <c r="A630" s="1">
        <v>43444</v>
      </c>
      <c r="B630">
        <f>Apple!C1175</f>
        <v>6.5662938815282722E-3</v>
      </c>
      <c r="C630">
        <f>Amazon!C1175</f>
        <v>7.2779780829628033E-3</v>
      </c>
      <c r="D630">
        <f>Alphabet!C1175</f>
        <v>2.8611840482413225E-3</v>
      </c>
      <c r="E630">
        <f>Facebook!C1175</f>
        <v>3.172828850405441E-2</v>
      </c>
      <c r="F630">
        <f>'Johnson &amp; Johnson'!C1175</f>
        <v>-1.1696591842202608E-3</v>
      </c>
      <c r="G630">
        <f>'JP Morgan'!C1175</f>
        <v>-1.8862051157821351E-2</v>
      </c>
      <c r="H630">
        <f>Microsoft!C1175</f>
        <v>2.6083081822912236E-2</v>
      </c>
      <c r="I630">
        <f>Visa!C1175</f>
        <v>5.6002443979221127E-3</v>
      </c>
      <c r="J630">
        <f>Exxon!C1175</f>
        <v>-1.4269267863112037E-2</v>
      </c>
      <c r="K630">
        <f>Berkshire!C1175</f>
        <v>-7.9385431852146415E-3</v>
      </c>
    </row>
    <row r="631" spans="1:11" x14ac:dyDescent="0.2">
      <c r="A631" s="1">
        <v>43445</v>
      </c>
      <c r="B631">
        <f>Apple!C1176</f>
        <v>-5.7358073134692418E-3</v>
      </c>
      <c r="C631">
        <f>Amazon!C1176</f>
        <v>1.3457854078748001E-3</v>
      </c>
      <c r="D631">
        <f>Alphabet!C1176</f>
        <v>1.1667469145454114E-2</v>
      </c>
      <c r="E631">
        <f>Facebook!C1176</f>
        <v>1.620089767374572E-3</v>
      </c>
      <c r="F631">
        <f>'Johnson &amp; Johnson'!C1176</f>
        <v>8.5002702076155592E-3</v>
      </c>
      <c r="G631">
        <f>'JP Morgan'!C1176</f>
        <v>-9.8151405313465223E-3</v>
      </c>
      <c r="H631">
        <f>Microsoft!C1176</f>
        <v>9.2516397343644034E-3</v>
      </c>
      <c r="I631">
        <f>Visa!C1176</f>
        <v>-7.79060505531632E-3</v>
      </c>
      <c r="J631">
        <f>Exxon!C1176</f>
        <v>1.8274807079068831E-3</v>
      </c>
      <c r="K631">
        <f>Berkshire!C1176</f>
        <v>-4.833051842444566E-3</v>
      </c>
    </row>
    <row r="632" spans="1:11" x14ac:dyDescent="0.2">
      <c r="A632" s="1">
        <v>43446</v>
      </c>
      <c r="B632">
        <f>Apple!C1177</f>
        <v>2.7833504075696087E-3</v>
      </c>
      <c r="C632">
        <f>Amazon!C1177</f>
        <v>1.2277988761886648E-2</v>
      </c>
      <c r="D632">
        <f>Alphabet!C1177</f>
        <v>1.1279201083490301E-2</v>
      </c>
      <c r="E632">
        <f>Facebook!C1177</f>
        <v>1.6889214232050379E-2</v>
      </c>
      <c r="F632">
        <f>'Johnson &amp; Johnson'!C1177</f>
        <v>4.0872480101303201E-3</v>
      </c>
      <c r="G632">
        <f>'JP Morgan'!C1177</f>
        <v>6.455101700781265E-3</v>
      </c>
      <c r="H632">
        <f>Microsoft!C1177</f>
        <v>4.5022980388129252E-3</v>
      </c>
      <c r="I632">
        <f>Visa!C1177</f>
        <v>7.2102991570029461E-3</v>
      </c>
      <c r="J632">
        <f>Exxon!C1177</f>
        <v>-8.644586174481779E-3</v>
      </c>
      <c r="K632">
        <f>Berkshire!C1177</f>
        <v>9.8822521369101271E-4</v>
      </c>
    </row>
    <row r="633" spans="1:11" x14ac:dyDescent="0.2">
      <c r="A633" s="1">
        <v>43447</v>
      </c>
      <c r="B633">
        <f>Apple!C1178</f>
        <v>1.0880779752959126E-2</v>
      </c>
      <c r="C633">
        <f>Amazon!C1178</f>
        <v>-3.1066600530747072E-3</v>
      </c>
      <c r="D633">
        <f>Alphabet!C1178</f>
        <v>-1.6748655433228192E-3</v>
      </c>
      <c r="E633">
        <f>Facebook!C1178</f>
        <v>3.5231635269356515E-3</v>
      </c>
      <c r="F633">
        <f>'Johnson &amp; Johnson'!C1178</f>
        <v>5.0178611523806821E-3</v>
      </c>
      <c r="G633">
        <f>'JP Morgan'!C1178</f>
        <v>9.8942157669610546E-4</v>
      </c>
      <c r="H633">
        <f>Microsoft!C1178</f>
        <v>3.3862332602570258E-3</v>
      </c>
      <c r="I633">
        <f>Visa!C1178</f>
        <v>-1.8887202027429626E-3</v>
      </c>
      <c r="J633">
        <f>Exxon!C1178</f>
        <v>1.2549329531950844E-2</v>
      </c>
      <c r="K633">
        <f>Berkshire!C1178</f>
        <v>-2.9635960152244373E-4</v>
      </c>
    </row>
    <row r="634" spans="1:11" x14ac:dyDescent="0.2">
      <c r="A634" s="1">
        <v>43448</v>
      </c>
      <c r="B634">
        <f>Apple!C1179</f>
        <v>-3.252077286436586E-2</v>
      </c>
      <c r="C634">
        <f>Amazon!C1179</f>
        <v>-4.0906650746177803E-2</v>
      </c>
      <c r="D634">
        <f>Alphabet!C1179</f>
        <v>-1.8821894042835734E-2</v>
      </c>
      <c r="E634">
        <f>Facebook!C1179</f>
        <v>-6.5728055013100899E-3</v>
      </c>
      <c r="F634">
        <f>'Johnson &amp; Johnson'!C1179</f>
        <v>-0.10578142944321386</v>
      </c>
      <c r="G634">
        <f>'JP Morgan'!C1179</f>
        <v>-8.241872250709277E-3</v>
      </c>
      <c r="H634">
        <f>Microsoft!C1179</f>
        <v>-3.1745748507720377E-2</v>
      </c>
      <c r="I634">
        <f>Visa!C1179</f>
        <v>-1.7973507624298786E-2</v>
      </c>
      <c r="J634">
        <f>Exxon!C1179</f>
        <v>-1.8353952269916179E-2</v>
      </c>
      <c r="K634">
        <f>Berkshire!C1179</f>
        <v>-1.2027370332271782E-2</v>
      </c>
    </row>
    <row r="635" spans="1:11" x14ac:dyDescent="0.2">
      <c r="A635" s="1">
        <v>43451</v>
      </c>
      <c r="B635">
        <f>Apple!C1180</f>
        <v>-9.3497890041378349E-3</v>
      </c>
      <c r="C635">
        <f>Amazon!C1180</f>
        <v>-4.5625712234982747E-2</v>
      </c>
      <c r="D635">
        <f>Alphabet!C1180</f>
        <v>-2.4842989771713338E-2</v>
      </c>
      <c r="E635">
        <f>Facebook!C1180</f>
        <v>-2.7231205931315419E-2</v>
      </c>
      <c r="F635">
        <f>'Johnson &amp; Johnson'!C1180</f>
        <v>-2.9452009405478107E-2</v>
      </c>
      <c r="G635">
        <f>'JP Morgan'!C1180</f>
        <v>-1.2845213723833102E-2</v>
      </c>
      <c r="H635">
        <f>Microsoft!C1180</f>
        <v>-3.0061626414635566E-2</v>
      </c>
      <c r="I635">
        <f>Visa!C1180</f>
        <v>-2.7695179144192367E-2</v>
      </c>
      <c r="J635">
        <f>Exxon!C1180</f>
        <v>-2.0586256587001198E-2</v>
      </c>
      <c r="K635">
        <f>Berkshire!C1180</f>
        <v>-1.0454468008951941E-2</v>
      </c>
    </row>
    <row r="636" spans="1:11" x14ac:dyDescent="0.2">
      <c r="A636" s="1">
        <v>43452</v>
      </c>
      <c r="B636">
        <f>Apple!C1181</f>
        <v>1.2908915901104878E-2</v>
      </c>
      <c r="C636">
        <f>Amazon!C1181</f>
        <v>1.9900438897556275E-2</v>
      </c>
      <c r="D636">
        <f>Alphabet!C1181</f>
        <v>1.1910656989023334E-2</v>
      </c>
      <c r="E636">
        <f>Facebook!C1181</f>
        <v>2.4450764843377389E-2</v>
      </c>
      <c r="F636">
        <f>'Johnson &amp; Johnson'!C1181</f>
        <v>9.8628811614840956E-3</v>
      </c>
      <c r="G636">
        <f>'JP Morgan'!C1181</f>
        <v>-4.7582613810803693E-3</v>
      </c>
      <c r="H636">
        <f>Microsoft!C1181</f>
        <v>1.0441956659079897E-2</v>
      </c>
      <c r="I636">
        <f>Visa!C1181</f>
        <v>9.5434214875265745E-3</v>
      </c>
      <c r="J636">
        <f>Exxon!C1181</f>
        <v>-2.7939376450492256E-2</v>
      </c>
      <c r="K636">
        <f>Berkshire!C1181</f>
        <v>-7.0986708844749469E-3</v>
      </c>
    </row>
    <row r="637" spans="1:11" x14ac:dyDescent="0.2">
      <c r="A637" s="1">
        <v>43453</v>
      </c>
      <c r="B637">
        <f>Apple!C1182</f>
        <v>-3.1688502338908318E-2</v>
      </c>
      <c r="C637">
        <f>Amazon!C1182</f>
        <v>-3.7029613494636626E-2</v>
      </c>
      <c r="D637">
        <f>Alphabet!C1182</f>
        <v>-5.5562803352814877E-3</v>
      </c>
      <c r="E637">
        <f>Facebook!C1182</f>
        <v>-7.5297373638427992E-2</v>
      </c>
      <c r="F637">
        <f>'Johnson &amp; Johnson'!C1182</f>
        <v>-2.1781234473188249E-2</v>
      </c>
      <c r="G637">
        <f>'JP Morgan'!C1182</f>
        <v>-1.2766339605049484E-2</v>
      </c>
      <c r="H637">
        <f>Microsoft!C1182</f>
        <v>-2.6967146334278889E-3</v>
      </c>
      <c r="I637">
        <f>Visa!C1182</f>
        <v>-1.060943035307271E-2</v>
      </c>
      <c r="J637">
        <f>Exxon!C1182</f>
        <v>-1.7089641531381195E-2</v>
      </c>
      <c r="K637">
        <f>Berkshire!C1182</f>
        <v>-6.8932642589759315E-3</v>
      </c>
    </row>
    <row r="638" spans="1:11" x14ac:dyDescent="0.2">
      <c r="A638" s="1">
        <v>43454</v>
      </c>
      <c r="B638">
        <f>Apple!C1183</f>
        <v>-2.5558498545262483E-2</v>
      </c>
      <c r="C638">
        <f>Amazon!C1183</f>
        <v>-2.3174950466719819E-2</v>
      </c>
      <c r="D638">
        <f>Alphabet!C1183</f>
        <v>-1.3383296865828842E-2</v>
      </c>
      <c r="E638">
        <f>Facebook!C1183</f>
        <v>1.2000376522645496E-3</v>
      </c>
      <c r="F638">
        <f>'Johnson &amp; Johnson'!C1183</f>
        <v>5.1587066317617964E-3</v>
      </c>
      <c r="G638">
        <f>'JP Morgan'!C1183</f>
        <v>-8.6715332122938599E-3</v>
      </c>
      <c r="H638">
        <f>Microsoft!C1183</f>
        <v>-2.124837800835461E-2</v>
      </c>
      <c r="I638">
        <f>Visa!C1183</f>
        <v>-1.9229819868068234E-2</v>
      </c>
      <c r="J638">
        <f>Exxon!C1183</f>
        <v>-3.0846767833444914E-2</v>
      </c>
      <c r="K638">
        <f>Berkshire!C1183</f>
        <v>-8.1800893430455032E-3</v>
      </c>
    </row>
    <row r="639" spans="1:11" x14ac:dyDescent="0.2">
      <c r="A639" s="1">
        <v>43455</v>
      </c>
      <c r="B639">
        <f>Apple!C1184</f>
        <v>-3.9672318193293463E-2</v>
      </c>
      <c r="C639">
        <f>Amazon!C1184</f>
        <v>-5.8770809047527468E-2</v>
      </c>
      <c r="D639">
        <f>Alphabet!C1184</f>
        <v>-3.0038202731085432E-2</v>
      </c>
      <c r="E639">
        <f>Facebook!C1184</f>
        <v>-6.5438455232653819E-2</v>
      </c>
      <c r="F639">
        <f>'Johnson &amp; Johnson'!C1184</f>
        <v>-1.4043692693372577E-3</v>
      </c>
      <c r="G639">
        <f>'JP Morgan'!C1184</f>
        <v>-2.3923016169912683E-2</v>
      </c>
      <c r="H639">
        <f>Microsoft!C1184</f>
        <v>-3.2845570256211355E-2</v>
      </c>
      <c r="I639">
        <f>Visa!C1184</f>
        <v>-3.5574040840681588E-2</v>
      </c>
      <c r="J639">
        <f>Exxon!C1184</f>
        <v>-7.4588256633739943E-3</v>
      </c>
      <c r="K639">
        <f>Berkshire!C1184</f>
        <v>-7.6747730443453939E-3</v>
      </c>
    </row>
    <row r="640" spans="1:11" x14ac:dyDescent="0.2">
      <c r="A640" s="1">
        <v>43458</v>
      </c>
      <c r="B640">
        <f>Apple!C1185</f>
        <v>-2.621461321371844E-2</v>
      </c>
      <c r="C640">
        <f>Amazon!C1185</f>
        <v>-2.4613477437943794E-2</v>
      </c>
      <c r="D640">
        <f>Alphabet!C1185</f>
        <v>-3.3951101113175249E-3</v>
      </c>
      <c r="E640">
        <f>Facebook!C1185</f>
        <v>-7.1483298476176047E-3</v>
      </c>
      <c r="F640">
        <f>'Johnson &amp; Johnson'!C1185</f>
        <v>-4.1850432193824387E-2</v>
      </c>
      <c r="G640">
        <f>'JP Morgan'!C1185</f>
        <v>-2.1792543243968288E-2</v>
      </c>
      <c r="H640">
        <f>Microsoft!C1185</f>
        <v>-4.2634949222680844E-2</v>
      </c>
      <c r="I640">
        <f>Visa!C1185</f>
        <v>-2.0570642481953082E-2</v>
      </c>
      <c r="J640">
        <f>Exxon!C1185</f>
        <v>-3.906808698263492E-2</v>
      </c>
      <c r="K640">
        <f>Berkshire!C1185</f>
        <v>-2.2851576095215358E-2</v>
      </c>
    </row>
    <row r="641" spans="1:11" x14ac:dyDescent="0.2">
      <c r="A641" s="1">
        <v>43460</v>
      </c>
      <c r="B641">
        <f>Apple!C1186</f>
        <v>6.8052530690998647E-2</v>
      </c>
      <c r="C641">
        <f>Amazon!C1186</f>
        <v>9.0254023925120497E-2</v>
      </c>
      <c r="D641">
        <f>Alphabet!C1186</f>
        <v>6.2768647857971038E-2</v>
      </c>
      <c r="E641">
        <f>Facebook!C1186</f>
        <v>7.8416826542272458E-2</v>
      </c>
      <c r="F641">
        <f>'Johnson &amp; Johnson'!C1186</f>
        <v>3.1018338478285654E-2</v>
      </c>
      <c r="G641">
        <f>'JP Morgan'!C1186</f>
        <v>4.062235099419538E-2</v>
      </c>
      <c r="H641">
        <f>Microsoft!C1186</f>
        <v>6.6077758691034411E-2</v>
      </c>
      <c r="I641">
        <f>Visa!C1186</f>
        <v>6.7496588699300572E-2</v>
      </c>
      <c r="J641">
        <f>Exxon!C1186</f>
        <v>4.6672681645095984E-2</v>
      </c>
      <c r="K641">
        <f>Berkshire!C1186</f>
        <v>5.092846244276579E-2</v>
      </c>
    </row>
    <row r="642" spans="1:11" x14ac:dyDescent="0.2">
      <c r="A642" s="1">
        <v>43461</v>
      </c>
      <c r="B642">
        <f>Apple!C1187</f>
        <v>-6.5110147718840557E-3</v>
      </c>
      <c r="C642">
        <f>Amazon!C1187</f>
        <v>-6.3153714213265624E-3</v>
      </c>
      <c r="D642">
        <f>Alphabet!C1187</f>
        <v>4.2432350975423879E-3</v>
      </c>
      <c r="E642">
        <f>Facebook!C1187</f>
        <v>2.5307866414116644E-3</v>
      </c>
      <c r="F642">
        <f>'Johnson &amp; Johnson'!C1187</f>
        <v>5.5092933813417769E-3</v>
      </c>
      <c r="G642">
        <f>'JP Morgan'!C1187</f>
        <v>1.1191734108577968E-2</v>
      </c>
      <c r="H642">
        <f>Microsoft!C1187</f>
        <v>6.1465405191778065E-3</v>
      </c>
      <c r="I642">
        <f>Visa!C1187</f>
        <v>1.3575576956404123E-2</v>
      </c>
      <c r="J642">
        <f>Exxon!C1187</f>
        <v>4.3611212677142248E-3</v>
      </c>
      <c r="K642">
        <f>Berkshire!C1187</f>
        <v>1.2824174279201491E-2</v>
      </c>
    </row>
    <row r="643" spans="1:11" x14ac:dyDescent="0.2">
      <c r="A643" s="1">
        <v>43462</v>
      </c>
      <c r="B643">
        <f>Apple!C1188</f>
        <v>5.1224583117072105E-4</v>
      </c>
      <c r="C643">
        <f>Amazon!C1188</f>
        <v>1.1144264527427469E-2</v>
      </c>
      <c r="D643">
        <f>Alphabet!C1188</f>
        <v>-6.5355156577859624E-3</v>
      </c>
      <c r="E643">
        <f>Facebook!C1188</f>
        <v>-9.8611810236578033E-3</v>
      </c>
      <c r="F643">
        <f>'Johnson &amp; Johnson'!C1188</f>
        <v>-1.0995328251818045E-3</v>
      </c>
      <c r="G643">
        <f>'JP Morgan'!C1188</f>
        <v>-2.1663225629503634E-3</v>
      </c>
      <c r="H643">
        <f>Microsoft!C1188</f>
        <v>-7.838463444303282E-3</v>
      </c>
      <c r="I643">
        <f>Visa!C1188</f>
        <v>-8.138438022980558E-3</v>
      </c>
      <c r="J643">
        <f>Exxon!C1188</f>
        <v>-1.1232060397088389E-2</v>
      </c>
      <c r="K643">
        <f>Berkshire!C1188</f>
        <v>9.7465068642564132E-3</v>
      </c>
    </row>
    <row r="644" spans="1:11" x14ac:dyDescent="0.2">
      <c r="A644" s="1">
        <v>43465</v>
      </c>
      <c r="B644">
        <f>Apple!C1189</f>
        <v>9.6188558966078218E-3</v>
      </c>
      <c r="C644">
        <f>Amazon!C1189</f>
        <v>1.6074192699853464E-2</v>
      </c>
      <c r="D644">
        <f>Alphabet!C1189</f>
        <v>-1.4184188550123071E-3</v>
      </c>
      <c r="E644">
        <f>Facebook!C1189</f>
        <v>-1.5967655887436264E-2</v>
      </c>
      <c r="F644">
        <f>'Johnson &amp; Johnson'!C1189</f>
        <v>1.3889235111284088E-2</v>
      </c>
      <c r="G644">
        <f>'JP Morgan'!C1189</f>
        <v>8.1255436680904639E-3</v>
      </c>
      <c r="H644">
        <f>Microsoft!C1189</f>
        <v>1.1685595272106513E-2</v>
      </c>
      <c r="I644">
        <f>Visa!C1189</f>
        <v>7.6080955606803629E-3</v>
      </c>
      <c r="J644">
        <f>Exxon!C1189</f>
        <v>2.9337977692851043E-4</v>
      </c>
      <c r="K644">
        <f>Berkshire!C1189</f>
        <v>1.0338254958141876E-2</v>
      </c>
    </row>
    <row r="645" spans="1:11" x14ac:dyDescent="0.2">
      <c r="A645" s="1">
        <v>43467</v>
      </c>
      <c r="B645">
        <f>Apple!C1190</f>
        <v>1.1404529910422872E-3</v>
      </c>
      <c r="C645">
        <f>Amazon!C1190</f>
        <v>2.4439764507596568E-2</v>
      </c>
      <c r="D645">
        <f>Alphabet!C1190</f>
        <v>9.8393183676132763E-3</v>
      </c>
      <c r="E645">
        <f>Facebook!C1190</f>
        <v>3.4415040755280721E-2</v>
      </c>
      <c r="F645">
        <f>'Johnson &amp; Johnson'!C1190</f>
        <v>-1.0124760597759701E-2</v>
      </c>
      <c r="G645">
        <f>'JP Morgan'!C1190</f>
        <v>1.7163828296270698E-2</v>
      </c>
      <c r="H645">
        <f>Microsoft!C1190</f>
        <v>-4.4402423039660334E-3</v>
      </c>
      <c r="I645">
        <f>Visa!C1190</f>
        <v>7.400127443207929E-3</v>
      </c>
      <c r="J645">
        <f>Exxon!C1190</f>
        <v>2.1758883985852611E-2</v>
      </c>
      <c r="K645">
        <f>Berkshire!C1190</f>
        <v>-6.7816369474659735E-3</v>
      </c>
    </row>
    <row r="646" spans="1:11" x14ac:dyDescent="0.2">
      <c r="A646" s="1">
        <v>43468</v>
      </c>
      <c r="B646">
        <f>Apple!C1191</f>
        <v>-0.104924389432364</v>
      </c>
      <c r="C646">
        <f>Amazon!C1191</f>
        <v>-2.5565548288750416E-2</v>
      </c>
      <c r="D646">
        <f>Alphabet!C1191</f>
        <v>-2.8897528407622389E-2</v>
      </c>
      <c r="E646">
        <f>Facebook!C1191</f>
        <v>-2.9468799285519456E-2</v>
      </c>
      <c r="F646">
        <f>'Johnson &amp; Johnson'!C1191</f>
        <v>-1.6018015553059418E-2</v>
      </c>
      <c r="G646">
        <f>'JP Morgan'!C1191</f>
        <v>-1.4313680680152041E-2</v>
      </c>
      <c r="H646">
        <f>Microsoft!C1191</f>
        <v>-3.7481764162305878E-2</v>
      </c>
      <c r="I646">
        <f>Visa!C1191</f>
        <v>-3.670207407987186E-2</v>
      </c>
      <c r="J646">
        <f>Exxon!C1191</f>
        <v>-1.547278073966233E-2</v>
      </c>
      <c r="K646">
        <f>Berkshire!C1191</f>
        <v>-5.6497296724020429E-2</v>
      </c>
    </row>
    <row r="647" spans="1:11" x14ac:dyDescent="0.2">
      <c r="A647" s="1">
        <v>43469</v>
      </c>
      <c r="B647">
        <f>Apple!C1192</f>
        <v>4.1803222464408409E-2</v>
      </c>
      <c r="C647">
        <f>Amazon!C1192</f>
        <v>4.8851093509629295E-2</v>
      </c>
      <c r="D647">
        <f>Alphabet!C1192</f>
        <v>5.2389542836034246E-2</v>
      </c>
      <c r="E647">
        <f>Facebook!C1192</f>
        <v>4.6060957750194038E-2</v>
      </c>
      <c r="F647">
        <f>'Johnson &amp; Johnson'!C1192</f>
        <v>1.6644059073702817E-2</v>
      </c>
      <c r="G647">
        <f>'JP Morgan'!C1192</f>
        <v>3.6202098416213926E-2</v>
      </c>
      <c r="H647">
        <f>Microsoft!C1192</f>
        <v>4.5460073164585876E-2</v>
      </c>
      <c r="I647">
        <f>Visa!C1192</f>
        <v>4.2178967233861012E-2</v>
      </c>
      <c r="J647">
        <f>Exxon!C1192</f>
        <v>3.6206285599977656E-2</v>
      </c>
      <c r="K647">
        <f>Berkshire!C1192</f>
        <v>1.8301668824232585E-2</v>
      </c>
    </row>
    <row r="648" spans="1:11" x14ac:dyDescent="0.2">
      <c r="A648" s="1">
        <v>43472</v>
      </c>
      <c r="B648">
        <f>Apple!C1193</f>
        <v>-2.2282411691049802E-3</v>
      </c>
      <c r="C648">
        <f>Amazon!C1193</f>
        <v>3.3776492071127089E-2</v>
      </c>
      <c r="D648">
        <f>Alphabet!C1193</f>
        <v>-2.1690869390203929E-3</v>
      </c>
      <c r="E648">
        <f>Facebook!C1193</f>
        <v>7.2468119113504304E-4</v>
      </c>
      <c r="F648">
        <f>'Johnson &amp; Johnson'!C1193</f>
        <v>-6.4354375394770772E-3</v>
      </c>
      <c r="G648">
        <f>'JP Morgan'!C1193</f>
        <v>6.9500718640572244E-4</v>
      </c>
      <c r="H648">
        <f>Microsoft!C1193</f>
        <v>1.2745806572765131E-3</v>
      </c>
      <c r="I648">
        <f>Visa!C1193</f>
        <v>1.787156762819116E-2</v>
      </c>
      <c r="J648">
        <f>Exxon!C1193</f>
        <v>5.1867875663836552E-3</v>
      </c>
      <c r="K648">
        <f>Berkshire!C1193</f>
        <v>8.7221332607880162E-3</v>
      </c>
    </row>
    <row r="649" spans="1:11" x14ac:dyDescent="0.2">
      <c r="A649" s="1">
        <v>43473</v>
      </c>
      <c r="B649">
        <f>Apple!C1194</f>
        <v>1.8883612246376521E-2</v>
      </c>
      <c r="C649">
        <f>Amazon!C1194</f>
        <v>1.6475847362705087E-2</v>
      </c>
      <c r="D649">
        <f>Alphabet!C1194</f>
        <v>7.3578214210942633E-3</v>
      </c>
      <c r="E649">
        <f>Facebook!C1194</f>
        <v>3.1936536743452759E-2</v>
      </c>
      <c r="F649">
        <f>'Johnson &amp; Johnson'!C1194</f>
        <v>2.2960958946954907E-2</v>
      </c>
      <c r="G649">
        <f>'JP Morgan'!C1194</f>
        <v>-1.8874871467157808E-3</v>
      </c>
      <c r="H649">
        <f>Microsoft!C1194</f>
        <v>7.2244958725757443E-3</v>
      </c>
      <c r="I649">
        <f>Visa!C1194</f>
        <v>5.4241379035858978E-3</v>
      </c>
      <c r="J649">
        <f>Exxon!C1194</f>
        <v>7.2443853998942877E-3</v>
      </c>
      <c r="K649">
        <f>Berkshire!C1194</f>
        <v>-3.0517596389534568E-3</v>
      </c>
    </row>
    <row r="650" spans="1:11" x14ac:dyDescent="0.2">
      <c r="A650" s="1">
        <v>43474</v>
      </c>
      <c r="B650">
        <f>Apple!C1195</f>
        <v>1.6839216294300997E-2</v>
      </c>
      <c r="C650">
        <f>Amazon!C1195</f>
        <v>1.7129606118558376E-3</v>
      </c>
      <c r="D650">
        <f>Alphabet!C1195</f>
        <v>-1.5063137594378169E-3</v>
      </c>
      <c r="E650">
        <f>Facebook!C1195</f>
        <v>1.185672301106433E-2</v>
      </c>
      <c r="F650">
        <f>'Johnson &amp; Johnson'!C1195</f>
        <v>-7.957285687678603E-3</v>
      </c>
      <c r="G650">
        <f>'JP Morgan'!C1195</f>
        <v>-1.6917845276916785E-3</v>
      </c>
      <c r="H650">
        <f>Microsoft!C1195</f>
        <v>1.4198299491065563E-2</v>
      </c>
      <c r="I650">
        <f>Visa!C1195</f>
        <v>1.1700275339819962E-2</v>
      </c>
      <c r="J650">
        <f>Exxon!C1195</f>
        <v>5.2609349314262253E-3</v>
      </c>
      <c r="K650">
        <f>Berkshire!C1195</f>
        <v>3.0557706802665399E-4</v>
      </c>
    </row>
    <row r="651" spans="1:11" x14ac:dyDescent="0.2">
      <c r="A651" s="1">
        <v>43475</v>
      </c>
      <c r="B651">
        <f>Apple!C1196</f>
        <v>3.1910910302555173E-3</v>
      </c>
      <c r="C651">
        <f>Amazon!C1196</f>
        <v>-1.9302903687679999E-3</v>
      </c>
      <c r="D651">
        <f>Alphabet!C1196</f>
        <v>-4.0373930900102504E-3</v>
      </c>
      <c r="E651">
        <f>Facebook!C1196</f>
        <v>-2.080158155270084E-4</v>
      </c>
      <c r="F651">
        <f>'Johnson &amp; Johnson'!C1196</f>
        <v>6.031771051714074E-3</v>
      </c>
      <c r="G651">
        <f>'JP Morgan'!C1196</f>
        <v>-9.9626000103789398E-5</v>
      </c>
      <c r="H651">
        <f>Microsoft!C1196</f>
        <v>-6.4463805473944438E-3</v>
      </c>
      <c r="I651">
        <f>Visa!C1196</f>
        <v>1.8766425252680955E-3</v>
      </c>
      <c r="J651">
        <f>Exxon!C1196</f>
        <v>-5.1220513695054782E-3</v>
      </c>
      <c r="K651">
        <f>Berkshire!C1196</f>
        <v>1.0688740124575643E-3</v>
      </c>
    </row>
    <row r="652" spans="1:11" x14ac:dyDescent="0.2">
      <c r="A652" s="1">
        <v>43476</v>
      </c>
      <c r="B652">
        <f>Apple!C1197</f>
        <v>-9.8665870587872715E-3</v>
      </c>
      <c r="C652">
        <f>Amazon!C1197</f>
        <v>-9.5001969423445191E-3</v>
      </c>
      <c r="D652">
        <f>Alphabet!C1197</f>
        <v>-1.235258208421528E-2</v>
      </c>
      <c r="E652">
        <f>Facebook!C1197</f>
        <v>-2.7777378971553094E-3</v>
      </c>
      <c r="F652">
        <f>'Johnson &amp; Johnson'!C1197</f>
        <v>3.0818947063248557E-4</v>
      </c>
      <c r="G652">
        <f>'JP Morgan'!C1197</f>
        <v>-4.7927594660334685E-3</v>
      </c>
      <c r="H652">
        <f>Microsoft!C1197</f>
        <v>-7.7519189436710033E-3</v>
      </c>
      <c r="I652">
        <f>Visa!C1197</f>
        <v>-4.4086061734977889E-3</v>
      </c>
      <c r="J652">
        <f>Exxon!C1197</f>
        <v>-4.5906940913777615E-3</v>
      </c>
      <c r="K652">
        <f>Berkshire!C1197</f>
        <v>-1.4763614242230215E-3</v>
      </c>
    </row>
    <row r="653" spans="1:11" x14ac:dyDescent="0.2">
      <c r="A653" s="1">
        <v>43479</v>
      </c>
      <c r="B653">
        <f>Apple!C1198</f>
        <v>-1.5151247753405216E-2</v>
      </c>
      <c r="C653">
        <f>Amazon!C1198</f>
        <v>-1.4335264751868299E-2</v>
      </c>
      <c r="D653">
        <f>Alphabet!C1198</f>
        <v>-1.1894254733314841E-2</v>
      </c>
      <c r="E653">
        <f>Facebook!C1198</f>
        <v>1.0996313916027229E-2</v>
      </c>
      <c r="F653">
        <f>'Johnson &amp; Johnson'!C1198</f>
        <v>-1.139412585865413E-2</v>
      </c>
      <c r="G653">
        <f>'JP Morgan'!C1198</f>
        <v>1.0256495227305694E-2</v>
      </c>
      <c r="H653">
        <f>Microsoft!C1198</f>
        <v>-7.3224677427612874E-3</v>
      </c>
      <c r="I653">
        <f>Visa!C1198</f>
        <v>-6.9777911526701011E-3</v>
      </c>
      <c r="J653">
        <f>Exxon!C1198</f>
        <v>-1.2557840606187897E-3</v>
      </c>
      <c r="K653">
        <f>Berkshire!C1198</f>
        <v>-2.6015471627250752E-3</v>
      </c>
    </row>
    <row r="654" spans="1:11" x14ac:dyDescent="0.2">
      <c r="A654" s="1">
        <v>43480</v>
      </c>
      <c r="B654">
        <f>Apple!C1199</f>
        <v>2.0260108008284421E-2</v>
      </c>
      <c r="C654">
        <f>Amazon!C1199</f>
        <v>3.4848061258003216E-2</v>
      </c>
      <c r="D654">
        <f>Alphabet!C1199</f>
        <v>3.0598552309860617E-2</v>
      </c>
      <c r="E654">
        <f>Facebook!C1199</f>
        <v>2.4190878953022188E-2</v>
      </c>
      <c r="F654">
        <f>'Johnson &amp; Johnson'!C1199</f>
        <v>8.3839002947868908E-3</v>
      </c>
      <c r="G654">
        <f>'JP Morgan'!C1199</f>
        <v>7.3042898528266325E-3</v>
      </c>
      <c r="H654">
        <f>Microsoft!C1199</f>
        <v>2.8592670810364294E-2</v>
      </c>
      <c r="I654">
        <f>Visa!C1199</f>
        <v>1.7489885658572932E-3</v>
      </c>
      <c r="J654">
        <f>Exxon!C1199</f>
        <v>5.5834289415717601E-4</v>
      </c>
      <c r="K654">
        <f>Berkshire!C1199</f>
        <v>5.907549249523047E-3</v>
      </c>
    </row>
    <row r="655" spans="1:11" x14ac:dyDescent="0.2">
      <c r="A655" s="1">
        <v>43481</v>
      </c>
      <c r="B655">
        <f>Apple!C1200</f>
        <v>1.2142617002876586E-2</v>
      </c>
      <c r="C655">
        <f>Amazon!C1200</f>
        <v>5.4908037439582334E-3</v>
      </c>
      <c r="D655">
        <f>Alphabet!C1200</f>
        <v>3.5400728394937987E-3</v>
      </c>
      <c r="E655">
        <f>Facebook!C1200</f>
        <v>-9.5113810069097464E-3</v>
      </c>
      <c r="F655">
        <f>'Johnson &amp; Johnson'!C1200</f>
        <v>-1.0256617132382854E-2</v>
      </c>
      <c r="G655">
        <f>'JP Morgan'!C1200</f>
        <v>8.032190169560258E-3</v>
      </c>
      <c r="H655">
        <f>Microsoft!C1200</f>
        <v>3.51725675771518E-3</v>
      </c>
      <c r="I655">
        <f>Visa!C1200</f>
        <v>0</v>
      </c>
      <c r="J655">
        <f>Exxon!C1200</f>
        <v>-4.186785438497921E-4</v>
      </c>
      <c r="K655">
        <f>Berkshire!C1200</f>
        <v>7.4364929916197024E-3</v>
      </c>
    </row>
    <row r="656" spans="1:11" x14ac:dyDescent="0.2">
      <c r="A656" s="1">
        <v>43482</v>
      </c>
      <c r="B656">
        <f>Apple!C1201</f>
        <v>5.920157596097906E-3</v>
      </c>
      <c r="C656">
        <f>Amazon!C1201</f>
        <v>5.5907412426379963E-3</v>
      </c>
      <c r="D656">
        <f>Alphabet!C1201</f>
        <v>8.2272115706854103E-3</v>
      </c>
      <c r="E656">
        <f>Facebook!C1201</f>
        <v>5.1379913617568473E-3</v>
      </c>
      <c r="F656">
        <f>'Johnson &amp; Johnson'!C1201</f>
        <v>8.1671289383844596E-3</v>
      </c>
      <c r="G656">
        <f>'JP Morgan'!C1201</f>
        <v>4.0891728701415841E-3</v>
      </c>
      <c r="H656">
        <f>Microsoft!C1201</f>
        <v>6.9977488753597689E-3</v>
      </c>
      <c r="I656">
        <f>Visa!C1201</f>
        <v>-4.3693490763803297E-4</v>
      </c>
      <c r="J656">
        <f>Exxon!C1201</f>
        <v>6.8164595278466375E-3</v>
      </c>
      <c r="K656">
        <f>Berkshire!C1201</f>
        <v>1.8630635425194299E-3</v>
      </c>
    </row>
    <row r="657" spans="1:11" x14ac:dyDescent="0.2">
      <c r="A657" s="1">
        <v>43483</v>
      </c>
      <c r="B657">
        <f>Apple!C1202</f>
        <v>6.14058932072452E-3</v>
      </c>
      <c r="C657">
        <f>Amazon!C1202</f>
        <v>1.7584016359218657E-3</v>
      </c>
      <c r="D657">
        <f>Alphabet!C1202</f>
        <v>7.6411473990590107E-3</v>
      </c>
      <c r="E657">
        <f>Facebook!C1202</f>
        <v>1.1664609186308782E-2</v>
      </c>
      <c r="F657">
        <f>'Johnson &amp; Johnson'!C1202</f>
        <v>1.2318308386525379E-2</v>
      </c>
      <c r="G657">
        <f>'JP Morgan'!C1202</f>
        <v>1.6095953176707489E-2</v>
      </c>
      <c r="H657">
        <f>Microsoft!C1202</f>
        <v>1.4871812381361796E-2</v>
      </c>
      <c r="I657">
        <f>Visa!C1202</f>
        <v>8.847737671337395E-3</v>
      </c>
      <c r="J657">
        <f>Exxon!C1202</f>
        <v>1.185238490137683E-2</v>
      </c>
      <c r="K657">
        <f>Berkshire!C1202</f>
        <v>2.8271471118182047E-2</v>
      </c>
    </row>
    <row r="658" spans="1:11" x14ac:dyDescent="0.2">
      <c r="A658" s="1">
        <v>43487</v>
      </c>
      <c r="B658">
        <f>Apple!C1203</f>
        <v>-2.2701903249263074E-2</v>
      </c>
      <c r="C658">
        <f>Amazon!C1203</f>
        <v>-3.8479981315772196E-2</v>
      </c>
      <c r="D658">
        <f>Alphabet!C1203</f>
        <v>-2.558258791849196E-2</v>
      </c>
      <c r="E658">
        <f>Facebook!C1203</f>
        <v>-1.6599191648987401E-2</v>
      </c>
      <c r="F658">
        <f>'Johnson &amp; Johnson'!C1203</f>
        <v>-1.4567241989542042E-2</v>
      </c>
      <c r="G658">
        <f>'JP Morgan'!C1203</f>
        <v>-1.590161822256865E-2</v>
      </c>
      <c r="H658">
        <f>Microsoft!C1203</f>
        <v>-1.9026720426465513E-2</v>
      </c>
      <c r="I658">
        <f>Visa!C1203</f>
        <v>-3.2544091199604506E-3</v>
      </c>
      <c r="J658">
        <f>Exxon!C1203</f>
        <v>-1.5185261964132016E-2</v>
      </c>
      <c r="K658">
        <f>Berkshire!C1203</f>
        <v>-1.855924458712311E-2</v>
      </c>
    </row>
    <row r="659" spans="1:11" x14ac:dyDescent="0.2">
      <c r="A659" s="1">
        <v>43488</v>
      </c>
      <c r="B659">
        <f>Apple!C1204</f>
        <v>4.0361206486361142E-3</v>
      </c>
      <c r="C659">
        <f>Amazon!C1204</f>
        <v>4.7980043370841417E-3</v>
      </c>
      <c r="D659">
        <f>Alphabet!C1204</f>
        <v>4.706172994151098E-3</v>
      </c>
      <c r="E659">
        <f>Facebook!C1204</f>
        <v>-2.240820034062679E-2</v>
      </c>
      <c r="F659">
        <f>'Johnson &amp; Johnson'!C1204</f>
        <v>0</v>
      </c>
      <c r="G659">
        <f>'JP Morgan'!C1204</f>
        <v>-2.5289418366730297E-3</v>
      </c>
      <c r="H659">
        <f>Microsoft!C1204</f>
        <v>9.6992061493124393E-3</v>
      </c>
      <c r="I659">
        <f>Visa!C1204</f>
        <v>-7.5620588164247967E-3</v>
      </c>
      <c r="J659">
        <f>Exxon!C1204</f>
        <v>-8.2408077077047118E-3</v>
      </c>
      <c r="K659">
        <f>Berkshire!C1204</f>
        <v>2.1399615270791179E-3</v>
      </c>
    </row>
    <row r="660" spans="1:11" x14ac:dyDescent="0.2">
      <c r="A660" s="1">
        <v>43489</v>
      </c>
      <c r="B660">
        <f>Apple!C1205</f>
        <v>-7.9577289623340656E-3</v>
      </c>
      <c r="C660">
        <f>Amazon!C1205</f>
        <v>9.0502954131213859E-3</v>
      </c>
      <c r="D660">
        <f>Alphabet!C1205</f>
        <v>-1.5537991777324653E-3</v>
      </c>
      <c r="E660">
        <f>Facebook!C1205</f>
        <v>1.054708687022712E-2</v>
      </c>
      <c r="F660">
        <f>'Johnson &amp; Johnson'!C1205</f>
        <v>-1.3837540639067955E-2</v>
      </c>
      <c r="G660">
        <f>'JP Morgan'!C1205</f>
        <v>5.8412611422673085E-4</v>
      </c>
      <c r="H660">
        <f>Microsoft!C1205</f>
        <v>-4.7908017773244634E-3</v>
      </c>
      <c r="I660">
        <f>Visa!C1205</f>
        <v>5.0234840092603624E-3</v>
      </c>
      <c r="J660">
        <f>Exxon!C1205</f>
        <v>1.4015138612975392E-3</v>
      </c>
      <c r="K660">
        <f>Berkshire!C1205</f>
        <v>-6.4644307219942603E-4</v>
      </c>
    </row>
    <row r="661" spans="1:11" x14ac:dyDescent="0.2">
      <c r="A661" s="1">
        <v>43490</v>
      </c>
      <c r="B661">
        <f>Apple!C1206</f>
        <v>3.2599676415212546E-2</v>
      </c>
      <c r="C661">
        <f>Amazon!C1206</f>
        <v>9.40610874232224E-3</v>
      </c>
      <c r="D661">
        <f>Alphabet!C1206</f>
        <v>1.5788627509615173E-2</v>
      </c>
      <c r="E661">
        <f>Facebook!C1206</f>
        <v>2.1571810792500333E-2</v>
      </c>
      <c r="F661">
        <f>'Johnson &amp; Johnson'!C1206</f>
        <v>9.4021790097405106E-3</v>
      </c>
      <c r="G661">
        <f>'JP Morgan'!C1206</f>
        <v>6.3067298275004385E-3</v>
      </c>
      <c r="H661">
        <f>Microsoft!C1206</f>
        <v>9.0922406565441833E-3</v>
      </c>
      <c r="I661">
        <f>Visa!C1206</f>
        <v>7.0195899237358757E-3</v>
      </c>
      <c r="J661">
        <f>Exxon!C1206</f>
        <v>4.4718310916273037E-3</v>
      </c>
      <c r="K661">
        <f>Berkshire!C1206</f>
        <v>8.5692675004112127E-3</v>
      </c>
    </row>
    <row r="662" spans="1:11" x14ac:dyDescent="0.2">
      <c r="A662" s="1">
        <v>43493</v>
      </c>
      <c r="B662">
        <f>Apple!C1207</f>
        <v>-9.2976528534314228E-3</v>
      </c>
      <c r="C662">
        <f>Amazon!C1207</f>
        <v>-1.9756015967270946E-2</v>
      </c>
      <c r="D662">
        <f>Alphabet!C1207</f>
        <v>-1.9352160824429875E-2</v>
      </c>
      <c r="E662">
        <f>Facebook!C1207</f>
        <v>-1.0388612188683722E-2</v>
      </c>
      <c r="F662">
        <f>'Johnson &amp; Johnson'!C1207</f>
        <v>5.9095144302964298E-3</v>
      </c>
      <c r="G662">
        <f>'JP Morgan'!C1207</f>
        <v>4.728101843666563E-3</v>
      </c>
      <c r="H662">
        <f>Microsoft!C1207</f>
        <v>-1.9694355021518787E-2</v>
      </c>
      <c r="I662">
        <f>Visa!C1207</f>
        <v>-1.9515607868362435E-2</v>
      </c>
      <c r="J662">
        <f>Exxon!C1207</f>
        <v>-6.715225461298803E-3</v>
      </c>
      <c r="K662">
        <f>Berkshire!C1207</f>
        <v>-8.9175870293991023E-3</v>
      </c>
    </row>
    <row r="663" spans="1:11" x14ac:dyDescent="0.2">
      <c r="A663" s="1">
        <v>43494</v>
      </c>
      <c r="B663">
        <f>Apple!C1208</f>
        <v>-1.0418778399802143E-2</v>
      </c>
      <c r="C663">
        <f>Amazon!C1208</f>
        <v>-2.7237538904334599E-2</v>
      </c>
      <c r="D663">
        <f>Alphabet!C1208</f>
        <v>-8.8797328361825967E-3</v>
      </c>
      <c r="E663">
        <f>Facebook!C1208</f>
        <v>-2.2492883854746737E-2</v>
      </c>
      <c r="F663">
        <f>'Johnson &amp; Johnson'!C1208</f>
        <v>1.0334732951855342E-2</v>
      </c>
      <c r="G663">
        <f>'JP Morgan'!C1208</f>
        <v>2.7878531961889365E-3</v>
      </c>
      <c r="H663">
        <f>Microsoft!C1208</f>
        <v>-2.0575655747223497E-2</v>
      </c>
      <c r="I663">
        <f>Visa!C1208</f>
        <v>-7.306618663347429E-3</v>
      </c>
      <c r="J663">
        <f>Exxon!C1208</f>
        <v>3.7828650012556773E-3</v>
      </c>
      <c r="K663">
        <f>Berkshire!C1208</f>
        <v>5.4591004061693054E-3</v>
      </c>
    </row>
    <row r="664" spans="1:11" x14ac:dyDescent="0.2">
      <c r="A664" s="1">
        <v>43495</v>
      </c>
      <c r="B664">
        <f>Apple!C1209</f>
        <v>6.6100982339684367E-2</v>
      </c>
      <c r="C664">
        <f>Amazon!C1209</f>
        <v>4.6909812279518091E-2</v>
      </c>
      <c r="D664">
        <f>Alphabet!C1209</f>
        <v>2.6461354947477055E-2</v>
      </c>
      <c r="E664">
        <f>Facebook!C1209</f>
        <v>4.2299479913009808E-2</v>
      </c>
      <c r="F664">
        <f>'Johnson &amp; Johnson'!C1209</f>
        <v>1.0001175106601262E-2</v>
      </c>
      <c r="G664">
        <f>'JP Morgan'!C1209</f>
        <v>2.3013197139247587E-3</v>
      </c>
      <c r="H664">
        <f>Microsoft!C1209</f>
        <v>3.2871273899540511E-2</v>
      </c>
      <c r="I664">
        <f>Visa!C1209</f>
        <v>1.9076176526450432E-2</v>
      </c>
      <c r="J664">
        <f>Exxon!C1209</f>
        <v>1.0848542381346511E-2</v>
      </c>
      <c r="K664">
        <f>Berkshire!C1209</f>
        <v>1.9166802792829524E-2</v>
      </c>
    </row>
    <row r="665" spans="1:11" x14ac:dyDescent="0.2">
      <c r="A665" s="1">
        <v>43496</v>
      </c>
      <c r="B665">
        <f>Apple!C1210</f>
        <v>7.1754290535129793E-3</v>
      </c>
      <c r="C665">
        <f>Amazon!C1210</f>
        <v>2.8504523722878091E-2</v>
      </c>
      <c r="D665">
        <f>Alphabet!C1210</f>
        <v>2.4767352724347175E-2</v>
      </c>
      <c r="E665">
        <f>Facebook!C1210</f>
        <v>0.10270444385116409</v>
      </c>
      <c r="F665">
        <f>'Johnson &amp; Johnson'!C1210</f>
        <v>1.0879629966390811E-2</v>
      </c>
      <c r="G665">
        <f>'JP Morgan'!C1210</f>
        <v>-8.7538656491643017E-3</v>
      </c>
      <c r="H665">
        <f>Microsoft!C1210</f>
        <v>-1.8500555588298818E-2</v>
      </c>
      <c r="I665">
        <f>Visa!C1210</f>
        <v>-1.9002131734377644E-2</v>
      </c>
      <c r="J665">
        <f>Exxon!C1210</f>
        <v>1.3601862773860071E-2</v>
      </c>
      <c r="K665">
        <f>Berkshire!C1210</f>
        <v>-2.0413810248267757E-3</v>
      </c>
    </row>
    <row r="666" spans="1:11" x14ac:dyDescent="0.2">
      <c r="A666" s="1">
        <v>43497</v>
      </c>
      <c r="B666">
        <f>Apple!C1211</f>
        <v>4.8058428912228985E-4</v>
      </c>
      <c r="C666">
        <f>Amazon!C1211</f>
        <v>-5.5321194126464426E-2</v>
      </c>
      <c r="D666">
        <f>Alphabet!C1211</f>
        <v>-5.0468829174293347E-3</v>
      </c>
      <c r="E666">
        <f>Facebook!C1211</f>
        <v>-5.8964970691435196E-3</v>
      </c>
      <c r="F666">
        <f>'Johnson &amp; Johnson'!C1211</f>
        <v>8.3806918662257118E-3</v>
      </c>
      <c r="G666">
        <f>'JP Morgan'!C1211</f>
        <v>3.6646927390505978E-3</v>
      </c>
      <c r="H666">
        <f>Microsoft!C1211</f>
        <v>-1.5926283806173371E-2</v>
      </c>
      <c r="I666">
        <f>Visa!C1211</f>
        <v>3.7364411340756888E-2</v>
      </c>
      <c r="J666">
        <f>Exxon!C1211</f>
        <v>3.5392376534661374E-2</v>
      </c>
      <c r="K666">
        <f>Berkshire!C1211</f>
        <v>1.7602311321420327E-2</v>
      </c>
    </row>
    <row r="667" spans="1:11" x14ac:dyDescent="0.2">
      <c r="A667" s="1">
        <v>43500</v>
      </c>
      <c r="B667">
        <f>Apple!C1212</f>
        <v>2.8009009350850572E-2</v>
      </c>
      <c r="C667">
        <f>Amazon!C1212</f>
        <v>4.3442265166665495E-3</v>
      </c>
      <c r="D667">
        <f>Alphabet!C1212</f>
        <v>1.9657024379086143E-2</v>
      </c>
      <c r="E667">
        <f>Facebook!C1212</f>
        <v>2.1137596908211202E-2</v>
      </c>
      <c r="F667">
        <f>'Johnson &amp; Johnson'!C1212</f>
        <v>-9.8846906059759619E-3</v>
      </c>
      <c r="G667">
        <f>'JP Morgan'!C1212</f>
        <v>3.5555193731953427E-3</v>
      </c>
      <c r="H667">
        <f>Microsoft!C1212</f>
        <v>2.8392532776438731E-2</v>
      </c>
      <c r="I667">
        <f>Visa!C1212</f>
        <v>9.5865045894993686E-3</v>
      </c>
      <c r="J667">
        <f>Exxon!C1212</f>
        <v>-1.4594915470606751E-2</v>
      </c>
      <c r="K667">
        <f>Berkshire!C1212</f>
        <v>-3.2079603789982244E-3</v>
      </c>
    </row>
    <row r="668" spans="1:11" x14ac:dyDescent="0.2">
      <c r="A668" s="1">
        <v>43501</v>
      </c>
      <c r="B668">
        <f>Apple!C1213</f>
        <v>1.6964727241128266E-2</v>
      </c>
      <c r="C668">
        <f>Amazon!C1213</f>
        <v>1.549184663877975E-2</v>
      </c>
      <c r="D668">
        <f>Alphabet!C1213</f>
        <v>1.1576396311939062E-2</v>
      </c>
      <c r="E668">
        <f>Facebook!C1213</f>
        <v>1.122190312617761E-2</v>
      </c>
      <c r="F668">
        <f>'Johnson &amp; Johnson'!C1213</f>
        <v>0</v>
      </c>
      <c r="G668">
        <f>'JP Morgan'!C1213</f>
        <v>-4.4222155222524975E-3</v>
      </c>
      <c r="H668">
        <f>Microsoft!C1213</f>
        <v>1.3899573360009522E-2</v>
      </c>
      <c r="I668">
        <f>Visa!C1213</f>
        <v>7.2527345843957682E-3</v>
      </c>
      <c r="J668">
        <f>Exxon!C1213</f>
        <v>1.0238740676619618E-2</v>
      </c>
      <c r="K668">
        <f>Berkshire!C1213</f>
        <v>-3.3626249752222127E-3</v>
      </c>
    </row>
    <row r="669" spans="1:11" x14ac:dyDescent="0.2">
      <c r="A669" s="1">
        <v>43502</v>
      </c>
      <c r="B669">
        <f>Apple!C1214</f>
        <v>3.4447089849799322E-4</v>
      </c>
      <c r="C669">
        <f>Amazon!C1214</f>
        <v>-1.1245741441416848E-2</v>
      </c>
      <c r="D669">
        <f>Alphabet!C1214</f>
        <v>-2.7208239791825555E-2</v>
      </c>
      <c r="E669">
        <f>Facebook!C1214</f>
        <v>-3.9221416141893457E-3</v>
      </c>
      <c r="F669">
        <f>'Johnson &amp; Johnson'!C1214</f>
        <v>9.0259951263919815E-4</v>
      </c>
      <c r="G669">
        <f>'JP Morgan'!C1214</f>
        <v>-4.8186472565668294E-4</v>
      </c>
      <c r="H669">
        <f>Microsoft!C1214</f>
        <v>-1.1160767946831553E-2</v>
      </c>
      <c r="I669">
        <f>Visa!C1214</f>
        <v>-7.3233902150127515E-3</v>
      </c>
      <c r="J669">
        <f>Exxon!C1214</f>
        <v>-4.3751266304983888E-3</v>
      </c>
      <c r="K669">
        <f>Berkshire!C1214</f>
        <v>-8.7476670774670941E-3</v>
      </c>
    </row>
    <row r="670" spans="1:11" x14ac:dyDescent="0.2">
      <c r="A670" s="1">
        <v>43503</v>
      </c>
      <c r="B670">
        <f>Apple!C1215</f>
        <v>-1.9121021440298758E-2</v>
      </c>
      <c r="C670">
        <f>Amazon!C1215</f>
        <v>-1.5909987360311625E-2</v>
      </c>
      <c r="D670">
        <f>Alphabet!C1215</f>
        <v>-1.4923914880370811E-2</v>
      </c>
      <c r="E670">
        <f>Facebook!C1215</f>
        <v>-2.4402314396942397E-2</v>
      </c>
      <c r="F670">
        <f>'Johnson &amp; Johnson'!C1215</f>
        <v>-7.1684906765304606E-3</v>
      </c>
      <c r="G670">
        <f>'JP Morgan'!C1215</f>
        <v>-1.3196441945673421E-2</v>
      </c>
      <c r="H670">
        <f>Microsoft!C1215</f>
        <v>-7.1936608711053451E-3</v>
      </c>
      <c r="I670">
        <f>Visa!C1215</f>
        <v>-9.3730916656356335E-3</v>
      </c>
      <c r="J670">
        <f>Exxon!C1215</f>
        <v>-7.7364597455922045E-3</v>
      </c>
      <c r="K670">
        <f>Berkshire!C1215</f>
        <v>-2.0994537212252407E-2</v>
      </c>
    </row>
    <row r="671" spans="1:11" x14ac:dyDescent="0.2">
      <c r="A671" s="1">
        <v>43504</v>
      </c>
      <c r="B671">
        <f>Apple!C1216</f>
        <v>1.1743116465526518E-3</v>
      </c>
      <c r="C671">
        <f>Amazon!C1216</f>
        <v>-1.6330910579476377E-2</v>
      </c>
      <c r="D671">
        <f>Alphabet!C1216</f>
        <v>-3.3275186865377418E-3</v>
      </c>
      <c r="E671">
        <f>Facebook!C1216</f>
        <v>5.69356355148142E-3</v>
      </c>
      <c r="F671">
        <f>'Johnson &amp; Johnson'!C1216</f>
        <v>2.646951582207189E-3</v>
      </c>
      <c r="G671">
        <f>'JP Morgan'!C1216</f>
        <v>-1.0012752299550171E-2</v>
      </c>
      <c r="H671">
        <f>Microsoft!C1216</f>
        <v>3.7926286655070077E-3</v>
      </c>
      <c r="I671">
        <f>Visa!C1216</f>
        <v>1.4971087527343571E-3</v>
      </c>
      <c r="J671">
        <f>Exxon!C1216</f>
        <v>1.6234039922623186E-3</v>
      </c>
      <c r="K671">
        <f>Berkshire!C1216</f>
        <v>-4.0233408901422883E-3</v>
      </c>
    </row>
    <row r="672" spans="1:11" x14ac:dyDescent="0.2">
      <c r="A672" s="1">
        <v>43507</v>
      </c>
      <c r="B672">
        <f>Apple!C1217</f>
        <v>-5.767500737085156E-3</v>
      </c>
      <c r="C672">
        <f>Amazon!C1217</f>
        <v>1.748875342966938E-3</v>
      </c>
      <c r="D672">
        <f>Alphabet!C1217</f>
        <v>-4.5705386980124293E-5</v>
      </c>
      <c r="E672">
        <f>Facebook!C1217</f>
        <v>-9.2460374296266488E-3</v>
      </c>
      <c r="F672">
        <f>'Johnson &amp; Johnson'!C1217</f>
        <v>-3.0256405094434818E-3</v>
      </c>
      <c r="G672">
        <f>'JP Morgan'!C1217</f>
        <v>-4.7469440295478307E-3</v>
      </c>
      <c r="H672">
        <f>Microsoft!C1217</f>
        <v>-3.9825394480340554E-3</v>
      </c>
      <c r="I672">
        <f>Visa!C1217</f>
        <v>2.9873963982048083E-3</v>
      </c>
      <c r="J672">
        <f>Exxon!C1217</f>
        <v>1.6206783556800086E-3</v>
      </c>
      <c r="K672">
        <f>Berkshire!C1217</f>
        <v>1.0545459979359567E-2</v>
      </c>
    </row>
    <row r="673" spans="1:11" x14ac:dyDescent="0.2">
      <c r="A673" s="1">
        <v>43508</v>
      </c>
      <c r="B673">
        <f>Apple!C1218</f>
        <v>8.5802479520832396E-3</v>
      </c>
      <c r="C673">
        <f>Amazon!C1218</f>
        <v>2.9119347167666201E-2</v>
      </c>
      <c r="D673">
        <f>Alphabet!C1218</f>
        <v>2.3787642837619943E-2</v>
      </c>
      <c r="E673">
        <f>Facebook!C1218</f>
        <v>-4.5340586802495942E-3</v>
      </c>
      <c r="F673">
        <f>'Johnson &amp; Johnson'!C1218</f>
        <v>1.6231182104893944E-2</v>
      </c>
      <c r="G673">
        <f>'JP Morgan'!C1218</f>
        <v>1.6906254277443789E-2</v>
      </c>
      <c r="H673">
        <f>Microsoft!C1218</f>
        <v>1.5461797010595659E-2</v>
      </c>
      <c r="I673">
        <f>Visa!C1218</f>
        <v>8.4161910109050928E-3</v>
      </c>
      <c r="J673">
        <f>Exxon!C1218</f>
        <v>1.739179622762152E-2</v>
      </c>
      <c r="K673">
        <f>Berkshire!C1218</f>
        <v>1.5151761140895139E-2</v>
      </c>
    </row>
    <row r="674" spans="1:11" x14ac:dyDescent="0.2">
      <c r="A674" s="1">
        <v>43509</v>
      </c>
      <c r="B674">
        <f>Apple!C1219</f>
        <v>-4.1634095186075526E-3</v>
      </c>
      <c r="C674">
        <f>Amazon!C1219</f>
        <v>1.2141453127910938E-3</v>
      </c>
      <c r="D674">
        <f>Alphabet!C1219</f>
        <v>-1.0795850172550631E-3</v>
      </c>
      <c r="E674">
        <f>Facebook!C1219</f>
        <v>-5.8946176575288738E-3</v>
      </c>
      <c r="F674">
        <f>'Johnson &amp; Johnson'!C1219</f>
        <v>2.1592403898982723E-3</v>
      </c>
      <c r="G674">
        <f>'JP Morgan'!C1219</f>
        <v>4.7644892825756601E-3</v>
      </c>
      <c r="H674">
        <f>Microsoft!C1219</f>
        <v>-7.4877149516080869E-4</v>
      </c>
      <c r="I674">
        <f>Visa!C1219</f>
        <v>1.050873755144046E-2</v>
      </c>
      <c r="J674">
        <f>Exxon!C1219</f>
        <v>1.1210113948412103E-2</v>
      </c>
      <c r="K674">
        <f>Berkshire!C1219</f>
        <v>-1.699192070679284E-3</v>
      </c>
    </row>
    <row r="675" spans="1:11" x14ac:dyDescent="0.2">
      <c r="A675" s="1">
        <v>43510</v>
      </c>
      <c r="B675">
        <f>Apple!C1220</f>
        <v>3.6366396303799532E-3</v>
      </c>
      <c r="C675">
        <f>Amazon!C1220</f>
        <v>-1.0635611799651161E-2</v>
      </c>
      <c r="D675">
        <f>Alphabet!C1220</f>
        <v>1.3471228200340819E-3</v>
      </c>
      <c r="E675">
        <f>Facebook!C1220</f>
        <v>-7.3172369911100107E-4</v>
      </c>
      <c r="F675">
        <f>'Johnson &amp; Johnson'!C1220</f>
        <v>-1.0418697887551393E-3</v>
      </c>
      <c r="G675">
        <f>'JP Morgan'!C1220</f>
        <v>-6.5204345052518736E-3</v>
      </c>
      <c r="H675">
        <f>Microsoft!C1220</f>
        <v>8.4230738543684329E-4</v>
      </c>
      <c r="I675">
        <f>Visa!C1220</f>
        <v>-5.5866619809189974E-4</v>
      </c>
      <c r="J675">
        <f>Exxon!C1220</f>
        <v>2.6222135468031662E-4</v>
      </c>
      <c r="K675">
        <f>Berkshire!C1220</f>
        <v>-1.4783195384227676E-2</v>
      </c>
    </row>
    <row r="676" spans="1:11" x14ac:dyDescent="0.2">
      <c r="A676" s="1">
        <v>43511</v>
      </c>
      <c r="B676">
        <f>Apple!C1221</f>
        <v>-2.2273322547741344E-3</v>
      </c>
      <c r="C676">
        <f>Amazon!C1221</f>
        <v>-9.1005847640740403E-3</v>
      </c>
      <c r="D676">
        <f>Alphabet!C1221</f>
        <v>-7.1757548534778963E-3</v>
      </c>
      <c r="E676">
        <f>Facebook!C1221</f>
        <v>-8.8834832226032702E-3</v>
      </c>
      <c r="F676">
        <f>'Johnson &amp; Johnson'!C1221</f>
        <v>1.5294697458195292E-2</v>
      </c>
      <c r="G676">
        <f>'JP Morgan'!C1221</f>
        <v>3.0102850596994846E-2</v>
      </c>
      <c r="H676">
        <f>Microsoft!C1221</f>
        <v>1.2272358837466087E-2</v>
      </c>
      <c r="I676">
        <f>Visa!C1221</f>
        <v>1.2149973822582073E-2</v>
      </c>
      <c r="J676">
        <f>Exxon!C1221</f>
        <v>1.8704299510592638E-2</v>
      </c>
      <c r="K676">
        <f>Berkshire!C1221</f>
        <v>1.2301936941429507E-2</v>
      </c>
    </row>
    <row r="677" spans="1:11" x14ac:dyDescent="0.2">
      <c r="A677" s="1">
        <v>43515</v>
      </c>
      <c r="B677">
        <f>Apple!C1222</f>
        <v>2.9881083516410667E-3</v>
      </c>
      <c r="C677">
        <f>Amazon!C1222</f>
        <v>1.2134176732058367E-2</v>
      </c>
      <c r="D677">
        <f>Alphabet!C1222</f>
        <v>4.3992659618118813E-3</v>
      </c>
      <c r="E677">
        <f>Facebook!C1222</f>
        <v>-1.2931865746662352E-3</v>
      </c>
      <c r="F677">
        <f>'Johnson &amp; Johnson'!C1222</f>
        <v>-5.0722502304440444E-3</v>
      </c>
      <c r="G677">
        <f>'JP Morgan'!C1222</f>
        <v>-3.5116509629441431E-3</v>
      </c>
      <c r="H677">
        <f>Microsoft!C1222</f>
        <v>-4.6215296676486642E-4</v>
      </c>
      <c r="I677">
        <f>Visa!C1222</f>
        <v>-3.2486774053355752E-3</v>
      </c>
      <c r="J677">
        <f>Exxon!C1222</f>
        <v>6.6693076926541339E-3</v>
      </c>
      <c r="K677">
        <f>Berkshire!C1222</f>
        <v>1.9466111790315435E-3</v>
      </c>
    </row>
    <row r="678" spans="1:11" x14ac:dyDescent="0.2">
      <c r="A678" s="1">
        <v>43516</v>
      </c>
      <c r="B678">
        <f>Apple!C1223</f>
        <v>6.4147993802691899E-3</v>
      </c>
      <c r="C678">
        <f>Amazon!C1223</f>
        <v>-3.3726307261438327E-3</v>
      </c>
      <c r="D678">
        <f>Alphabet!C1223</f>
        <v>-4.2645603609589352E-3</v>
      </c>
      <c r="E678">
        <f>Facebook!C1223</f>
        <v>1.6623368918415062E-3</v>
      </c>
      <c r="F678">
        <f>'Johnson &amp; Johnson'!C1223</f>
        <v>4.85226236029961E-3</v>
      </c>
      <c r="G678">
        <f>'JP Morgan'!C1223</f>
        <v>4.837177920444735E-3</v>
      </c>
      <c r="H678">
        <f>Microsoft!C1223</f>
        <v>-5.2126804934815255E-3</v>
      </c>
      <c r="I678">
        <f>Visa!C1223</f>
        <v>2.0056997560060001E-3</v>
      </c>
      <c r="J678">
        <f>Exxon!C1223</f>
        <v>3.8274606073479887E-3</v>
      </c>
      <c r="K678">
        <f>Berkshire!C1223</f>
        <v>2.2823950330734064E-3</v>
      </c>
    </row>
    <row r="679" spans="1:11" x14ac:dyDescent="0.2">
      <c r="A679" s="1">
        <v>43517</v>
      </c>
      <c r="B679">
        <f>Apple!C1224</f>
        <v>-5.6545139351767606E-3</v>
      </c>
      <c r="C679">
        <f>Amazon!C1224</f>
        <v>-1.6412172394592022E-3</v>
      </c>
      <c r="D679">
        <f>Alphabet!C1224</f>
        <v>-1.5225828995122068E-2</v>
      </c>
      <c r="E679">
        <f>Facebook!C1224</f>
        <v>-1.5623411836999244E-2</v>
      </c>
      <c r="F679">
        <f>'Johnson &amp; Johnson'!C1224</f>
        <v>-6.8441703356971733E-3</v>
      </c>
      <c r="G679">
        <f>'JP Morgan'!C1224</f>
        <v>-2.083744169602502E-3</v>
      </c>
      <c r="H679">
        <f>Microsoft!C1224</f>
        <v>2.0872589463419154E-2</v>
      </c>
      <c r="I679">
        <f>Visa!C1224</f>
        <v>-5.0566104358420374E-3</v>
      </c>
      <c r="J679">
        <f>Exxon!C1224</f>
        <v>-9.082237096388758E-3</v>
      </c>
      <c r="K679">
        <f>Berkshire!C1224</f>
        <v>-4.0341350386900853E-3</v>
      </c>
    </row>
    <row r="680" spans="1:11" x14ac:dyDescent="0.2">
      <c r="A680" s="1">
        <v>43518</v>
      </c>
      <c r="B680">
        <f>Apple!C1225</f>
        <v>1.1103814376349695E-2</v>
      </c>
      <c r="C680">
        <f>Amazon!C1225</f>
        <v>7.4562744709221135E-3</v>
      </c>
      <c r="D680">
        <f>Alphabet!C1225</f>
        <v>1.2141481439515963E-2</v>
      </c>
      <c r="E680">
        <f>Facebook!C1225</f>
        <v>1.1493345826412406E-2</v>
      </c>
      <c r="F680">
        <f>'Johnson &amp; Johnson'!C1225</f>
        <v>8.6760017060573957E-3</v>
      </c>
      <c r="G680">
        <f>'JP Morgan'!C1225</f>
        <v>-4.4661930138312168E-3</v>
      </c>
      <c r="H680">
        <f>Microsoft!C1225</f>
        <v>1.4157573475489399E-2</v>
      </c>
      <c r="I680">
        <f>Visa!C1225</f>
        <v>1.2902480245024439E-2</v>
      </c>
      <c r="J680">
        <f>Exxon!C1225</f>
        <v>7.6805038040798582E-3</v>
      </c>
      <c r="K680">
        <f>Berkshire!C1225</f>
        <v>-1.6796377334735896E-2</v>
      </c>
    </row>
    <row r="681" spans="1:11" x14ac:dyDescent="0.2">
      <c r="A681" s="1">
        <v>43521</v>
      </c>
      <c r="B681">
        <f>Apple!C1226</f>
        <v>7.2580676394735444E-3</v>
      </c>
      <c r="C681">
        <f>Amazon!C1226</f>
        <v>8.8216547856874417E-4</v>
      </c>
      <c r="D681">
        <f>Alphabet!C1226</f>
        <v>-8.7393833904742446E-4</v>
      </c>
      <c r="E681">
        <f>Facebook!C1226</f>
        <v>1.6722671095136556E-2</v>
      </c>
      <c r="F681">
        <f>'Johnson &amp; Johnson'!C1226</f>
        <v>3.677716417799435E-3</v>
      </c>
      <c r="G681">
        <f>'JP Morgan'!C1226</f>
        <v>1.0421667784889541E-2</v>
      </c>
      <c r="H681">
        <f>Microsoft!C1226</f>
        <v>5.5715008281865272E-3</v>
      </c>
      <c r="I681">
        <f>Visa!C1226</f>
        <v>1.301702677935602E-3</v>
      </c>
      <c r="J681">
        <f>Exxon!C1226</f>
        <v>1.0196534278754726E-3</v>
      </c>
      <c r="K681">
        <f>Berkshire!C1226</f>
        <v>1.9790912304142429E-3</v>
      </c>
    </row>
    <row r="682" spans="1:11" x14ac:dyDescent="0.2">
      <c r="A682" s="1">
        <v>43522</v>
      </c>
      <c r="B682">
        <f>Apple!C1227</f>
        <v>5.7382375096372165E-4</v>
      </c>
      <c r="C682">
        <f>Amazon!C1227</f>
        <v>2.0799077511190543E-3</v>
      </c>
      <c r="D682">
        <f>Alphabet!C1227</f>
        <v>5.1516442554924401E-3</v>
      </c>
      <c r="E682">
        <f>Facebook!C1227</f>
        <v>-2.9809299640165053E-3</v>
      </c>
      <c r="F682">
        <f>'Johnson &amp; Johnson'!C1227</f>
        <v>-6.6098199799902472E-4</v>
      </c>
      <c r="G682">
        <f>'JP Morgan'!C1227</f>
        <v>-7.663587518947231E-3</v>
      </c>
      <c r="H682">
        <f>Microsoft!C1227</f>
        <v>6.876606783903858E-3</v>
      </c>
      <c r="I682">
        <f>Visa!C1227</f>
        <v>6.6871285023214844E-3</v>
      </c>
      <c r="J682">
        <f>Exxon!C1227</f>
        <v>2.0361930670665857E-3</v>
      </c>
      <c r="K682">
        <f>Berkshire!C1227</f>
        <v>-2.0286690023943303E-3</v>
      </c>
    </row>
    <row r="683" spans="1:11" x14ac:dyDescent="0.2">
      <c r="A683" s="1">
        <v>43523</v>
      </c>
      <c r="B683">
        <f>Apple!C1228</f>
        <v>3.0927459052802284E-3</v>
      </c>
      <c r="C683">
        <f>Amazon!C1228</f>
        <v>2.8619127536056378E-3</v>
      </c>
      <c r="D683">
        <f>Alphabet!C1228</f>
        <v>8.2471519992147765E-4</v>
      </c>
      <c r="E683">
        <f>Facebook!C1228</f>
        <v>-8.074962748335331E-3</v>
      </c>
      <c r="F683">
        <f>'Johnson &amp; Johnson'!C1228</f>
        <v>-1.7648802546318637E-3</v>
      </c>
      <c r="G683">
        <f>'JP Morgan'!C1228</f>
        <v>-1.2354497807058125E-3</v>
      </c>
      <c r="H683">
        <f>Microsoft!C1228</f>
        <v>-1.692451308954675E-3</v>
      </c>
      <c r="I683">
        <f>Visa!C1228</f>
        <v>1.2234624218328387E-3</v>
      </c>
      <c r="J683">
        <f>Exxon!C1228</f>
        <v>1.0244786680023479E-2</v>
      </c>
      <c r="K683">
        <f>Berkshire!C1228</f>
        <v>1.9297812097038168E-3</v>
      </c>
    </row>
    <row r="684" spans="1:11" x14ac:dyDescent="0.2">
      <c r="A684" s="1">
        <v>43524</v>
      </c>
      <c r="B684">
        <f>Apple!C1229</f>
        <v>-9.8845759365042453E-3</v>
      </c>
      <c r="C684">
        <f>Amazon!C1229</f>
        <v>-7.680833984984026E-4</v>
      </c>
      <c r="D684">
        <f>Alphabet!C1229</f>
        <v>3.4615837452263831E-3</v>
      </c>
      <c r="E684">
        <f>Facebook!C1229</f>
        <v>-8.3883858364855596E-3</v>
      </c>
      <c r="F684">
        <f>'Johnson &amp; Johnson'!C1229</f>
        <v>5.6512132854093181E-3</v>
      </c>
      <c r="G684">
        <f>'JP Morgan'!C1229</f>
        <v>-7.6365201535343119E-3</v>
      </c>
      <c r="H684">
        <f>Microsoft!C1229</f>
        <v>-1.2488761826012105E-3</v>
      </c>
      <c r="I684">
        <f>Visa!C1229</f>
        <v>6.0946488658823895E-3</v>
      </c>
      <c r="J684">
        <f>Exxon!C1229</f>
        <v>-5.5520899719915546E-3</v>
      </c>
      <c r="K684">
        <f>Berkshire!C1229</f>
        <v>-4.9059292619377352E-3</v>
      </c>
    </row>
    <row r="685" spans="1:11" x14ac:dyDescent="0.2">
      <c r="A685" s="1">
        <v>43525</v>
      </c>
      <c r="B685">
        <f>Apple!C1230</f>
        <v>1.0456300175399403E-2</v>
      </c>
      <c r="C685">
        <f>Amazon!C1230</f>
        <v>1.9266455310888241E-2</v>
      </c>
      <c r="D685">
        <f>Alphabet!C1230</f>
        <v>1.8639004362367994E-2</v>
      </c>
      <c r="E685">
        <f>Facebook!C1230</f>
        <v>5.1277535533777799E-3</v>
      </c>
      <c r="F685">
        <f>'Johnson &amp; Johnson'!C1230</f>
        <v>1.243702687944449E-2</v>
      </c>
      <c r="G685">
        <f>'JP Morgan'!C1230</f>
        <v>6.7050667906354473E-4</v>
      </c>
      <c r="H685">
        <f>Microsoft!C1230</f>
        <v>4.4531602309349728E-3</v>
      </c>
      <c r="I685">
        <f>Visa!C1230</f>
        <v>9.0729881990311966E-3</v>
      </c>
      <c r="J685">
        <f>Exxon!C1230</f>
        <v>1.2199120110420339E-2</v>
      </c>
      <c r="K685">
        <f>Berkshire!C1230</f>
        <v>9.0498452315667301E-3</v>
      </c>
    </row>
    <row r="686" spans="1:11" x14ac:dyDescent="0.2">
      <c r="A686" s="1">
        <v>43528</v>
      </c>
      <c r="B686">
        <f>Apple!C1231</f>
        <v>5.0168566681856345E-3</v>
      </c>
      <c r="C686">
        <f>Amazon!C1231</f>
        <v>1.4513787730843957E-2</v>
      </c>
      <c r="D686">
        <f>Alphabet!C1231</f>
        <v>5.9508115471677489E-3</v>
      </c>
      <c r="E686">
        <f>Facebook!C1231</f>
        <v>3.0883668475556528E-2</v>
      </c>
      <c r="F686">
        <f>'Johnson &amp; Johnson'!C1231</f>
        <v>9.3913238171295602E-4</v>
      </c>
      <c r="G686">
        <f>'JP Morgan'!C1231</f>
        <v>-2.3008108599646246E-3</v>
      </c>
      <c r="H686">
        <f>Microsoft!C1231</f>
        <v>-2.4022165455485698E-3</v>
      </c>
      <c r="I686">
        <f>Visa!C1231</f>
        <v>-1.015369621369302E-2</v>
      </c>
      <c r="J686">
        <f>Exxon!C1231</f>
        <v>3.8674866229899702E-3</v>
      </c>
      <c r="K686">
        <f>Berkshire!C1231</f>
        <v>-6.5195419851297367E-3</v>
      </c>
    </row>
    <row r="687" spans="1:11" x14ac:dyDescent="0.2">
      <c r="A687" s="1">
        <v>43529</v>
      </c>
      <c r="B687">
        <f>Apple!C1232</f>
        <v>-1.8214302687569962E-3</v>
      </c>
      <c r="C687">
        <f>Amazon!C1232</f>
        <v>-2.2073962169980792E-3</v>
      </c>
      <c r="D687">
        <f>Alphabet!C1232</f>
        <v>1.232139122622793E-2</v>
      </c>
      <c r="E687">
        <f>Facebook!C1232</f>
        <v>2.2975939751055892E-2</v>
      </c>
      <c r="F687">
        <f>'Johnson &amp; Johnson'!C1232</f>
        <v>2.092033224676841E-3</v>
      </c>
      <c r="G687">
        <f>'JP Morgan'!C1232</f>
        <v>-7.6818582079730198E-4</v>
      </c>
      <c r="H687">
        <f>Microsoft!C1232</f>
        <v>-5.0009481123377006E-3</v>
      </c>
      <c r="I687">
        <f>Visa!C1232</f>
        <v>-6.7655705238112295E-5</v>
      </c>
      <c r="J687">
        <f>Exxon!C1232</f>
        <v>-1.495277537168766E-3</v>
      </c>
      <c r="K687">
        <f>Berkshire!C1232</f>
        <v>-1.6861589039762945E-3</v>
      </c>
    </row>
    <row r="688" spans="1:11" x14ac:dyDescent="0.2">
      <c r="A688" s="1">
        <v>43530</v>
      </c>
      <c r="B688">
        <f>Apple!C1233</f>
        <v>-5.7705915958047816E-3</v>
      </c>
      <c r="C688">
        <f>Amazon!C1233</f>
        <v>-1.3970741106837369E-2</v>
      </c>
      <c r="D688">
        <f>Alphabet!C1233</f>
        <v>-3.5950398217840908E-3</v>
      </c>
      <c r="E688">
        <f>Facebook!C1233</f>
        <v>7.2723364191552495E-3</v>
      </c>
      <c r="F688">
        <f>'Johnson &amp; Johnson'!C1233</f>
        <v>2.303261653088029E-3</v>
      </c>
      <c r="G688">
        <f>'JP Morgan'!C1233</f>
        <v>-3.7529996578282627E-3</v>
      </c>
      <c r="H688">
        <f>Microsoft!C1233</f>
        <v>4.4755427617794587E-4</v>
      </c>
      <c r="I688">
        <f>Visa!C1233</f>
        <v>-9.4670687600069403E-4</v>
      </c>
      <c r="J688">
        <f>Exxon!C1233</f>
        <v>-1.1412966351491903E-2</v>
      </c>
      <c r="K688">
        <f>Berkshire!C1233</f>
        <v>-3.9787340595217663E-3</v>
      </c>
    </row>
    <row r="689" spans="1:11" x14ac:dyDescent="0.2">
      <c r="A689" s="1">
        <v>43531</v>
      </c>
      <c r="B689">
        <f>Apple!C1234</f>
        <v>-1.1642134704003349E-2</v>
      </c>
      <c r="C689">
        <f>Amazon!C1234</f>
        <v>-2.6102426603364169E-2</v>
      </c>
      <c r="D689">
        <f>Alphabet!C1234</f>
        <v>-1.2654600362753647E-2</v>
      </c>
      <c r="E689">
        <f>Facebook!C1234</f>
        <v>-1.97874972728172E-2</v>
      </c>
      <c r="F689">
        <f>'Johnson &amp; Johnson'!C1234</f>
        <v>-6.1298356359542816E-3</v>
      </c>
      <c r="G689">
        <f>'JP Morgan'!C1234</f>
        <v>-7.2573188672836568E-3</v>
      </c>
      <c r="H689">
        <f>Microsoft!C1234</f>
        <v>-1.2244692522209433E-2</v>
      </c>
      <c r="I689">
        <f>Visa!C1234</f>
        <v>-6.6521830970564296E-3</v>
      </c>
      <c r="J689">
        <f>Exxon!C1234</f>
        <v>1.1038809828542263E-2</v>
      </c>
      <c r="K689">
        <f>Berkshire!C1234</f>
        <v>-6.850515560381085E-3</v>
      </c>
    </row>
    <row r="690" spans="1:11" x14ac:dyDescent="0.2">
      <c r="A690" s="1">
        <v>43532</v>
      </c>
      <c r="B690">
        <f>Apple!C1235</f>
        <v>2.3740145787050993E-3</v>
      </c>
      <c r="C690">
        <f>Amazon!C1235</f>
        <v>-3.1723454648213173E-3</v>
      </c>
      <c r="D690">
        <f>Alphabet!C1235</f>
        <v>-8.5762555649480021E-4</v>
      </c>
      <c r="E690">
        <f>Facebook!C1235</f>
        <v>2.7750791861523602E-3</v>
      </c>
      <c r="F690">
        <f>'Johnson &amp; Johnson'!C1235</f>
        <v>-1.3029824358519492E-3</v>
      </c>
      <c r="G690">
        <f>'JP Morgan'!C1235</f>
        <v>3.8838477976042141E-4</v>
      </c>
      <c r="H690">
        <f>Microsoft!C1235</f>
        <v>1.0864917271316461E-3</v>
      </c>
      <c r="I690">
        <f>Visa!C1235</f>
        <v>3.5352813070378434E-3</v>
      </c>
      <c r="J690">
        <f>Exxon!C1235</f>
        <v>-1.4450235188859959E-2</v>
      </c>
      <c r="K690">
        <f>Berkshire!C1235</f>
        <v>-3.0151078118002069E-3</v>
      </c>
    </row>
    <row r="691" spans="1:11" x14ac:dyDescent="0.2">
      <c r="A691" s="1">
        <v>43535</v>
      </c>
      <c r="B691">
        <f>Apple!C1236</f>
        <v>3.4055705926263675E-2</v>
      </c>
      <c r="C691">
        <f>Amazon!C1236</f>
        <v>3.0274927277519393E-2</v>
      </c>
      <c r="D691">
        <f>Alphabet!C1236</f>
        <v>2.885352065374534E-2</v>
      </c>
      <c r="E691">
        <f>Facebook!C1236</f>
        <v>1.445865271102295E-2</v>
      </c>
      <c r="F691">
        <f>'Johnson &amp; Johnson'!C1236</f>
        <v>3.6150715910705051E-3</v>
      </c>
      <c r="G691">
        <f>'JP Morgan'!C1236</f>
        <v>1.2924578295806064E-2</v>
      </c>
      <c r="H691">
        <f>Microsoft!C1236</f>
        <v>2.0776246177536331E-2</v>
      </c>
      <c r="I691">
        <f>Visa!C1236</f>
        <v>2.2281251636075729E-2</v>
      </c>
      <c r="J691">
        <f>Exxon!C1236</f>
        <v>9.6983818948977538E-3</v>
      </c>
      <c r="K691">
        <f>Berkshire!C1236</f>
        <v>1.6916988477362328E-2</v>
      </c>
    </row>
    <row r="692" spans="1:11" x14ac:dyDescent="0.2">
      <c r="A692" s="1">
        <v>43536</v>
      </c>
      <c r="B692">
        <f>Apple!C1237</f>
        <v>1.1172735167227743E-2</v>
      </c>
      <c r="C692">
        <f>Amazon!C1237</f>
        <v>1.4833667150657382E-3</v>
      </c>
      <c r="D692">
        <f>Alphabet!C1237</f>
        <v>1.4723977070985704E-2</v>
      </c>
      <c r="E692">
        <f>Facebook!C1237</f>
        <v>-8.7217074524652445E-4</v>
      </c>
      <c r="F692">
        <f>'Johnson &amp; Johnson'!C1237</f>
        <v>4.4645787421753423E-3</v>
      </c>
      <c r="G692">
        <f>'JP Morgan'!C1237</f>
        <v>-2.9752031811705899E-3</v>
      </c>
      <c r="H692">
        <f>Microsoft!C1237</f>
        <v>6.9772946566459869E-3</v>
      </c>
      <c r="I692">
        <f>Visa!C1237</f>
        <v>7.0105976353772746E-3</v>
      </c>
      <c r="J692">
        <f>Exxon!C1237</f>
        <v>2.7538007310908652E-3</v>
      </c>
      <c r="K692">
        <f>Berkshire!C1237</f>
        <v>2.0267636095984698E-3</v>
      </c>
    </row>
    <row r="693" spans="1:11" x14ac:dyDescent="0.2">
      <c r="A693" s="1">
        <v>43537</v>
      </c>
      <c r="B693">
        <f>Apple!C1238</f>
        <v>4.4123560402746752E-3</v>
      </c>
      <c r="C693">
        <f>Amazon!C1238</f>
        <v>1.0529560210740819E-2</v>
      </c>
      <c r="D693">
        <f>Alphabet!C1238</f>
        <v>1.0056065340322313E-4</v>
      </c>
      <c r="E693">
        <f>Facebook!C1238</f>
        <v>8.3987694568056024E-3</v>
      </c>
      <c r="F693">
        <f>'Johnson &amp; Johnson'!C1238</f>
        <v>1.6512513352224013E-3</v>
      </c>
      <c r="G693">
        <f>'JP Morgan'!C1238</f>
        <v>3.3584526582709513E-3</v>
      </c>
      <c r="H693">
        <f>Microsoft!C1238</f>
        <v>7.7152494615117537E-3</v>
      </c>
      <c r="I693">
        <f>Visa!C1238</f>
        <v>4.8652627679512568E-3</v>
      </c>
      <c r="J693">
        <f>Exxon!C1238</f>
        <v>8.8358362723609061E-3</v>
      </c>
      <c r="K693">
        <f>Berkshire!C1238</f>
        <v>7.6741718995264347E-3</v>
      </c>
    </row>
    <row r="694" spans="1:11" x14ac:dyDescent="0.2">
      <c r="A694" s="1">
        <v>43538</v>
      </c>
      <c r="B694">
        <f>Apple!C1239</f>
        <v>1.1055218676680252E-2</v>
      </c>
      <c r="C694">
        <f>Amazon!C1239</f>
        <v>-2.7184187205184077E-3</v>
      </c>
      <c r="D694">
        <f>Alphabet!C1239</f>
        <v>-6.5324499839418864E-3</v>
      </c>
      <c r="E694">
        <f>Facebook!C1239</f>
        <v>-1.863008452735055E-2</v>
      </c>
      <c r="F694">
        <f>'Johnson &amp; Johnson'!C1239</f>
        <v>-1.0020629283580038E-2</v>
      </c>
      <c r="G694">
        <f>'JP Morgan'!C1239</f>
        <v>9.0592717026145297E-3</v>
      </c>
      <c r="H694">
        <f>Microsoft!C1239</f>
        <v>7.8568253700185651E-4</v>
      </c>
      <c r="I694">
        <f>Visa!C1239</f>
        <v>1.1282579731493101E-2</v>
      </c>
      <c r="J694">
        <f>Exxon!C1239</f>
        <v>-3.3508811785392893E-3</v>
      </c>
      <c r="K694">
        <f>Berkshire!C1239</f>
        <v>-3.3378834986074477E-3</v>
      </c>
    </row>
    <row r="695" spans="1:11" x14ac:dyDescent="0.2">
      <c r="A695" s="1">
        <v>43539</v>
      </c>
      <c r="B695">
        <f>Apple!C1240</f>
        <v>1.2924333251492641E-2</v>
      </c>
      <c r="C695">
        <f>Amazon!C1240</f>
        <v>1.5383207000649806E-2</v>
      </c>
      <c r="D695">
        <f>Alphabet!C1240</f>
        <v>-9.1990166477910903E-4</v>
      </c>
      <c r="E695">
        <f>Facebook!C1240</f>
        <v>-2.4930650559379645E-2</v>
      </c>
      <c r="F695">
        <f>'Johnson &amp; Johnson'!C1240</f>
        <v>-3.0476620698688308E-3</v>
      </c>
      <c r="G695">
        <f>'JP Morgan'!C1240</f>
        <v>1.1421234215829197E-2</v>
      </c>
      <c r="H695">
        <f>Microsoft!C1240</f>
        <v>1.1453556878890129E-2</v>
      </c>
      <c r="I695">
        <f>Visa!C1240</f>
        <v>8.1380671557565003E-3</v>
      </c>
      <c r="J695">
        <f>Exxon!C1240</f>
        <v>-3.6116857589288238E-3</v>
      </c>
      <c r="K695">
        <f>Berkshire!C1240</f>
        <v>4.5622635151618424E-3</v>
      </c>
    </row>
    <row r="696" spans="1:11" x14ac:dyDescent="0.2">
      <c r="A696" s="1">
        <v>43542</v>
      </c>
      <c r="B696">
        <f>Apple!C1241</f>
        <v>1.0156761312678439E-2</v>
      </c>
      <c r="C696">
        <f>Amazon!C1241</f>
        <v>1.7247469193523837E-2</v>
      </c>
      <c r="D696">
        <f>Alphabet!C1241</f>
        <v>-1.6882620396079149E-4</v>
      </c>
      <c r="E696">
        <f>Facebook!C1241</f>
        <v>-3.3760259628049752E-2</v>
      </c>
      <c r="F696">
        <f>'Johnson &amp; Johnson'!C1241</f>
        <v>-3.1299511940256785E-3</v>
      </c>
      <c r="G696">
        <f>'JP Morgan'!C1241</f>
        <v>5.9885924723316704E-3</v>
      </c>
      <c r="H696">
        <f>Microsoft!C1241</f>
        <v>1.4219838469463319E-2</v>
      </c>
      <c r="I696">
        <f>Visa!C1241</f>
        <v>-3.221444558045156E-3</v>
      </c>
      <c r="J696">
        <f>Exxon!C1241</f>
        <v>1.1536442242020132E-2</v>
      </c>
      <c r="K696">
        <f>Berkshire!C1241</f>
        <v>1.1533231087526092E-2</v>
      </c>
    </row>
    <row r="697" spans="1:11" x14ac:dyDescent="0.2">
      <c r="A697" s="1">
        <v>43543</v>
      </c>
      <c r="B697">
        <f>Apple!C1242</f>
        <v>-7.9562827293337655E-3</v>
      </c>
      <c r="C697">
        <f>Amazon!C1242</f>
        <v>1.1244383313401666E-2</v>
      </c>
      <c r="D697">
        <f>Alphabet!C1242</f>
        <v>1.2244628553321223E-2</v>
      </c>
      <c r="E697">
        <f>Facebook!C1242</f>
        <v>6.8315131706500687E-3</v>
      </c>
      <c r="F697">
        <f>'Johnson &amp; Johnson'!C1242</f>
        <v>9.2160153039672552E-3</v>
      </c>
      <c r="G697">
        <f>'JP Morgan'!C1242</f>
        <v>-3.6450393450307306E-3</v>
      </c>
      <c r="H697">
        <f>Microsoft!C1242</f>
        <v>6.8023129329660022E-4</v>
      </c>
      <c r="I697">
        <f>Visa!C1242</f>
        <v>-2.3906391383397311E-3</v>
      </c>
      <c r="J697">
        <f>Exxon!C1242</f>
        <v>-2.5933820464896762E-3</v>
      </c>
      <c r="K697">
        <f>Berkshire!C1242</f>
        <v>-7.4302799088985213E-3</v>
      </c>
    </row>
    <row r="698" spans="1:11" x14ac:dyDescent="0.2">
      <c r="A698" s="1">
        <v>43544</v>
      </c>
      <c r="B698">
        <f>Apple!C1243</f>
        <v>8.7006072733618288E-3</v>
      </c>
      <c r="C698">
        <f>Amazon!C1243</f>
        <v>1.9904478325660911E-2</v>
      </c>
      <c r="D698">
        <f>Alphabet!C1243</f>
        <v>2.0736906345993688E-2</v>
      </c>
      <c r="E698">
        <f>Facebook!C1243</f>
        <v>2.3670074795426217E-2</v>
      </c>
      <c r="F698">
        <f>'Johnson &amp; Johnson'!C1243</f>
        <v>-8.3416072912846691E-3</v>
      </c>
      <c r="G698">
        <f>'JP Morgan'!C1243</f>
        <v>-2.1579579150710081E-2</v>
      </c>
      <c r="H698">
        <f>Microsoft!C1243</f>
        <v>-1.1056258348945964E-3</v>
      </c>
      <c r="I698">
        <f>Visa!C1243</f>
        <v>-5.4485184467202331E-3</v>
      </c>
      <c r="J698">
        <f>Exxon!C1243</f>
        <v>5.5490245558409285E-3</v>
      </c>
      <c r="K698">
        <f>Berkshire!C1243</f>
        <v>-9.2062253921712991E-3</v>
      </c>
    </row>
    <row r="699" spans="1:11" x14ac:dyDescent="0.2">
      <c r="A699" s="1">
        <v>43545</v>
      </c>
      <c r="B699">
        <f>Apple!C1244</f>
        <v>3.6168284077047391E-2</v>
      </c>
      <c r="C699">
        <f>Amazon!C1244</f>
        <v>1.2160972437029873E-2</v>
      </c>
      <c r="D699">
        <f>Alphabet!C1244</f>
        <v>6.1658001407608473E-3</v>
      </c>
      <c r="E699">
        <f>Facebook!C1244</f>
        <v>3.8610086108738844E-3</v>
      </c>
      <c r="F699">
        <f>'Johnson &amp; Johnson'!C1244</f>
        <v>5.8826779394729276E-3</v>
      </c>
      <c r="G699">
        <f>'JP Morgan'!C1244</f>
        <v>-1.5912265870188652E-2</v>
      </c>
      <c r="H699">
        <f>Microsoft!C1244</f>
        <v>2.2714899591047697E-2</v>
      </c>
      <c r="I699">
        <f>Visa!C1244</f>
        <v>1.3245246005476101E-2</v>
      </c>
      <c r="J699">
        <f>Exxon!C1244</f>
        <v>5.7630102131704247E-3</v>
      </c>
      <c r="K699">
        <f>Berkshire!C1244</f>
        <v>5.6904201062354656E-3</v>
      </c>
    </row>
    <row r="700" spans="1:11" x14ac:dyDescent="0.2">
      <c r="A700" s="1">
        <v>43546</v>
      </c>
      <c r="B700">
        <f>Apple!C1245</f>
        <v>-2.0925780450208053E-2</v>
      </c>
      <c r="C700">
        <f>Amazon!C1245</f>
        <v>-3.0409448885184747E-2</v>
      </c>
      <c r="D700">
        <f>Alphabet!C1245</f>
        <v>-2.1371031794123235E-2</v>
      </c>
      <c r="E700">
        <f>Facebook!C1245</f>
        <v>-1.0532183856654772E-2</v>
      </c>
      <c r="F700">
        <f>'Johnson &amp; Johnson'!C1245</f>
        <v>-8.6542990000856614E-3</v>
      </c>
      <c r="G700">
        <f>'JP Morgan'!C1245</f>
        <v>-3.0698798004572422E-2</v>
      </c>
      <c r="H700">
        <f>Microsoft!C1245</f>
        <v>-2.6722186362107304E-2</v>
      </c>
      <c r="I700">
        <f>Visa!C1245</f>
        <v>-1.767777385777719E-2</v>
      </c>
      <c r="J700">
        <f>Exxon!C1245</f>
        <v>-1.6146255345545948E-2</v>
      </c>
      <c r="K700">
        <f>Berkshire!C1245</f>
        <v>-1.9161977180441308E-2</v>
      </c>
    </row>
    <row r="701" spans="1:11" x14ac:dyDescent="0.2">
      <c r="A701" s="1">
        <v>43549</v>
      </c>
      <c r="B701">
        <f>Apple!C1246</f>
        <v>-1.2164756510948171E-2</v>
      </c>
      <c r="C701">
        <f>Amazon!C1246</f>
        <v>5.3630586153731244E-3</v>
      </c>
      <c r="D701">
        <f>Alphabet!C1246</f>
        <v>-1.042327552330961E-2</v>
      </c>
      <c r="E701">
        <f>Facebook!C1246</f>
        <v>1.1795781841428977E-2</v>
      </c>
      <c r="F701">
        <f>'Johnson &amp; Johnson'!C1246</f>
        <v>-2.1936466424333843E-3</v>
      </c>
      <c r="G701">
        <f>'JP Morgan'!C1246</f>
        <v>-8.3548005562636488E-3</v>
      </c>
      <c r="H701">
        <f>Microsoft!C1246</f>
        <v>5.1979238655777476E-3</v>
      </c>
      <c r="I701">
        <f>Visa!C1246</f>
        <v>-2.6140476604771768E-4</v>
      </c>
      <c r="J701">
        <f>Exxon!C1246</f>
        <v>-6.9826343124974209E-3</v>
      </c>
      <c r="K701">
        <f>Berkshire!C1246</f>
        <v>-5.5501579315439123E-3</v>
      </c>
    </row>
    <row r="702" spans="1:11" x14ac:dyDescent="0.2">
      <c r="A702" s="1">
        <v>43550</v>
      </c>
      <c r="B702">
        <f>Apple!C1247</f>
        <v>-1.0385479388684881E-2</v>
      </c>
      <c r="C702">
        <f>Amazon!C1247</f>
        <v>5.3400613385857108E-3</v>
      </c>
      <c r="D702">
        <f>Alphabet!C1247</f>
        <v>-7.049099282188733E-3</v>
      </c>
      <c r="E702">
        <f>Facebook!C1247</f>
        <v>8.3241493818059786E-3</v>
      </c>
      <c r="F702">
        <f>'Johnson &amp; Johnson'!C1247</f>
        <v>1.4245505407103091E-2</v>
      </c>
      <c r="G702">
        <f>'JP Morgan'!C1247</f>
        <v>9.957344808371394E-3</v>
      </c>
      <c r="H702">
        <f>Microsoft!C1247</f>
        <v>2.1225120801911129E-3</v>
      </c>
      <c r="I702">
        <f>Visa!C1247</f>
        <v>1.4724775403812914E-2</v>
      </c>
      <c r="J702">
        <f>Exxon!C1247</f>
        <v>1.2929083872103815E-2</v>
      </c>
      <c r="K702">
        <f>Berkshire!C1247</f>
        <v>5.8990972892182586E-3</v>
      </c>
    </row>
    <row r="703" spans="1:11" x14ac:dyDescent="0.2">
      <c r="A703" s="1">
        <v>43551</v>
      </c>
      <c r="B703">
        <f>Apple!C1248</f>
        <v>8.9538946384492175E-3</v>
      </c>
      <c r="C703">
        <f>Amazon!C1248</f>
        <v>-1.0176316990531819E-2</v>
      </c>
      <c r="D703">
        <f>Alphabet!C1248</f>
        <v>-9.8404069592188722E-3</v>
      </c>
      <c r="E703">
        <f>Facebook!C1248</f>
        <v>-1.0853040512631239E-2</v>
      </c>
      <c r="F703">
        <f>'Johnson &amp; Johnson'!C1248</f>
        <v>9.3764206476240164E-4</v>
      </c>
      <c r="G703">
        <f>'JP Morgan'!C1248</f>
        <v>-3.4085233556244063E-3</v>
      </c>
      <c r="H703">
        <f>Microsoft!C1248</f>
        <v>-9.7154931166680229E-3</v>
      </c>
      <c r="I703">
        <f>Visa!C1248</f>
        <v>-6.9785885830335485E-3</v>
      </c>
      <c r="J703">
        <f>Exxon!C1248</f>
        <v>-7.6876140446410848E-3</v>
      </c>
      <c r="K703">
        <f>Berkshire!C1248</f>
        <v>-7.0529667001091095E-3</v>
      </c>
    </row>
    <row r="704" spans="1:11" x14ac:dyDescent="0.2">
      <c r="A704" s="1">
        <v>43552</v>
      </c>
      <c r="B704">
        <f>Apple!C1249</f>
        <v>1.3255920638544129E-3</v>
      </c>
      <c r="C704">
        <f>Amazon!C1249</f>
        <v>4.3627259069240025E-3</v>
      </c>
      <c r="D704">
        <f>Alphabet!C1249</f>
        <v>-3.8693284525857831E-3</v>
      </c>
      <c r="E704">
        <f>Facebook!C1249</f>
        <v>-1.931036759193458E-3</v>
      </c>
      <c r="F704">
        <f>'Johnson &amp; Johnson'!C1249</f>
        <v>1.2969812229740455E-3</v>
      </c>
      <c r="G704">
        <f>'JP Morgan'!C1249</f>
        <v>1.1283787879689736E-2</v>
      </c>
      <c r="H704">
        <f>Microsoft!C1249</f>
        <v>1.3693027561343203E-3</v>
      </c>
      <c r="I704">
        <f>Visa!C1249</f>
        <v>2.9136412302347421E-3</v>
      </c>
      <c r="J704">
        <f>Exxon!C1249</f>
        <v>4.9665115111894326E-3</v>
      </c>
      <c r="K704">
        <f>Berkshire!C1249</f>
        <v>7.2523735991934131E-3</v>
      </c>
    </row>
    <row r="705" spans="1:13" x14ac:dyDescent="0.2">
      <c r="A705" s="1">
        <v>43553</v>
      </c>
      <c r="B705">
        <f>Apple!C1250</f>
        <v>6.4964234417294858E-3</v>
      </c>
      <c r="C705">
        <f>Amazon!C1250</f>
        <v>4.1247133938205798E-3</v>
      </c>
      <c r="D705">
        <f>Alphabet!C1250</f>
        <v>4.1165562438272461E-3</v>
      </c>
      <c r="E705">
        <f>Facebook!C1250</f>
        <v>6.8625298386481223E-3</v>
      </c>
      <c r="F705">
        <f>'Johnson &amp; Johnson'!C1250</f>
        <v>6.5309594935796141E-3</v>
      </c>
      <c r="G705">
        <f>'JP Morgan'!C1250</f>
        <v>5.1500632844663861E-3</v>
      </c>
      <c r="H705">
        <f>Microsoft!C1250</f>
        <v>8.6005723779060059E-3</v>
      </c>
      <c r="I705">
        <f>Visa!C1250</f>
        <v>9.7794255552555668E-3</v>
      </c>
      <c r="J705">
        <f>Exxon!C1250</f>
        <v>7.4291200183701587E-4</v>
      </c>
      <c r="K705">
        <f>Berkshire!C1250</f>
        <v>1.1455361645259011E-3</v>
      </c>
    </row>
    <row r="706" spans="1:13" x14ac:dyDescent="0.2">
      <c r="A706" s="1">
        <v>43556</v>
      </c>
      <c r="B706">
        <f>Apple!C1251</f>
        <v>6.7683460630557253E-3</v>
      </c>
      <c r="C706">
        <f>Amazon!C1251</f>
        <v>1.8604430714351482E-2</v>
      </c>
      <c r="D706">
        <f>Alphabet!C1251</f>
        <v>1.7840264685310525E-2</v>
      </c>
      <c r="E706">
        <f>Facebook!C1251</f>
        <v>1.1986159815558851E-2</v>
      </c>
      <c r="F706">
        <f>'Johnson &amp; Johnson'!C1251</f>
        <v>-5.8112373028620335E-3</v>
      </c>
      <c r="G706">
        <f>'JP Morgan'!C1251</f>
        <v>3.3130699125327789E-2</v>
      </c>
      <c r="H706">
        <f>Microsoft!C1251</f>
        <v>9.1154834807249344E-3</v>
      </c>
      <c r="I706">
        <f>Visa!C1251</f>
        <v>6.8272270943409352E-3</v>
      </c>
      <c r="J706">
        <f>Exxon!C1251</f>
        <v>1.1444165578503428E-2</v>
      </c>
      <c r="K706">
        <f>Berkshire!C1251</f>
        <v>2.0252489542198767E-2</v>
      </c>
    </row>
    <row r="707" spans="1:13" x14ac:dyDescent="0.2">
      <c r="A707" s="1">
        <v>43557</v>
      </c>
      <c r="B707">
        <f>Apple!C1252</f>
        <v>1.443205724650847E-2</v>
      </c>
      <c r="C707">
        <f>Amazon!C1252</f>
        <v>-1.1573934231644345E-4</v>
      </c>
      <c r="D707">
        <f>Alphabet!C1252</f>
        <v>5.0606691010646595E-3</v>
      </c>
      <c r="E707">
        <f>Facebook!C1252</f>
        <v>3.2082075427942315E-2</v>
      </c>
      <c r="F707">
        <f>'Johnson &amp; Johnson'!C1252</f>
        <v>-9.1799335345707066E-3</v>
      </c>
      <c r="G707">
        <f>'JP Morgan'!C1252</f>
        <v>4.7668873166133996E-3</v>
      </c>
      <c r="H707">
        <f>Microsoft!C1252</f>
        <v>1.4273542636904888E-3</v>
      </c>
      <c r="I707">
        <f>Visa!C1252</f>
        <v>3.3011965601157291E-3</v>
      </c>
      <c r="J707">
        <f>Exxon!C1252</f>
        <v>-4.2916625248165851E-3</v>
      </c>
      <c r="K707">
        <f>Berkshire!C1252</f>
        <v>-5.4783691423375457E-3</v>
      </c>
    </row>
    <row r="708" spans="1:13" x14ac:dyDescent="0.2">
      <c r="A708" s="1">
        <v>43558</v>
      </c>
      <c r="B708">
        <f>Apple!C1253</f>
        <v>6.8315850656134628E-3</v>
      </c>
      <c r="C708">
        <f>Amazon!C1253</f>
        <v>3.6977003666947179E-3</v>
      </c>
      <c r="D708">
        <f>Alphabet!C1253</f>
        <v>4.512999147699555E-3</v>
      </c>
      <c r="E708">
        <f>Facebook!C1253</f>
        <v>-3.7959671679967705E-3</v>
      </c>
      <c r="F708">
        <f>'Johnson &amp; Johnson'!C1253</f>
        <v>-3.9290576606227316E-3</v>
      </c>
      <c r="G708">
        <f>'JP Morgan'!C1253</f>
        <v>1.9953323456898303E-3</v>
      </c>
      <c r="H708">
        <f>Microsoft!C1253</f>
        <v>6.5228445877055195E-3</v>
      </c>
      <c r="I708">
        <f>Visa!C1253</f>
        <v>4.300588383276337E-3</v>
      </c>
      <c r="J708">
        <f>Exxon!C1253</f>
        <v>-5.915656923124281E-3</v>
      </c>
      <c r="K708">
        <f>Berkshire!C1253</f>
        <v>-1.0305828342118551E-3</v>
      </c>
    </row>
    <row r="709" spans="1:13" x14ac:dyDescent="0.2">
      <c r="A709" s="1">
        <v>43559</v>
      </c>
      <c r="B709">
        <f>Apple!C1254</f>
        <v>1.7389324811785177E-3</v>
      </c>
      <c r="C709">
        <f>Amazon!C1254</f>
        <v>-1.0110926535657773E-3</v>
      </c>
      <c r="D709">
        <f>Alphabet!C1254</f>
        <v>7.5012791928240289E-3</v>
      </c>
      <c r="E709">
        <f>Facebook!C1254</f>
        <v>1.4189567641534791E-2</v>
      </c>
      <c r="F709">
        <f>'Johnson &amp; Johnson'!C1254</f>
        <v>-1.17328541847289E-2</v>
      </c>
      <c r="G709">
        <f>'JP Morgan'!C1254</f>
        <v>9.6141146379186675E-3</v>
      </c>
      <c r="H709">
        <f>Microsoft!C1254</f>
        <v>-5.0975750287870674E-3</v>
      </c>
      <c r="I709">
        <f>Visa!C1254</f>
        <v>-5.1882937290457986E-3</v>
      </c>
      <c r="J709">
        <f>Exxon!C1254</f>
        <v>1.4115005312845933E-2</v>
      </c>
      <c r="K709">
        <f>Berkshire!C1254</f>
        <v>2.1090720512941231E-3</v>
      </c>
    </row>
    <row r="710" spans="1:13" x14ac:dyDescent="0.2">
      <c r="A710" s="1">
        <v>43560</v>
      </c>
      <c r="B710">
        <f>Apple!C1255</f>
        <v>6.671944041628043E-3</v>
      </c>
      <c r="C710">
        <f>Amazon!C1255</f>
        <v>1.007630986845476E-2</v>
      </c>
      <c r="D710">
        <f>Alphabet!C1255</f>
        <v>-6.4818474549465949E-3</v>
      </c>
      <c r="E710">
        <f>Facebook!C1255</f>
        <v>-1.7058228719052239E-3</v>
      </c>
      <c r="F710">
        <f>'Johnson &amp; Johnson'!C1255</f>
        <v>4.4893249271247011E-3</v>
      </c>
      <c r="G710">
        <f>'JP Morgan'!C1255</f>
        <v>-2.3711302875955818E-3</v>
      </c>
      <c r="H710">
        <f>Microsoft!C1255</f>
        <v>4.4305025451162883E-3</v>
      </c>
      <c r="I710">
        <f>Visa!C1255</f>
        <v>6.3401948842307484E-5</v>
      </c>
      <c r="J710">
        <f>Exxon!C1255</f>
        <v>5.3481955281062992E-3</v>
      </c>
      <c r="K710">
        <f>Berkshire!C1255</f>
        <v>6.0083514946721135E-3</v>
      </c>
    </row>
    <row r="711" spans="1:13" x14ac:dyDescent="0.2">
      <c r="A711" s="1">
        <v>43563</v>
      </c>
      <c r="B711">
        <f>Apple!C1256</f>
        <v>1.561354283670637E-2</v>
      </c>
      <c r="C711">
        <f>Amazon!C1256</f>
        <v>6.8237196123428169E-3</v>
      </c>
      <c r="D711">
        <f>Alphabet!C1256</f>
        <v>-2.7458098900475592E-3</v>
      </c>
      <c r="E711">
        <f>Facebook!C1256</f>
        <v>-4.505970912283561E-3</v>
      </c>
      <c r="F711">
        <f>'Johnson &amp; Johnson'!C1256</f>
        <v>-2.9372797783833865E-4</v>
      </c>
      <c r="G711">
        <f>'JP Morgan'!C1256</f>
        <v>3.2234005915393331E-3</v>
      </c>
      <c r="H711">
        <f>Microsoft!C1256</f>
        <v>3.3359186504674772E-4</v>
      </c>
      <c r="I711">
        <f>Visa!C1256</f>
        <v>6.3415348924481722E-4</v>
      </c>
      <c r="J711">
        <f>Exxon!C1256</f>
        <v>6.1635581693209136E-3</v>
      </c>
      <c r="K711">
        <f>Berkshire!C1256</f>
        <v>-3.8970237528752238E-4</v>
      </c>
    </row>
    <row r="712" spans="1:13" x14ac:dyDescent="0.2">
      <c r="A712" s="1">
        <v>43564</v>
      </c>
      <c r="B712">
        <f>Apple!C1257</f>
        <v>-3.0030352447766805E-3</v>
      </c>
      <c r="C712">
        <f>Amazon!C1257</f>
        <v>-7.607828531051024E-3</v>
      </c>
      <c r="D712">
        <f>Alphabet!C1257</f>
        <v>-5.4891592069358751E-3</v>
      </c>
      <c r="E712">
        <f>Facebook!C1257</f>
        <v>1.5035368980543201E-2</v>
      </c>
      <c r="F712">
        <f>'Johnson &amp; Johnson'!C1257</f>
        <v>-4.1955969492865359E-3</v>
      </c>
      <c r="G712">
        <f>'JP Morgan'!C1257</f>
        <v>-7.4102465393362854E-3</v>
      </c>
      <c r="H712">
        <f>Microsoft!C1257</f>
        <v>-5.4345771707818812E-3</v>
      </c>
      <c r="I712">
        <f>Visa!C1257</f>
        <v>-1.6495054867863099E-3</v>
      </c>
      <c r="J712">
        <f>Exxon!C1257</f>
        <v>-1.2975383642874511E-2</v>
      </c>
      <c r="K712">
        <f>Berkshire!C1257</f>
        <v>-1.60909902144244E-3</v>
      </c>
    </row>
    <row r="713" spans="1:13" x14ac:dyDescent="0.2">
      <c r="A713" s="1">
        <v>43565</v>
      </c>
      <c r="B713">
        <f>Apple!C1258</f>
        <v>5.5983102026810408E-3</v>
      </c>
      <c r="C713">
        <f>Amazon!C1258</f>
        <v>6.2392056389103633E-3</v>
      </c>
      <c r="D713">
        <f>Alphabet!C1258</f>
        <v>4.0927067771768548E-3</v>
      </c>
      <c r="E713">
        <f>Facebook!C1258</f>
        <v>1.3506191919325967E-3</v>
      </c>
      <c r="F713">
        <f>'Johnson &amp; Johnson'!C1258</f>
        <v>7.3723029118742952E-5</v>
      </c>
      <c r="G713">
        <f>'JP Morgan'!C1258</f>
        <v>4.4716596298024257E-3</v>
      </c>
      <c r="H713">
        <f>Microsoft!C1258</f>
        <v>7.6001785321691117E-3</v>
      </c>
      <c r="I713">
        <f>Visa!C1258</f>
        <v>6.7710620336199632E-3</v>
      </c>
      <c r="J713">
        <f>Exxon!C1258</f>
        <v>-4.52630296929382E-3</v>
      </c>
      <c r="K713">
        <f>Berkshire!C1258</f>
        <v>-1.9538595413074386E-3</v>
      </c>
    </row>
    <row r="714" spans="1:13" x14ac:dyDescent="0.2">
      <c r="A714" s="1">
        <v>43566</v>
      </c>
      <c r="B714">
        <f>Apple!C1259</f>
        <v>-8.3590247388273288E-3</v>
      </c>
      <c r="C714">
        <f>Amazon!C1259</f>
        <v>-1.7662734648503603E-3</v>
      </c>
      <c r="D714">
        <f>Alphabet!C1259</f>
        <v>2.0441933429598009E-3</v>
      </c>
      <c r="E714">
        <f>Facebook!C1259</f>
        <v>-1.7449248693579464E-3</v>
      </c>
      <c r="F714">
        <f>'Johnson &amp; Johnson'!C1259</f>
        <v>-2.7327096122738348E-3</v>
      </c>
      <c r="G714">
        <f>'JP Morgan'!C1259</f>
        <v>8.4134069495693433E-3</v>
      </c>
      <c r="H714">
        <f>Microsoft!C1259</f>
        <v>1.1641444660131937E-3</v>
      </c>
      <c r="I714">
        <f>Visa!C1259</f>
        <v>-4.4244873531727432E-3</v>
      </c>
      <c r="J714">
        <f>Exxon!C1259</f>
        <v>4.7703473977207542E-3</v>
      </c>
      <c r="K714">
        <f>Berkshire!C1259</f>
        <v>1.0457518826163147E-2</v>
      </c>
    </row>
    <row r="715" spans="1:13" x14ac:dyDescent="0.2">
      <c r="A715" s="1">
        <v>43567</v>
      </c>
      <c r="B715">
        <f>Apple!C1260</f>
        <v>-4.0220201441502456E-4</v>
      </c>
      <c r="C715">
        <f>Amazon!C1260</f>
        <v>-5.4779029970956547E-4</v>
      </c>
      <c r="D715">
        <f>Alphabet!C1260</f>
        <v>1.0939266777044283E-2</v>
      </c>
      <c r="E715">
        <f>Facebook!C1260</f>
        <v>8.9174253782182914E-3</v>
      </c>
      <c r="F715">
        <f>'Johnson &amp; Johnson'!C1260</f>
        <v>5.6786095402387464E-3</v>
      </c>
      <c r="G715">
        <f>'JP Morgan'!C1260</f>
        <v>4.5813713806221727E-2</v>
      </c>
      <c r="H715">
        <f>Microsoft!C1260</f>
        <v>5.1392271813679924E-3</v>
      </c>
      <c r="I715">
        <f>Visa!C1260</f>
        <v>1.1212703301455424E-2</v>
      </c>
      <c r="J715">
        <f>Exxon!C1260</f>
        <v>-1.2648280998374563E-2</v>
      </c>
      <c r="K715">
        <f>Berkshire!C1260</f>
        <v>1.8647330042521226E-2</v>
      </c>
      <c r="M71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1FA2-5922-0A48-BFA1-94BC60431463}">
  <dimension ref="A1:J2"/>
  <sheetViews>
    <sheetView workbookViewId="0">
      <selection activeCell="A2" sqref="A2"/>
    </sheetView>
  </sheetViews>
  <sheetFormatPr baseColWidth="10" defaultRowHeight="16" x14ac:dyDescent="0.2"/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v>0.22470000000000001</v>
      </c>
      <c r="B2">
        <v>0.26090000000000002</v>
      </c>
      <c r="C2">
        <v>0.1905</v>
      </c>
      <c r="D2">
        <v>0.31059999999999999</v>
      </c>
      <c r="E2">
        <v>0.11650000000000001</v>
      </c>
      <c r="F2">
        <v>0.18940000000000001</v>
      </c>
      <c r="G2">
        <v>0.1835</v>
      </c>
      <c r="H2">
        <v>0.1512</v>
      </c>
      <c r="I2">
        <v>0.155</v>
      </c>
      <c r="J2">
        <v>0.15790000000000001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4CC4-3A85-3F42-86E1-8CDAB406C852}">
  <dimension ref="A1:J2"/>
  <sheetViews>
    <sheetView workbookViewId="0">
      <selection activeCell="I25" sqref="I25"/>
    </sheetView>
  </sheetViews>
  <sheetFormatPr baseColWidth="10" defaultRowHeight="16" x14ac:dyDescent="0.2"/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v>0.97891475908459435</v>
      </c>
      <c r="B2">
        <v>0.97891475908459435</v>
      </c>
      <c r="C2">
        <v>0.93018798720434381</v>
      </c>
      <c r="D2">
        <v>0.95645247717940196</v>
      </c>
      <c r="E2">
        <v>0.94173807270112952</v>
      </c>
      <c r="F2">
        <v>0.95002166861342763</v>
      </c>
      <c r="G2">
        <v>0.97760142121026816</v>
      </c>
      <c r="H2">
        <v>0.93381381354074888</v>
      </c>
      <c r="I2">
        <v>0.92799880077420982</v>
      </c>
      <c r="J2">
        <v>0.96564166664475926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0FD81-E552-CC4E-B2B9-A340D14EFCC8}">
  <dimension ref="A1:J2"/>
  <sheetViews>
    <sheetView workbookViewId="0">
      <selection activeCell="H2" sqref="H2"/>
    </sheetView>
  </sheetViews>
  <sheetFormatPr baseColWidth="10" defaultRowHeight="16" x14ac:dyDescent="0.2"/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v>198.86999499999999</v>
      </c>
      <c r="B2">
        <v>1843.0600589999999</v>
      </c>
      <c r="C2">
        <v>1217.869995</v>
      </c>
      <c r="D2">
        <v>179.10000600000001</v>
      </c>
      <c r="E2">
        <v>135.979996</v>
      </c>
      <c r="F2">
        <v>111.209999</v>
      </c>
      <c r="G2">
        <v>120.949997</v>
      </c>
      <c r="H2">
        <v>159.63999899999999</v>
      </c>
      <c r="I2">
        <v>80.919998000000007</v>
      </c>
      <c r="J2">
        <v>210.55999800000001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49D4-66BA-834A-9442-D87FBE634238}">
  <dimension ref="A1:J2"/>
  <sheetViews>
    <sheetView workbookViewId="0">
      <selection activeCell="H19" sqref="H19"/>
    </sheetView>
  </sheetViews>
  <sheetFormatPr baseColWidth="10" defaultRowHeight="16" x14ac:dyDescent="0.2"/>
  <cols>
    <col min="3" max="3" width="12.83203125" bestFit="1" customWidth="1"/>
  </cols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f>AVERAGE(Apple!$C$1165:$C$1189)</f>
        <v>-4.55831399149752E-3</v>
      </c>
      <c r="B2">
        <f>AVERAGE(Amazon!$C$1165:$C$1189)</f>
        <v>-3.911651205095591E-4</v>
      </c>
      <c r="C2">
        <f>AVERAGE(Alphabet!$C$1165:$C$1189)</f>
        <v>-7.7174661612369955E-5</v>
      </c>
      <c r="D2">
        <f>AVERAGE(Facebook!$C$1165:$C$1189)</f>
        <v>-1.1222611060016719E-3</v>
      </c>
      <c r="E2">
        <f>AVERAGE('Johnson &amp; Johnson'!C1165:C1189)</f>
        <v>-3.5683500289751171E-3</v>
      </c>
      <c r="F2">
        <f>AVERAGE('JP Morgan'!C1165:C1189)</f>
        <v>-3.9083950874542603E-3</v>
      </c>
      <c r="G2">
        <f>AVERAGE(Microsoft!$C$1165:$C$1189)</f>
        <v>-6.0192495335538432E-4</v>
      </c>
      <c r="H2">
        <f>AVERAGE(Visa!$C$1165:$C$1189)</f>
        <v>-7.44872968494228E-4</v>
      </c>
      <c r="I2">
        <f>AVERAGE(Exxon!$C$1165:$C$1189)</f>
        <v>-5.1501547764336774E-3</v>
      </c>
      <c r="J2">
        <f>AVERAGE(Berkshire!$C$1165:$C$1189)</f>
        <v>-1.287699497355754E-3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02C37-386A-2142-BAC9-C22EABC6E726}">
  <dimension ref="A1:J3"/>
  <sheetViews>
    <sheetView workbookViewId="0">
      <selection activeCell="A3" sqref="A3:J3"/>
    </sheetView>
  </sheetViews>
  <sheetFormatPr baseColWidth="10" defaultRowHeight="16" x14ac:dyDescent="0.2"/>
  <sheetData>
    <row r="1" spans="1:10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">
      <c r="A2">
        <v>957.01</v>
      </c>
      <c r="B2">
        <v>919.92</v>
      </c>
      <c r="C2">
        <v>860.11</v>
      </c>
      <c r="D2">
        <v>511.15</v>
      </c>
      <c r="E2">
        <v>370.21</v>
      </c>
      <c r="F2">
        <v>369.35</v>
      </c>
      <c r="G2">
        <v>930.79</v>
      </c>
      <c r="H2">
        <v>352.58</v>
      </c>
      <c r="I2">
        <v>344.87</v>
      </c>
      <c r="J2">
        <v>517.51</v>
      </c>
    </row>
    <row r="3" spans="1:10" x14ac:dyDescent="0.2">
      <c r="A3">
        <f>A2/SUM(2:2)</f>
        <v>0.15602999918480476</v>
      </c>
      <c r="B3">
        <f t="shared" ref="B3:J3" si="0">B2/SUM(2:2)</f>
        <v>0.14998288089997552</v>
      </c>
      <c r="C3">
        <f t="shared" si="0"/>
        <v>0.14023151544794979</v>
      </c>
      <c r="D3">
        <f t="shared" si="0"/>
        <v>8.3337409309529625E-2</v>
      </c>
      <c r="E3">
        <f t="shared" si="0"/>
        <v>6.0358685905274309E-2</v>
      </c>
      <c r="F3">
        <f t="shared" si="0"/>
        <v>6.0218472324121627E-2</v>
      </c>
      <c r="G3">
        <f t="shared" si="0"/>
        <v>0.15175511535012634</v>
      </c>
      <c r="H3">
        <f t="shared" si="0"/>
        <v>5.7484307491644245E-2</v>
      </c>
      <c r="I3">
        <f t="shared" si="0"/>
        <v>5.6227276432705635E-2</v>
      </c>
      <c r="J3">
        <f t="shared" si="0"/>
        <v>8.4374337653868106E-2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D317-F12A-E444-94C6-336CC5851AB0}">
  <dimension ref="A1:B714"/>
  <sheetViews>
    <sheetView topLeftCell="A696" workbookViewId="0">
      <selection activeCell="A704" sqref="A704:B713"/>
    </sheetView>
  </sheetViews>
  <sheetFormatPr baseColWidth="10" defaultRowHeight="16" x14ac:dyDescent="0.2"/>
  <cols>
    <col min="1" max="1" width="11.6640625" style="6" customWidth="1"/>
    <col min="2" max="2" width="10.83203125" style="5"/>
  </cols>
  <sheetData>
    <row r="1" spans="1:2" x14ac:dyDescent="0.2">
      <c r="A1" s="6">
        <v>42534</v>
      </c>
      <c r="B1" s="5">
        <f>VLOOKUP(A1,Apple!A:B,2,FALSE)*'Market Cap'!$A$3+VLOOKUP(A1,Amazon!A:B,2,FALSE)*'Market Cap'!$B$3+VLOOKUP(A1,Alphabet!A:B,2,FALSE)*'Market Cap'!$C$3+VLOOKUP(A1,Facebook!A:B,2,FALSE)*'Market Cap'!$D$3+VLOOKUP(A1,'Johnson &amp; Johnson'!A:B,2,FALSE)*'Market Cap'!$E$3+VLOOKUP(A1,'JP Morgan'!A:B,2,FALSE)*'Market Cap'!$F$3+VLOOKUP(A1,Microsoft!A:B,2,FALSE)*'Market Cap'!$G$3+VLOOKUP(A1,Visa!A:B,2,FALSE)*'Market Cap'!$H$3+VLOOKUP(A1,Exxon!A:B,2,FALSE)*'Market Cap'!$I$3+VLOOKUP(A1,Berkshire!A:B,2,FALSE)*'Market Cap'!$J$3</f>
        <v>270.16771226935191</v>
      </c>
    </row>
    <row r="2" spans="1:2" x14ac:dyDescent="0.2">
      <c r="A2" s="6">
        <v>42535</v>
      </c>
      <c r="B2" s="5">
        <f>VLOOKUP(A2,Apple!A:B,2,FALSE)*'Market Cap'!$A$3+VLOOKUP(A2,Amazon!A:B,2,FALSE)*'Market Cap'!$B$3+VLOOKUP(A2,Alphabet!A:B,2,FALSE)*'Market Cap'!$C$3+VLOOKUP(A2,Facebook!A:B,2,FALSE)*'Market Cap'!$D$3+VLOOKUP(A2,'Johnson &amp; Johnson'!A:B,2,FALSE)*'Market Cap'!$E$3+VLOOKUP(A2,'JP Morgan'!A:B,2,FALSE)*'Market Cap'!$F$3+VLOOKUP(A2,Microsoft!A:B,2,FALSE)*'Market Cap'!$G$3+VLOOKUP(A2,Visa!A:B,2,FALSE)*'Market Cap'!$H$3+VLOOKUP(A2,Exxon!A:B,2,FALSE)*'Market Cap'!$I$3+VLOOKUP(A2,Berkshire!A:B,2,FALSE)*'Market Cap'!$J$3</f>
        <v>270.80431615418763</v>
      </c>
    </row>
    <row r="3" spans="1:2" x14ac:dyDescent="0.2">
      <c r="A3" s="6">
        <v>42536</v>
      </c>
      <c r="B3" s="5">
        <f>VLOOKUP(A3,Apple!A:B,2,FALSE)*'Market Cap'!$A$3+VLOOKUP(A3,Amazon!A:B,2,FALSE)*'Market Cap'!$B$3+VLOOKUP(A3,Alphabet!A:B,2,FALSE)*'Market Cap'!$C$3+VLOOKUP(A3,Facebook!A:B,2,FALSE)*'Market Cap'!$D$3+VLOOKUP(A3,'Johnson &amp; Johnson'!A:B,2,FALSE)*'Market Cap'!$E$3+VLOOKUP(A3,'JP Morgan'!A:B,2,FALSE)*'Market Cap'!$F$3+VLOOKUP(A3,Microsoft!A:B,2,FALSE)*'Market Cap'!$G$3+VLOOKUP(A3,Visa!A:B,2,FALSE)*'Market Cap'!$H$3+VLOOKUP(A3,Exxon!A:B,2,FALSE)*'Market Cap'!$I$3+VLOOKUP(A3,Berkshire!A:B,2,FALSE)*'Market Cap'!$J$3</f>
        <v>269.88955217593866</v>
      </c>
    </row>
    <row r="4" spans="1:2" x14ac:dyDescent="0.2">
      <c r="A4" s="6">
        <v>42537</v>
      </c>
      <c r="B4" s="5">
        <f>VLOOKUP(A4,Apple!A:B,2,FALSE)*'Market Cap'!$A$3+VLOOKUP(A4,Amazon!A:B,2,FALSE)*'Market Cap'!$B$3+VLOOKUP(A4,Alphabet!A:B,2,FALSE)*'Market Cap'!$C$3+VLOOKUP(A4,Facebook!A:B,2,FALSE)*'Market Cap'!$D$3+VLOOKUP(A4,'Johnson &amp; Johnson'!A:B,2,FALSE)*'Market Cap'!$E$3+VLOOKUP(A4,'JP Morgan'!A:B,2,FALSE)*'Market Cap'!$F$3+VLOOKUP(A4,Microsoft!A:B,2,FALSE)*'Market Cap'!$G$3+VLOOKUP(A4,Visa!A:B,2,FALSE)*'Market Cap'!$H$3+VLOOKUP(A4,Exxon!A:B,2,FALSE)*'Market Cap'!$I$3+VLOOKUP(A4,Berkshire!A:B,2,FALSE)*'Market Cap'!$J$3</f>
        <v>269.54108992247001</v>
      </c>
    </row>
    <row r="5" spans="1:2" x14ac:dyDescent="0.2">
      <c r="A5" s="6">
        <v>42538</v>
      </c>
      <c r="B5" s="5">
        <f>VLOOKUP(A5,Apple!A:B,2,FALSE)*'Market Cap'!$A$3+VLOOKUP(A5,Amazon!A:B,2,FALSE)*'Market Cap'!$B$3+VLOOKUP(A5,Alphabet!A:B,2,FALSE)*'Market Cap'!$C$3+VLOOKUP(A5,Facebook!A:B,2,FALSE)*'Market Cap'!$D$3+VLOOKUP(A5,'Johnson &amp; Johnson'!A:B,2,FALSE)*'Market Cap'!$E$3+VLOOKUP(A5,'JP Morgan'!A:B,2,FALSE)*'Market Cap'!$F$3+VLOOKUP(A5,Microsoft!A:B,2,FALSE)*'Market Cap'!$G$3+VLOOKUP(A5,Visa!A:B,2,FALSE)*'Market Cap'!$H$3+VLOOKUP(A5,Exxon!A:B,2,FALSE)*'Market Cap'!$I$3+VLOOKUP(A5,Berkshire!A:B,2,FALSE)*'Market Cap'!$J$3</f>
        <v>264.50690963976029</v>
      </c>
    </row>
    <row r="6" spans="1:2" x14ac:dyDescent="0.2">
      <c r="A6" s="6">
        <v>42541</v>
      </c>
      <c r="B6" s="5">
        <f>VLOOKUP(A6,Apple!A:B,2,FALSE)*'Market Cap'!$A$3+VLOOKUP(A6,Amazon!A:B,2,FALSE)*'Market Cap'!$B$3+VLOOKUP(A6,Alphabet!A:B,2,FALSE)*'Market Cap'!$C$3+VLOOKUP(A6,Facebook!A:B,2,FALSE)*'Market Cap'!$D$3+VLOOKUP(A6,'Johnson &amp; Johnson'!A:B,2,FALSE)*'Market Cap'!$E$3+VLOOKUP(A6,'JP Morgan'!A:B,2,FALSE)*'Market Cap'!$F$3+VLOOKUP(A6,Microsoft!A:B,2,FALSE)*'Market Cap'!$G$3+VLOOKUP(A6,Visa!A:B,2,FALSE)*'Market Cap'!$H$3+VLOOKUP(A6,Exxon!A:B,2,FALSE)*'Market Cap'!$I$3+VLOOKUP(A6,Berkshire!A:B,2,FALSE)*'Market Cap'!$J$3</f>
        <v>266.09889001925978</v>
      </c>
    </row>
    <row r="7" spans="1:2" x14ac:dyDescent="0.2">
      <c r="A7" s="6">
        <v>42542</v>
      </c>
      <c r="B7" s="5">
        <f>VLOOKUP(A7,Apple!A:B,2,FALSE)*'Market Cap'!$A$3+VLOOKUP(A7,Amazon!A:B,2,FALSE)*'Market Cap'!$B$3+VLOOKUP(A7,Alphabet!A:B,2,FALSE)*'Market Cap'!$C$3+VLOOKUP(A7,Facebook!A:B,2,FALSE)*'Market Cap'!$D$3+VLOOKUP(A7,'Johnson &amp; Johnson'!A:B,2,FALSE)*'Market Cap'!$E$3+VLOOKUP(A7,'JP Morgan'!A:B,2,FALSE)*'Market Cap'!$F$3+VLOOKUP(A7,Microsoft!A:B,2,FALSE)*'Market Cap'!$G$3+VLOOKUP(A7,Visa!A:B,2,FALSE)*'Market Cap'!$H$3+VLOOKUP(A7,Exxon!A:B,2,FALSE)*'Market Cap'!$I$3+VLOOKUP(A7,Berkshire!A:B,2,FALSE)*'Market Cap'!$J$3</f>
        <v>267.23770561629414</v>
      </c>
    </row>
    <row r="8" spans="1:2" x14ac:dyDescent="0.2">
      <c r="A8" s="6">
        <v>42543</v>
      </c>
      <c r="B8" s="5">
        <f>VLOOKUP(A8,Apple!A:B,2,FALSE)*'Market Cap'!$A$3+VLOOKUP(A8,Amazon!A:B,2,FALSE)*'Market Cap'!$B$3+VLOOKUP(A8,Alphabet!A:B,2,FALSE)*'Market Cap'!$C$3+VLOOKUP(A8,Facebook!A:B,2,FALSE)*'Market Cap'!$D$3+VLOOKUP(A8,'Johnson &amp; Johnson'!A:B,2,FALSE)*'Market Cap'!$E$3+VLOOKUP(A8,'JP Morgan'!A:B,2,FALSE)*'Market Cap'!$F$3+VLOOKUP(A8,Microsoft!A:B,2,FALSE)*'Market Cap'!$G$3+VLOOKUP(A8,Visa!A:B,2,FALSE)*'Market Cap'!$H$3+VLOOKUP(A8,Exxon!A:B,2,FALSE)*'Market Cap'!$I$3+VLOOKUP(A8,Berkshire!A:B,2,FALSE)*'Market Cap'!$J$3</f>
        <v>266.52010708840953</v>
      </c>
    </row>
    <row r="9" spans="1:2" x14ac:dyDescent="0.2">
      <c r="A9" s="6">
        <v>42544</v>
      </c>
      <c r="B9" s="5">
        <f>VLOOKUP(A9,Apple!A:B,2,FALSE)*'Market Cap'!$A$3+VLOOKUP(A9,Amazon!A:B,2,FALSE)*'Market Cap'!$B$3+VLOOKUP(A9,Alphabet!A:B,2,FALSE)*'Market Cap'!$C$3+VLOOKUP(A9,Facebook!A:B,2,FALSE)*'Market Cap'!$D$3+VLOOKUP(A9,'Johnson &amp; Johnson'!A:B,2,FALSE)*'Market Cap'!$E$3+VLOOKUP(A9,'JP Morgan'!A:B,2,FALSE)*'Market Cap'!$F$3+VLOOKUP(A9,Microsoft!A:B,2,FALSE)*'Market Cap'!$G$3+VLOOKUP(A9,Visa!A:B,2,FALSE)*'Market Cap'!$H$3+VLOOKUP(A9,Exxon!A:B,2,FALSE)*'Market Cap'!$I$3+VLOOKUP(A9,Berkshire!A:B,2,FALSE)*'Market Cap'!$J$3</f>
        <v>269.59762156167113</v>
      </c>
    </row>
    <row r="10" spans="1:2" x14ac:dyDescent="0.2">
      <c r="A10" s="6">
        <v>42545</v>
      </c>
      <c r="B10" s="5">
        <f>VLOOKUP(A10,Apple!A:B,2,FALSE)*'Market Cap'!$A$3+VLOOKUP(A10,Amazon!A:B,2,FALSE)*'Market Cap'!$B$3+VLOOKUP(A10,Alphabet!A:B,2,FALSE)*'Market Cap'!$C$3+VLOOKUP(A10,Facebook!A:B,2,FALSE)*'Market Cap'!$D$3+VLOOKUP(A10,'Johnson &amp; Johnson'!A:B,2,FALSE)*'Market Cap'!$E$3+VLOOKUP(A10,'JP Morgan'!A:B,2,FALSE)*'Market Cap'!$F$3+VLOOKUP(A10,Microsoft!A:B,2,FALSE)*'Market Cap'!$G$3+VLOOKUP(A10,Visa!A:B,2,FALSE)*'Market Cap'!$H$3+VLOOKUP(A10,Exxon!A:B,2,FALSE)*'Market Cap'!$I$3+VLOOKUP(A10,Berkshire!A:B,2,FALSE)*'Market Cap'!$J$3</f>
        <v>260.26665726804436</v>
      </c>
    </row>
    <row r="11" spans="1:2" x14ac:dyDescent="0.2">
      <c r="A11" s="6">
        <v>42548</v>
      </c>
      <c r="B11" s="5">
        <f>VLOOKUP(A11,Apple!A:B,2,FALSE)*'Market Cap'!$A$3+VLOOKUP(A11,Amazon!A:B,2,FALSE)*'Market Cap'!$B$3+VLOOKUP(A11,Alphabet!A:B,2,FALSE)*'Market Cap'!$C$3+VLOOKUP(A11,Facebook!A:B,2,FALSE)*'Market Cap'!$D$3+VLOOKUP(A11,'Johnson &amp; Johnson'!A:B,2,FALSE)*'Market Cap'!$E$3+VLOOKUP(A11,'JP Morgan'!A:B,2,FALSE)*'Market Cap'!$F$3+VLOOKUP(A11,Microsoft!A:B,2,FALSE)*'Market Cap'!$G$3+VLOOKUP(A11,Visa!A:B,2,FALSE)*'Market Cap'!$H$3+VLOOKUP(A11,Exxon!A:B,2,FALSE)*'Market Cap'!$I$3+VLOOKUP(A11,Berkshire!A:B,2,FALSE)*'Market Cap'!$J$3</f>
        <v>257.20396441257355</v>
      </c>
    </row>
    <row r="12" spans="1:2" x14ac:dyDescent="0.2">
      <c r="A12" s="6">
        <v>42549</v>
      </c>
      <c r="B12" s="5">
        <f>VLOOKUP(A12,Apple!A:B,2,FALSE)*'Market Cap'!$A$3+VLOOKUP(A12,Amazon!A:B,2,FALSE)*'Market Cap'!$B$3+VLOOKUP(A12,Alphabet!A:B,2,FALSE)*'Market Cap'!$C$3+VLOOKUP(A12,Facebook!A:B,2,FALSE)*'Market Cap'!$D$3+VLOOKUP(A12,'Johnson &amp; Johnson'!A:B,2,FALSE)*'Market Cap'!$E$3+VLOOKUP(A12,'JP Morgan'!A:B,2,FALSE)*'Market Cap'!$F$3+VLOOKUP(A12,Microsoft!A:B,2,FALSE)*'Market Cap'!$G$3+VLOOKUP(A12,Visa!A:B,2,FALSE)*'Market Cap'!$H$3+VLOOKUP(A12,Exxon!A:B,2,FALSE)*'Market Cap'!$I$3+VLOOKUP(A12,Berkshire!A:B,2,FALSE)*'Market Cap'!$J$3</f>
        <v>262.58762024592312</v>
      </c>
    </row>
    <row r="13" spans="1:2" x14ac:dyDescent="0.2">
      <c r="A13" s="6">
        <v>42550</v>
      </c>
      <c r="B13" s="5">
        <f>VLOOKUP(A13,Apple!A:B,2,FALSE)*'Market Cap'!$A$3+VLOOKUP(A13,Amazon!A:B,2,FALSE)*'Market Cap'!$B$3+VLOOKUP(A13,Alphabet!A:B,2,FALSE)*'Market Cap'!$C$3+VLOOKUP(A13,Facebook!A:B,2,FALSE)*'Market Cap'!$D$3+VLOOKUP(A13,'Johnson &amp; Johnson'!A:B,2,FALSE)*'Market Cap'!$E$3+VLOOKUP(A13,'JP Morgan'!A:B,2,FALSE)*'Market Cap'!$F$3+VLOOKUP(A13,Microsoft!A:B,2,FALSE)*'Market Cap'!$G$3+VLOOKUP(A13,Visa!A:B,2,FALSE)*'Market Cap'!$H$3+VLOOKUP(A13,Exxon!A:B,2,FALSE)*'Market Cap'!$I$3+VLOOKUP(A13,Berkshire!A:B,2,FALSE)*'Market Cap'!$J$3</f>
        <v>265.18359953323875</v>
      </c>
    </row>
    <row r="14" spans="1:2" x14ac:dyDescent="0.2">
      <c r="A14" s="6">
        <v>42551</v>
      </c>
      <c r="B14" s="5">
        <f>VLOOKUP(A14,Apple!A:B,2,FALSE)*'Market Cap'!$A$3+VLOOKUP(A14,Amazon!A:B,2,FALSE)*'Market Cap'!$B$3+VLOOKUP(A14,Alphabet!A:B,2,FALSE)*'Market Cap'!$C$3+VLOOKUP(A14,Facebook!A:B,2,FALSE)*'Market Cap'!$D$3+VLOOKUP(A14,'Johnson &amp; Johnson'!A:B,2,FALSE)*'Market Cap'!$E$3+VLOOKUP(A14,'JP Morgan'!A:B,2,FALSE)*'Market Cap'!$F$3+VLOOKUP(A14,Microsoft!A:B,2,FALSE)*'Market Cap'!$G$3+VLOOKUP(A14,Visa!A:B,2,FALSE)*'Market Cap'!$H$3+VLOOKUP(A14,Exxon!A:B,2,FALSE)*'Market Cap'!$I$3+VLOOKUP(A14,Berkshire!A:B,2,FALSE)*'Market Cap'!$J$3</f>
        <v>266.89411424879921</v>
      </c>
    </row>
    <row r="15" spans="1:2" x14ac:dyDescent="0.2">
      <c r="A15" s="6">
        <v>42552</v>
      </c>
      <c r="B15" s="5">
        <f>VLOOKUP(A15,Apple!A:B,2,FALSE)*'Market Cap'!$A$3+VLOOKUP(A15,Amazon!A:B,2,FALSE)*'Market Cap'!$B$3+VLOOKUP(A15,Alphabet!A:B,2,FALSE)*'Market Cap'!$C$3+VLOOKUP(A15,Facebook!A:B,2,FALSE)*'Market Cap'!$D$3+VLOOKUP(A15,'Johnson &amp; Johnson'!A:B,2,FALSE)*'Market Cap'!$E$3+VLOOKUP(A15,'JP Morgan'!A:B,2,FALSE)*'Market Cap'!$F$3+VLOOKUP(A15,Microsoft!A:B,2,FALSE)*'Market Cap'!$G$3+VLOOKUP(A15,Visa!A:B,2,FALSE)*'Market Cap'!$H$3+VLOOKUP(A15,Exxon!A:B,2,FALSE)*'Market Cap'!$I$3+VLOOKUP(A15,Berkshire!A:B,2,FALSE)*'Market Cap'!$J$3</f>
        <v>269.36386155158226</v>
      </c>
    </row>
    <row r="16" spans="1:2" x14ac:dyDescent="0.2">
      <c r="A16" s="6">
        <v>42556</v>
      </c>
      <c r="B16" s="5">
        <f>VLOOKUP(A16,Apple!A:B,2,FALSE)*'Market Cap'!$A$3+VLOOKUP(A16,Amazon!A:B,2,FALSE)*'Market Cap'!$B$3+VLOOKUP(A16,Alphabet!A:B,2,FALSE)*'Market Cap'!$C$3+VLOOKUP(A16,Facebook!A:B,2,FALSE)*'Market Cap'!$D$3+VLOOKUP(A16,'Johnson &amp; Johnson'!A:B,2,FALSE)*'Market Cap'!$E$3+VLOOKUP(A16,'JP Morgan'!A:B,2,FALSE)*'Market Cap'!$F$3+VLOOKUP(A16,Microsoft!A:B,2,FALSE)*'Market Cap'!$G$3+VLOOKUP(A16,Visa!A:B,2,FALSE)*'Market Cap'!$H$3+VLOOKUP(A16,Exxon!A:B,2,FALSE)*'Market Cap'!$I$3+VLOOKUP(A16,Berkshire!A:B,2,FALSE)*'Market Cap'!$J$3</f>
        <v>268.78019919236323</v>
      </c>
    </row>
    <row r="17" spans="1:2" x14ac:dyDescent="0.2">
      <c r="A17" s="6">
        <v>42557</v>
      </c>
      <c r="B17" s="5">
        <f>VLOOKUP(A17,Apple!A:B,2,FALSE)*'Market Cap'!$A$3+VLOOKUP(A17,Amazon!A:B,2,FALSE)*'Market Cap'!$B$3+VLOOKUP(A17,Alphabet!A:B,2,FALSE)*'Market Cap'!$C$3+VLOOKUP(A17,Facebook!A:B,2,FALSE)*'Market Cap'!$D$3+VLOOKUP(A17,'Johnson &amp; Johnson'!A:B,2,FALSE)*'Market Cap'!$E$3+VLOOKUP(A17,'JP Morgan'!A:B,2,FALSE)*'Market Cap'!$F$3+VLOOKUP(A17,Microsoft!A:B,2,FALSE)*'Market Cap'!$G$3+VLOOKUP(A17,Visa!A:B,2,FALSE)*'Market Cap'!$H$3+VLOOKUP(A17,Exxon!A:B,2,FALSE)*'Market Cap'!$I$3+VLOOKUP(A17,Berkshire!A:B,2,FALSE)*'Market Cap'!$J$3</f>
        <v>271.02083944203144</v>
      </c>
    </row>
    <row r="18" spans="1:2" x14ac:dyDescent="0.2">
      <c r="A18" s="6">
        <v>42558</v>
      </c>
      <c r="B18" s="5">
        <f>VLOOKUP(A18,Apple!A:B,2,FALSE)*'Market Cap'!$A$3+VLOOKUP(A18,Amazon!A:B,2,FALSE)*'Market Cap'!$B$3+VLOOKUP(A18,Alphabet!A:B,2,FALSE)*'Market Cap'!$C$3+VLOOKUP(A18,Facebook!A:B,2,FALSE)*'Market Cap'!$D$3+VLOOKUP(A18,'Johnson &amp; Johnson'!A:B,2,FALSE)*'Market Cap'!$E$3+VLOOKUP(A18,'JP Morgan'!A:B,2,FALSE)*'Market Cap'!$F$3+VLOOKUP(A18,Microsoft!A:B,2,FALSE)*'Market Cap'!$G$3+VLOOKUP(A18,Visa!A:B,2,FALSE)*'Market Cap'!$H$3+VLOOKUP(A18,Exxon!A:B,2,FALSE)*'Market Cap'!$I$3+VLOOKUP(A18,Berkshire!A:B,2,FALSE)*'Market Cap'!$J$3</f>
        <v>270.44931519635117</v>
      </c>
    </row>
    <row r="19" spans="1:2" x14ac:dyDescent="0.2">
      <c r="A19" s="6">
        <v>42559</v>
      </c>
      <c r="B19" s="5">
        <f>VLOOKUP(A19,Apple!A:B,2,FALSE)*'Market Cap'!$A$3+VLOOKUP(A19,Amazon!A:B,2,FALSE)*'Market Cap'!$B$3+VLOOKUP(A19,Alphabet!A:B,2,FALSE)*'Market Cap'!$C$3+VLOOKUP(A19,Facebook!A:B,2,FALSE)*'Market Cap'!$D$3+VLOOKUP(A19,'Johnson &amp; Johnson'!A:B,2,FALSE)*'Market Cap'!$E$3+VLOOKUP(A19,'JP Morgan'!A:B,2,FALSE)*'Market Cap'!$F$3+VLOOKUP(A19,Microsoft!A:B,2,FALSE)*'Market Cap'!$G$3+VLOOKUP(A19,Visa!A:B,2,FALSE)*'Market Cap'!$H$3+VLOOKUP(A19,Exxon!A:B,2,FALSE)*'Market Cap'!$I$3+VLOOKUP(A19,Berkshire!A:B,2,FALSE)*'Market Cap'!$J$3</f>
        <v>274.00625786362434</v>
      </c>
    </row>
    <row r="20" spans="1:2" x14ac:dyDescent="0.2">
      <c r="A20" s="6">
        <v>42562</v>
      </c>
      <c r="B20" s="5">
        <f>VLOOKUP(A20,Apple!A:B,2,FALSE)*'Market Cap'!$A$3+VLOOKUP(A20,Amazon!A:B,2,FALSE)*'Market Cap'!$B$3+VLOOKUP(A20,Alphabet!A:B,2,FALSE)*'Market Cap'!$C$3+VLOOKUP(A20,Facebook!A:B,2,FALSE)*'Market Cap'!$D$3+VLOOKUP(A20,'Johnson &amp; Johnson'!A:B,2,FALSE)*'Market Cap'!$E$3+VLOOKUP(A20,'JP Morgan'!A:B,2,FALSE)*'Market Cap'!$F$3+VLOOKUP(A20,Microsoft!A:B,2,FALSE)*'Market Cap'!$G$3+VLOOKUP(A20,Visa!A:B,2,FALSE)*'Market Cap'!$H$3+VLOOKUP(A20,Exxon!A:B,2,FALSE)*'Market Cap'!$I$3+VLOOKUP(A20,Berkshire!A:B,2,FALSE)*'Market Cap'!$J$3</f>
        <v>276.74309899662831</v>
      </c>
    </row>
    <row r="21" spans="1:2" x14ac:dyDescent="0.2">
      <c r="A21" s="6">
        <v>42563</v>
      </c>
      <c r="B21" s="5">
        <f>VLOOKUP(A21,Apple!A:B,2,FALSE)*'Market Cap'!$A$3+VLOOKUP(A21,Amazon!A:B,2,FALSE)*'Market Cap'!$B$3+VLOOKUP(A21,Alphabet!A:B,2,FALSE)*'Market Cap'!$C$3+VLOOKUP(A21,Facebook!A:B,2,FALSE)*'Market Cap'!$D$3+VLOOKUP(A21,'Johnson &amp; Johnson'!A:B,2,FALSE)*'Market Cap'!$E$3+VLOOKUP(A21,'JP Morgan'!A:B,2,FALSE)*'Market Cap'!$F$3+VLOOKUP(A21,Microsoft!A:B,2,FALSE)*'Market Cap'!$G$3+VLOOKUP(A21,Visa!A:B,2,FALSE)*'Market Cap'!$H$3+VLOOKUP(A21,Exxon!A:B,2,FALSE)*'Market Cap'!$I$3+VLOOKUP(A21,Berkshire!A:B,2,FALSE)*'Market Cap'!$J$3</f>
        <v>277.06710295117131</v>
      </c>
    </row>
    <row r="22" spans="1:2" x14ac:dyDescent="0.2">
      <c r="A22" s="6">
        <v>42564</v>
      </c>
      <c r="B22" s="5">
        <f>VLOOKUP(A22,Apple!A:B,2,FALSE)*'Market Cap'!$A$3+VLOOKUP(A22,Amazon!A:B,2,FALSE)*'Market Cap'!$B$3+VLOOKUP(A22,Alphabet!A:B,2,FALSE)*'Market Cap'!$C$3+VLOOKUP(A22,Facebook!A:B,2,FALSE)*'Market Cap'!$D$3+VLOOKUP(A22,'Johnson &amp; Johnson'!A:B,2,FALSE)*'Market Cap'!$E$3+VLOOKUP(A22,'JP Morgan'!A:B,2,FALSE)*'Market Cap'!$F$3+VLOOKUP(A22,Microsoft!A:B,2,FALSE)*'Market Cap'!$G$3+VLOOKUP(A22,Visa!A:B,2,FALSE)*'Market Cap'!$H$3+VLOOKUP(A22,Exxon!A:B,2,FALSE)*'Market Cap'!$I$3+VLOOKUP(A22,Berkshire!A:B,2,FALSE)*'Market Cap'!$J$3</f>
        <v>275.68603984852365</v>
      </c>
    </row>
    <row r="23" spans="1:2" x14ac:dyDescent="0.2">
      <c r="A23" s="6">
        <v>42565</v>
      </c>
      <c r="B23" s="5">
        <f>VLOOKUP(A23,Apple!A:B,2,FALSE)*'Market Cap'!$A$3+VLOOKUP(A23,Amazon!A:B,2,FALSE)*'Market Cap'!$B$3+VLOOKUP(A23,Alphabet!A:B,2,FALSE)*'Market Cap'!$C$3+VLOOKUP(A23,Facebook!A:B,2,FALSE)*'Market Cap'!$D$3+VLOOKUP(A23,'Johnson &amp; Johnson'!A:B,2,FALSE)*'Market Cap'!$E$3+VLOOKUP(A23,'JP Morgan'!A:B,2,FALSE)*'Market Cap'!$F$3+VLOOKUP(A23,Microsoft!A:B,2,FALSE)*'Market Cap'!$G$3+VLOOKUP(A23,Visa!A:B,2,FALSE)*'Market Cap'!$H$3+VLOOKUP(A23,Exxon!A:B,2,FALSE)*'Market Cap'!$I$3+VLOOKUP(A23,Berkshire!A:B,2,FALSE)*'Market Cap'!$J$3</f>
        <v>276.47878877156268</v>
      </c>
    </row>
    <row r="24" spans="1:2" x14ac:dyDescent="0.2">
      <c r="A24" s="6">
        <v>42566</v>
      </c>
      <c r="B24" s="5">
        <f>VLOOKUP(A24,Apple!A:B,2,FALSE)*'Market Cap'!$A$3+VLOOKUP(A24,Amazon!A:B,2,FALSE)*'Market Cap'!$B$3+VLOOKUP(A24,Alphabet!A:B,2,FALSE)*'Market Cap'!$C$3+VLOOKUP(A24,Facebook!A:B,2,FALSE)*'Market Cap'!$D$3+VLOOKUP(A24,'Johnson &amp; Johnson'!A:B,2,FALSE)*'Market Cap'!$E$3+VLOOKUP(A24,'JP Morgan'!A:B,2,FALSE)*'Market Cap'!$F$3+VLOOKUP(A24,Microsoft!A:B,2,FALSE)*'Market Cap'!$G$3+VLOOKUP(A24,Visa!A:B,2,FALSE)*'Market Cap'!$H$3+VLOOKUP(A24,Exxon!A:B,2,FALSE)*'Market Cap'!$I$3+VLOOKUP(A24,Berkshire!A:B,2,FALSE)*'Market Cap'!$J$3</f>
        <v>275.44868168599658</v>
      </c>
    </row>
    <row r="25" spans="1:2" x14ac:dyDescent="0.2">
      <c r="A25" s="6">
        <v>42569</v>
      </c>
      <c r="B25" s="5">
        <f>VLOOKUP(A25,Apple!A:B,2,FALSE)*'Market Cap'!$A$3+VLOOKUP(A25,Amazon!A:B,2,FALSE)*'Market Cap'!$B$3+VLOOKUP(A25,Alphabet!A:B,2,FALSE)*'Market Cap'!$C$3+VLOOKUP(A25,Facebook!A:B,2,FALSE)*'Market Cap'!$D$3+VLOOKUP(A25,'Johnson &amp; Johnson'!A:B,2,FALSE)*'Market Cap'!$E$3+VLOOKUP(A25,'JP Morgan'!A:B,2,FALSE)*'Market Cap'!$F$3+VLOOKUP(A25,Microsoft!A:B,2,FALSE)*'Market Cap'!$G$3+VLOOKUP(A25,Visa!A:B,2,FALSE)*'Market Cap'!$H$3+VLOOKUP(A25,Exxon!A:B,2,FALSE)*'Market Cap'!$I$3+VLOOKUP(A25,Berkshire!A:B,2,FALSE)*'Market Cap'!$J$3</f>
        <v>277.93116693769139</v>
      </c>
    </row>
    <row r="26" spans="1:2" x14ac:dyDescent="0.2">
      <c r="A26" s="6">
        <v>42570</v>
      </c>
      <c r="B26" s="5">
        <f>VLOOKUP(A26,Apple!A:B,2,FALSE)*'Market Cap'!$A$3+VLOOKUP(A26,Amazon!A:B,2,FALSE)*'Market Cap'!$B$3+VLOOKUP(A26,Alphabet!A:B,2,FALSE)*'Market Cap'!$C$3+VLOOKUP(A26,Facebook!A:B,2,FALSE)*'Market Cap'!$D$3+VLOOKUP(A26,'Johnson &amp; Johnson'!A:B,2,FALSE)*'Market Cap'!$E$3+VLOOKUP(A26,'JP Morgan'!A:B,2,FALSE)*'Market Cap'!$F$3+VLOOKUP(A26,Microsoft!A:B,2,FALSE)*'Market Cap'!$G$3+VLOOKUP(A26,Visa!A:B,2,FALSE)*'Market Cap'!$H$3+VLOOKUP(A26,Exxon!A:B,2,FALSE)*'Market Cap'!$I$3+VLOOKUP(A26,Berkshire!A:B,2,FALSE)*'Market Cap'!$J$3</f>
        <v>279.09136235913428</v>
      </c>
    </row>
    <row r="27" spans="1:2" x14ac:dyDescent="0.2">
      <c r="A27" s="6">
        <v>42571</v>
      </c>
      <c r="B27" s="5">
        <f>VLOOKUP(A27,Apple!A:B,2,FALSE)*'Market Cap'!$A$3+VLOOKUP(A27,Amazon!A:B,2,FALSE)*'Market Cap'!$B$3+VLOOKUP(A27,Alphabet!A:B,2,FALSE)*'Market Cap'!$C$3+VLOOKUP(A27,Facebook!A:B,2,FALSE)*'Market Cap'!$D$3+VLOOKUP(A27,'Johnson &amp; Johnson'!A:B,2,FALSE)*'Market Cap'!$E$3+VLOOKUP(A27,'JP Morgan'!A:B,2,FALSE)*'Market Cap'!$F$3+VLOOKUP(A27,Microsoft!A:B,2,FALSE)*'Market Cap'!$G$3+VLOOKUP(A27,Visa!A:B,2,FALSE)*'Market Cap'!$H$3+VLOOKUP(A27,Exxon!A:B,2,FALSE)*'Market Cap'!$I$3+VLOOKUP(A27,Berkshire!A:B,2,FALSE)*'Market Cap'!$J$3</f>
        <v>281.02022812725357</v>
      </c>
    </row>
    <row r="28" spans="1:2" x14ac:dyDescent="0.2">
      <c r="A28" s="6">
        <v>42572</v>
      </c>
      <c r="B28" s="5">
        <f>VLOOKUP(A28,Apple!A:B,2,FALSE)*'Market Cap'!$A$3+VLOOKUP(A28,Amazon!A:B,2,FALSE)*'Market Cap'!$B$3+VLOOKUP(A28,Alphabet!A:B,2,FALSE)*'Market Cap'!$C$3+VLOOKUP(A28,Facebook!A:B,2,FALSE)*'Market Cap'!$D$3+VLOOKUP(A28,'Johnson &amp; Johnson'!A:B,2,FALSE)*'Market Cap'!$E$3+VLOOKUP(A28,'JP Morgan'!A:B,2,FALSE)*'Market Cap'!$F$3+VLOOKUP(A28,Microsoft!A:B,2,FALSE)*'Market Cap'!$G$3+VLOOKUP(A28,Visa!A:B,2,FALSE)*'Market Cap'!$H$3+VLOOKUP(A28,Exxon!A:B,2,FALSE)*'Market Cap'!$I$3+VLOOKUP(A28,Berkshire!A:B,2,FALSE)*'Market Cap'!$J$3</f>
        <v>280.06119896139074</v>
      </c>
    </row>
    <row r="29" spans="1:2" x14ac:dyDescent="0.2">
      <c r="A29" s="6">
        <v>42573</v>
      </c>
      <c r="B29" s="5">
        <f>VLOOKUP(A29,Apple!A:B,2,FALSE)*'Market Cap'!$A$3+VLOOKUP(A29,Amazon!A:B,2,FALSE)*'Market Cap'!$B$3+VLOOKUP(A29,Alphabet!A:B,2,FALSE)*'Market Cap'!$C$3+VLOOKUP(A29,Facebook!A:B,2,FALSE)*'Market Cap'!$D$3+VLOOKUP(A29,'Johnson &amp; Johnson'!A:B,2,FALSE)*'Market Cap'!$E$3+VLOOKUP(A29,'JP Morgan'!A:B,2,FALSE)*'Market Cap'!$F$3+VLOOKUP(A29,Microsoft!A:B,2,FALSE)*'Market Cap'!$G$3+VLOOKUP(A29,Visa!A:B,2,FALSE)*'Market Cap'!$H$3+VLOOKUP(A29,Exxon!A:B,2,FALSE)*'Market Cap'!$I$3+VLOOKUP(A29,Berkshire!A:B,2,FALSE)*'Market Cap'!$J$3</f>
        <v>280.83537605769624</v>
      </c>
    </row>
    <row r="30" spans="1:2" x14ac:dyDescent="0.2">
      <c r="A30" s="6">
        <v>42576</v>
      </c>
      <c r="B30" s="5">
        <f>VLOOKUP(A30,Apple!A:B,2,FALSE)*'Market Cap'!$A$3+VLOOKUP(A30,Amazon!A:B,2,FALSE)*'Market Cap'!$B$3+VLOOKUP(A30,Alphabet!A:B,2,FALSE)*'Market Cap'!$C$3+VLOOKUP(A30,Facebook!A:B,2,FALSE)*'Market Cap'!$D$3+VLOOKUP(A30,'Johnson &amp; Johnson'!A:B,2,FALSE)*'Market Cap'!$E$3+VLOOKUP(A30,'JP Morgan'!A:B,2,FALSE)*'Market Cap'!$F$3+VLOOKUP(A30,Microsoft!A:B,2,FALSE)*'Market Cap'!$G$3+VLOOKUP(A30,Visa!A:B,2,FALSE)*'Market Cap'!$H$3+VLOOKUP(A30,Exxon!A:B,2,FALSE)*'Market Cap'!$I$3+VLOOKUP(A30,Berkshire!A:B,2,FALSE)*'Market Cap'!$J$3</f>
        <v>279.3077816484128</v>
      </c>
    </row>
    <row r="31" spans="1:2" x14ac:dyDescent="0.2">
      <c r="A31" s="6">
        <v>42577</v>
      </c>
      <c r="B31" s="5">
        <f>VLOOKUP(A31,Apple!A:B,2,FALSE)*'Market Cap'!$A$3+VLOOKUP(A31,Amazon!A:B,2,FALSE)*'Market Cap'!$B$3+VLOOKUP(A31,Alphabet!A:B,2,FALSE)*'Market Cap'!$C$3+VLOOKUP(A31,Facebook!A:B,2,FALSE)*'Market Cap'!$D$3+VLOOKUP(A31,'Johnson &amp; Johnson'!A:B,2,FALSE)*'Market Cap'!$E$3+VLOOKUP(A31,'JP Morgan'!A:B,2,FALSE)*'Market Cap'!$F$3+VLOOKUP(A31,Microsoft!A:B,2,FALSE)*'Market Cap'!$G$3+VLOOKUP(A31,Visa!A:B,2,FALSE)*'Market Cap'!$H$3+VLOOKUP(A31,Exxon!A:B,2,FALSE)*'Market Cap'!$I$3+VLOOKUP(A31,Berkshire!A:B,2,FALSE)*'Market Cap'!$J$3</f>
        <v>278.37256290173787</v>
      </c>
    </row>
    <row r="32" spans="1:2" x14ac:dyDescent="0.2">
      <c r="A32" s="6">
        <v>42578</v>
      </c>
      <c r="B32" s="5">
        <f>VLOOKUP(A32,Apple!A:B,2,FALSE)*'Market Cap'!$A$3+VLOOKUP(A32,Amazon!A:B,2,FALSE)*'Market Cap'!$B$3+VLOOKUP(A32,Alphabet!A:B,2,FALSE)*'Market Cap'!$C$3+VLOOKUP(A32,Facebook!A:B,2,FALSE)*'Market Cap'!$D$3+VLOOKUP(A32,'Johnson &amp; Johnson'!A:B,2,FALSE)*'Market Cap'!$E$3+VLOOKUP(A32,'JP Morgan'!A:B,2,FALSE)*'Market Cap'!$F$3+VLOOKUP(A32,Microsoft!A:B,2,FALSE)*'Market Cap'!$G$3+VLOOKUP(A32,Visa!A:B,2,FALSE)*'Market Cap'!$H$3+VLOOKUP(A32,Exxon!A:B,2,FALSE)*'Market Cap'!$I$3+VLOOKUP(A32,Berkshire!A:B,2,FALSE)*'Market Cap'!$J$3</f>
        <v>279.98348779216104</v>
      </c>
    </row>
    <row r="33" spans="1:2" x14ac:dyDescent="0.2">
      <c r="A33" s="6">
        <v>42579</v>
      </c>
      <c r="B33" s="5">
        <f>VLOOKUP(A33,Apple!A:B,2,FALSE)*'Market Cap'!$A$3+VLOOKUP(A33,Amazon!A:B,2,FALSE)*'Market Cap'!$B$3+VLOOKUP(A33,Alphabet!A:B,2,FALSE)*'Market Cap'!$C$3+VLOOKUP(A33,Facebook!A:B,2,FALSE)*'Market Cap'!$D$3+VLOOKUP(A33,'Johnson &amp; Johnson'!A:B,2,FALSE)*'Market Cap'!$E$3+VLOOKUP(A33,'JP Morgan'!A:B,2,FALSE)*'Market Cap'!$F$3+VLOOKUP(A33,Microsoft!A:B,2,FALSE)*'Market Cap'!$G$3+VLOOKUP(A33,Visa!A:B,2,FALSE)*'Market Cap'!$H$3+VLOOKUP(A33,Exxon!A:B,2,FALSE)*'Market Cap'!$I$3+VLOOKUP(A33,Berkshire!A:B,2,FALSE)*'Market Cap'!$J$3</f>
        <v>283.29363795216761</v>
      </c>
    </row>
    <row r="34" spans="1:2" x14ac:dyDescent="0.2">
      <c r="A34" s="6">
        <v>42580</v>
      </c>
      <c r="B34" s="5">
        <f>VLOOKUP(A34,Apple!A:B,2,FALSE)*'Market Cap'!$A$3+VLOOKUP(A34,Amazon!A:B,2,FALSE)*'Market Cap'!$B$3+VLOOKUP(A34,Alphabet!A:B,2,FALSE)*'Market Cap'!$C$3+VLOOKUP(A34,Facebook!A:B,2,FALSE)*'Market Cap'!$D$3+VLOOKUP(A34,'Johnson &amp; Johnson'!A:B,2,FALSE)*'Market Cap'!$E$3+VLOOKUP(A34,'JP Morgan'!A:B,2,FALSE)*'Market Cap'!$F$3+VLOOKUP(A34,Microsoft!A:B,2,FALSE)*'Market Cap'!$G$3+VLOOKUP(A34,Visa!A:B,2,FALSE)*'Market Cap'!$H$3+VLOOKUP(A34,Exxon!A:B,2,FALSE)*'Market Cap'!$I$3+VLOOKUP(A34,Berkshire!A:B,2,FALSE)*'Market Cap'!$J$3</f>
        <v>287.28754557593703</v>
      </c>
    </row>
    <row r="35" spans="1:2" x14ac:dyDescent="0.2">
      <c r="A35" s="6">
        <v>42583</v>
      </c>
      <c r="B35" s="5">
        <f>VLOOKUP(A35,Apple!A:B,2,FALSE)*'Market Cap'!$A$3+VLOOKUP(A35,Amazon!A:B,2,FALSE)*'Market Cap'!$B$3+VLOOKUP(A35,Alphabet!A:B,2,FALSE)*'Market Cap'!$C$3+VLOOKUP(A35,Facebook!A:B,2,FALSE)*'Market Cap'!$D$3+VLOOKUP(A35,'Johnson &amp; Johnson'!A:B,2,FALSE)*'Market Cap'!$E$3+VLOOKUP(A35,'JP Morgan'!A:B,2,FALSE)*'Market Cap'!$F$3+VLOOKUP(A35,Microsoft!A:B,2,FALSE)*'Market Cap'!$G$3+VLOOKUP(A35,Visa!A:B,2,FALSE)*'Market Cap'!$H$3+VLOOKUP(A35,Exxon!A:B,2,FALSE)*'Market Cap'!$I$3+VLOOKUP(A35,Berkshire!A:B,2,FALSE)*'Market Cap'!$J$3</f>
        <v>289.31818665595995</v>
      </c>
    </row>
    <row r="36" spans="1:2" x14ac:dyDescent="0.2">
      <c r="A36" s="6">
        <v>42584</v>
      </c>
      <c r="B36" s="5">
        <f>VLOOKUP(A36,Apple!A:B,2,FALSE)*'Market Cap'!$A$3+VLOOKUP(A36,Amazon!A:B,2,FALSE)*'Market Cap'!$B$3+VLOOKUP(A36,Alphabet!A:B,2,FALSE)*'Market Cap'!$C$3+VLOOKUP(A36,Facebook!A:B,2,FALSE)*'Market Cap'!$D$3+VLOOKUP(A36,'Johnson &amp; Johnson'!A:B,2,FALSE)*'Market Cap'!$E$3+VLOOKUP(A36,'JP Morgan'!A:B,2,FALSE)*'Market Cap'!$F$3+VLOOKUP(A36,Microsoft!A:B,2,FALSE)*'Market Cap'!$G$3+VLOOKUP(A36,Visa!A:B,2,FALSE)*'Market Cap'!$H$3+VLOOKUP(A36,Exxon!A:B,2,FALSE)*'Market Cap'!$I$3+VLOOKUP(A36,Berkshire!A:B,2,FALSE)*'Market Cap'!$J$3</f>
        <v>287.62399755507784</v>
      </c>
    </row>
    <row r="37" spans="1:2" x14ac:dyDescent="0.2">
      <c r="A37" s="6">
        <v>42585</v>
      </c>
      <c r="B37" s="5">
        <f>VLOOKUP(A37,Apple!A:B,2,FALSE)*'Market Cap'!$A$3+VLOOKUP(A37,Amazon!A:B,2,FALSE)*'Market Cap'!$B$3+VLOOKUP(A37,Alphabet!A:B,2,FALSE)*'Market Cap'!$C$3+VLOOKUP(A37,Facebook!A:B,2,FALSE)*'Market Cap'!$D$3+VLOOKUP(A37,'Johnson &amp; Johnson'!A:B,2,FALSE)*'Market Cap'!$E$3+VLOOKUP(A37,'JP Morgan'!A:B,2,FALSE)*'Market Cap'!$F$3+VLOOKUP(A37,Microsoft!A:B,2,FALSE)*'Market Cap'!$G$3+VLOOKUP(A37,Visa!A:B,2,FALSE)*'Market Cap'!$H$3+VLOOKUP(A37,Exxon!A:B,2,FALSE)*'Market Cap'!$I$3+VLOOKUP(A37,Berkshire!A:B,2,FALSE)*'Market Cap'!$J$3</f>
        <v>287.30901899060893</v>
      </c>
    </row>
    <row r="38" spans="1:2" x14ac:dyDescent="0.2">
      <c r="A38" s="6">
        <v>42586</v>
      </c>
      <c r="B38" s="5">
        <f>VLOOKUP(A38,Apple!A:B,2,FALSE)*'Market Cap'!$A$3+VLOOKUP(A38,Amazon!A:B,2,FALSE)*'Market Cap'!$B$3+VLOOKUP(A38,Alphabet!A:B,2,FALSE)*'Market Cap'!$C$3+VLOOKUP(A38,Facebook!A:B,2,FALSE)*'Market Cap'!$D$3+VLOOKUP(A38,'Johnson &amp; Johnson'!A:B,2,FALSE)*'Market Cap'!$E$3+VLOOKUP(A38,'JP Morgan'!A:B,2,FALSE)*'Market Cap'!$F$3+VLOOKUP(A38,Microsoft!A:B,2,FALSE)*'Market Cap'!$G$3+VLOOKUP(A38,Visa!A:B,2,FALSE)*'Market Cap'!$H$3+VLOOKUP(A38,Exxon!A:B,2,FALSE)*'Market Cap'!$I$3+VLOOKUP(A38,Berkshire!A:B,2,FALSE)*'Market Cap'!$J$3</f>
        <v>288.3121274821782</v>
      </c>
    </row>
    <row r="39" spans="1:2" x14ac:dyDescent="0.2">
      <c r="A39" s="6">
        <v>42587</v>
      </c>
      <c r="B39" s="5">
        <f>VLOOKUP(A39,Apple!A:B,2,FALSE)*'Market Cap'!$A$3+VLOOKUP(A39,Amazon!A:B,2,FALSE)*'Market Cap'!$B$3+VLOOKUP(A39,Alphabet!A:B,2,FALSE)*'Market Cap'!$C$3+VLOOKUP(A39,Facebook!A:B,2,FALSE)*'Market Cap'!$D$3+VLOOKUP(A39,'Johnson &amp; Johnson'!A:B,2,FALSE)*'Market Cap'!$E$3+VLOOKUP(A39,'JP Morgan'!A:B,2,FALSE)*'Market Cap'!$F$3+VLOOKUP(A39,Microsoft!A:B,2,FALSE)*'Market Cap'!$G$3+VLOOKUP(A39,Visa!A:B,2,FALSE)*'Market Cap'!$H$3+VLOOKUP(A39,Exxon!A:B,2,FALSE)*'Market Cap'!$I$3+VLOOKUP(A39,Berkshire!A:B,2,FALSE)*'Market Cap'!$J$3</f>
        <v>291.34364225679792</v>
      </c>
    </row>
    <row r="40" spans="1:2" x14ac:dyDescent="0.2">
      <c r="A40" s="6">
        <v>42590</v>
      </c>
      <c r="B40" s="5">
        <f>VLOOKUP(A40,Apple!A:B,2,FALSE)*'Market Cap'!$A$3+VLOOKUP(A40,Amazon!A:B,2,FALSE)*'Market Cap'!$B$3+VLOOKUP(A40,Alphabet!A:B,2,FALSE)*'Market Cap'!$C$3+VLOOKUP(A40,Facebook!A:B,2,FALSE)*'Market Cap'!$D$3+VLOOKUP(A40,'Johnson &amp; Johnson'!A:B,2,FALSE)*'Market Cap'!$E$3+VLOOKUP(A40,'JP Morgan'!A:B,2,FALSE)*'Market Cap'!$F$3+VLOOKUP(A40,Microsoft!A:B,2,FALSE)*'Market Cap'!$G$3+VLOOKUP(A40,Visa!A:B,2,FALSE)*'Market Cap'!$H$3+VLOOKUP(A40,Exxon!A:B,2,FALSE)*'Market Cap'!$I$3+VLOOKUP(A40,Berkshire!A:B,2,FALSE)*'Market Cap'!$J$3</f>
        <v>291.51249252646613</v>
      </c>
    </row>
    <row r="41" spans="1:2" x14ac:dyDescent="0.2">
      <c r="A41" s="6">
        <v>42591</v>
      </c>
      <c r="B41" s="5">
        <f>VLOOKUP(A41,Apple!A:B,2,FALSE)*'Market Cap'!$A$3+VLOOKUP(A41,Amazon!A:B,2,FALSE)*'Market Cap'!$B$3+VLOOKUP(A41,Alphabet!A:B,2,FALSE)*'Market Cap'!$C$3+VLOOKUP(A41,Facebook!A:B,2,FALSE)*'Market Cap'!$D$3+VLOOKUP(A41,'Johnson &amp; Johnson'!A:B,2,FALSE)*'Market Cap'!$E$3+VLOOKUP(A41,'JP Morgan'!A:B,2,FALSE)*'Market Cap'!$F$3+VLOOKUP(A41,Microsoft!A:B,2,FALSE)*'Market Cap'!$G$3+VLOOKUP(A41,Visa!A:B,2,FALSE)*'Market Cap'!$H$3+VLOOKUP(A41,Exxon!A:B,2,FALSE)*'Market Cap'!$I$3+VLOOKUP(A41,Berkshire!A:B,2,FALSE)*'Market Cap'!$J$3</f>
        <v>292.32151072762525</v>
      </c>
    </row>
    <row r="42" spans="1:2" x14ac:dyDescent="0.2">
      <c r="A42" s="6">
        <v>42592</v>
      </c>
      <c r="B42" s="5">
        <f>VLOOKUP(A42,Apple!A:B,2,FALSE)*'Market Cap'!$A$3+VLOOKUP(A42,Amazon!A:B,2,FALSE)*'Market Cap'!$B$3+VLOOKUP(A42,Alphabet!A:B,2,FALSE)*'Market Cap'!$C$3+VLOOKUP(A42,Facebook!A:B,2,FALSE)*'Market Cap'!$D$3+VLOOKUP(A42,'Johnson &amp; Johnson'!A:B,2,FALSE)*'Market Cap'!$E$3+VLOOKUP(A42,'JP Morgan'!A:B,2,FALSE)*'Market Cap'!$F$3+VLOOKUP(A42,Microsoft!A:B,2,FALSE)*'Market Cap'!$G$3+VLOOKUP(A42,Visa!A:B,2,FALSE)*'Market Cap'!$H$3+VLOOKUP(A42,Exxon!A:B,2,FALSE)*'Market Cap'!$I$3+VLOOKUP(A42,Berkshire!A:B,2,FALSE)*'Market Cap'!$J$3</f>
        <v>292.07409330583027</v>
      </c>
    </row>
    <row r="43" spans="1:2" x14ac:dyDescent="0.2">
      <c r="A43" s="6">
        <v>42593</v>
      </c>
      <c r="B43" s="5">
        <f>VLOOKUP(A43,Apple!A:B,2,FALSE)*'Market Cap'!$A$3+VLOOKUP(A43,Amazon!A:B,2,FALSE)*'Market Cap'!$B$3+VLOOKUP(A43,Alphabet!A:B,2,FALSE)*'Market Cap'!$C$3+VLOOKUP(A43,Facebook!A:B,2,FALSE)*'Market Cap'!$D$3+VLOOKUP(A43,'Johnson &amp; Johnson'!A:B,2,FALSE)*'Market Cap'!$E$3+VLOOKUP(A43,'JP Morgan'!A:B,2,FALSE)*'Market Cap'!$F$3+VLOOKUP(A43,Microsoft!A:B,2,FALSE)*'Market Cap'!$G$3+VLOOKUP(A43,Visa!A:B,2,FALSE)*'Market Cap'!$H$3+VLOOKUP(A43,Exxon!A:B,2,FALSE)*'Market Cap'!$I$3+VLOOKUP(A43,Berkshire!A:B,2,FALSE)*'Market Cap'!$J$3</f>
        <v>292.69350967613599</v>
      </c>
    </row>
    <row r="44" spans="1:2" x14ac:dyDescent="0.2">
      <c r="A44" s="6">
        <v>42594</v>
      </c>
      <c r="B44" s="5">
        <f>VLOOKUP(A44,Apple!A:B,2,FALSE)*'Market Cap'!$A$3+VLOOKUP(A44,Amazon!A:B,2,FALSE)*'Market Cap'!$B$3+VLOOKUP(A44,Alphabet!A:B,2,FALSE)*'Market Cap'!$C$3+VLOOKUP(A44,Facebook!A:B,2,FALSE)*'Market Cap'!$D$3+VLOOKUP(A44,'Johnson &amp; Johnson'!A:B,2,FALSE)*'Market Cap'!$E$3+VLOOKUP(A44,'JP Morgan'!A:B,2,FALSE)*'Market Cap'!$F$3+VLOOKUP(A44,Microsoft!A:B,2,FALSE)*'Market Cap'!$G$3+VLOOKUP(A44,Visa!A:B,2,FALSE)*'Market Cap'!$H$3+VLOOKUP(A44,Exxon!A:B,2,FALSE)*'Market Cap'!$I$3+VLOOKUP(A44,Berkshire!A:B,2,FALSE)*'Market Cap'!$J$3</f>
        <v>292.65866227623707</v>
      </c>
    </row>
    <row r="45" spans="1:2" x14ac:dyDescent="0.2">
      <c r="A45" s="6">
        <v>42597</v>
      </c>
      <c r="B45" s="5">
        <f>VLOOKUP(A45,Apple!A:B,2,FALSE)*'Market Cap'!$A$3+VLOOKUP(A45,Amazon!A:B,2,FALSE)*'Market Cap'!$B$3+VLOOKUP(A45,Alphabet!A:B,2,FALSE)*'Market Cap'!$C$3+VLOOKUP(A45,Facebook!A:B,2,FALSE)*'Market Cap'!$D$3+VLOOKUP(A45,'Johnson &amp; Johnson'!A:B,2,FALSE)*'Market Cap'!$E$3+VLOOKUP(A45,'JP Morgan'!A:B,2,FALSE)*'Market Cap'!$F$3+VLOOKUP(A45,Microsoft!A:B,2,FALSE)*'Market Cap'!$G$3+VLOOKUP(A45,Visa!A:B,2,FALSE)*'Market Cap'!$H$3+VLOOKUP(A45,Exxon!A:B,2,FALSE)*'Market Cap'!$I$3+VLOOKUP(A45,Berkshire!A:B,2,FALSE)*'Market Cap'!$J$3</f>
        <v>292.10233558468252</v>
      </c>
    </row>
    <row r="46" spans="1:2" x14ac:dyDescent="0.2">
      <c r="A46" s="6">
        <v>42598</v>
      </c>
      <c r="B46" s="5">
        <f>VLOOKUP(A46,Apple!A:B,2,FALSE)*'Market Cap'!$A$3+VLOOKUP(A46,Amazon!A:B,2,FALSE)*'Market Cap'!$B$3+VLOOKUP(A46,Alphabet!A:B,2,FALSE)*'Market Cap'!$C$3+VLOOKUP(A46,Facebook!A:B,2,FALSE)*'Market Cap'!$D$3+VLOOKUP(A46,'Johnson &amp; Johnson'!A:B,2,FALSE)*'Market Cap'!$E$3+VLOOKUP(A46,'JP Morgan'!A:B,2,FALSE)*'Market Cap'!$F$3+VLOOKUP(A46,Microsoft!A:B,2,FALSE)*'Market Cap'!$G$3+VLOOKUP(A46,Visa!A:B,2,FALSE)*'Market Cap'!$H$3+VLOOKUP(A46,Exxon!A:B,2,FALSE)*'Market Cap'!$I$3+VLOOKUP(A46,Berkshire!A:B,2,FALSE)*'Market Cap'!$J$3</f>
        <v>290.42321327522455</v>
      </c>
    </row>
    <row r="47" spans="1:2" x14ac:dyDescent="0.2">
      <c r="A47" s="6">
        <v>42599</v>
      </c>
      <c r="B47" s="5">
        <f>VLOOKUP(A47,Apple!A:B,2,FALSE)*'Market Cap'!$A$3+VLOOKUP(A47,Amazon!A:B,2,FALSE)*'Market Cap'!$B$3+VLOOKUP(A47,Alphabet!A:B,2,FALSE)*'Market Cap'!$C$3+VLOOKUP(A47,Facebook!A:B,2,FALSE)*'Market Cap'!$D$3+VLOOKUP(A47,'Johnson &amp; Johnson'!A:B,2,FALSE)*'Market Cap'!$E$3+VLOOKUP(A47,'JP Morgan'!A:B,2,FALSE)*'Market Cap'!$F$3+VLOOKUP(A47,Microsoft!A:B,2,FALSE)*'Market Cap'!$G$3+VLOOKUP(A47,Visa!A:B,2,FALSE)*'Market Cap'!$H$3+VLOOKUP(A47,Exxon!A:B,2,FALSE)*'Market Cap'!$I$3+VLOOKUP(A47,Berkshire!A:B,2,FALSE)*'Market Cap'!$J$3</f>
        <v>291.22226904786669</v>
      </c>
    </row>
    <row r="48" spans="1:2" x14ac:dyDescent="0.2">
      <c r="A48" s="6">
        <v>42600</v>
      </c>
      <c r="B48" s="5">
        <f>VLOOKUP(A48,Apple!A:B,2,FALSE)*'Market Cap'!$A$3+VLOOKUP(A48,Amazon!A:B,2,FALSE)*'Market Cap'!$B$3+VLOOKUP(A48,Alphabet!A:B,2,FALSE)*'Market Cap'!$C$3+VLOOKUP(A48,Facebook!A:B,2,FALSE)*'Market Cap'!$D$3+VLOOKUP(A48,'Johnson &amp; Johnson'!A:B,2,FALSE)*'Market Cap'!$E$3+VLOOKUP(A48,'JP Morgan'!A:B,2,FALSE)*'Market Cap'!$F$3+VLOOKUP(A48,Microsoft!A:B,2,FALSE)*'Market Cap'!$G$3+VLOOKUP(A48,Visa!A:B,2,FALSE)*'Market Cap'!$H$3+VLOOKUP(A48,Exxon!A:B,2,FALSE)*'Market Cap'!$I$3+VLOOKUP(A48,Berkshire!A:B,2,FALSE)*'Market Cap'!$J$3</f>
        <v>290.76132704403028</v>
      </c>
    </row>
    <row r="49" spans="1:2" x14ac:dyDescent="0.2">
      <c r="A49" s="6">
        <v>42601</v>
      </c>
      <c r="B49" s="5">
        <f>VLOOKUP(A49,Apple!A:B,2,FALSE)*'Market Cap'!$A$3+VLOOKUP(A49,Amazon!A:B,2,FALSE)*'Market Cap'!$B$3+VLOOKUP(A49,Alphabet!A:B,2,FALSE)*'Market Cap'!$C$3+VLOOKUP(A49,Facebook!A:B,2,FALSE)*'Market Cap'!$D$3+VLOOKUP(A49,'Johnson &amp; Johnson'!A:B,2,FALSE)*'Market Cap'!$E$3+VLOOKUP(A49,'JP Morgan'!A:B,2,FALSE)*'Market Cap'!$F$3+VLOOKUP(A49,Microsoft!A:B,2,FALSE)*'Market Cap'!$G$3+VLOOKUP(A49,Visa!A:B,2,FALSE)*'Market Cap'!$H$3+VLOOKUP(A49,Exxon!A:B,2,FALSE)*'Market Cap'!$I$3+VLOOKUP(A49,Berkshire!A:B,2,FALSE)*'Market Cap'!$J$3</f>
        <v>289.35754905262087</v>
      </c>
    </row>
    <row r="50" spans="1:2" x14ac:dyDescent="0.2">
      <c r="A50" s="6">
        <v>42604</v>
      </c>
      <c r="B50" s="5">
        <f>VLOOKUP(A50,Apple!A:B,2,FALSE)*'Market Cap'!$A$3+VLOOKUP(A50,Amazon!A:B,2,FALSE)*'Market Cap'!$B$3+VLOOKUP(A50,Alphabet!A:B,2,FALSE)*'Market Cap'!$C$3+VLOOKUP(A50,Facebook!A:B,2,FALSE)*'Market Cap'!$D$3+VLOOKUP(A50,'Johnson &amp; Johnson'!A:B,2,FALSE)*'Market Cap'!$E$3+VLOOKUP(A50,'JP Morgan'!A:B,2,FALSE)*'Market Cap'!$F$3+VLOOKUP(A50,Microsoft!A:B,2,FALSE)*'Market Cap'!$G$3+VLOOKUP(A50,Visa!A:B,2,FALSE)*'Market Cap'!$H$3+VLOOKUP(A50,Exxon!A:B,2,FALSE)*'Market Cap'!$I$3+VLOOKUP(A50,Berkshire!A:B,2,FALSE)*'Market Cap'!$J$3</f>
        <v>289.12315240902251</v>
      </c>
    </row>
    <row r="51" spans="1:2" x14ac:dyDescent="0.2">
      <c r="A51" s="6">
        <v>42605</v>
      </c>
      <c r="B51" s="5">
        <f>VLOOKUP(A51,Apple!A:B,2,FALSE)*'Market Cap'!$A$3+VLOOKUP(A51,Amazon!A:B,2,FALSE)*'Market Cap'!$B$3+VLOOKUP(A51,Alphabet!A:B,2,FALSE)*'Market Cap'!$C$3+VLOOKUP(A51,Facebook!A:B,2,FALSE)*'Market Cap'!$D$3+VLOOKUP(A51,'Johnson &amp; Johnson'!A:B,2,FALSE)*'Market Cap'!$E$3+VLOOKUP(A51,'JP Morgan'!A:B,2,FALSE)*'Market Cap'!$F$3+VLOOKUP(A51,Microsoft!A:B,2,FALSE)*'Market Cap'!$G$3+VLOOKUP(A51,Visa!A:B,2,FALSE)*'Market Cap'!$H$3+VLOOKUP(A51,Exxon!A:B,2,FALSE)*'Market Cap'!$I$3+VLOOKUP(A51,Berkshire!A:B,2,FALSE)*'Market Cap'!$J$3</f>
        <v>289.67421834636014</v>
      </c>
    </row>
    <row r="52" spans="1:2" x14ac:dyDescent="0.2">
      <c r="A52" s="6">
        <v>42606</v>
      </c>
      <c r="B52" s="5">
        <f>VLOOKUP(A52,Apple!A:B,2,FALSE)*'Market Cap'!$A$3+VLOOKUP(A52,Amazon!A:B,2,FALSE)*'Market Cap'!$B$3+VLOOKUP(A52,Alphabet!A:B,2,FALSE)*'Market Cap'!$C$3+VLOOKUP(A52,Facebook!A:B,2,FALSE)*'Market Cap'!$D$3+VLOOKUP(A52,'Johnson &amp; Johnson'!A:B,2,FALSE)*'Market Cap'!$E$3+VLOOKUP(A52,'JP Morgan'!A:B,2,FALSE)*'Market Cap'!$F$3+VLOOKUP(A52,Microsoft!A:B,2,FALSE)*'Market Cap'!$G$3+VLOOKUP(A52,Visa!A:B,2,FALSE)*'Market Cap'!$H$3+VLOOKUP(A52,Exxon!A:B,2,FALSE)*'Market Cap'!$I$3+VLOOKUP(A52,Berkshire!A:B,2,FALSE)*'Market Cap'!$J$3</f>
        <v>288.28866531026489</v>
      </c>
    </row>
    <row r="53" spans="1:2" x14ac:dyDescent="0.2">
      <c r="A53" s="6">
        <v>42607</v>
      </c>
      <c r="B53" s="5">
        <f>VLOOKUP(A53,Apple!A:B,2,FALSE)*'Market Cap'!$A$3+VLOOKUP(A53,Amazon!A:B,2,FALSE)*'Market Cap'!$B$3+VLOOKUP(A53,Alphabet!A:B,2,FALSE)*'Market Cap'!$C$3+VLOOKUP(A53,Facebook!A:B,2,FALSE)*'Market Cap'!$D$3+VLOOKUP(A53,'Johnson &amp; Johnson'!A:B,2,FALSE)*'Market Cap'!$E$3+VLOOKUP(A53,'JP Morgan'!A:B,2,FALSE)*'Market Cap'!$F$3+VLOOKUP(A53,Microsoft!A:B,2,FALSE)*'Market Cap'!$G$3+VLOOKUP(A53,Visa!A:B,2,FALSE)*'Market Cap'!$H$3+VLOOKUP(A53,Exxon!A:B,2,FALSE)*'Market Cap'!$I$3+VLOOKUP(A53,Berkshire!A:B,2,FALSE)*'Market Cap'!$J$3</f>
        <v>288.54018983316706</v>
      </c>
    </row>
    <row r="54" spans="1:2" x14ac:dyDescent="0.2">
      <c r="A54" s="6">
        <v>42608</v>
      </c>
      <c r="B54" s="5">
        <f>VLOOKUP(A54,Apple!A:B,2,FALSE)*'Market Cap'!$A$3+VLOOKUP(A54,Amazon!A:B,2,FALSE)*'Market Cap'!$B$3+VLOOKUP(A54,Alphabet!A:B,2,FALSE)*'Market Cap'!$C$3+VLOOKUP(A54,Facebook!A:B,2,FALSE)*'Market Cap'!$D$3+VLOOKUP(A54,'Johnson &amp; Johnson'!A:B,2,FALSE)*'Market Cap'!$E$3+VLOOKUP(A54,'JP Morgan'!A:B,2,FALSE)*'Market Cap'!$F$3+VLOOKUP(A54,Microsoft!A:B,2,FALSE)*'Market Cap'!$G$3+VLOOKUP(A54,Visa!A:B,2,FALSE)*'Market Cap'!$H$3+VLOOKUP(A54,Exxon!A:B,2,FALSE)*'Market Cap'!$I$3+VLOOKUP(A54,Berkshire!A:B,2,FALSE)*'Market Cap'!$J$3</f>
        <v>289.97759163775657</v>
      </c>
    </row>
    <row r="55" spans="1:2" x14ac:dyDescent="0.2">
      <c r="A55" s="6">
        <v>42611</v>
      </c>
      <c r="B55" s="5">
        <f>VLOOKUP(A55,Apple!A:B,2,FALSE)*'Market Cap'!$A$3+VLOOKUP(A55,Amazon!A:B,2,FALSE)*'Market Cap'!$B$3+VLOOKUP(A55,Alphabet!A:B,2,FALSE)*'Market Cap'!$C$3+VLOOKUP(A55,Facebook!A:B,2,FALSE)*'Market Cap'!$D$3+VLOOKUP(A55,'Johnson &amp; Johnson'!A:B,2,FALSE)*'Market Cap'!$E$3+VLOOKUP(A55,'JP Morgan'!A:B,2,FALSE)*'Market Cap'!$F$3+VLOOKUP(A55,Microsoft!A:B,2,FALSE)*'Market Cap'!$G$3+VLOOKUP(A55,Visa!A:B,2,FALSE)*'Market Cap'!$H$3+VLOOKUP(A55,Exxon!A:B,2,FALSE)*'Market Cap'!$I$3+VLOOKUP(A55,Berkshire!A:B,2,FALSE)*'Market Cap'!$J$3</f>
        <v>291.06469591947172</v>
      </c>
    </row>
    <row r="56" spans="1:2" x14ac:dyDescent="0.2">
      <c r="A56" s="6">
        <v>42612</v>
      </c>
      <c r="B56" s="5">
        <f>VLOOKUP(A56,Apple!A:B,2,FALSE)*'Market Cap'!$A$3+VLOOKUP(A56,Amazon!A:B,2,FALSE)*'Market Cap'!$B$3+VLOOKUP(A56,Alphabet!A:B,2,FALSE)*'Market Cap'!$C$3+VLOOKUP(A56,Facebook!A:B,2,FALSE)*'Market Cap'!$D$3+VLOOKUP(A56,'Johnson &amp; Johnson'!A:B,2,FALSE)*'Market Cap'!$E$3+VLOOKUP(A56,'JP Morgan'!A:B,2,FALSE)*'Market Cap'!$F$3+VLOOKUP(A56,Microsoft!A:B,2,FALSE)*'Market Cap'!$G$3+VLOOKUP(A56,Visa!A:B,2,FALSE)*'Market Cap'!$H$3+VLOOKUP(A56,Exxon!A:B,2,FALSE)*'Market Cap'!$I$3+VLOOKUP(A56,Berkshire!A:B,2,FALSE)*'Market Cap'!$J$3</f>
        <v>289.95204506151299</v>
      </c>
    </row>
    <row r="57" spans="1:2" x14ac:dyDescent="0.2">
      <c r="A57" s="6">
        <v>42613</v>
      </c>
      <c r="B57" s="5">
        <f>VLOOKUP(A57,Apple!A:B,2,FALSE)*'Market Cap'!$A$3+VLOOKUP(A57,Amazon!A:B,2,FALSE)*'Market Cap'!$B$3+VLOOKUP(A57,Alphabet!A:B,2,FALSE)*'Market Cap'!$C$3+VLOOKUP(A57,Facebook!A:B,2,FALSE)*'Market Cap'!$D$3+VLOOKUP(A57,'Johnson &amp; Johnson'!A:B,2,FALSE)*'Market Cap'!$E$3+VLOOKUP(A57,'JP Morgan'!A:B,2,FALSE)*'Market Cap'!$F$3+VLOOKUP(A57,Microsoft!A:B,2,FALSE)*'Market Cap'!$G$3+VLOOKUP(A57,Visa!A:B,2,FALSE)*'Market Cap'!$H$3+VLOOKUP(A57,Exxon!A:B,2,FALSE)*'Market Cap'!$I$3+VLOOKUP(A57,Berkshire!A:B,2,FALSE)*'Market Cap'!$J$3</f>
        <v>289.85916539766697</v>
      </c>
    </row>
    <row r="58" spans="1:2" x14ac:dyDescent="0.2">
      <c r="A58" s="6">
        <v>42614</v>
      </c>
      <c r="B58" s="5">
        <f>VLOOKUP(A58,Apple!A:B,2,FALSE)*'Market Cap'!$A$3+VLOOKUP(A58,Amazon!A:B,2,FALSE)*'Market Cap'!$B$3+VLOOKUP(A58,Alphabet!A:B,2,FALSE)*'Market Cap'!$C$3+VLOOKUP(A58,Facebook!A:B,2,FALSE)*'Market Cap'!$D$3+VLOOKUP(A58,'Johnson &amp; Johnson'!A:B,2,FALSE)*'Market Cap'!$E$3+VLOOKUP(A58,'JP Morgan'!A:B,2,FALSE)*'Market Cap'!$F$3+VLOOKUP(A58,Microsoft!A:B,2,FALSE)*'Market Cap'!$G$3+VLOOKUP(A58,Visa!A:B,2,FALSE)*'Market Cap'!$H$3+VLOOKUP(A58,Exxon!A:B,2,FALSE)*'Market Cap'!$I$3+VLOOKUP(A58,Berkshire!A:B,2,FALSE)*'Market Cap'!$J$3</f>
        <v>290.40267188452918</v>
      </c>
    </row>
    <row r="59" spans="1:2" x14ac:dyDescent="0.2">
      <c r="A59" s="6">
        <v>42615</v>
      </c>
      <c r="B59" s="5">
        <f>VLOOKUP(A59,Apple!A:B,2,FALSE)*'Market Cap'!$A$3+VLOOKUP(A59,Amazon!A:B,2,FALSE)*'Market Cap'!$B$3+VLOOKUP(A59,Alphabet!A:B,2,FALSE)*'Market Cap'!$C$3+VLOOKUP(A59,Facebook!A:B,2,FALSE)*'Market Cap'!$D$3+VLOOKUP(A59,'Johnson &amp; Johnson'!A:B,2,FALSE)*'Market Cap'!$E$3+VLOOKUP(A59,'JP Morgan'!A:B,2,FALSE)*'Market Cap'!$F$3+VLOOKUP(A59,Microsoft!A:B,2,FALSE)*'Market Cap'!$G$3+VLOOKUP(A59,Visa!A:B,2,FALSE)*'Market Cap'!$H$3+VLOOKUP(A59,Exxon!A:B,2,FALSE)*'Market Cap'!$I$3+VLOOKUP(A59,Berkshire!A:B,2,FALSE)*'Market Cap'!$J$3</f>
        <v>291.37076606576829</v>
      </c>
    </row>
    <row r="60" spans="1:2" x14ac:dyDescent="0.2">
      <c r="A60" s="6">
        <v>42619</v>
      </c>
      <c r="B60" s="5">
        <f>VLOOKUP(A60,Apple!A:B,2,FALSE)*'Market Cap'!$A$3+VLOOKUP(A60,Amazon!A:B,2,FALSE)*'Market Cap'!$B$3+VLOOKUP(A60,Alphabet!A:B,2,FALSE)*'Market Cap'!$C$3+VLOOKUP(A60,Facebook!A:B,2,FALSE)*'Market Cap'!$D$3+VLOOKUP(A60,'Johnson &amp; Johnson'!A:B,2,FALSE)*'Market Cap'!$E$3+VLOOKUP(A60,'JP Morgan'!A:B,2,FALSE)*'Market Cap'!$F$3+VLOOKUP(A60,Microsoft!A:B,2,FALSE)*'Market Cap'!$G$3+VLOOKUP(A60,Visa!A:B,2,FALSE)*'Market Cap'!$H$3+VLOOKUP(A60,Exxon!A:B,2,FALSE)*'Market Cap'!$I$3+VLOOKUP(A60,Berkshire!A:B,2,FALSE)*'Market Cap'!$J$3</f>
        <v>295.38457404955898</v>
      </c>
    </row>
    <row r="61" spans="1:2" x14ac:dyDescent="0.2">
      <c r="A61" s="6">
        <v>42620</v>
      </c>
      <c r="B61" s="5">
        <f>VLOOKUP(A61,Apple!A:B,2,FALSE)*'Market Cap'!$A$3+VLOOKUP(A61,Amazon!A:B,2,FALSE)*'Market Cap'!$B$3+VLOOKUP(A61,Alphabet!A:B,2,FALSE)*'Market Cap'!$C$3+VLOOKUP(A61,Facebook!A:B,2,FALSE)*'Market Cap'!$D$3+VLOOKUP(A61,'Johnson &amp; Johnson'!A:B,2,FALSE)*'Market Cap'!$E$3+VLOOKUP(A61,'JP Morgan'!A:B,2,FALSE)*'Market Cap'!$F$3+VLOOKUP(A61,Microsoft!A:B,2,FALSE)*'Market Cap'!$G$3+VLOOKUP(A61,Visa!A:B,2,FALSE)*'Market Cap'!$H$3+VLOOKUP(A61,Exxon!A:B,2,FALSE)*'Market Cap'!$I$3+VLOOKUP(A61,Berkshire!A:B,2,FALSE)*'Market Cap'!$J$3</f>
        <v>294.90813330995513</v>
      </c>
    </row>
    <row r="62" spans="1:2" x14ac:dyDescent="0.2">
      <c r="A62" s="6">
        <v>42621</v>
      </c>
      <c r="B62" s="5">
        <f>VLOOKUP(A62,Apple!A:B,2,FALSE)*'Market Cap'!$A$3+VLOOKUP(A62,Amazon!A:B,2,FALSE)*'Market Cap'!$B$3+VLOOKUP(A62,Alphabet!A:B,2,FALSE)*'Market Cap'!$C$3+VLOOKUP(A62,Facebook!A:B,2,FALSE)*'Market Cap'!$D$3+VLOOKUP(A62,'Johnson &amp; Johnson'!A:B,2,FALSE)*'Market Cap'!$E$3+VLOOKUP(A62,'JP Morgan'!A:B,2,FALSE)*'Market Cap'!$F$3+VLOOKUP(A62,Microsoft!A:B,2,FALSE)*'Market Cap'!$G$3+VLOOKUP(A62,Visa!A:B,2,FALSE)*'Market Cap'!$H$3+VLOOKUP(A62,Exxon!A:B,2,FALSE)*'Market Cap'!$I$3+VLOOKUP(A62,Berkshire!A:B,2,FALSE)*'Market Cap'!$J$3</f>
        <v>293.65598982715744</v>
      </c>
    </row>
    <row r="63" spans="1:2" x14ac:dyDescent="0.2">
      <c r="A63" s="6">
        <v>42622</v>
      </c>
      <c r="B63" s="5">
        <f>VLOOKUP(A63,Apple!A:B,2,FALSE)*'Market Cap'!$A$3+VLOOKUP(A63,Amazon!A:B,2,FALSE)*'Market Cap'!$B$3+VLOOKUP(A63,Alphabet!A:B,2,FALSE)*'Market Cap'!$C$3+VLOOKUP(A63,Facebook!A:B,2,FALSE)*'Market Cap'!$D$3+VLOOKUP(A63,'Johnson &amp; Johnson'!A:B,2,FALSE)*'Market Cap'!$E$3+VLOOKUP(A63,'JP Morgan'!A:B,2,FALSE)*'Market Cap'!$F$3+VLOOKUP(A63,Microsoft!A:B,2,FALSE)*'Market Cap'!$G$3+VLOOKUP(A63,Visa!A:B,2,FALSE)*'Market Cap'!$H$3+VLOOKUP(A63,Exxon!A:B,2,FALSE)*'Market Cap'!$I$3+VLOOKUP(A63,Berkshire!A:B,2,FALSE)*'Market Cap'!$J$3</f>
        <v>286.49835823677347</v>
      </c>
    </row>
    <row r="64" spans="1:2" x14ac:dyDescent="0.2">
      <c r="A64" s="6">
        <v>42625</v>
      </c>
      <c r="B64" s="5">
        <f>VLOOKUP(A64,Apple!A:B,2,FALSE)*'Market Cap'!$A$3+VLOOKUP(A64,Amazon!A:B,2,FALSE)*'Market Cap'!$B$3+VLOOKUP(A64,Alphabet!A:B,2,FALSE)*'Market Cap'!$C$3+VLOOKUP(A64,Facebook!A:B,2,FALSE)*'Market Cap'!$D$3+VLOOKUP(A64,'Johnson &amp; Johnson'!A:B,2,FALSE)*'Market Cap'!$E$3+VLOOKUP(A64,'JP Morgan'!A:B,2,FALSE)*'Market Cap'!$F$3+VLOOKUP(A64,Microsoft!A:B,2,FALSE)*'Market Cap'!$G$3+VLOOKUP(A64,Visa!A:B,2,FALSE)*'Market Cap'!$H$3+VLOOKUP(A64,Exxon!A:B,2,FALSE)*'Market Cap'!$I$3+VLOOKUP(A64,Berkshire!A:B,2,FALSE)*'Market Cap'!$J$3</f>
        <v>290.50251975504847</v>
      </c>
    </row>
    <row r="65" spans="1:2" x14ac:dyDescent="0.2">
      <c r="A65" s="6">
        <v>42626</v>
      </c>
      <c r="B65" s="5">
        <f>VLOOKUP(A65,Apple!A:B,2,FALSE)*'Market Cap'!$A$3+VLOOKUP(A65,Amazon!A:B,2,FALSE)*'Market Cap'!$B$3+VLOOKUP(A65,Alphabet!A:B,2,FALSE)*'Market Cap'!$C$3+VLOOKUP(A65,Facebook!A:B,2,FALSE)*'Market Cap'!$D$3+VLOOKUP(A65,'Johnson &amp; Johnson'!A:B,2,FALSE)*'Market Cap'!$E$3+VLOOKUP(A65,'JP Morgan'!A:B,2,FALSE)*'Market Cap'!$F$3+VLOOKUP(A65,Microsoft!A:B,2,FALSE)*'Market Cap'!$G$3+VLOOKUP(A65,Visa!A:B,2,FALSE)*'Market Cap'!$H$3+VLOOKUP(A65,Exxon!A:B,2,FALSE)*'Market Cap'!$I$3+VLOOKUP(A65,Berkshire!A:B,2,FALSE)*'Market Cap'!$J$3</f>
        <v>287.28466187473055</v>
      </c>
    </row>
    <row r="66" spans="1:2" x14ac:dyDescent="0.2">
      <c r="A66" s="6">
        <v>42627</v>
      </c>
      <c r="B66" s="5">
        <f>VLOOKUP(A66,Apple!A:B,2,FALSE)*'Market Cap'!$A$3+VLOOKUP(A66,Amazon!A:B,2,FALSE)*'Market Cap'!$B$3+VLOOKUP(A66,Alphabet!A:B,2,FALSE)*'Market Cap'!$C$3+VLOOKUP(A66,Facebook!A:B,2,FALSE)*'Market Cap'!$D$3+VLOOKUP(A66,'Johnson &amp; Johnson'!A:B,2,FALSE)*'Market Cap'!$E$3+VLOOKUP(A66,'JP Morgan'!A:B,2,FALSE)*'Market Cap'!$F$3+VLOOKUP(A66,Microsoft!A:B,2,FALSE)*'Market Cap'!$G$3+VLOOKUP(A66,Visa!A:B,2,FALSE)*'Market Cap'!$H$3+VLOOKUP(A66,Exxon!A:B,2,FALSE)*'Market Cap'!$I$3+VLOOKUP(A66,Berkshire!A:B,2,FALSE)*'Market Cap'!$J$3</f>
        <v>288.18472410680852</v>
      </c>
    </row>
    <row r="67" spans="1:2" x14ac:dyDescent="0.2">
      <c r="A67" s="6">
        <v>42628</v>
      </c>
      <c r="B67" s="5">
        <f>VLOOKUP(A67,Apple!A:B,2,FALSE)*'Market Cap'!$A$3+VLOOKUP(A67,Amazon!A:B,2,FALSE)*'Market Cap'!$B$3+VLOOKUP(A67,Alphabet!A:B,2,FALSE)*'Market Cap'!$C$3+VLOOKUP(A67,Facebook!A:B,2,FALSE)*'Market Cap'!$D$3+VLOOKUP(A67,'Johnson &amp; Johnson'!A:B,2,FALSE)*'Market Cap'!$E$3+VLOOKUP(A67,'JP Morgan'!A:B,2,FALSE)*'Market Cap'!$F$3+VLOOKUP(A67,Microsoft!A:B,2,FALSE)*'Market Cap'!$G$3+VLOOKUP(A67,Visa!A:B,2,FALSE)*'Market Cap'!$H$3+VLOOKUP(A67,Exxon!A:B,2,FALSE)*'Market Cap'!$I$3+VLOOKUP(A67,Berkshire!A:B,2,FALSE)*'Market Cap'!$J$3</f>
        <v>291.7116241679563</v>
      </c>
    </row>
    <row r="68" spans="1:2" x14ac:dyDescent="0.2">
      <c r="A68" s="6">
        <v>42629</v>
      </c>
      <c r="B68" s="5">
        <f>VLOOKUP(A68,Apple!A:B,2,FALSE)*'Market Cap'!$A$3+VLOOKUP(A68,Amazon!A:B,2,FALSE)*'Market Cap'!$B$3+VLOOKUP(A68,Alphabet!A:B,2,FALSE)*'Market Cap'!$C$3+VLOOKUP(A68,Facebook!A:B,2,FALSE)*'Market Cap'!$D$3+VLOOKUP(A68,'Johnson &amp; Johnson'!A:B,2,FALSE)*'Market Cap'!$E$3+VLOOKUP(A68,'JP Morgan'!A:B,2,FALSE)*'Market Cap'!$F$3+VLOOKUP(A68,Microsoft!A:B,2,FALSE)*'Market Cap'!$G$3+VLOOKUP(A68,Visa!A:B,2,FALSE)*'Market Cap'!$H$3+VLOOKUP(A68,Exxon!A:B,2,FALSE)*'Market Cap'!$I$3+VLOOKUP(A68,Berkshire!A:B,2,FALSE)*'Market Cap'!$J$3</f>
        <v>292.34665168099127</v>
      </c>
    </row>
    <row r="69" spans="1:2" x14ac:dyDescent="0.2">
      <c r="A69" s="6">
        <v>42632</v>
      </c>
      <c r="B69" s="5">
        <f>VLOOKUP(A69,Apple!A:B,2,FALSE)*'Market Cap'!$A$3+VLOOKUP(A69,Amazon!A:B,2,FALSE)*'Market Cap'!$B$3+VLOOKUP(A69,Alphabet!A:B,2,FALSE)*'Market Cap'!$C$3+VLOOKUP(A69,Facebook!A:B,2,FALSE)*'Market Cap'!$D$3+VLOOKUP(A69,'Johnson &amp; Johnson'!A:B,2,FALSE)*'Market Cap'!$E$3+VLOOKUP(A69,'JP Morgan'!A:B,2,FALSE)*'Market Cap'!$F$3+VLOOKUP(A69,Microsoft!A:B,2,FALSE)*'Market Cap'!$G$3+VLOOKUP(A69,Visa!A:B,2,FALSE)*'Market Cap'!$H$3+VLOOKUP(A69,Exxon!A:B,2,FALSE)*'Market Cap'!$I$3+VLOOKUP(A69,Berkshire!A:B,2,FALSE)*'Market Cap'!$J$3</f>
        <v>291.12717028465801</v>
      </c>
    </row>
    <row r="70" spans="1:2" x14ac:dyDescent="0.2">
      <c r="A70" s="6">
        <v>42633</v>
      </c>
      <c r="B70" s="5">
        <f>VLOOKUP(A70,Apple!A:B,2,FALSE)*'Market Cap'!$A$3+VLOOKUP(A70,Amazon!A:B,2,FALSE)*'Market Cap'!$B$3+VLOOKUP(A70,Alphabet!A:B,2,FALSE)*'Market Cap'!$C$3+VLOOKUP(A70,Facebook!A:B,2,FALSE)*'Market Cap'!$D$3+VLOOKUP(A70,'Johnson &amp; Johnson'!A:B,2,FALSE)*'Market Cap'!$E$3+VLOOKUP(A70,'JP Morgan'!A:B,2,FALSE)*'Market Cap'!$F$3+VLOOKUP(A70,Microsoft!A:B,2,FALSE)*'Market Cap'!$G$3+VLOOKUP(A70,Visa!A:B,2,FALSE)*'Market Cap'!$H$3+VLOOKUP(A70,Exxon!A:B,2,FALSE)*'Market Cap'!$I$3+VLOOKUP(A70,Berkshire!A:B,2,FALSE)*'Market Cap'!$J$3</f>
        <v>292.61316366698622</v>
      </c>
    </row>
    <row r="71" spans="1:2" x14ac:dyDescent="0.2">
      <c r="A71" s="6">
        <v>42634</v>
      </c>
      <c r="B71" s="5">
        <f>VLOOKUP(A71,Apple!A:B,2,FALSE)*'Market Cap'!$A$3+VLOOKUP(A71,Amazon!A:B,2,FALSE)*'Market Cap'!$B$3+VLOOKUP(A71,Alphabet!A:B,2,FALSE)*'Market Cap'!$C$3+VLOOKUP(A71,Facebook!A:B,2,FALSE)*'Market Cap'!$D$3+VLOOKUP(A71,'Johnson &amp; Johnson'!A:B,2,FALSE)*'Market Cap'!$E$3+VLOOKUP(A71,'JP Morgan'!A:B,2,FALSE)*'Market Cap'!$F$3+VLOOKUP(A71,Microsoft!A:B,2,FALSE)*'Market Cap'!$G$3+VLOOKUP(A71,Visa!A:B,2,FALSE)*'Market Cap'!$H$3+VLOOKUP(A71,Exxon!A:B,2,FALSE)*'Market Cap'!$I$3+VLOOKUP(A71,Berkshire!A:B,2,FALSE)*'Market Cap'!$J$3</f>
        <v>295.24395355125785</v>
      </c>
    </row>
    <row r="72" spans="1:2" x14ac:dyDescent="0.2">
      <c r="A72" s="6">
        <v>42635</v>
      </c>
      <c r="B72" s="5">
        <f>VLOOKUP(A72,Apple!A:B,2,FALSE)*'Market Cap'!$A$3+VLOOKUP(A72,Amazon!A:B,2,FALSE)*'Market Cap'!$B$3+VLOOKUP(A72,Alphabet!A:B,2,FALSE)*'Market Cap'!$C$3+VLOOKUP(A72,Facebook!A:B,2,FALSE)*'Market Cap'!$D$3+VLOOKUP(A72,'Johnson &amp; Johnson'!A:B,2,FALSE)*'Market Cap'!$E$3+VLOOKUP(A72,'JP Morgan'!A:B,2,FALSE)*'Market Cap'!$F$3+VLOOKUP(A72,Microsoft!A:B,2,FALSE)*'Market Cap'!$G$3+VLOOKUP(A72,Visa!A:B,2,FALSE)*'Market Cap'!$H$3+VLOOKUP(A72,Exxon!A:B,2,FALSE)*'Market Cap'!$I$3+VLOOKUP(A72,Berkshire!A:B,2,FALSE)*'Market Cap'!$J$3</f>
        <v>299.29743251763102</v>
      </c>
    </row>
    <row r="73" spans="1:2" x14ac:dyDescent="0.2">
      <c r="A73" s="6">
        <v>42636</v>
      </c>
      <c r="B73" s="5">
        <f>VLOOKUP(A73,Apple!A:B,2,FALSE)*'Market Cap'!$A$3+VLOOKUP(A73,Amazon!A:B,2,FALSE)*'Market Cap'!$B$3+VLOOKUP(A73,Alphabet!A:B,2,FALSE)*'Market Cap'!$C$3+VLOOKUP(A73,Facebook!A:B,2,FALSE)*'Market Cap'!$D$3+VLOOKUP(A73,'Johnson &amp; Johnson'!A:B,2,FALSE)*'Market Cap'!$E$3+VLOOKUP(A73,'JP Morgan'!A:B,2,FALSE)*'Market Cap'!$F$3+VLOOKUP(A73,Microsoft!A:B,2,FALSE)*'Market Cap'!$G$3+VLOOKUP(A73,Visa!A:B,2,FALSE)*'Market Cap'!$H$3+VLOOKUP(A73,Exxon!A:B,2,FALSE)*'Market Cap'!$I$3+VLOOKUP(A73,Berkshire!A:B,2,FALSE)*'Market Cap'!$J$3</f>
        <v>298.66766145624518</v>
      </c>
    </row>
    <row r="74" spans="1:2" x14ac:dyDescent="0.2">
      <c r="A74" s="6">
        <v>42639</v>
      </c>
      <c r="B74" s="5">
        <f>VLOOKUP(A74,Apple!A:B,2,FALSE)*'Market Cap'!$A$3+VLOOKUP(A74,Amazon!A:B,2,FALSE)*'Market Cap'!$B$3+VLOOKUP(A74,Alphabet!A:B,2,FALSE)*'Market Cap'!$C$3+VLOOKUP(A74,Facebook!A:B,2,FALSE)*'Market Cap'!$D$3+VLOOKUP(A74,'Johnson &amp; Johnson'!A:B,2,FALSE)*'Market Cap'!$E$3+VLOOKUP(A74,'JP Morgan'!A:B,2,FALSE)*'Market Cap'!$F$3+VLOOKUP(A74,Microsoft!A:B,2,FALSE)*'Market Cap'!$G$3+VLOOKUP(A74,Visa!A:B,2,FALSE)*'Market Cap'!$H$3+VLOOKUP(A74,Exxon!A:B,2,FALSE)*'Market Cap'!$I$3+VLOOKUP(A74,Berkshire!A:B,2,FALSE)*'Market Cap'!$J$3</f>
        <v>295.52382979780049</v>
      </c>
    </row>
    <row r="75" spans="1:2" x14ac:dyDescent="0.2">
      <c r="A75" s="6">
        <v>42640</v>
      </c>
      <c r="B75" s="5">
        <f>VLOOKUP(A75,Apple!A:B,2,FALSE)*'Market Cap'!$A$3+VLOOKUP(A75,Amazon!A:B,2,FALSE)*'Market Cap'!$B$3+VLOOKUP(A75,Alphabet!A:B,2,FALSE)*'Market Cap'!$C$3+VLOOKUP(A75,Facebook!A:B,2,FALSE)*'Market Cap'!$D$3+VLOOKUP(A75,'Johnson &amp; Johnson'!A:B,2,FALSE)*'Market Cap'!$E$3+VLOOKUP(A75,'JP Morgan'!A:B,2,FALSE)*'Market Cap'!$F$3+VLOOKUP(A75,Microsoft!A:B,2,FALSE)*'Market Cap'!$G$3+VLOOKUP(A75,Visa!A:B,2,FALSE)*'Market Cap'!$H$3+VLOOKUP(A75,Exxon!A:B,2,FALSE)*'Market Cap'!$I$3+VLOOKUP(A75,Berkshire!A:B,2,FALSE)*'Market Cap'!$J$3</f>
        <v>299.83872335338873</v>
      </c>
    </row>
    <row r="76" spans="1:2" x14ac:dyDescent="0.2">
      <c r="A76" s="6">
        <v>42641</v>
      </c>
      <c r="B76" s="5">
        <f>VLOOKUP(A76,Apple!A:B,2,FALSE)*'Market Cap'!$A$3+VLOOKUP(A76,Amazon!A:B,2,FALSE)*'Market Cap'!$B$3+VLOOKUP(A76,Alphabet!A:B,2,FALSE)*'Market Cap'!$C$3+VLOOKUP(A76,Facebook!A:B,2,FALSE)*'Market Cap'!$D$3+VLOOKUP(A76,'Johnson &amp; Johnson'!A:B,2,FALSE)*'Market Cap'!$E$3+VLOOKUP(A76,'JP Morgan'!A:B,2,FALSE)*'Market Cap'!$F$3+VLOOKUP(A76,Microsoft!A:B,2,FALSE)*'Market Cap'!$G$3+VLOOKUP(A76,Visa!A:B,2,FALSE)*'Market Cap'!$H$3+VLOOKUP(A76,Exxon!A:B,2,FALSE)*'Market Cap'!$I$3+VLOOKUP(A76,Berkshire!A:B,2,FALSE)*'Market Cap'!$J$3</f>
        <v>301.96859109208776</v>
      </c>
    </row>
    <row r="77" spans="1:2" x14ac:dyDescent="0.2">
      <c r="A77" s="6">
        <v>42642</v>
      </c>
      <c r="B77" s="5">
        <f>VLOOKUP(A77,Apple!A:B,2,FALSE)*'Market Cap'!$A$3+VLOOKUP(A77,Amazon!A:B,2,FALSE)*'Market Cap'!$B$3+VLOOKUP(A77,Alphabet!A:B,2,FALSE)*'Market Cap'!$C$3+VLOOKUP(A77,Facebook!A:B,2,FALSE)*'Market Cap'!$D$3+VLOOKUP(A77,'Johnson &amp; Johnson'!A:B,2,FALSE)*'Market Cap'!$E$3+VLOOKUP(A77,'JP Morgan'!A:B,2,FALSE)*'Market Cap'!$F$3+VLOOKUP(A77,Microsoft!A:B,2,FALSE)*'Market Cap'!$G$3+VLOOKUP(A77,Visa!A:B,2,FALSE)*'Market Cap'!$H$3+VLOOKUP(A77,Exxon!A:B,2,FALSE)*'Market Cap'!$I$3+VLOOKUP(A77,Berkshire!A:B,2,FALSE)*'Market Cap'!$J$3</f>
        <v>300.2449543987201</v>
      </c>
    </row>
    <row r="78" spans="1:2" x14ac:dyDescent="0.2">
      <c r="A78" s="6">
        <v>42643</v>
      </c>
      <c r="B78" s="5">
        <f>VLOOKUP(A78,Apple!A:B,2,FALSE)*'Market Cap'!$A$3+VLOOKUP(A78,Amazon!A:B,2,FALSE)*'Market Cap'!$B$3+VLOOKUP(A78,Alphabet!A:B,2,FALSE)*'Market Cap'!$C$3+VLOOKUP(A78,Facebook!A:B,2,FALSE)*'Market Cap'!$D$3+VLOOKUP(A78,'Johnson &amp; Johnson'!A:B,2,FALSE)*'Market Cap'!$E$3+VLOOKUP(A78,'JP Morgan'!A:B,2,FALSE)*'Market Cap'!$F$3+VLOOKUP(A78,Microsoft!A:B,2,FALSE)*'Market Cap'!$G$3+VLOOKUP(A78,Visa!A:B,2,FALSE)*'Market Cap'!$H$3+VLOOKUP(A78,Exxon!A:B,2,FALSE)*'Market Cap'!$I$3+VLOOKUP(A78,Berkshire!A:B,2,FALSE)*'Market Cap'!$J$3</f>
        <v>302.23908082034234</v>
      </c>
    </row>
    <row r="79" spans="1:2" x14ac:dyDescent="0.2">
      <c r="A79" s="6">
        <v>42646</v>
      </c>
      <c r="B79" s="5">
        <f>VLOOKUP(A79,Apple!A:B,2,FALSE)*'Market Cap'!$A$3+VLOOKUP(A79,Amazon!A:B,2,FALSE)*'Market Cap'!$B$3+VLOOKUP(A79,Alphabet!A:B,2,FALSE)*'Market Cap'!$C$3+VLOOKUP(A79,Facebook!A:B,2,FALSE)*'Market Cap'!$D$3+VLOOKUP(A79,'Johnson &amp; Johnson'!A:B,2,FALSE)*'Market Cap'!$E$3+VLOOKUP(A79,'JP Morgan'!A:B,2,FALSE)*'Market Cap'!$F$3+VLOOKUP(A79,Microsoft!A:B,2,FALSE)*'Market Cap'!$G$3+VLOOKUP(A79,Visa!A:B,2,FALSE)*'Market Cap'!$H$3+VLOOKUP(A79,Exxon!A:B,2,FALSE)*'Market Cap'!$I$3+VLOOKUP(A79,Berkshire!A:B,2,FALSE)*'Market Cap'!$J$3</f>
        <v>301.3979080763919</v>
      </c>
    </row>
    <row r="80" spans="1:2" x14ac:dyDescent="0.2">
      <c r="A80" s="6">
        <v>42647</v>
      </c>
      <c r="B80" s="5">
        <f>VLOOKUP(A80,Apple!A:B,2,FALSE)*'Market Cap'!$A$3+VLOOKUP(A80,Amazon!A:B,2,FALSE)*'Market Cap'!$B$3+VLOOKUP(A80,Alphabet!A:B,2,FALSE)*'Market Cap'!$C$3+VLOOKUP(A80,Facebook!A:B,2,FALSE)*'Market Cap'!$D$3+VLOOKUP(A80,'Johnson &amp; Johnson'!A:B,2,FALSE)*'Market Cap'!$E$3+VLOOKUP(A80,'JP Morgan'!A:B,2,FALSE)*'Market Cap'!$F$3+VLOOKUP(A80,Microsoft!A:B,2,FALSE)*'Market Cap'!$G$3+VLOOKUP(A80,Visa!A:B,2,FALSE)*'Market Cap'!$H$3+VLOOKUP(A80,Exxon!A:B,2,FALSE)*'Market Cap'!$I$3+VLOOKUP(A80,Berkshire!A:B,2,FALSE)*'Market Cap'!$J$3</f>
        <v>301.46654452547801</v>
      </c>
    </row>
    <row r="81" spans="1:2" x14ac:dyDescent="0.2">
      <c r="A81" s="6">
        <v>42648</v>
      </c>
      <c r="B81" s="5">
        <f>VLOOKUP(A81,Apple!A:B,2,FALSE)*'Market Cap'!$A$3+VLOOKUP(A81,Amazon!A:B,2,FALSE)*'Market Cap'!$B$3+VLOOKUP(A81,Alphabet!A:B,2,FALSE)*'Market Cap'!$C$3+VLOOKUP(A81,Facebook!A:B,2,FALSE)*'Market Cap'!$D$3+VLOOKUP(A81,'Johnson &amp; Johnson'!A:B,2,FALSE)*'Market Cap'!$E$3+VLOOKUP(A81,'JP Morgan'!A:B,2,FALSE)*'Market Cap'!$F$3+VLOOKUP(A81,Microsoft!A:B,2,FALSE)*'Market Cap'!$G$3+VLOOKUP(A81,Visa!A:B,2,FALSE)*'Market Cap'!$H$3+VLOOKUP(A81,Exxon!A:B,2,FALSE)*'Market Cap'!$I$3+VLOOKUP(A81,Berkshire!A:B,2,FALSE)*'Market Cap'!$J$3</f>
        <v>303.34772259070354</v>
      </c>
    </row>
    <row r="82" spans="1:2" x14ac:dyDescent="0.2">
      <c r="A82" s="6">
        <v>42649</v>
      </c>
      <c r="B82" s="5">
        <f>VLOOKUP(A82,Apple!A:B,2,FALSE)*'Market Cap'!$A$3+VLOOKUP(A82,Amazon!A:B,2,FALSE)*'Market Cap'!$B$3+VLOOKUP(A82,Alphabet!A:B,2,FALSE)*'Market Cap'!$C$3+VLOOKUP(A82,Facebook!A:B,2,FALSE)*'Market Cap'!$D$3+VLOOKUP(A82,'Johnson &amp; Johnson'!A:B,2,FALSE)*'Market Cap'!$E$3+VLOOKUP(A82,'JP Morgan'!A:B,2,FALSE)*'Market Cap'!$F$3+VLOOKUP(A82,Microsoft!A:B,2,FALSE)*'Market Cap'!$G$3+VLOOKUP(A82,Visa!A:B,2,FALSE)*'Market Cap'!$H$3+VLOOKUP(A82,Exxon!A:B,2,FALSE)*'Market Cap'!$I$3+VLOOKUP(A82,Berkshire!A:B,2,FALSE)*'Market Cap'!$J$3</f>
        <v>303.12510619650931</v>
      </c>
    </row>
    <row r="83" spans="1:2" x14ac:dyDescent="0.2">
      <c r="A83" s="6">
        <v>42650</v>
      </c>
      <c r="B83" s="5">
        <f>VLOOKUP(A83,Apple!A:B,2,FALSE)*'Market Cap'!$A$3+VLOOKUP(A83,Amazon!A:B,2,FALSE)*'Market Cap'!$B$3+VLOOKUP(A83,Alphabet!A:B,2,FALSE)*'Market Cap'!$C$3+VLOOKUP(A83,Facebook!A:B,2,FALSE)*'Market Cap'!$D$3+VLOOKUP(A83,'Johnson &amp; Johnson'!A:B,2,FALSE)*'Market Cap'!$E$3+VLOOKUP(A83,'JP Morgan'!A:B,2,FALSE)*'Market Cap'!$F$3+VLOOKUP(A83,Microsoft!A:B,2,FALSE)*'Market Cap'!$G$3+VLOOKUP(A83,Visa!A:B,2,FALSE)*'Market Cap'!$H$3+VLOOKUP(A83,Exxon!A:B,2,FALSE)*'Market Cap'!$I$3+VLOOKUP(A83,Berkshire!A:B,2,FALSE)*'Market Cap'!$J$3</f>
        <v>302.64965689734242</v>
      </c>
    </row>
    <row r="84" spans="1:2" x14ac:dyDescent="0.2">
      <c r="A84" s="6">
        <v>42653</v>
      </c>
      <c r="B84" s="5">
        <f>VLOOKUP(A84,Apple!A:B,2,FALSE)*'Market Cap'!$A$3+VLOOKUP(A84,Amazon!A:B,2,FALSE)*'Market Cap'!$B$3+VLOOKUP(A84,Alphabet!A:B,2,FALSE)*'Market Cap'!$C$3+VLOOKUP(A84,Facebook!A:B,2,FALSE)*'Market Cap'!$D$3+VLOOKUP(A84,'Johnson &amp; Johnson'!A:B,2,FALSE)*'Market Cap'!$E$3+VLOOKUP(A84,'JP Morgan'!A:B,2,FALSE)*'Market Cap'!$F$3+VLOOKUP(A84,Microsoft!A:B,2,FALSE)*'Market Cap'!$G$3+VLOOKUP(A84,Visa!A:B,2,FALSE)*'Market Cap'!$H$3+VLOOKUP(A84,Exxon!A:B,2,FALSE)*'Market Cap'!$I$3+VLOOKUP(A84,Berkshire!A:B,2,FALSE)*'Market Cap'!$J$3</f>
        <v>305.17070029223117</v>
      </c>
    </row>
    <row r="85" spans="1:2" x14ac:dyDescent="0.2">
      <c r="A85" s="6">
        <v>42654</v>
      </c>
      <c r="B85" s="5">
        <f>VLOOKUP(A85,Apple!A:B,2,FALSE)*'Market Cap'!$A$3+VLOOKUP(A85,Amazon!A:B,2,FALSE)*'Market Cap'!$B$3+VLOOKUP(A85,Alphabet!A:B,2,FALSE)*'Market Cap'!$C$3+VLOOKUP(A85,Facebook!A:B,2,FALSE)*'Market Cap'!$D$3+VLOOKUP(A85,'Johnson &amp; Johnson'!A:B,2,FALSE)*'Market Cap'!$E$3+VLOOKUP(A85,'JP Morgan'!A:B,2,FALSE)*'Market Cap'!$F$3+VLOOKUP(A85,Microsoft!A:B,2,FALSE)*'Market Cap'!$G$3+VLOOKUP(A85,Visa!A:B,2,FALSE)*'Market Cap'!$H$3+VLOOKUP(A85,Exxon!A:B,2,FALSE)*'Market Cap'!$I$3+VLOOKUP(A85,Berkshire!A:B,2,FALSE)*'Market Cap'!$J$3</f>
        <v>302.6205639854814</v>
      </c>
    </row>
    <row r="86" spans="1:2" x14ac:dyDescent="0.2">
      <c r="A86" s="6">
        <v>42655</v>
      </c>
      <c r="B86" s="5">
        <f>VLOOKUP(A86,Apple!A:B,2,FALSE)*'Market Cap'!$A$3+VLOOKUP(A86,Amazon!A:B,2,FALSE)*'Market Cap'!$B$3+VLOOKUP(A86,Alphabet!A:B,2,FALSE)*'Market Cap'!$C$3+VLOOKUP(A86,Facebook!A:B,2,FALSE)*'Market Cap'!$D$3+VLOOKUP(A86,'Johnson &amp; Johnson'!A:B,2,FALSE)*'Market Cap'!$E$3+VLOOKUP(A86,'JP Morgan'!A:B,2,FALSE)*'Market Cap'!$F$3+VLOOKUP(A86,Microsoft!A:B,2,FALSE)*'Market Cap'!$G$3+VLOOKUP(A86,Visa!A:B,2,FALSE)*'Market Cap'!$H$3+VLOOKUP(A86,Exxon!A:B,2,FALSE)*'Market Cap'!$I$3+VLOOKUP(A86,Berkshire!A:B,2,FALSE)*'Market Cap'!$J$3</f>
        <v>303.74328234952799</v>
      </c>
    </row>
    <row r="87" spans="1:2" x14ac:dyDescent="0.2">
      <c r="A87" s="6">
        <v>42656</v>
      </c>
      <c r="B87" s="5">
        <f>VLOOKUP(A87,Apple!A:B,2,FALSE)*'Market Cap'!$A$3+VLOOKUP(A87,Amazon!A:B,2,FALSE)*'Market Cap'!$B$3+VLOOKUP(A87,Alphabet!A:B,2,FALSE)*'Market Cap'!$C$3+VLOOKUP(A87,Facebook!A:B,2,FALSE)*'Market Cap'!$D$3+VLOOKUP(A87,'Johnson &amp; Johnson'!A:B,2,FALSE)*'Market Cap'!$E$3+VLOOKUP(A87,'JP Morgan'!A:B,2,FALSE)*'Market Cap'!$F$3+VLOOKUP(A87,Microsoft!A:B,2,FALSE)*'Market Cap'!$G$3+VLOOKUP(A87,Visa!A:B,2,FALSE)*'Market Cap'!$H$3+VLOOKUP(A87,Exxon!A:B,2,FALSE)*'Market Cap'!$I$3+VLOOKUP(A87,Berkshire!A:B,2,FALSE)*'Market Cap'!$J$3</f>
        <v>301.52444452804269</v>
      </c>
    </row>
    <row r="88" spans="1:2" x14ac:dyDescent="0.2">
      <c r="A88" s="6">
        <v>42657</v>
      </c>
      <c r="B88" s="5">
        <f>VLOOKUP(A88,Apple!A:B,2,FALSE)*'Market Cap'!$A$3+VLOOKUP(A88,Amazon!A:B,2,FALSE)*'Market Cap'!$B$3+VLOOKUP(A88,Alphabet!A:B,2,FALSE)*'Market Cap'!$C$3+VLOOKUP(A88,Facebook!A:B,2,FALSE)*'Market Cap'!$D$3+VLOOKUP(A88,'Johnson &amp; Johnson'!A:B,2,FALSE)*'Market Cap'!$E$3+VLOOKUP(A88,'JP Morgan'!A:B,2,FALSE)*'Market Cap'!$F$3+VLOOKUP(A88,Microsoft!A:B,2,FALSE)*'Market Cap'!$G$3+VLOOKUP(A88,Visa!A:B,2,FALSE)*'Market Cap'!$H$3+VLOOKUP(A88,Exxon!A:B,2,FALSE)*'Market Cap'!$I$3+VLOOKUP(A88,Berkshire!A:B,2,FALSE)*'Market Cap'!$J$3</f>
        <v>300.85959728321671</v>
      </c>
    </row>
    <row r="89" spans="1:2" x14ac:dyDescent="0.2">
      <c r="A89" s="6">
        <v>42660</v>
      </c>
      <c r="B89" s="5">
        <f>VLOOKUP(A89,Apple!A:B,2,FALSE)*'Market Cap'!$A$3+VLOOKUP(A89,Amazon!A:B,2,FALSE)*'Market Cap'!$B$3+VLOOKUP(A89,Alphabet!A:B,2,FALSE)*'Market Cap'!$C$3+VLOOKUP(A89,Facebook!A:B,2,FALSE)*'Market Cap'!$D$3+VLOOKUP(A89,'Johnson &amp; Johnson'!A:B,2,FALSE)*'Market Cap'!$E$3+VLOOKUP(A89,'JP Morgan'!A:B,2,FALSE)*'Market Cap'!$F$3+VLOOKUP(A89,Microsoft!A:B,2,FALSE)*'Market Cap'!$G$3+VLOOKUP(A89,Visa!A:B,2,FALSE)*'Market Cap'!$H$3+VLOOKUP(A89,Exxon!A:B,2,FALSE)*'Market Cap'!$I$3+VLOOKUP(A89,Berkshire!A:B,2,FALSE)*'Market Cap'!$J$3</f>
        <v>299.47344042537543</v>
      </c>
    </row>
    <row r="90" spans="1:2" x14ac:dyDescent="0.2">
      <c r="A90" s="6">
        <v>42661</v>
      </c>
      <c r="B90" s="5">
        <f>VLOOKUP(A90,Apple!A:B,2,FALSE)*'Market Cap'!$A$3+VLOOKUP(A90,Amazon!A:B,2,FALSE)*'Market Cap'!$B$3+VLOOKUP(A90,Alphabet!A:B,2,FALSE)*'Market Cap'!$C$3+VLOOKUP(A90,Facebook!A:B,2,FALSE)*'Market Cap'!$D$3+VLOOKUP(A90,'Johnson &amp; Johnson'!A:B,2,FALSE)*'Market Cap'!$E$3+VLOOKUP(A90,'JP Morgan'!A:B,2,FALSE)*'Market Cap'!$F$3+VLOOKUP(A90,Microsoft!A:B,2,FALSE)*'Market Cap'!$G$3+VLOOKUP(A90,Visa!A:B,2,FALSE)*'Market Cap'!$H$3+VLOOKUP(A90,Exxon!A:B,2,FALSE)*'Market Cap'!$I$3+VLOOKUP(A90,Berkshire!A:B,2,FALSE)*'Market Cap'!$J$3</f>
        <v>302.33877791517563</v>
      </c>
    </row>
    <row r="91" spans="1:2" x14ac:dyDescent="0.2">
      <c r="A91" s="6">
        <v>42662</v>
      </c>
      <c r="B91" s="5">
        <f>VLOOKUP(A91,Apple!A:B,2,FALSE)*'Market Cap'!$A$3+VLOOKUP(A91,Amazon!A:B,2,FALSE)*'Market Cap'!$B$3+VLOOKUP(A91,Alphabet!A:B,2,FALSE)*'Market Cap'!$C$3+VLOOKUP(A91,Facebook!A:B,2,FALSE)*'Market Cap'!$D$3+VLOOKUP(A91,'Johnson &amp; Johnson'!A:B,2,FALSE)*'Market Cap'!$E$3+VLOOKUP(A91,'JP Morgan'!A:B,2,FALSE)*'Market Cap'!$F$3+VLOOKUP(A91,Microsoft!A:B,2,FALSE)*'Market Cap'!$G$3+VLOOKUP(A91,Visa!A:B,2,FALSE)*'Market Cap'!$H$3+VLOOKUP(A91,Exxon!A:B,2,FALSE)*'Market Cap'!$I$3+VLOOKUP(A91,Berkshire!A:B,2,FALSE)*'Market Cap'!$J$3</f>
        <v>303.40434121298944</v>
      </c>
    </row>
    <row r="92" spans="1:2" x14ac:dyDescent="0.2">
      <c r="A92" s="6">
        <v>42663</v>
      </c>
      <c r="B92" s="5">
        <f>VLOOKUP(A92,Apple!A:B,2,FALSE)*'Market Cap'!$A$3+VLOOKUP(A92,Amazon!A:B,2,FALSE)*'Market Cap'!$B$3+VLOOKUP(A92,Alphabet!A:B,2,FALSE)*'Market Cap'!$C$3+VLOOKUP(A92,Facebook!A:B,2,FALSE)*'Market Cap'!$D$3+VLOOKUP(A92,'Johnson &amp; Johnson'!A:B,2,FALSE)*'Market Cap'!$E$3+VLOOKUP(A92,'JP Morgan'!A:B,2,FALSE)*'Market Cap'!$F$3+VLOOKUP(A92,Microsoft!A:B,2,FALSE)*'Market Cap'!$G$3+VLOOKUP(A92,Visa!A:B,2,FALSE)*'Market Cap'!$H$3+VLOOKUP(A92,Exxon!A:B,2,FALSE)*'Market Cap'!$I$3+VLOOKUP(A92,Berkshire!A:B,2,FALSE)*'Market Cap'!$J$3</f>
        <v>301.56920874780957</v>
      </c>
    </row>
    <row r="93" spans="1:2" x14ac:dyDescent="0.2">
      <c r="A93" s="6">
        <v>42664</v>
      </c>
      <c r="B93" s="5">
        <f>VLOOKUP(A93,Apple!A:B,2,FALSE)*'Market Cap'!$A$3+VLOOKUP(A93,Amazon!A:B,2,FALSE)*'Market Cap'!$B$3+VLOOKUP(A93,Alphabet!A:B,2,FALSE)*'Market Cap'!$C$3+VLOOKUP(A93,Facebook!A:B,2,FALSE)*'Market Cap'!$D$3+VLOOKUP(A93,'Johnson &amp; Johnson'!A:B,2,FALSE)*'Market Cap'!$E$3+VLOOKUP(A93,'JP Morgan'!A:B,2,FALSE)*'Market Cap'!$F$3+VLOOKUP(A93,Microsoft!A:B,2,FALSE)*'Market Cap'!$G$3+VLOOKUP(A93,Visa!A:B,2,FALSE)*'Market Cap'!$H$3+VLOOKUP(A93,Exxon!A:B,2,FALSE)*'Market Cap'!$I$3+VLOOKUP(A93,Berkshire!A:B,2,FALSE)*'Market Cap'!$J$3</f>
        <v>303.47599563550006</v>
      </c>
    </row>
    <row r="94" spans="1:2" x14ac:dyDescent="0.2">
      <c r="A94" s="6">
        <v>42667</v>
      </c>
      <c r="B94" s="5">
        <f>VLOOKUP(A94,Apple!A:B,2,FALSE)*'Market Cap'!$A$3+VLOOKUP(A94,Amazon!A:B,2,FALSE)*'Market Cap'!$B$3+VLOOKUP(A94,Alphabet!A:B,2,FALSE)*'Market Cap'!$C$3+VLOOKUP(A94,Facebook!A:B,2,FALSE)*'Market Cap'!$D$3+VLOOKUP(A94,'Johnson &amp; Johnson'!A:B,2,FALSE)*'Market Cap'!$E$3+VLOOKUP(A94,'JP Morgan'!A:B,2,FALSE)*'Market Cap'!$F$3+VLOOKUP(A94,Microsoft!A:B,2,FALSE)*'Market Cap'!$G$3+VLOOKUP(A94,Visa!A:B,2,FALSE)*'Market Cap'!$H$3+VLOOKUP(A94,Exxon!A:B,2,FALSE)*'Market Cap'!$I$3+VLOOKUP(A94,Berkshire!A:B,2,FALSE)*'Market Cap'!$J$3</f>
        <v>308.83056971904779</v>
      </c>
    </row>
    <row r="95" spans="1:2" x14ac:dyDescent="0.2">
      <c r="A95" s="6">
        <v>42668</v>
      </c>
      <c r="B95" s="5">
        <f>VLOOKUP(A95,Apple!A:B,2,FALSE)*'Market Cap'!$A$3+VLOOKUP(A95,Amazon!A:B,2,FALSE)*'Market Cap'!$B$3+VLOOKUP(A95,Alphabet!A:B,2,FALSE)*'Market Cap'!$C$3+VLOOKUP(A95,Facebook!A:B,2,FALSE)*'Market Cap'!$D$3+VLOOKUP(A95,'Johnson &amp; Johnson'!A:B,2,FALSE)*'Market Cap'!$E$3+VLOOKUP(A95,'JP Morgan'!A:B,2,FALSE)*'Market Cap'!$F$3+VLOOKUP(A95,Microsoft!A:B,2,FALSE)*'Market Cap'!$G$3+VLOOKUP(A95,Visa!A:B,2,FALSE)*'Market Cap'!$H$3+VLOOKUP(A95,Exxon!A:B,2,FALSE)*'Market Cap'!$I$3+VLOOKUP(A95,Berkshire!A:B,2,FALSE)*'Market Cap'!$J$3</f>
        <v>307.54439184849269</v>
      </c>
    </row>
    <row r="96" spans="1:2" x14ac:dyDescent="0.2">
      <c r="A96" s="6">
        <v>42669</v>
      </c>
      <c r="B96" s="5">
        <f>VLOOKUP(A96,Apple!A:B,2,FALSE)*'Market Cap'!$A$3+VLOOKUP(A96,Amazon!A:B,2,FALSE)*'Market Cap'!$B$3+VLOOKUP(A96,Alphabet!A:B,2,FALSE)*'Market Cap'!$C$3+VLOOKUP(A96,Facebook!A:B,2,FALSE)*'Market Cap'!$D$3+VLOOKUP(A96,'Johnson &amp; Johnson'!A:B,2,FALSE)*'Market Cap'!$E$3+VLOOKUP(A96,'JP Morgan'!A:B,2,FALSE)*'Market Cap'!$F$3+VLOOKUP(A96,Microsoft!A:B,2,FALSE)*'Market Cap'!$G$3+VLOOKUP(A96,Visa!A:B,2,FALSE)*'Market Cap'!$H$3+VLOOKUP(A96,Exxon!A:B,2,FALSE)*'Market Cap'!$I$3+VLOOKUP(A96,Berkshire!A:B,2,FALSE)*'Market Cap'!$J$3</f>
        <v>303.99475144544868</v>
      </c>
    </row>
    <row r="97" spans="1:2" x14ac:dyDescent="0.2">
      <c r="A97" s="6">
        <v>42670</v>
      </c>
      <c r="B97" s="5">
        <f>VLOOKUP(A97,Apple!A:B,2,FALSE)*'Market Cap'!$A$3+VLOOKUP(A97,Amazon!A:B,2,FALSE)*'Market Cap'!$B$3+VLOOKUP(A97,Alphabet!A:B,2,FALSE)*'Market Cap'!$C$3+VLOOKUP(A97,Facebook!A:B,2,FALSE)*'Market Cap'!$D$3+VLOOKUP(A97,'Johnson &amp; Johnson'!A:B,2,FALSE)*'Market Cap'!$E$3+VLOOKUP(A97,'JP Morgan'!A:B,2,FALSE)*'Market Cap'!$F$3+VLOOKUP(A97,Microsoft!A:B,2,FALSE)*'Market Cap'!$G$3+VLOOKUP(A97,Visa!A:B,2,FALSE)*'Market Cap'!$H$3+VLOOKUP(A97,Exxon!A:B,2,FALSE)*'Market Cap'!$I$3+VLOOKUP(A97,Berkshire!A:B,2,FALSE)*'Market Cap'!$J$3</f>
        <v>302.59731895694136</v>
      </c>
    </row>
    <row r="98" spans="1:2" x14ac:dyDescent="0.2">
      <c r="A98" s="6">
        <v>42671</v>
      </c>
      <c r="B98" s="5">
        <f>VLOOKUP(A98,Apple!A:B,2,FALSE)*'Market Cap'!$A$3+VLOOKUP(A98,Amazon!A:B,2,FALSE)*'Market Cap'!$B$3+VLOOKUP(A98,Alphabet!A:B,2,FALSE)*'Market Cap'!$C$3+VLOOKUP(A98,Facebook!A:B,2,FALSE)*'Market Cap'!$D$3+VLOOKUP(A98,'Johnson &amp; Johnson'!A:B,2,FALSE)*'Market Cap'!$E$3+VLOOKUP(A98,'JP Morgan'!A:B,2,FALSE)*'Market Cap'!$F$3+VLOOKUP(A98,Microsoft!A:B,2,FALSE)*'Market Cap'!$G$3+VLOOKUP(A98,Visa!A:B,2,FALSE)*'Market Cap'!$H$3+VLOOKUP(A98,Exxon!A:B,2,FALSE)*'Market Cap'!$I$3+VLOOKUP(A98,Berkshire!A:B,2,FALSE)*'Market Cap'!$J$3</f>
        <v>296.12328690799052</v>
      </c>
    </row>
    <row r="99" spans="1:2" x14ac:dyDescent="0.2">
      <c r="A99" s="6">
        <v>42674</v>
      </c>
      <c r="B99" s="5">
        <f>VLOOKUP(A99,Apple!A:B,2,FALSE)*'Market Cap'!$A$3+VLOOKUP(A99,Amazon!A:B,2,FALSE)*'Market Cap'!$B$3+VLOOKUP(A99,Alphabet!A:B,2,FALSE)*'Market Cap'!$C$3+VLOOKUP(A99,Facebook!A:B,2,FALSE)*'Market Cap'!$D$3+VLOOKUP(A99,'Johnson &amp; Johnson'!A:B,2,FALSE)*'Market Cap'!$E$3+VLOOKUP(A99,'JP Morgan'!A:B,2,FALSE)*'Market Cap'!$F$3+VLOOKUP(A99,Microsoft!A:B,2,FALSE)*'Market Cap'!$G$3+VLOOKUP(A99,Visa!A:B,2,FALSE)*'Market Cap'!$H$3+VLOOKUP(A99,Exxon!A:B,2,FALSE)*'Market Cap'!$I$3+VLOOKUP(A99,Berkshire!A:B,2,FALSE)*'Market Cap'!$J$3</f>
        <v>296.59758490685249</v>
      </c>
    </row>
    <row r="100" spans="1:2" x14ac:dyDescent="0.2">
      <c r="A100" s="6">
        <v>42675</v>
      </c>
      <c r="B100" s="5">
        <f>VLOOKUP(A100,Apple!A:B,2,FALSE)*'Market Cap'!$A$3+VLOOKUP(A100,Amazon!A:B,2,FALSE)*'Market Cap'!$B$3+VLOOKUP(A100,Alphabet!A:B,2,FALSE)*'Market Cap'!$C$3+VLOOKUP(A100,Facebook!A:B,2,FALSE)*'Market Cap'!$D$3+VLOOKUP(A100,'Johnson &amp; Johnson'!A:B,2,FALSE)*'Market Cap'!$E$3+VLOOKUP(A100,'JP Morgan'!A:B,2,FALSE)*'Market Cap'!$F$3+VLOOKUP(A100,Microsoft!A:B,2,FALSE)*'Market Cap'!$G$3+VLOOKUP(A100,Visa!A:B,2,FALSE)*'Market Cap'!$H$3+VLOOKUP(A100,Exxon!A:B,2,FALSE)*'Market Cap'!$I$3+VLOOKUP(A100,Berkshire!A:B,2,FALSE)*'Market Cap'!$J$3</f>
        <v>295.21395982048432</v>
      </c>
    </row>
    <row r="101" spans="1:2" x14ac:dyDescent="0.2">
      <c r="A101" s="6">
        <v>42676</v>
      </c>
      <c r="B101" s="5">
        <f>VLOOKUP(A101,Apple!A:B,2,FALSE)*'Market Cap'!$A$3+VLOOKUP(A101,Amazon!A:B,2,FALSE)*'Market Cap'!$B$3+VLOOKUP(A101,Alphabet!A:B,2,FALSE)*'Market Cap'!$C$3+VLOOKUP(A101,Facebook!A:B,2,FALSE)*'Market Cap'!$D$3+VLOOKUP(A101,'Johnson &amp; Johnson'!A:B,2,FALSE)*'Market Cap'!$E$3+VLOOKUP(A101,'JP Morgan'!A:B,2,FALSE)*'Market Cap'!$F$3+VLOOKUP(A101,Microsoft!A:B,2,FALSE)*'Market Cap'!$G$3+VLOOKUP(A101,Visa!A:B,2,FALSE)*'Market Cap'!$H$3+VLOOKUP(A101,Exxon!A:B,2,FALSE)*'Market Cap'!$I$3+VLOOKUP(A101,Berkshire!A:B,2,FALSE)*'Market Cap'!$J$3</f>
        <v>289.76384037997394</v>
      </c>
    </row>
    <row r="102" spans="1:2" x14ac:dyDescent="0.2">
      <c r="A102" s="6">
        <v>42677</v>
      </c>
      <c r="B102" s="5">
        <f>VLOOKUP(A102,Apple!A:B,2,FALSE)*'Market Cap'!$A$3+VLOOKUP(A102,Amazon!A:B,2,FALSE)*'Market Cap'!$B$3+VLOOKUP(A102,Alphabet!A:B,2,FALSE)*'Market Cap'!$C$3+VLOOKUP(A102,Facebook!A:B,2,FALSE)*'Market Cap'!$D$3+VLOOKUP(A102,'Johnson &amp; Johnson'!A:B,2,FALSE)*'Market Cap'!$E$3+VLOOKUP(A102,'JP Morgan'!A:B,2,FALSE)*'Market Cap'!$F$3+VLOOKUP(A102,Microsoft!A:B,2,FALSE)*'Market Cap'!$G$3+VLOOKUP(A102,Visa!A:B,2,FALSE)*'Market Cap'!$H$3+VLOOKUP(A102,Exxon!A:B,2,FALSE)*'Market Cap'!$I$3+VLOOKUP(A102,Berkshire!A:B,2,FALSE)*'Market Cap'!$J$3</f>
        <v>288.29979021337732</v>
      </c>
    </row>
    <row r="103" spans="1:2" x14ac:dyDescent="0.2">
      <c r="A103" s="6">
        <v>42678</v>
      </c>
      <c r="B103" s="5">
        <f>VLOOKUP(A103,Apple!A:B,2,FALSE)*'Market Cap'!$A$3+VLOOKUP(A103,Amazon!A:B,2,FALSE)*'Market Cap'!$B$3+VLOOKUP(A103,Alphabet!A:B,2,FALSE)*'Market Cap'!$C$3+VLOOKUP(A103,Facebook!A:B,2,FALSE)*'Market Cap'!$D$3+VLOOKUP(A103,'Johnson &amp; Johnson'!A:B,2,FALSE)*'Market Cap'!$E$3+VLOOKUP(A103,'JP Morgan'!A:B,2,FALSE)*'Market Cap'!$F$3+VLOOKUP(A103,Microsoft!A:B,2,FALSE)*'Market Cap'!$G$3+VLOOKUP(A103,Visa!A:B,2,FALSE)*'Market Cap'!$H$3+VLOOKUP(A103,Exxon!A:B,2,FALSE)*'Market Cap'!$I$3+VLOOKUP(A103,Berkshire!A:B,2,FALSE)*'Market Cap'!$J$3</f>
        <v>286.21917858969596</v>
      </c>
    </row>
    <row r="104" spans="1:2" x14ac:dyDescent="0.2">
      <c r="A104" s="6">
        <v>42681</v>
      </c>
      <c r="B104" s="5">
        <f>VLOOKUP(A104,Apple!A:B,2,FALSE)*'Market Cap'!$A$3+VLOOKUP(A104,Amazon!A:B,2,FALSE)*'Market Cap'!$B$3+VLOOKUP(A104,Alphabet!A:B,2,FALSE)*'Market Cap'!$C$3+VLOOKUP(A104,Facebook!A:B,2,FALSE)*'Market Cap'!$D$3+VLOOKUP(A104,'Johnson &amp; Johnson'!A:B,2,FALSE)*'Market Cap'!$E$3+VLOOKUP(A104,'JP Morgan'!A:B,2,FALSE)*'Market Cap'!$F$3+VLOOKUP(A104,Microsoft!A:B,2,FALSE)*'Market Cap'!$G$3+VLOOKUP(A104,Visa!A:B,2,FALSE)*'Market Cap'!$H$3+VLOOKUP(A104,Exxon!A:B,2,FALSE)*'Market Cap'!$I$3+VLOOKUP(A104,Berkshire!A:B,2,FALSE)*'Market Cap'!$J$3</f>
        <v>294.93382217094802</v>
      </c>
    </row>
    <row r="105" spans="1:2" x14ac:dyDescent="0.2">
      <c r="A105" s="6">
        <v>42682</v>
      </c>
      <c r="B105" s="5">
        <f>VLOOKUP(A105,Apple!A:B,2,FALSE)*'Market Cap'!$A$3+VLOOKUP(A105,Amazon!A:B,2,FALSE)*'Market Cap'!$B$3+VLOOKUP(A105,Alphabet!A:B,2,FALSE)*'Market Cap'!$C$3+VLOOKUP(A105,Facebook!A:B,2,FALSE)*'Market Cap'!$D$3+VLOOKUP(A105,'Johnson &amp; Johnson'!A:B,2,FALSE)*'Market Cap'!$E$3+VLOOKUP(A105,'JP Morgan'!A:B,2,FALSE)*'Market Cap'!$F$3+VLOOKUP(A105,Microsoft!A:B,2,FALSE)*'Market Cap'!$G$3+VLOOKUP(A105,Visa!A:B,2,FALSE)*'Market Cap'!$H$3+VLOOKUP(A105,Exxon!A:B,2,FALSE)*'Market Cap'!$I$3+VLOOKUP(A105,Berkshire!A:B,2,FALSE)*'Market Cap'!$J$3</f>
        <v>296.91187552149017</v>
      </c>
    </row>
    <row r="106" spans="1:2" x14ac:dyDescent="0.2">
      <c r="A106" s="6">
        <v>42683</v>
      </c>
      <c r="B106" s="5">
        <f>VLOOKUP(A106,Apple!A:B,2,FALSE)*'Market Cap'!$A$3+VLOOKUP(A106,Amazon!A:B,2,FALSE)*'Market Cap'!$B$3+VLOOKUP(A106,Alphabet!A:B,2,FALSE)*'Market Cap'!$C$3+VLOOKUP(A106,Facebook!A:B,2,FALSE)*'Market Cap'!$D$3+VLOOKUP(A106,'Johnson &amp; Johnson'!A:B,2,FALSE)*'Market Cap'!$E$3+VLOOKUP(A106,'JP Morgan'!A:B,2,FALSE)*'Market Cap'!$F$3+VLOOKUP(A106,Microsoft!A:B,2,FALSE)*'Market Cap'!$G$3+VLOOKUP(A106,Visa!A:B,2,FALSE)*'Market Cap'!$H$3+VLOOKUP(A106,Exxon!A:B,2,FALSE)*'Market Cap'!$I$3+VLOOKUP(A106,Berkshire!A:B,2,FALSE)*'Market Cap'!$J$3</f>
        <v>294.37413278518136</v>
      </c>
    </row>
    <row r="107" spans="1:2" x14ac:dyDescent="0.2">
      <c r="A107" s="6">
        <v>42684</v>
      </c>
      <c r="B107" s="5">
        <f>VLOOKUP(A107,Apple!A:B,2,FALSE)*'Market Cap'!$A$3+VLOOKUP(A107,Amazon!A:B,2,FALSE)*'Market Cap'!$B$3+VLOOKUP(A107,Alphabet!A:B,2,FALSE)*'Market Cap'!$C$3+VLOOKUP(A107,Facebook!A:B,2,FALSE)*'Market Cap'!$D$3+VLOOKUP(A107,'Johnson &amp; Johnson'!A:B,2,FALSE)*'Market Cap'!$E$3+VLOOKUP(A107,'JP Morgan'!A:B,2,FALSE)*'Market Cap'!$F$3+VLOOKUP(A107,Microsoft!A:B,2,FALSE)*'Market Cap'!$G$3+VLOOKUP(A107,Visa!A:B,2,FALSE)*'Market Cap'!$H$3+VLOOKUP(A107,Exxon!A:B,2,FALSE)*'Market Cap'!$I$3+VLOOKUP(A107,Berkshire!A:B,2,FALSE)*'Market Cap'!$J$3</f>
        <v>286.39849522878779</v>
      </c>
    </row>
    <row r="108" spans="1:2" x14ac:dyDescent="0.2">
      <c r="A108" s="6">
        <v>42685</v>
      </c>
      <c r="B108" s="5">
        <f>VLOOKUP(A108,Apple!A:B,2,FALSE)*'Market Cap'!$A$3+VLOOKUP(A108,Amazon!A:B,2,FALSE)*'Market Cap'!$B$3+VLOOKUP(A108,Alphabet!A:B,2,FALSE)*'Market Cap'!$C$3+VLOOKUP(A108,Facebook!A:B,2,FALSE)*'Market Cap'!$D$3+VLOOKUP(A108,'Johnson &amp; Johnson'!A:B,2,FALSE)*'Market Cap'!$E$3+VLOOKUP(A108,'JP Morgan'!A:B,2,FALSE)*'Market Cap'!$F$3+VLOOKUP(A108,Microsoft!A:B,2,FALSE)*'Market Cap'!$G$3+VLOOKUP(A108,Visa!A:B,2,FALSE)*'Market Cap'!$H$3+VLOOKUP(A108,Exxon!A:B,2,FALSE)*'Market Cap'!$I$3+VLOOKUP(A108,Berkshire!A:B,2,FALSE)*'Market Cap'!$J$3</f>
        <v>284.63366159656641</v>
      </c>
    </row>
    <row r="109" spans="1:2" x14ac:dyDescent="0.2">
      <c r="A109" s="6">
        <v>42688</v>
      </c>
      <c r="B109" s="5">
        <f>VLOOKUP(A109,Apple!A:B,2,FALSE)*'Market Cap'!$A$3+VLOOKUP(A109,Amazon!A:B,2,FALSE)*'Market Cap'!$B$3+VLOOKUP(A109,Alphabet!A:B,2,FALSE)*'Market Cap'!$C$3+VLOOKUP(A109,Facebook!A:B,2,FALSE)*'Market Cap'!$D$3+VLOOKUP(A109,'Johnson &amp; Johnson'!A:B,2,FALSE)*'Market Cap'!$E$3+VLOOKUP(A109,'JP Morgan'!A:B,2,FALSE)*'Market Cap'!$F$3+VLOOKUP(A109,Microsoft!A:B,2,FALSE)*'Market Cap'!$G$3+VLOOKUP(A109,Visa!A:B,2,FALSE)*'Market Cap'!$H$3+VLOOKUP(A109,Exxon!A:B,2,FALSE)*'Market Cap'!$I$3+VLOOKUP(A109,Berkshire!A:B,2,FALSE)*'Market Cap'!$J$3</f>
        <v>278.17991722263963</v>
      </c>
    </row>
    <row r="110" spans="1:2" x14ac:dyDescent="0.2">
      <c r="A110" s="6">
        <v>42689</v>
      </c>
      <c r="B110" s="5">
        <f>VLOOKUP(A110,Apple!A:B,2,FALSE)*'Market Cap'!$A$3+VLOOKUP(A110,Amazon!A:B,2,FALSE)*'Market Cap'!$B$3+VLOOKUP(A110,Alphabet!A:B,2,FALSE)*'Market Cap'!$C$3+VLOOKUP(A110,Facebook!A:B,2,FALSE)*'Market Cap'!$D$3+VLOOKUP(A110,'Johnson &amp; Johnson'!A:B,2,FALSE)*'Market Cap'!$E$3+VLOOKUP(A110,'JP Morgan'!A:B,2,FALSE)*'Market Cap'!$F$3+VLOOKUP(A110,Microsoft!A:B,2,FALSE)*'Market Cap'!$G$3+VLOOKUP(A110,Visa!A:B,2,FALSE)*'Market Cap'!$H$3+VLOOKUP(A110,Exxon!A:B,2,FALSE)*'Market Cap'!$I$3+VLOOKUP(A110,Berkshire!A:B,2,FALSE)*'Market Cap'!$J$3</f>
        <v>285.52681770248466</v>
      </c>
    </row>
    <row r="111" spans="1:2" x14ac:dyDescent="0.2">
      <c r="A111" s="6">
        <v>42690</v>
      </c>
      <c r="B111" s="5">
        <f>VLOOKUP(A111,Apple!A:B,2,FALSE)*'Market Cap'!$A$3+VLOOKUP(A111,Amazon!A:B,2,FALSE)*'Market Cap'!$B$3+VLOOKUP(A111,Alphabet!A:B,2,FALSE)*'Market Cap'!$C$3+VLOOKUP(A111,Facebook!A:B,2,FALSE)*'Market Cap'!$D$3+VLOOKUP(A111,'Johnson &amp; Johnson'!A:B,2,FALSE)*'Market Cap'!$E$3+VLOOKUP(A111,'JP Morgan'!A:B,2,FALSE)*'Market Cap'!$F$3+VLOOKUP(A111,Microsoft!A:B,2,FALSE)*'Market Cap'!$G$3+VLOOKUP(A111,Visa!A:B,2,FALSE)*'Market Cap'!$H$3+VLOOKUP(A111,Exxon!A:B,2,FALSE)*'Market Cap'!$I$3+VLOOKUP(A111,Berkshire!A:B,2,FALSE)*'Market Cap'!$J$3</f>
        <v>287.22930976778832</v>
      </c>
    </row>
    <row r="112" spans="1:2" x14ac:dyDescent="0.2">
      <c r="A112" s="6">
        <v>42691</v>
      </c>
      <c r="B112" s="5">
        <f>VLOOKUP(A112,Apple!A:B,2,FALSE)*'Market Cap'!$A$3+VLOOKUP(A112,Amazon!A:B,2,FALSE)*'Market Cap'!$B$3+VLOOKUP(A112,Alphabet!A:B,2,FALSE)*'Market Cap'!$C$3+VLOOKUP(A112,Facebook!A:B,2,FALSE)*'Market Cap'!$D$3+VLOOKUP(A112,'Johnson &amp; Johnson'!A:B,2,FALSE)*'Market Cap'!$E$3+VLOOKUP(A112,'JP Morgan'!A:B,2,FALSE)*'Market Cap'!$F$3+VLOOKUP(A112,Microsoft!A:B,2,FALSE)*'Market Cap'!$G$3+VLOOKUP(A112,Visa!A:B,2,FALSE)*'Market Cap'!$H$3+VLOOKUP(A112,Exxon!A:B,2,FALSE)*'Market Cap'!$I$3+VLOOKUP(A112,Berkshire!A:B,2,FALSE)*'Market Cap'!$J$3</f>
        <v>290.10747843786254</v>
      </c>
    </row>
    <row r="113" spans="1:2" x14ac:dyDescent="0.2">
      <c r="A113" s="6">
        <v>42692</v>
      </c>
      <c r="B113" s="5">
        <f>VLOOKUP(A113,Apple!A:B,2,FALSE)*'Market Cap'!$A$3+VLOOKUP(A113,Amazon!A:B,2,FALSE)*'Market Cap'!$B$3+VLOOKUP(A113,Alphabet!A:B,2,FALSE)*'Market Cap'!$C$3+VLOOKUP(A113,Facebook!A:B,2,FALSE)*'Market Cap'!$D$3+VLOOKUP(A113,'Johnson &amp; Johnson'!A:B,2,FALSE)*'Market Cap'!$E$3+VLOOKUP(A113,'JP Morgan'!A:B,2,FALSE)*'Market Cap'!$F$3+VLOOKUP(A113,Microsoft!A:B,2,FALSE)*'Market Cap'!$G$3+VLOOKUP(A113,Visa!A:B,2,FALSE)*'Market Cap'!$H$3+VLOOKUP(A113,Exxon!A:B,2,FALSE)*'Market Cap'!$I$3+VLOOKUP(A113,Berkshire!A:B,2,FALSE)*'Market Cap'!$J$3</f>
        <v>288.97622513795881</v>
      </c>
    </row>
    <row r="114" spans="1:2" x14ac:dyDescent="0.2">
      <c r="A114" s="6">
        <v>42695</v>
      </c>
      <c r="B114" s="5">
        <f>VLOOKUP(A114,Apple!A:B,2,FALSE)*'Market Cap'!$A$3+VLOOKUP(A114,Amazon!A:B,2,FALSE)*'Market Cap'!$B$3+VLOOKUP(A114,Alphabet!A:B,2,FALSE)*'Market Cap'!$C$3+VLOOKUP(A114,Facebook!A:B,2,FALSE)*'Market Cap'!$D$3+VLOOKUP(A114,'Johnson &amp; Johnson'!A:B,2,FALSE)*'Market Cap'!$E$3+VLOOKUP(A114,'JP Morgan'!A:B,2,FALSE)*'Market Cap'!$F$3+VLOOKUP(A114,Microsoft!A:B,2,FALSE)*'Market Cap'!$G$3+VLOOKUP(A114,Visa!A:B,2,FALSE)*'Market Cap'!$H$3+VLOOKUP(A114,Exxon!A:B,2,FALSE)*'Market Cap'!$I$3+VLOOKUP(A114,Berkshire!A:B,2,FALSE)*'Market Cap'!$J$3</f>
        <v>294.07898471735876</v>
      </c>
    </row>
    <row r="115" spans="1:2" x14ac:dyDescent="0.2">
      <c r="A115" s="6">
        <v>42696</v>
      </c>
      <c r="B115" s="5">
        <f>VLOOKUP(A115,Apple!A:B,2,FALSE)*'Market Cap'!$A$3+VLOOKUP(A115,Amazon!A:B,2,FALSE)*'Market Cap'!$B$3+VLOOKUP(A115,Alphabet!A:B,2,FALSE)*'Market Cap'!$C$3+VLOOKUP(A115,Facebook!A:B,2,FALSE)*'Market Cap'!$D$3+VLOOKUP(A115,'Johnson &amp; Johnson'!A:B,2,FALSE)*'Market Cap'!$E$3+VLOOKUP(A115,'JP Morgan'!A:B,2,FALSE)*'Market Cap'!$F$3+VLOOKUP(A115,Microsoft!A:B,2,FALSE)*'Market Cap'!$G$3+VLOOKUP(A115,Visa!A:B,2,FALSE)*'Market Cap'!$H$3+VLOOKUP(A115,Exxon!A:B,2,FALSE)*'Market Cap'!$I$3+VLOOKUP(A115,Berkshire!A:B,2,FALSE)*'Market Cap'!$J$3</f>
        <v>294.57568012892636</v>
      </c>
    </row>
    <row r="116" spans="1:2" x14ac:dyDescent="0.2">
      <c r="A116" s="6">
        <v>42697</v>
      </c>
      <c r="B116" s="5">
        <f>VLOOKUP(A116,Apple!A:B,2,FALSE)*'Market Cap'!$A$3+VLOOKUP(A116,Amazon!A:B,2,FALSE)*'Market Cap'!$B$3+VLOOKUP(A116,Alphabet!A:B,2,FALSE)*'Market Cap'!$C$3+VLOOKUP(A116,Facebook!A:B,2,FALSE)*'Market Cap'!$D$3+VLOOKUP(A116,'Johnson &amp; Johnson'!A:B,2,FALSE)*'Market Cap'!$E$3+VLOOKUP(A116,'JP Morgan'!A:B,2,FALSE)*'Market Cap'!$F$3+VLOOKUP(A116,Microsoft!A:B,2,FALSE)*'Market Cap'!$G$3+VLOOKUP(A116,Visa!A:B,2,FALSE)*'Market Cap'!$H$3+VLOOKUP(A116,Exxon!A:B,2,FALSE)*'Market Cap'!$I$3+VLOOKUP(A116,Berkshire!A:B,2,FALSE)*'Market Cap'!$J$3</f>
        <v>292.51332498715084</v>
      </c>
    </row>
    <row r="117" spans="1:2" x14ac:dyDescent="0.2">
      <c r="A117" s="6">
        <v>42699</v>
      </c>
      <c r="B117" s="5">
        <f>VLOOKUP(A117,Apple!A:B,2,FALSE)*'Market Cap'!$A$3+VLOOKUP(A117,Amazon!A:B,2,FALSE)*'Market Cap'!$B$3+VLOOKUP(A117,Alphabet!A:B,2,FALSE)*'Market Cap'!$C$3+VLOOKUP(A117,Facebook!A:B,2,FALSE)*'Market Cap'!$D$3+VLOOKUP(A117,'Johnson &amp; Johnson'!A:B,2,FALSE)*'Market Cap'!$E$3+VLOOKUP(A117,'JP Morgan'!A:B,2,FALSE)*'Market Cap'!$F$3+VLOOKUP(A117,Microsoft!A:B,2,FALSE)*'Market Cap'!$G$3+VLOOKUP(A117,Visa!A:B,2,FALSE)*'Market Cap'!$H$3+VLOOKUP(A117,Exxon!A:B,2,FALSE)*'Market Cap'!$I$3+VLOOKUP(A117,Berkshire!A:B,2,FALSE)*'Market Cap'!$J$3</f>
        <v>292.81900731238773</v>
      </c>
    </row>
    <row r="118" spans="1:2" x14ac:dyDescent="0.2">
      <c r="A118" s="6">
        <v>42702</v>
      </c>
      <c r="B118" s="5">
        <f>VLOOKUP(A118,Apple!A:B,2,FALSE)*'Market Cap'!$A$3+VLOOKUP(A118,Amazon!A:B,2,FALSE)*'Market Cap'!$B$3+VLOOKUP(A118,Alphabet!A:B,2,FALSE)*'Market Cap'!$C$3+VLOOKUP(A118,Facebook!A:B,2,FALSE)*'Market Cap'!$D$3+VLOOKUP(A118,'Johnson &amp; Johnson'!A:B,2,FALSE)*'Market Cap'!$E$3+VLOOKUP(A118,'JP Morgan'!A:B,2,FALSE)*'Market Cap'!$F$3+VLOOKUP(A118,Microsoft!A:B,2,FALSE)*'Market Cap'!$G$3+VLOOKUP(A118,Visa!A:B,2,FALSE)*'Market Cap'!$H$3+VLOOKUP(A118,Exxon!A:B,2,FALSE)*'Market Cap'!$I$3+VLOOKUP(A118,Berkshire!A:B,2,FALSE)*'Market Cap'!$J$3</f>
        <v>291.39955671592566</v>
      </c>
    </row>
    <row r="119" spans="1:2" x14ac:dyDescent="0.2">
      <c r="A119" s="6">
        <v>42703</v>
      </c>
      <c r="B119" s="5">
        <f>VLOOKUP(A119,Apple!A:B,2,FALSE)*'Market Cap'!$A$3+VLOOKUP(A119,Amazon!A:B,2,FALSE)*'Market Cap'!$B$3+VLOOKUP(A119,Alphabet!A:B,2,FALSE)*'Market Cap'!$C$3+VLOOKUP(A119,Facebook!A:B,2,FALSE)*'Market Cap'!$D$3+VLOOKUP(A119,'Johnson &amp; Johnson'!A:B,2,FALSE)*'Market Cap'!$E$3+VLOOKUP(A119,'JP Morgan'!A:B,2,FALSE)*'Market Cap'!$F$3+VLOOKUP(A119,Microsoft!A:B,2,FALSE)*'Market Cap'!$G$3+VLOOKUP(A119,Visa!A:B,2,FALSE)*'Market Cap'!$H$3+VLOOKUP(A119,Exxon!A:B,2,FALSE)*'Market Cap'!$I$3+VLOOKUP(A119,Berkshire!A:B,2,FALSE)*'Market Cap'!$J$3</f>
        <v>291.24960592875522</v>
      </c>
    </row>
    <row r="120" spans="1:2" x14ac:dyDescent="0.2">
      <c r="A120" s="6">
        <v>42704</v>
      </c>
      <c r="B120" s="5">
        <f>VLOOKUP(A120,Apple!A:B,2,FALSE)*'Market Cap'!$A$3+VLOOKUP(A120,Amazon!A:B,2,FALSE)*'Market Cap'!$B$3+VLOOKUP(A120,Alphabet!A:B,2,FALSE)*'Market Cap'!$C$3+VLOOKUP(A120,Facebook!A:B,2,FALSE)*'Market Cap'!$D$3+VLOOKUP(A120,'Johnson &amp; Johnson'!A:B,2,FALSE)*'Market Cap'!$E$3+VLOOKUP(A120,'JP Morgan'!A:B,2,FALSE)*'Market Cap'!$F$3+VLOOKUP(A120,Microsoft!A:B,2,FALSE)*'Market Cap'!$G$3+VLOOKUP(A120,Visa!A:B,2,FALSE)*'Market Cap'!$H$3+VLOOKUP(A120,Exxon!A:B,2,FALSE)*'Market Cap'!$I$3+VLOOKUP(A120,Berkshire!A:B,2,FALSE)*'Market Cap'!$J$3</f>
        <v>287.14741664838999</v>
      </c>
    </row>
    <row r="121" spans="1:2" x14ac:dyDescent="0.2">
      <c r="A121" s="6">
        <v>42705</v>
      </c>
      <c r="B121" s="5">
        <f>VLOOKUP(A121,Apple!A:B,2,FALSE)*'Market Cap'!$A$3+VLOOKUP(A121,Amazon!A:B,2,FALSE)*'Market Cap'!$B$3+VLOOKUP(A121,Alphabet!A:B,2,FALSE)*'Market Cap'!$C$3+VLOOKUP(A121,Facebook!A:B,2,FALSE)*'Market Cap'!$D$3+VLOOKUP(A121,'Johnson &amp; Johnson'!A:B,2,FALSE)*'Market Cap'!$E$3+VLOOKUP(A121,'JP Morgan'!A:B,2,FALSE)*'Market Cap'!$F$3+VLOOKUP(A121,Microsoft!A:B,2,FALSE)*'Market Cap'!$G$3+VLOOKUP(A121,Visa!A:B,2,FALSE)*'Market Cap'!$H$3+VLOOKUP(A121,Exxon!A:B,2,FALSE)*'Market Cap'!$I$3+VLOOKUP(A121,Berkshire!A:B,2,FALSE)*'Market Cap'!$J$3</f>
        <v>284.31641203346044</v>
      </c>
    </row>
    <row r="122" spans="1:2" x14ac:dyDescent="0.2">
      <c r="A122" s="6">
        <v>42706</v>
      </c>
      <c r="B122" s="5">
        <f>VLOOKUP(A122,Apple!A:B,2,FALSE)*'Market Cap'!$A$3+VLOOKUP(A122,Amazon!A:B,2,FALSE)*'Market Cap'!$B$3+VLOOKUP(A122,Alphabet!A:B,2,FALSE)*'Market Cap'!$C$3+VLOOKUP(A122,Facebook!A:B,2,FALSE)*'Market Cap'!$D$3+VLOOKUP(A122,'Johnson &amp; Johnson'!A:B,2,FALSE)*'Market Cap'!$E$3+VLOOKUP(A122,'JP Morgan'!A:B,2,FALSE)*'Market Cap'!$F$3+VLOOKUP(A122,Microsoft!A:B,2,FALSE)*'Market Cap'!$G$3+VLOOKUP(A122,Visa!A:B,2,FALSE)*'Market Cap'!$H$3+VLOOKUP(A122,Exxon!A:B,2,FALSE)*'Market Cap'!$I$3+VLOOKUP(A122,Berkshire!A:B,2,FALSE)*'Market Cap'!$J$3</f>
        <v>284.24263001150075</v>
      </c>
    </row>
    <row r="123" spans="1:2" x14ac:dyDescent="0.2">
      <c r="A123" s="6">
        <v>42709</v>
      </c>
      <c r="B123" s="5">
        <f>VLOOKUP(A123,Apple!A:B,2,FALSE)*'Market Cap'!$A$3+VLOOKUP(A123,Amazon!A:B,2,FALSE)*'Market Cap'!$B$3+VLOOKUP(A123,Alphabet!A:B,2,FALSE)*'Market Cap'!$C$3+VLOOKUP(A123,Facebook!A:B,2,FALSE)*'Market Cap'!$D$3+VLOOKUP(A123,'Johnson &amp; Johnson'!A:B,2,FALSE)*'Market Cap'!$E$3+VLOOKUP(A123,'JP Morgan'!A:B,2,FALSE)*'Market Cap'!$F$3+VLOOKUP(A123,Microsoft!A:B,2,FALSE)*'Market Cap'!$G$3+VLOOKUP(A123,Visa!A:B,2,FALSE)*'Market Cap'!$H$3+VLOOKUP(A123,Exxon!A:B,2,FALSE)*'Market Cap'!$I$3+VLOOKUP(A123,Berkshire!A:B,2,FALSE)*'Market Cap'!$J$3</f>
        <v>289.24618629761477</v>
      </c>
    </row>
    <row r="124" spans="1:2" x14ac:dyDescent="0.2">
      <c r="A124" s="6">
        <v>42710</v>
      </c>
      <c r="B124" s="5">
        <f>VLOOKUP(A124,Apple!A:B,2,FALSE)*'Market Cap'!$A$3+VLOOKUP(A124,Amazon!A:B,2,FALSE)*'Market Cap'!$B$3+VLOOKUP(A124,Alphabet!A:B,2,FALSE)*'Market Cap'!$C$3+VLOOKUP(A124,Facebook!A:B,2,FALSE)*'Market Cap'!$D$3+VLOOKUP(A124,'Johnson &amp; Johnson'!A:B,2,FALSE)*'Market Cap'!$E$3+VLOOKUP(A124,'JP Morgan'!A:B,2,FALSE)*'Market Cap'!$F$3+VLOOKUP(A124,Microsoft!A:B,2,FALSE)*'Market Cap'!$G$3+VLOOKUP(A124,Visa!A:B,2,FALSE)*'Market Cap'!$H$3+VLOOKUP(A124,Exxon!A:B,2,FALSE)*'Market Cap'!$I$3+VLOOKUP(A124,Berkshire!A:B,2,FALSE)*'Market Cap'!$J$3</f>
        <v>289.76839490830184</v>
      </c>
    </row>
    <row r="125" spans="1:2" x14ac:dyDescent="0.2">
      <c r="A125" s="6">
        <v>42711</v>
      </c>
      <c r="B125" s="5">
        <f>VLOOKUP(A125,Apple!A:B,2,FALSE)*'Market Cap'!$A$3+VLOOKUP(A125,Amazon!A:B,2,FALSE)*'Market Cap'!$B$3+VLOOKUP(A125,Alphabet!A:B,2,FALSE)*'Market Cap'!$C$3+VLOOKUP(A125,Facebook!A:B,2,FALSE)*'Market Cap'!$D$3+VLOOKUP(A125,'Johnson &amp; Johnson'!A:B,2,FALSE)*'Market Cap'!$E$3+VLOOKUP(A125,'JP Morgan'!A:B,2,FALSE)*'Market Cap'!$F$3+VLOOKUP(A125,Microsoft!A:B,2,FALSE)*'Market Cap'!$G$3+VLOOKUP(A125,Visa!A:B,2,FALSE)*'Market Cap'!$H$3+VLOOKUP(A125,Exxon!A:B,2,FALSE)*'Market Cap'!$I$3+VLOOKUP(A125,Berkshire!A:B,2,FALSE)*'Market Cap'!$J$3</f>
        <v>293.13984617442901</v>
      </c>
    </row>
    <row r="126" spans="1:2" x14ac:dyDescent="0.2">
      <c r="A126" s="6">
        <v>42712</v>
      </c>
      <c r="B126" s="5">
        <f>VLOOKUP(A126,Apple!A:B,2,FALSE)*'Market Cap'!$A$3+VLOOKUP(A126,Amazon!A:B,2,FALSE)*'Market Cap'!$B$3+VLOOKUP(A126,Alphabet!A:B,2,FALSE)*'Market Cap'!$C$3+VLOOKUP(A126,Facebook!A:B,2,FALSE)*'Market Cap'!$D$3+VLOOKUP(A126,'Johnson &amp; Johnson'!A:B,2,FALSE)*'Market Cap'!$E$3+VLOOKUP(A126,'JP Morgan'!A:B,2,FALSE)*'Market Cap'!$F$3+VLOOKUP(A126,Microsoft!A:B,2,FALSE)*'Market Cap'!$G$3+VLOOKUP(A126,Visa!A:B,2,FALSE)*'Market Cap'!$H$3+VLOOKUP(A126,Exxon!A:B,2,FALSE)*'Market Cap'!$I$3+VLOOKUP(A126,Berkshire!A:B,2,FALSE)*'Market Cap'!$J$3</f>
        <v>293.61682974820894</v>
      </c>
    </row>
    <row r="127" spans="1:2" x14ac:dyDescent="0.2">
      <c r="A127" s="6">
        <v>42713</v>
      </c>
      <c r="B127" s="5">
        <f>VLOOKUP(A127,Apple!A:B,2,FALSE)*'Market Cap'!$A$3+VLOOKUP(A127,Amazon!A:B,2,FALSE)*'Market Cap'!$B$3+VLOOKUP(A127,Alphabet!A:B,2,FALSE)*'Market Cap'!$C$3+VLOOKUP(A127,Facebook!A:B,2,FALSE)*'Market Cap'!$D$3+VLOOKUP(A127,'Johnson &amp; Johnson'!A:B,2,FALSE)*'Market Cap'!$E$3+VLOOKUP(A127,'JP Morgan'!A:B,2,FALSE)*'Market Cap'!$F$3+VLOOKUP(A127,Microsoft!A:B,2,FALSE)*'Market Cap'!$G$3+VLOOKUP(A127,Visa!A:B,2,FALSE)*'Market Cap'!$H$3+VLOOKUP(A127,Exxon!A:B,2,FALSE)*'Market Cap'!$I$3+VLOOKUP(A127,Berkshire!A:B,2,FALSE)*'Market Cap'!$J$3</f>
        <v>296.2838460684161</v>
      </c>
    </row>
    <row r="128" spans="1:2" x14ac:dyDescent="0.2">
      <c r="A128" s="6">
        <v>42716</v>
      </c>
      <c r="B128" s="5">
        <f>VLOOKUP(A128,Apple!A:B,2,FALSE)*'Market Cap'!$A$3+VLOOKUP(A128,Amazon!A:B,2,FALSE)*'Market Cap'!$B$3+VLOOKUP(A128,Alphabet!A:B,2,FALSE)*'Market Cap'!$C$3+VLOOKUP(A128,Facebook!A:B,2,FALSE)*'Market Cap'!$D$3+VLOOKUP(A128,'Johnson &amp; Johnson'!A:B,2,FALSE)*'Market Cap'!$E$3+VLOOKUP(A128,'JP Morgan'!A:B,2,FALSE)*'Market Cap'!$F$3+VLOOKUP(A128,Microsoft!A:B,2,FALSE)*'Market Cap'!$G$3+VLOOKUP(A128,Visa!A:B,2,FALSE)*'Market Cap'!$H$3+VLOOKUP(A128,Exxon!A:B,2,FALSE)*'Market Cap'!$I$3+VLOOKUP(A128,Berkshire!A:B,2,FALSE)*'Market Cap'!$J$3</f>
        <v>295.07767119730329</v>
      </c>
    </row>
    <row r="129" spans="1:2" x14ac:dyDescent="0.2">
      <c r="A129" s="6">
        <v>42717</v>
      </c>
      <c r="B129" s="5">
        <f>VLOOKUP(A129,Apple!A:B,2,FALSE)*'Market Cap'!$A$3+VLOOKUP(A129,Amazon!A:B,2,FALSE)*'Market Cap'!$B$3+VLOOKUP(A129,Alphabet!A:B,2,FALSE)*'Market Cap'!$C$3+VLOOKUP(A129,Facebook!A:B,2,FALSE)*'Market Cap'!$D$3+VLOOKUP(A129,'Johnson &amp; Johnson'!A:B,2,FALSE)*'Market Cap'!$E$3+VLOOKUP(A129,'JP Morgan'!A:B,2,FALSE)*'Market Cap'!$F$3+VLOOKUP(A129,Microsoft!A:B,2,FALSE)*'Market Cap'!$G$3+VLOOKUP(A129,Visa!A:B,2,FALSE)*'Market Cap'!$H$3+VLOOKUP(A129,Exxon!A:B,2,FALSE)*'Market Cap'!$I$3+VLOOKUP(A129,Berkshire!A:B,2,FALSE)*'Market Cap'!$J$3</f>
        <v>298.97824689632017</v>
      </c>
    </row>
    <row r="130" spans="1:2" x14ac:dyDescent="0.2">
      <c r="A130" s="6">
        <v>42718</v>
      </c>
      <c r="B130" s="5">
        <f>VLOOKUP(A130,Apple!A:B,2,FALSE)*'Market Cap'!$A$3+VLOOKUP(A130,Amazon!A:B,2,FALSE)*'Market Cap'!$B$3+VLOOKUP(A130,Alphabet!A:B,2,FALSE)*'Market Cap'!$C$3+VLOOKUP(A130,Facebook!A:B,2,FALSE)*'Market Cap'!$D$3+VLOOKUP(A130,'Johnson &amp; Johnson'!A:B,2,FALSE)*'Market Cap'!$E$3+VLOOKUP(A130,'JP Morgan'!A:B,2,FALSE)*'Market Cap'!$F$3+VLOOKUP(A130,Microsoft!A:B,2,FALSE)*'Market Cap'!$G$3+VLOOKUP(A130,Visa!A:B,2,FALSE)*'Market Cap'!$H$3+VLOOKUP(A130,Exxon!A:B,2,FALSE)*'Market Cap'!$I$3+VLOOKUP(A130,Berkshire!A:B,2,FALSE)*'Market Cap'!$J$3</f>
        <v>297.94308271378821</v>
      </c>
    </row>
    <row r="131" spans="1:2" x14ac:dyDescent="0.2">
      <c r="A131" s="6">
        <v>42719</v>
      </c>
      <c r="B131" s="5">
        <f>VLOOKUP(A131,Apple!A:B,2,FALSE)*'Market Cap'!$A$3+VLOOKUP(A131,Amazon!A:B,2,FALSE)*'Market Cap'!$B$3+VLOOKUP(A131,Alphabet!A:B,2,FALSE)*'Market Cap'!$C$3+VLOOKUP(A131,Facebook!A:B,2,FALSE)*'Market Cap'!$D$3+VLOOKUP(A131,'Johnson &amp; Johnson'!A:B,2,FALSE)*'Market Cap'!$E$3+VLOOKUP(A131,'JP Morgan'!A:B,2,FALSE)*'Market Cap'!$F$3+VLOOKUP(A131,Microsoft!A:B,2,FALSE)*'Market Cap'!$G$3+VLOOKUP(A131,Visa!A:B,2,FALSE)*'Market Cap'!$H$3+VLOOKUP(A131,Exxon!A:B,2,FALSE)*'Market Cap'!$I$3+VLOOKUP(A131,Berkshire!A:B,2,FALSE)*'Market Cap'!$J$3</f>
        <v>297.20614358224344</v>
      </c>
    </row>
    <row r="132" spans="1:2" x14ac:dyDescent="0.2">
      <c r="A132" s="6">
        <v>42720</v>
      </c>
      <c r="B132" s="5">
        <f>VLOOKUP(A132,Apple!A:B,2,FALSE)*'Market Cap'!$A$3+VLOOKUP(A132,Amazon!A:B,2,FALSE)*'Market Cap'!$B$3+VLOOKUP(A132,Alphabet!A:B,2,FALSE)*'Market Cap'!$C$3+VLOOKUP(A132,Facebook!A:B,2,FALSE)*'Market Cap'!$D$3+VLOOKUP(A132,'Johnson &amp; Johnson'!A:B,2,FALSE)*'Market Cap'!$E$3+VLOOKUP(A132,'JP Morgan'!A:B,2,FALSE)*'Market Cap'!$F$3+VLOOKUP(A132,Microsoft!A:B,2,FALSE)*'Market Cap'!$G$3+VLOOKUP(A132,Visa!A:B,2,FALSE)*'Market Cap'!$H$3+VLOOKUP(A132,Exxon!A:B,2,FALSE)*'Market Cap'!$I$3+VLOOKUP(A132,Berkshire!A:B,2,FALSE)*'Market Cap'!$J$3</f>
        <v>295.46434524009783</v>
      </c>
    </row>
    <row r="133" spans="1:2" x14ac:dyDescent="0.2">
      <c r="A133" s="6">
        <v>42723</v>
      </c>
      <c r="B133" s="5">
        <f>VLOOKUP(A133,Apple!A:B,2,FALSE)*'Market Cap'!$A$3+VLOOKUP(A133,Amazon!A:B,2,FALSE)*'Market Cap'!$B$3+VLOOKUP(A133,Alphabet!A:B,2,FALSE)*'Market Cap'!$C$3+VLOOKUP(A133,Facebook!A:B,2,FALSE)*'Market Cap'!$D$3+VLOOKUP(A133,'Johnson &amp; Johnson'!A:B,2,FALSE)*'Market Cap'!$E$3+VLOOKUP(A133,'JP Morgan'!A:B,2,FALSE)*'Market Cap'!$F$3+VLOOKUP(A133,Microsoft!A:B,2,FALSE)*'Market Cap'!$G$3+VLOOKUP(A133,Visa!A:B,2,FALSE)*'Market Cap'!$H$3+VLOOKUP(A133,Exxon!A:B,2,FALSE)*'Market Cap'!$I$3+VLOOKUP(A133,Berkshire!A:B,2,FALSE)*'Market Cap'!$J$3</f>
        <v>297.44781709757234</v>
      </c>
    </row>
    <row r="134" spans="1:2" x14ac:dyDescent="0.2">
      <c r="A134" s="6">
        <v>42724</v>
      </c>
      <c r="B134" s="5">
        <f>VLOOKUP(A134,Apple!A:B,2,FALSE)*'Market Cap'!$A$3+VLOOKUP(A134,Amazon!A:B,2,FALSE)*'Market Cap'!$B$3+VLOOKUP(A134,Alphabet!A:B,2,FALSE)*'Market Cap'!$C$3+VLOOKUP(A134,Facebook!A:B,2,FALSE)*'Market Cap'!$D$3+VLOOKUP(A134,'Johnson &amp; Johnson'!A:B,2,FALSE)*'Market Cap'!$E$3+VLOOKUP(A134,'JP Morgan'!A:B,2,FALSE)*'Market Cap'!$F$3+VLOOKUP(A134,Microsoft!A:B,2,FALSE)*'Market Cap'!$G$3+VLOOKUP(A134,Visa!A:B,2,FALSE)*'Market Cap'!$H$3+VLOOKUP(A134,Exxon!A:B,2,FALSE)*'Market Cap'!$I$3+VLOOKUP(A134,Berkshire!A:B,2,FALSE)*'Market Cap'!$J$3</f>
        <v>298.70654065814455</v>
      </c>
    </row>
    <row r="135" spans="1:2" x14ac:dyDescent="0.2">
      <c r="A135" s="6">
        <v>42725</v>
      </c>
      <c r="B135" s="5">
        <f>VLOOKUP(A135,Apple!A:B,2,FALSE)*'Market Cap'!$A$3+VLOOKUP(A135,Amazon!A:B,2,FALSE)*'Market Cap'!$B$3+VLOOKUP(A135,Alphabet!A:B,2,FALSE)*'Market Cap'!$C$3+VLOOKUP(A135,Facebook!A:B,2,FALSE)*'Market Cap'!$D$3+VLOOKUP(A135,'Johnson &amp; Johnson'!A:B,2,FALSE)*'Market Cap'!$E$3+VLOOKUP(A135,'JP Morgan'!A:B,2,FALSE)*'Market Cap'!$F$3+VLOOKUP(A135,Microsoft!A:B,2,FALSE)*'Market Cap'!$G$3+VLOOKUP(A135,Visa!A:B,2,FALSE)*'Market Cap'!$H$3+VLOOKUP(A135,Exxon!A:B,2,FALSE)*'Market Cap'!$I$3+VLOOKUP(A135,Berkshire!A:B,2,FALSE)*'Market Cap'!$J$3</f>
        <v>298.30284292674168</v>
      </c>
    </row>
    <row r="136" spans="1:2" x14ac:dyDescent="0.2">
      <c r="A136" s="6">
        <v>42726</v>
      </c>
      <c r="B136" s="5">
        <f>VLOOKUP(A136,Apple!A:B,2,FALSE)*'Market Cap'!$A$3+VLOOKUP(A136,Amazon!A:B,2,FALSE)*'Market Cap'!$B$3+VLOOKUP(A136,Alphabet!A:B,2,FALSE)*'Market Cap'!$C$3+VLOOKUP(A136,Facebook!A:B,2,FALSE)*'Market Cap'!$D$3+VLOOKUP(A136,'Johnson &amp; Johnson'!A:B,2,FALSE)*'Market Cap'!$E$3+VLOOKUP(A136,'JP Morgan'!A:B,2,FALSE)*'Market Cap'!$F$3+VLOOKUP(A136,Microsoft!A:B,2,FALSE)*'Market Cap'!$G$3+VLOOKUP(A136,Visa!A:B,2,FALSE)*'Market Cap'!$H$3+VLOOKUP(A136,Exxon!A:B,2,FALSE)*'Market Cap'!$I$3+VLOOKUP(A136,Berkshire!A:B,2,FALSE)*'Market Cap'!$J$3</f>
        <v>296.98874810855136</v>
      </c>
    </row>
    <row r="137" spans="1:2" x14ac:dyDescent="0.2">
      <c r="A137" s="6">
        <v>42727</v>
      </c>
      <c r="B137" s="5">
        <f>VLOOKUP(A137,Apple!A:B,2,FALSE)*'Market Cap'!$A$3+VLOOKUP(A137,Amazon!A:B,2,FALSE)*'Market Cap'!$B$3+VLOOKUP(A137,Alphabet!A:B,2,FALSE)*'Market Cap'!$C$3+VLOOKUP(A137,Facebook!A:B,2,FALSE)*'Market Cap'!$D$3+VLOOKUP(A137,'Johnson &amp; Johnson'!A:B,2,FALSE)*'Market Cap'!$E$3+VLOOKUP(A137,'JP Morgan'!A:B,2,FALSE)*'Market Cap'!$F$3+VLOOKUP(A137,Microsoft!A:B,2,FALSE)*'Market Cap'!$G$3+VLOOKUP(A137,Visa!A:B,2,FALSE)*'Market Cap'!$H$3+VLOOKUP(A137,Exxon!A:B,2,FALSE)*'Market Cap'!$I$3+VLOOKUP(A137,Berkshire!A:B,2,FALSE)*'Market Cap'!$J$3</f>
        <v>295.90041713819681</v>
      </c>
    </row>
    <row r="138" spans="1:2" x14ac:dyDescent="0.2">
      <c r="A138" s="6">
        <v>42731</v>
      </c>
      <c r="B138" s="5">
        <f>VLOOKUP(A138,Apple!A:B,2,FALSE)*'Market Cap'!$A$3+VLOOKUP(A138,Amazon!A:B,2,FALSE)*'Market Cap'!$B$3+VLOOKUP(A138,Alphabet!A:B,2,FALSE)*'Market Cap'!$C$3+VLOOKUP(A138,Facebook!A:B,2,FALSE)*'Market Cap'!$D$3+VLOOKUP(A138,'Johnson &amp; Johnson'!A:B,2,FALSE)*'Market Cap'!$E$3+VLOOKUP(A138,'JP Morgan'!A:B,2,FALSE)*'Market Cap'!$F$3+VLOOKUP(A138,Microsoft!A:B,2,FALSE)*'Market Cap'!$G$3+VLOOKUP(A138,Visa!A:B,2,FALSE)*'Market Cap'!$H$3+VLOOKUP(A138,Exxon!A:B,2,FALSE)*'Market Cap'!$I$3+VLOOKUP(A138,Berkshire!A:B,2,FALSE)*'Market Cap'!$J$3</f>
        <v>297.91448937122522</v>
      </c>
    </row>
    <row r="139" spans="1:2" x14ac:dyDescent="0.2">
      <c r="A139" s="6">
        <v>42732</v>
      </c>
      <c r="B139" s="5">
        <f>VLOOKUP(A139,Apple!A:B,2,FALSE)*'Market Cap'!$A$3+VLOOKUP(A139,Amazon!A:B,2,FALSE)*'Market Cap'!$B$3+VLOOKUP(A139,Alphabet!A:B,2,FALSE)*'Market Cap'!$C$3+VLOOKUP(A139,Facebook!A:B,2,FALSE)*'Market Cap'!$D$3+VLOOKUP(A139,'Johnson &amp; Johnson'!A:B,2,FALSE)*'Market Cap'!$E$3+VLOOKUP(A139,'JP Morgan'!A:B,2,FALSE)*'Market Cap'!$F$3+VLOOKUP(A139,Microsoft!A:B,2,FALSE)*'Market Cap'!$G$3+VLOOKUP(A139,Visa!A:B,2,FALSE)*'Market Cap'!$H$3+VLOOKUP(A139,Exxon!A:B,2,FALSE)*'Market Cap'!$I$3+VLOOKUP(A139,Berkshire!A:B,2,FALSE)*'Market Cap'!$J$3</f>
        <v>296.69536911374081</v>
      </c>
    </row>
    <row r="140" spans="1:2" x14ac:dyDescent="0.2">
      <c r="A140" s="6">
        <v>42733</v>
      </c>
      <c r="B140" s="5">
        <f>VLOOKUP(A140,Apple!A:B,2,FALSE)*'Market Cap'!$A$3+VLOOKUP(A140,Amazon!A:B,2,FALSE)*'Market Cap'!$B$3+VLOOKUP(A140,Alphabet!A:B,2,FALSE)*'Market Cap'!$C$3+VLOOKUP(A140,Facebook!A:B,2,FALSE)*'Market Cap'!$D$3+VLOOKUP(A140,'Johnson &amp; Johnson'!A:B,2,FALSE)*'Market Cap'!$E$3+VLOOKUP(A140,'JP Morgan'!A:B,2,FALSE)*'Market Cap'!$F$3+VLOOKUP(A140,Microsoft!A:B,2,FALSE)*'Market Cap'!$G$3+VLOOKUP(A140,Visa!A:B,2,FALSE)*'Market Cap'!$H$3+VLOOKUP(A140,Exxon!A:B,2,FALSE)*'Market Cap'!$I$3+VLOOKUP(A140,Berkshire!A:B,2,FALSE)*'Market Cap'!$J$3</f>
        <v>295.19950412724222</v>
      </c>
    </row>
    <row r="141" spans="1:2" x14ac:dyDescent="0.2">
      <c r="A141" s="6">
        <v>42734</v>
      </c>
      <c r="B141" s="5">
        <f>VLOOKUP(A141,Apple!A:B,2,FALSE)*'Market Cap'!$A$3+VLOOKUP(A141,Amazon!A:B,2,FALSE)*'Market Cap'!$B$3+VLOOKUP(A141,Alphabet!A:B,2,FALSE)*'Market Cap'!$C$3+VLOOKUP(A141,Facebook!A:B,2,FALSE)*'Market Cap'!$D$3+VLOOKUP(A141,'Johnson &amp; Johnson'!A:B,2,FALSE)*'Market Cap'!$E$3+VLOOKUP(A141,'JP Morgan'!A:B,2,FALSE)*'Market Cap'!$F$3+VLOOKUP(A141,Microsoft!A:B,2,FALSE)*'Market Cap'!$G$3+VLOOKUP(A141,Visa!A:B,2,FALSE)*'Market Cap'!$H$3+VLOOKUP(A141,Exxon!A:B,2,FALSE)*'Market Cap'!$I$3+VLOOKUP(A141,Berkshire!A:B,2,FALSE)*'Market Cap'!$J$3</f>
        <v>290.99209656648401</v>
      </c>
    </row>
    <row r="142" spans="1:2" x14ac:dyDescent="0.2">
      <c r="A142" s="6">
        <v>42738</v>
      </c>
      <c r="B142" s="5">
        <f>VLOOKUP(A142,Apple!A:B,2,FALSE)*'Market Cap'!$A$3+VLOOKUP(A142,Amazon!A:B,2,FALSE)*'Market Cap'!$B$3+VLOOKUP(A142,Alphabet!A:B,2,FALSE)*'Market Cap'!$C$3+VLOOKUP(A142,Facebook!A:B,2,FALSE)*'Market Cap'!$D$3+VLOOKUP(A142,'Johnson &amp; Johnson'!A:B,2,FALSE)*'Market Cap'!$E$3+VLOOKUP(A142,'JP Morgan'!A:B,2,FALSE)*'Market Cap'!$F$3+VLOOKUP(A142,Microsoft!A:B,2,FALSE)*'Market Cap'!$G$3+VLOOKUP(A142,Visa!A:B,2,FALSE)*'Market Cap'!$H$3+VLOOKUP(A142,Exxon!A:B,2,FALSE)*'Market Cap'!$I$3+VLOOKUP(A142,Berkshire!A:B,2,FALSE)*'Market Cap'!$J$3</f>
        <v>294.11132779292893</v>
      </c>
    </row>
    <row r="143" spans="1:2" x14ac:dyDescent="0.2">
      <c r="A143" s="6">
        <v>42739</v>
      </c>
      <c r="B143" s="5">
        <f>VLOOKUP(A143,Apple!A:B,2,FALSE)*'Market Cap'!$A$3+VLOOKUP(A143,Amazon!A:B,2,FALSE)*'Market Cap'!$B$3+VLOOKUP(A143,Alphabet!A:B,2,FALSE)*'Market Cap'!$C$3+VLOOKUP(A143,Facebook!A:B,2,FALSE)*'Market Cap'!$D$3+VLOOKUP(A143,'Johnson &amp; Johnson'!A:B,2,FALSE)*'Market Cap'!$E$3+VLOOKUP(A143,'JP Morgan'!A:B,2,FALSE)*'Market Cap'!$F$3+VLOOKUP(A143,Microsoft!A:B,2,FALSE)*'Market Cap'!$G$3+VLOOKUP(A143,Visa!A:B,2,FALSE)*'Market Cap'!$H$3+VLOOKUP(A143,Exxon!A:B,2,FALSE)*'Market Cap'!$I$3+VLOOKUP(A143,Berkshire!A:B,2,FALSE)*'Market Cap'!$J$3</f>
        <v>294.84128821305126</v>
      </c>
    </row>
    <row r="144" spans="1:2" x14ac:dyDescent="0.2">
      <c r="A144" s="6">
        <v>42740</v>
      </c>
      <c r="B144" s="5">
        <f>VLOOKUP(A144,Apple!A:B,2,FALSE)*'Market Cap'!$A$3+VLOOKUP(A144,Amazon!A:B,2,FALSE)*'Market Cap'!$B$3+VLOOKUP(A144,Alphabet!A:B,2,FALSE)*'Market Cap'!$C$3+VLOOKUP(A144,Facebook!A:B,2,FALSE)*'Market Cap'!$D$3+VLOOKUP(A144,'Johnson &amp; Johnson'!A:B,2,FALSE)*'Market Cap'!$E$3+VLOOKUP(A144,'JP Morgan'!A:B,2,FALSE)*'Market Cap'!$F$3+VLOOKUP(A144,Microsoft!A:B,2,FALSE)*'Market Cap'!$G$3+VLOOKUP(A144,Visa!A:B,2,FALSE)*'Market Cap'!$H$3+VLOOKUP(A144,Exxon!A:B,2,FALSE)*'Market Cap'!$I$3+VLOOKUP(A144,Berkshire!A:B,2,FALSE)*'Market Cap'!$J$3</f>
        <v>299.52572467501432</v>
      </c>
    </row>
    <row r="145" spans="1:2" x14ac:dyDescent="0.2">
      <c r="A145" s="6">
        <v>42741</v>
      </c>
      <c r="B145" s="5">
        <f>VLOOKUP(A145,Apple!A:B,2,FALSE)*'Market Cap'!$A$3+VLOOKUP(A145,Amazon!A:B,2,FALSE)*'Market Cap'!$B$3+VLOOKUP(A145,Alphabet!A:B,2,FALSE)*'Market Cap'!$C$3+VLOOKUP(A145,Facebook!A:B,2,FALSE)*'Market Cap'!$D$3+VLOOKUP(A145,'Johnson &amp; Johnson'!A:B,2,FALSE)*'Market Cap'!$E$3+VLOOKUP(A145,'JP Morgan'!A:B,2,FALSE)*'Market Cap'!$F$3+VLOOKUP(A145,Microsoft!A:B,2,FALSE)*'Market Cap'!$G$3+VLOOKUP(A145,Visa!A:B,2,FALSE)*'Market Cap'!$H$3+VLOOKUP(A145,Exxon!A:B,2,FALSE)*'Market Cap'!$I$3+VLOOKUP(A145,Berkshire!A:B,2,FALSE)*'Market Cap'!$J$3</f>
        <v>304.09891398718025</v>
      </c>
    </row>
    <row r="146" spans="1:2" x14ac:dyDescent="0.2">
      <c r="A146" s="6">
        <v>42744</v>
      </c>
      <c r="B146" s="5">
        <f>VLOOKUP(A146,Apple!A:B,2,FALSE)*'Market Cap'!$A$3+VLOOKUP(A146,Amazon!A:B,2,FALSE)*'Market Cap'!$B$3+VLOOKUP(A146,Alphabet!A:B,2,FALSE)*'Market Cap'!$C$3+VLOOKUP(A146,Facebook!A:B,2,FALSE)*'Market Cap'!$D$3+VLOOKUP(A146,'Johnson &amp; Johnson'!A:B,2,FALSE)*'Market Cap'!$E$3+VLOOKUP(A146,'JP Morgan'!A:B,2,FALSE)*'Market Cap'!$F$3+VLOOKUP(A146,Microsoft!A:B,2,FALSE)*'Market Cap'!$G$3+VLOOKUP(A146,Visa!A:B,2,FALSE)*'Market Cap'!$H$3+VLOOKUP(A146,Exxon!A:B,2,FALSE)*'Market Cap'!$I$3+VLOOKUP(A146,Berkshire!A:B,2,FALSE)*'Market Cap'!$J$3</f>
        <v>304.35016141265669</v>
      </c>
    </row>
    <row r="147" spans="1:2" x14ac:dyDescent="0.2">
      <c r="A147" s="6">
        <v>42745</v>
      </c>
      <c r="B147" s="5">
        <f>VLOOKUP(A147,Apple!A:B,2,FALSE)*'Market Cap'!$A$3+VLOOKUP(A147,Amazon!A:B,2,FALSE)*'Market Cap'!$B$3+VLOOKUP(A147,Alphabet!A:B,2,FALSE)*'Market Cap'!$C$3+VLOOKUP(A147,Facebook!A:B,2,FALSE)*'Market Cap'!$D$3+VLOOKUP(A147,'Johnson &amp; Johnson'!A:B,2,FALSE)*'Market Cap'!$E$3+VLOOKUP(A147,'JP Morgan'!A:B,2,FALSE)*'Market Cap'!$F$3+VLOOKUP(A147,Microsoft!A:B,2,FALSE)*'Market Cap'!$G$3+VLOOKUP(A147,Visa!A:B,2,FALSE)*'Market Cap'!$H$3+VLOOKUP(A147,Exxon!A:B,2,FALSE)*'Market Cap'!$I$3+VLOOKUP(A147,Berkshire!A:B,2,FALSE)*'Market Cap'!$J$3</f>
        <v>303.78460929208939</v>
      </c>
    </row>
    <row r="148" spans="1:2" x14ac:dyDescent="0.2">
      <c r="A148" s="6">
        <v>42746</v>
      </c>
      <c r="B148" s="5">
        <f>VLOOKUP(A148,Apple!A:B,2,FALSE)*'Market Cap'!$A$3+VLOOKUP(A148,Amazon!A:B,2,FALSE)*'Market Cap'!$B$3+VLOOKUP(A148,Alphabet!A:B,2,FALSE)*'Market Cap'!$C$3+VLOOKUP(A148,Facebook!A:B,2,FALSE)*'Market Cap'!$D$3+VLOOKUP(A148,'Johnson &amp; Johnson'!A:B,2,FALSE)*'Market Cap'!$E$3+VLOOKUP(A148,'JP Morgan'!A:B,2,FALSE)*'Market Cap'!$F$3+VLOOKUP(A148,Microsoft!A:B,2,FALSE)*'Market Cap'!$G$3+VLOOKUP(A148,Visa!A:B,2,FALSE)*'Market Cap'!$H$3+VLOOKUP(A148,Exxon!A:B,2,FALSE)*'Market Cap'!$I$3+VLOOKUP(A148,Berkshire!A:B,2,FALSE)*'Market Cap'!$J$3</f>
        <v>305.10689283055018</v>
      </c>
    </row>
    <row r="149" spans="1:2" x14ac:dyDescent="0.2">
      <c r="A149" s="6">
        <v>42747</v>
      </c>
      <c r="B149" s="5">
        <f>VLOOKUP(A149,Apple!A:B,2,FALSE)*'Market Cap'!$A$3+VLOOKUP(A149,Amazon!A:B,2,FALSE)*'Market Cap'!$B$3+VLOOKUP(A149,Alphabet!A:B,2,FALSE)*'Market Cap'!$C$3+VLOOKUP(A149,Facebook!A:B,2,FALSE)*'Market Cap'!$D$3+VLOOKUP(A149,'Johnson &amp; Johnson'!A:B,2,FALSE)*'Market Cap'!$E$3+VLOOKUP(A149,'JP Morgan'!A:B,2,FALSE)*'Market Cap'!$F$3+VLOOKUP(A149,Microsoft!A:B,2,FALSE)*'Market Cap'!$G$3+VLOOKUP(A149,Visa!A:B,2,FALSE)*'Market Cap'!$H$3+VLOOKUP(A149,Exxon!A:B,2,FALSE)*'Market Cap'!$I$3+VLOOKUP(A149,Berkshire!A:B,2,FALSE)*'Market Cap'!$J$3</f>
        <v>306.79531923716314</v>
      </c>
    </row>
    <row r="150" spans="1:2" x14ac:dyDescent="0.2">
      <c r="A150" s="6">
        <v>42748</v>
      </c>
      <c r="B150" s="5">
        <f>VLOOKUP(A150,Apple!A:B,2,FALSE)*'Market Cap'!$A$3+VLOOKUP(A150,Amazon!A:B,2,FALSE)*'Market Cap'!$B$3+VLOOKUP(A150,Alphabet!A:B,2,FALSE)*'Market Cap'!$C$3+VLOOKUP(A150,Facebook!A:B,2,FALSE)*'Market Cap'!$D$3+VLOOKUP(A150,'Johnson &amp; Johnson'!A:B,2,FALSE)*'Market Cap'!$E$3+VLOOKUP(A150,'JP Morgan'!A:B,2,FALSE)*'Market Cap'!$F$3+VLOOKUP(A150,Microsoft!A:B,2,FALSE)*'Market Cap'!$G$3+VLOOKUP(A150,Visa!A:B,2,FALSE)*'Market Cap'!$H$3+VLOOKUP(A150,Exxon!A:B,2,FALSE)*'Market Cap'!$I$3+VLOOKUP(A150,Berkshire!A:B,2,FALSE)*'Market Cap'!$J$3</f>
        <v>307.71365052619393</v>
      </c>
    </row>
    <row r="151" spans="1:2" x14ac:dyDescent="0.2">
      <c r="A151" s="6">
        <v>42752</v>
      </c>
      <c r="B151" s="5">
        <f>VLOOKUP(A151,Apple!A:B,2,FALSE)*'Market Cap'!$A$3+VLOOKUP(A151,Amazon!A:B,2,FALSE)*'Market Cap'!$B$3+VLOOKUP(A151,Alphabet!A:B,2,FALSE)*'Market Cap'!$C$3+VLOOKUP(A151,Facebook!A:B,2,FALSE)*'Market Cap'!$D$3+VLOOKUP(A151,'Johnson &amp; Johnson'!A:B,2,FALSE)*'Market Cap'!$E$3+VLOOKUP(A151,'JP Morgan'!A:B,2,FALSE)*'Market Cap'!$F$3+VLOOKUP(A151,Microsoft!A:B,2,FALSE)*'Market Cap'!$G$3+VLOOKUP(A151,Visa!A:B,2,FALSE)*'Market Cap'!$H$3+VLOOKUP(A151,Exxon!A:B,2,FALSE)*'Market Cap'!$I$3+VLOOKUP(A151,Berkshire!A:B,2,FALSE)*'Market Cap'!$J$3</f>
        <v>305.92624949364301</v>
      </c>
    </row>
    <row r="152" spans="1:2" x14ac:dyDescent="0.2">
      <c r="A152" s="6">
        <v>42753</v>
      </c>
      <c r="B152" s="5">
        <f>VLOOKUP(A152,Apple!A:B,2,FALSE)*'Market Cap'!$A$3+VLOOKUP(A152,Amazon!A:B,2,FALSE)*'Market Cap'!$B$3+VLOOKUP(A152,Alphabet!A:B,2,FALSE)*'Market Cap'!$C$3+VLOOKUP(A152,Facebook!A:B,2,FALSE)*'Market Cap'!$D$3+VLOOKUP(A152,'Johnson &amp; Johnson'!A:B,2,FALSE)*'Market Cap'!$E$3+VLOOKUP(A152,'JP Morgan'!A:B,2,FALSE)*'Market Cap'!$F$3+VLOOKUP(A152,Microsoft!A:B,2,FALSE)*'Market Cap'!$G$3+VLOOKUP(A152,Visa!A:B,2,FALSE)*'Market Cap'!$H$3+VLOOKUP(A152,Exxon!A:B,2,FALSE)*'Market Cap'!$I$3+VLOOKUP(A152,Berkshire!A:B,2,FALSE)*'Market Cap'!$J$3</f>
        <v>305.84059411566</v>
      </c>
    </row>
    <row r="153" spans="1:2" x14ac:dyDescent="0.2">
      <c r="A153" s="6">
        <v>42754</v>
      </c>
      <c r="B153" s="5">
        <f>VLOOKUP(A153,Apple!A:B,2,FALSE)*'Market Cap'!$A$3+VLOOKUP(A153,Amazon!A:B,2,FALSE)*'Market Cap'!$B$3+VLOOKUP(A153,Alphabet!A:B,2,FALSE)*'Market Cap'!$C$3+VLOOKUP(A153,Facebook!A:B,2,FALSE)*'Market Cap'!$D$3+VLOOKUP(A153,'Johnson &amp; Johnson'!A:B,2,FALSE)*'Market Cap'!$E$3+VLOOKUP(A153,'JP Morgan'!A:B,2,FALSE)*'Market Cap'!$F$3+VLOOKUP(A153,Microsoft!A:B,2,FALSE)*'Market Cap'!$G$3+VLOOKUP(A153,Visa!A:B,2,FALSE)*'Market Cap'!$H$3+VLOOKUP(A153,Exxon!A:B,2,FALSE)*'Market Cap'!$I$3+VLOOKUP(A153,Berkshire!A:B,2,FALSE)*'Market Cap'!$J$3</f>
        <v>305.20920002716883</v>
      </c>
    </row>
    <row r="154" spans="1:2" x14ac:dyDescent="0.2">
      <c r="A154" s="6">
        <v>42755</v>
      </c>
      <c r="B154" s="5">
        <f>VLOOKUP(A154,Apple!A:B,2,FALSE)*'Market Cap'!$A$3+VLOOKUP(A154,Amazon!A:B,2,FALSE)*'Market Cap'!$B$3+VLOOKUP(A154,Alphabet!A:B,2,FALSE)*'Market Cap'!$C$3+VLOOKUP(A154,Facebook!A:B,2,FALSE)*'Market Cap'!$D$3+VLOOKUP(A154,'Johnson &amp; Johnson'!A:B,2,FALSE)*'Market Cap'!$E$3+VLOOKUP(A154,'JP Morgan'!A:B,2,FALSE)*'Market Cap'!$F$3+VLOOKUP(A154,Microsoft!A:B,2,FALSE)*'Market Cap'!$G$3+VLOOKUP(A154,Visa!A:B,2,FALSE)*'Market Cap'!$H$3+VLOOKUP(A154,Exxon!A:B,2,FALSE)*'Market Cap'!$I$3+VLOOKUP(A154,Berkshire!A:B,2,FALSE)*'Market Cap'!$J$3</f>
        <v>305.70775947535014</v>
      </c>
    </row>
    <row r="155" spans="1:2" x14ac:dyDescent="0.2">
      <c r="A155" s="6">
        <v>42758</v>
      </c>
      <c r="B155" s="5">
        <f>VLOOKUP(A155,Apple!A:B,2,FALSE)*'Market Cap'!$A$3+VLOOKUP(A155,Amazon!A:B,2,FALSE)*'Market Cap'!$B$3+VLOOKUP(A155,Alphabet!A:B,2,FALSE)*'Market Cap'!$C$3+VLOOKUP(A155,Facebook!A:B,2,FALSE)*'Market Cap'!$D$3+VLOOKUP(A155,'Johnson &amp; Johnson'!A:B,2,FALSE)*'Market Cap'!$E$3+VLOOKUP(A155,'JP Morgan'!A:B,2,FALSE)*'Market Cap'!$F$3+VLOOKUP(A155,Microsoft!A:B,2,FALSE)*'Market Cap'!$G$3+VLOOKUP(A155,Visa!A:B,2,FALSE)*'Market Cap'!$H$3+VLOOKUP(A155,Exxon!A:B,2,FALSE)*'Market Cap'!$I$3+VLOOKUP(A155,Berkshire!A:B,2,FALSE)*'Market Cap'!$J$3</f>
        <v>309.18623113075893</v>
      </c>
    </row>
    <row r="156" spans="1:2" x14ac:dyDescent="0.2">
      <c r="A156" s="6">
        <v>42759</v>
      </c>
      <c r="B156" s="5">
        <f>VLOOKUP(A156,Apple!A:B,2,FALSE)*'Market Cap'!$A$3+VLOOKUP(A156,Amazon!A:B,2,FALSE)*'Market Cap'!$B$3+VLOOKUP(A156,Alphabet!A:B,2,FALSE)*'Market Cap'!$C$3+VLOOKUP(A156,Facebook!A:B,2,FALSE)*'Market Cap'!$D$3+VLOOKUP(A156,'Johnson &amp; Johnson'!A:B,2,FALSE)*'Market Cap'!$E$3+VLOOKUP(A156,'JP Morgan'!A:B,2,FALSE)*'Market Cap'!$F$3+VLOOKUP(A156,Microsoft!A:B,2,FALSE)*'Market Cap'!$G$3+VLOOKUP(A156,Visa!A:B,2,FALSE)*'Market Cap'!$H$3+VLOOKUP(A156,Exxon!A:B,2,FALSE)*'Market Cap'!$I$3+VLOOKUP(A156,Berkshire!A:B,2,FALSE)*'Market Cap'!$J$3</f>
        <v>310.77441133300556</v>
      </c>
    </row>
    <row r="157" spans="1:2" x14ac:dyDescent="0.2">
      <c r="A157" s="6">
        <v>42760</v>
      </c>
      <c r="B157" s="5">
        <f>VLOOKUP(A157,Apple!A:B,2,FALSE)*'Market Cap'!$A$3+VLOOKUP(A157,Amazon!A:B,2,FALSE)*'Market Cap'!$B$3+VLOOKUP(A157,Alphabet!A:B,2,FALSE)*'Market Cap'!$C$3+VLOOKUP(A157,Facebook!A:B,2,FALSE)*'Market Cap'!$D$3+VLOOKUP(A157,'Johnson &amp; Johnson'!A:B,2,FALSE)*'Market Cap'!$E$3+VLOOKUP(A157,'JP Morgan'!A:B,2,FALSE)*'Market Cap'!$F$3+VLOOKUP(A157,Microsoft!A:B,2,FALSE)*'Market Cap'!$G$3+VLOOKUP(A157,Visa!A:B,2,FALSE)*'Market Cap'!$H$3+VLOOKUP(A157,Exxon!A:B,2,FALSE)*'Market Cap'!$I$3+VLOOKUP(A157,Berkshire!A:B,2,FALSE)*'Market Cap'!$J$3</f>
        <v>315.50972823721042</v>
      </c>
    </row>
    <row r="158" spans="1:2" x14ac:dyDescent="0.2">
      <c r="A158" s="6">
        <v>42761</v>
      </c>
      <c r="B158" s="5">
        <f>VLOOKUP(A158,Apple!A:B,2,FALSE)*'Market Cap'!$A$3+VLOOKUP(A158,Amazon!A:B,2,FALSE)*'Market Cap'!$B$3+VLOOKUP(A158,Alphabet!A:B,2,FALSE)*'Market Cap'!$C$3+VLOOKUP(A158,Facebook!A:B,2,FALSE)*'Market Cap'!$D$3+VLOOKUP(A158,'Johnson &amp; Johnson'!A:B,2,FALSE)*'Market Cap'!$E$3+VLOOKUP(A158,'JP Morgan'!A:B,2,FALSE)*'Market Cap'!$F$3+VLOOKUP(A158,Microsoft!A:B,2,FALSE)*'Market Cap'!$G$3+VLOOKUP(A158,Visa!A:B,2,FALSE)*'Market Cap'!$H$3+VLOOKUP(A158,Exxon!A:B,2,FALSE)*'Market Cap'!$I$3+VLOOKUP(A158,Berkshire!A:B,2,FALSE)*'Market Cap'!$J$3</f>
        <v>315.6323821113964</v>
      </c>
    </row>
    <row r="159" spans="1:2" x14ac:dyDescent="0.2">
      <c r="A159" s="6">
        <v>42762</v>
      </c>
      <c r="B159" s="5">
        <f>VLOOKUP(A159,Apple!A:B,2,FALSE)*'Market Cap'!$A$3+VLOOKUP(A159,Amazon!A:B,2,FALSE)*'Market Cap'!$B$3+VLOOKUP(A159,Alphabet!A:B,2,FALSE)*'Market Cap'!$C$3+VLOOKUP(A159,Facebook!A:B,2,FALSE)*'Market Cap'!$D$3+VLOOKUP(A159,'Johnson &amp; Johnson'!A:B,2,FALSE)*'Market Cap'!$E$3+VLOOKUP(A159,'JP Morgan'!A:B,2,FALSE)*'Market Cap'!$F$3+VLOOKUP(A159,Microsoft!A:B,2,FALSE)*'Market Cap'!$G$3+VLOOKUP(A159,Visa!A:B,2,FALSE)*'Market Cap'!$H$3+VLOOKUP(A159,Exxon!A:B,2,FALSE)*'Market Cap'!$I$3+VLOOKUP(A159,Berkshire!A:B,2,FALSE)*'Market Cap'!$J$3</f>
        <v>314.13600637670663</v>
      </c>
    </row>
    <row r="160" spans="1:2" x14ac:dyDescent="0.2">
      <c r="A160" s="6">
        <v>42765</v>
      </c>
      <c r="B160" s="5">
        <f>VLOOKUP(A160,Apple!A:B,2,FALSE)*'Market Cap'!$A$3+VLOOKUP(A160,Amazon!A:B,2,FALSE)*'Market Cap'!$B$3+VLOOKUP(A160,Alphabet!A:B,2,FALSE)*'Market Cap'!$C$3+VLOOKUP(A160,Facebook!A:B,2,FALSE)*'Market Cap'!$D$3+VLOOKUP(A160,'Johnson &amp; Johnson'!A:B,2,FALSE)*'Market Cap'!$E$3+VLOOKUP(A160,'JP Morgan'!A:B,2,FALSE)*'Market Cap'!$F$3+VLOOKUP(A160,Microsoft!A:B,2,FALSE)*'Market Cap'!$G$3+VLOOKUP(A160,Visa!A:B,2,FALSE)*'Market Cap'!$H$3+VLOOKUP(A160,Exxon!A:B,2,FALSE)*'Market Cap'!$I$3+VLOOKUP(A160,Berkshire!A:B,2,FALSE)*'Market Cap'!$J$3</f>
        <v>310.07262911448765</v>
      </c>
    </row>
    <row r="161" spans="1:2" x14ac:dyDescent="0.2">
      <c r="A161" s="6">
        <v>42766</v>
      </c>
      <c r="B161" s="5">
        <f>VLOOKUP(A161,Apple!A:B,2,FALSE)*'Market Cap'!$A$3+VLOOKUP(A161,Amazon!A:B,2,FALSE)*'Market Cap'!$B$3+VLOOKUP(A161,Alphabet!A:B,2,FALSE)*'Market Cap'!$C$3+VLOOKUP(A161,Facebook!A:B,2,FALSE)*'Market Cap'!$D$3+VLOOKUP(A161,'Johnson &amp; Johnson'!A:B,2,FALSE)*'Market Cap'!$E$3+VLOOKUP(A161,'JP Morgan'!A:B,2,FALSE)*'Market Cap'!$F$3+VLOOKUP(A161,Microsoft!A:B,2,FALSE)*'Market Cap'!$G$3+VLOOKUP(A161,Visa!A:B,2,FALSE)*'Market Cap'!$H$3+VLOOKUP(A161,Exxon!A:B,2,FALSE)*'Market Cap'!$I$3+VLOOKUP(A161,Berkshire!A:B,2,FALSE)*'Market Cap'!$J$3</f>
        <v>307.86124078832319</v>
      </c>
    </row>
    <row r="162" spans="1:2" x14ac:dyDescent="0.2">
      <c r="A162" s="6">
        <v>42767</v>
      </c>
      <c r="B162" s="5">
        <f>VLOOKUP(A162,Apple!A:B,2,FALSE)*'Market Cap'!$A$3+VLOOKUP(A162,Amazon!A:B,2,FALSE)*'Market Cap'!$B$3+VLOOKUP(A162,Alphabet!A:B,2,FALSE)*'Market Cap'!$C$3+VLOOKUP(A162,Facebook!A:B,2,FALSE)*'Market Cap'!$D$3+VLOOKUP(A162,'Johnson &amp; Johnson'!A:B,2,FALSE)*'Market Cap'!$E$3+VLOOKUP(A162,'JP Morgan'!A:B,2,FALSE)*'Market Cap'!$F$3+VLOOKUP(A162,Microsoft!A:B,2,FALSE)*'Market Cap'!$G$3+VLOOKUP(A162,Visa!A:B,2,FALSE)*'Market Cap'!$H$3+VLOOKUP(A162,Exxon!A:B,2,FALSE)*'Market Cap'!$I$3+VLOOKUP(A162,Berkshire!A:B,2,FALSE)*'Market Cap'!$J$3</f>
        <v>310.14796468932417</v>
      </c>
    </row>
    <row r="163" spans="1:2" x14ac:dyDescent="0.2">
      <c r="A163" s="6">
        <v>42768</v>
      </c>
      <c r="B163" s="5">
        <f>VLOOKUP(A163,Apple!A:B,2,FALSE)*'Market Cap'!$A$3+VLOOKUP(A163,Amazon!A:B,2,FALSE)*'Market Cap'!$B$3+VLOOKUP(A163,Alphabet!A:B,2,FALSE)*'Market Cap'!$C$3+VLOOKUP(A163,Facebook!A:B,2,FALSE)*'Market Cap'!$D$3+VLOOKUP(A163,'Johnson &amp; Johnson'!A:B,2,FALSE)*'Market Cap'!$E$3+VLOOKUP(A163,'JP Morgan'!A:B,2,FALSE)*'Market Cap'!$F$3+VLOOKUP(A163,Microsoft!A:B,2,FALSE)*'Market Cap'!$G$3+VLOOKUP(A163,Visa!A:B,2,FALSE)*'Market Cap'!$H$3+VLOOKUP(A163,Exxon!A:B,2,FALSE)*'Market Cap'!$I$3+VLOOKUP(A163,Berkshire!A:B,2,FALSE)*'Market Cap'!$J$3</f>
        <v>311.35930286846173</v>
      </c>
    </row>
    <row r="164" spans="1:2" x14ac:dyDescent="0.2">
      <c r="A164" s="6">
        <v>42769</v>
      </c>
      <c r="B164" s="5">
        <f>VLOOKUP(A164,Apple!A:B,2,FALSE)*'Market Cap'!$A$3+VLOOKUP(A164,Amazon!A:B,2,FALSE)*'Market Cap'!$B$3+VLOOKUP(A164,Alphabet!A:B,2,FALSE)*'Market Cap'!$C$3+VLOOKUP(A164,Facebook!A:B,2,FALSE)*'Market Cap'!$D$3+VLOOKUP(A164,'Johnson &amp; Johnson'!A:B,2,FALSE)*'Market Cap'!$E$3+VLOOKUP(A164,'JP Morgan'!A:B,2,FALSE)*'Market Cap'!$F$3+VLOOKUP(A164,Microsoft!A:B,2,FALSE)*'Market Cap'!$G$3+VLOOKUP(A164,Visa!A:B,2,FALSE)*'Market Cap'!$H$3+VLOOKUP(A164,Exxon!A:B,2,FALSE)*'Market Cap'!$I$3+VLOOKUP(A164,Berkshire!A:B,2,FALSE)*'Market Cap'!$J$3</f>
        <v>307.92961961760977</v>
      </c>
    </row>
    <row r="165" spans="1:2" x14ac:dyDescent="0.2">
      <c r="A165" s="6">
        <v>42772</v>
      </c>
      <c r="B165" s="5">
        <f>VLOOKUP(A165,Apple!A:B,2,FALSE)*'Market Cap'!$A$3+VLOOKUP(A165,Amazon!A:B,2,FALSE)*'Market Cap'!$B$3+VLOOKUP(A165,Alphabet!A:B,2,FALSE)*'Market Cap'!$C$3+VLOOKUP(A165,Facebook!A:B,2,FALSE)*'Market Cap'!$D$3+VLOOKUP(A165,'Johnson &amp; Johnson'!A:B,2,FALSE)*'Market Cap'!$E$3+VLOOKUP(A165,'JP Morgan'!A:B,2,FALSE)*'Market Cap'!$F$3+VLOOKUP(A165,Microsoft!A:B,2,FALSE)*'Market Cap'!$G$3+VLOOKUP(A165,Visa!A:B,2,FALSE)*'Market Cap'!$H$3+VLOOKUP(A165,Exxon!A:B,2,FALSE)*'Market Cap'!$I$3+VLOOKUP(A165,Berkshire!A:B,2,FALSE)*'Market Cap'!$J$3</f>
        <v>307.68436494355097</v>
      </c>
    </row>
    <row r="166" spans="1:2" x14ac:dyDescent="0.2">
      <c r="A166" s="6">
        <v>42773</v>
      </c>
      <c r="B166" s="5">
        <f>VLOOKUP(A166,Apple!A:B,2,FALSE)*'Market Cap'!$A$3+VLOOKUP(A166,Amazon!A:B,2,FALSE)*'Market Cap'!$B$3+VLOOKUP(A166,Alphabet!A:B,2,FALSE)*'Market Cap'!$C$3+VLOOKUP(A166,Facebook!A:B,2,FALSE)*'Market Cap'!$D$3+VLOOKUP(A166,'Johnson &amp; Johnson'!A:B,2,FALSE)*'Market Cap'!$E$3+VLOOKUP(A166,'JP Morgan'!A:B,2,FALSE)*'Market Cap'!$F$3+VLOOKUP(A166,Microsoft!A:B,2,FALSE)*'Market Cap'!$G$3+VLOOKUP(A166,Visa!A:B,2,FALSE)*'Market Cap'!$H$3+VLOOKUP(A166,Exxon!A:B,2,FALSE)*'Market Cap'!$I$3+VLOOKUP(A166,Berkshire!A:B,2,FALSE)*'Market Cap'!$J$3</f>
        <v>309.27049531956311</v>
      </c>
    </row>
    <row r="167" spans="1:2" x14ac:dyDescent="0.2">
      <c r="A167" s="6">
        <v>42774</v>
      </c>
      <c r="B167" s="5">
        <f>VLOOKUP(A167,Apple!A:B,2,FALSE)*'Market Cap'!$A$3+VLOOKUP(A167,Amazon!A:B,2,FALSE)*'Market Cap'!$B$3+VLOOKUP(A167,Alphabet!A:B,2,FALSE)*'Market Cap'!$C$3+VLOOKUP(A167,Facebook!A:B,2,FALSE)*'Market Cap'!$D$3+VLOOKUP(A167,'Johnson &amp; Johnson'!A:B,2,FALSE)*'Market Cap'!$E$3+VLOOKUP(A167,'JP Morgan'!A:B,2,FALSE)*'Market Cap'!$F$3+VLOOKUP(A167,Microsoft!A:B,2,FALSE)*'Market Cap'!$G$3+VLOOKUP(A167,Visa!A:B,2,FALSE)*'Market Cap'!$H$3+VLOOKUP(A167,Exxon!A:B,2,FALSE)*'Market Cap'!$I$3+VLOOKUP(A167,Berkshire!A:B,2,FALSE)*'Market Cap'!$J$3</f>
        <v>310.69028011801743</v>
      </c>
    </row>
    <row r="168" spans="1:2" x14ac:dyDescent="0.2">
      <c r="A168" s="6">
        <v>42775</v>
      </c>
      <c r="B168" s="5">
        <f>VLOOKUP(A168,Apple!A:B,2,FALSE)*'Market Cap'!$A$3+VLOOKUP(A168,Amazon!A:B,2,FALSE)*'Market Cap'!$B$3+VLOOKUP(A168,Alphabet!A:B,2,FALSE)*'Market Cap'!$C$3+VLOOKUP(A168,Facebook!A:B,2,FALSE)*'Market Cap'!$D$3+VLOOKUP(A168,'Johnson &amp; Johnson'!A:B,2,FALSE)*'Market Cap'!$E$3+VLOOKUP(A168,'JP Morgan'!A:B,2,FALSE)*'Market Cap'!$F$3+VLOOKUP(A168,Microsoft!A:B,2,FALSE)*'Market Cap'!$G$3+VLOOKUP(A168,Visa!A:B,2,FALSE)*'Market Cap'!$H$3+VLOOKUP(A168,Exxon!A:B,2,FALSE)*'Market Cap'!$I$3+VLOOKUP(A168,Berkshire!A:B,2,FALSE)*'Market Cap'!$J$3</f>
        <v>311.60063457108987</v>
      </c>
    </row>
    <row r="169" spans="1:2" x14ac:dyDescent="0.2">
      <c r="A169" s="6">
        <v>42776</v>
      </c>
      <c r="B169" s="5">
        <f>VLOOKUP(A169,Apple!A:B,2,FALSE)*'Market Cap'!$A$3+VLOOKUP(A169,Amazon!A:B,2,FALSE)*'Market Cap'!$B$3+VLOOKUP(A169,Alphabet!A:B,2,FALSE)*'Market Cap'!$C$3+VLOOKUP(A169,Facebook!A:B,2,FALSE)*'Market Cap'!$D$3+VLOOKUP(A169,'Johnson &amp; Johnson'!A:B,2,FALSE)*'Market Cap'!$E$3+VLOOKUP(A169,'JP Morgan'!A:B,2,FALSE)*'Market Cap'!$F$3+VLOOKUP(A169,Microsoft!A:B,2,FALSE)*'Market Cap'!$G$3+VLOOKUP(A169,Visa!A:B,2,FALSE)*'Market Cap'!$H$3+VLOOKUP(A169,Exxon!A:B,2,FALSE)*'Market Cap'!$I$3+VLOOKUP(A169,Berkshire!A:B,2,FALSE)*'Market Cap'!$J$3</f>
        <v>313.1475026615505</v>
      </c>
    </row>
    <row r="170" spans="1:2" x14ac:dyDescent="0.2">
      <c r="A170" s="6">
        <v>42779</v>
      </c>
      <c r="B170" s="5">
        <f>VLOOKUP(A170,Apple!A:B,2,FALSE)*'Market Cap'!$A$3+VLOOKUP(A170,Amazon!A:B,2,FALSE)*'Market Cap'!$B$3+VLOOKUP(A170,Alphabet!A:B,2,FALSE)*'Market Cap'!$C$3+VLOOKUP(A170,Facebook!A:B,2,FALSE)*'Market Cap'!$D$3+VLOOKUP(A170,'Johnson &amp; Johnson'!A:B,2,FALSE)*'Market Cap'!$E$3+VLOOKUP(A170,'JP Morgan'!A:B,2,FALSE)*'Market Cap'!$F$3+VLOOKUP(A170,Microsoft!A:B,2,FALSE)*'Market Cap'!$G$3+VLOOKUP(A170,Visa!A:B,2,FALSE)*'Market Cap'!$H$3+VLOOKUP(A170,Exxon!A:B,2,FALSE)*'Market Cap'!$I$3+VLOOKUP(A170,Berkshire!A:B,2,FALSE)*'Market Cap'!$J$3</f>
        <v>315.87118966696994</v>
      </c>
    </row>
    <row r="171" spans="1:2" x14ac:dyDescent="0.2">
      <c r="A171" s="6">
        <v>42780</v>
      </c>
      <c r="B171" s="5">
        <f>VLOOKUP(A171,Apple!A:B,2,FALSE)*'Market Cap'!$A$3+VLOOKUP(A171,Amazon!A:B,2,FALSE)*'Market Cap'!$B$3+VLOOKUP(A171,Alphabet!A:B,2,FALSE)*'Market Cap'!$C$3+VLOOKUP(A171,Facebook!A:B,2,FALSE)*'Market Cap'!$D$3+VLOOKUP(A171,'Johnson &amp; Johnson'!A:B,2,FALSE)*'Market Cap'!$E$3+VLOOKUP(A171,'JP Morgan'!A:B,2,FALSE)*'Market Cap'!$F$3+VLOOKUP(A171,Microsoft!A:B,2,FALSE)*'Market Cap'!$G$3+VLOOKUP(A171,Visa!A:B,2,FALSE)*'Market Cap'!$H$3+VLOOKUP(A171,Exxon!A:B,2,FALSE)*'Market Cap'!$I$3+VLOOKUP(A171,Berkshire!A:B,2,FALSE)*'Market Cap'!$J$3</f>
        <v>316.51388926024453</v>
      </c>
    </row>
    <row r="172" spans="1:2" x14ac:dyDescent="0.2">
      <c r="A172" s="6">
        <v>42781</v>
      </c>
      <c r="B172" s="5">
        <f>VLOOKUP(A172,Apple!A:B,2,FALSE)*'Market Cap'!$A$3+VLOOKUP(A172,Amazon!A:B,2,FALSE)*'Market Cap'!$B$3+VLOOKUP(A172,Alphabet!A:B,2,FALSE)*'Market Cap'!$C$3+VLOOKUP(A172,Facebook!A:B,2,FALSE)*'Market Cap'!$D$3+VLOOKUP(A172,'Johnson &amp; Johnson'!A:B,2,FALSE)*'Market Cap'!$E$3+VLOOKUP(A172,'JP Morgan'!A:B,2,FALSE)*'Market Cap'!$F$3+VLOOKUP(A172,Microsoft!A:B,2,FALSE)*'Market Cap'!$G$3+VLOOKUP(A172,Visa!A:B,2,FALSE)*'Market Cap'!$H$3+VLOOKUP(A172,Exxon!A:B,2,FALSE)*'Market Cap'!$I$3+VLOOKUP(A172,Berkshire!A:B,2,FALSE)*'Market Cap'!$J$3</f>
        <v>317.48837307035467</v>
      </c>
    </row>
    <row r="173" spans="1:2" x14ac:dyDescent="0.2">
      <c r="A173" s="6">
        <v>42782</v>
      </c>
      <c r="B173" s="5">
        <f>VLOOKUP(A173,Apple!A:B,2,FALSE)*'Market Cap'!$A$3+VLOOKUP(A173,Amazon!A:B,2,FALSE)*'Market Cap'!$B$3+VLOOKUP(A173,Alphabet!A:B,2,FALSE)*'Market Cap'!$C$3+VLOOKUP(A173,Facebook!A:B,2,FALSE)*'Market Cap'!$D$3+VLOOKUP(A173,'Johnson &amp; Johnson'!A:B,2,FALSE)*'Market Cap'!$E$3+VLOOKUP(A173,'JP Morgan'!A:B,2,FALSE)*'Market Cap'!$F$3+VLOOKUP(A173,Microsoft!A:B,2,FALSE)*'Market Cap'!$G$3+VLOOKUP(A173,Visa!A:B,2,FALSE)*'Market Cap'!$H$3+VLOOKUP(A173,Exxon!A:B,2,FALSE)*'Market Cap'!$I$3+VLOOKUP(A173,Berkshire!A:B,2,FALSE)*'Market Cap'!$J$3</f>
        <v>318.47189107452186</v>
      </c>
    </row>
    <row r="174" spans="1:2" x14ac:dyDescent="0.2">
      <c r="A174" s="6">
        <v>42783</v>
      </c>
      <c r="B174" s="5">
        <f>VLOOKUP(A174,Apple!A:B,2,FALSE)*'Market Cap'!$A$3+VLOOKUP(A174,Amazon!A:B,2,FALSE)*'Market Cap'!$B$3+VLOOKUP(A174,Alphabet!A:B,2,FALSE)*'Market Cap'!$C$3+VLOOKUP(A174,Facebook!A:B,2,FALSE)*'Market Cap'!$D$3+VLOOKUP(A174,'Johnson &amp; Johnson'!A:B,2,FALSE)*'Market Cap'!$E$3+VLOOKUP(A174,'JP Morgan'!A:B,2,FALSE)*'Market Cap'!$F$3+VLOOKUP(A174,Microsoft!A:B,2,FALSE)*'Market Cap'!$G$3+VLOOKUP(A174,Visa!A:B,2,FALSE)*'Market Cap'!$H$3+VLOOKUP(A174,Exxon!A:B,2,FALSE)*'Market Cap'!$I$3+VLOOKUP(A174,Berkshire!A:B,2,FALSE)*'Market Cap'!$J$3</f>
        <v>319.27666697640336</v>
      </c>
    </row>
    <row r="175" spans="1:2" x14ac:dyDescent="0.2">
      <c r="A175" s="6">
        <v>42787</v>
      </c>
      <c r="B175" s="5">
        <f>VLOOKUP(A175,Apple!A:B,2,FALSE)*'Market Cap'!$A$3+VLOOKUP(A175,Amazon!A:B,2,FALSE)*'Market Cap'!$B$3+VLOOKUP(A175,Alphabet!A:B,2,FALSE)*'Market Cap'!$C$3+VLOOKUP(A175,Facebook!A:B,2,FALSE)*'Market Cap'!$D$3+VLOOKUP(A175,'Johnson &amp; Johnson'!A:B,2,FALSE)*'Market Cap'!$E$3+VLOOKUP(A175,'JP Morgan'!A:B,2,FALSE)*'Market Cap'!$F$3+VLOOKUP(A175,Microsoft!A:B,2,FALSE)*'Market Cap'!$G$3+VLOOKUP(A175,Visa!A:B,2,FALSE)*'Market Cap'!$H$3+VLOOKUP(A175,Exxon!A:B,2,FALSE)*'Market Cap'!$I$3+VLOOKUP(A175,Berkshire!A:B,2,FALSE)*'Market Cap'!$J$3</f>
        <v>321.78256842791063</v>
      </c>
    </row>
    <row r="176" spans="1:2" x14ac:dyDescent="0.2">
      <c r="A176" s="6">
        <v>42788</v>
      </c>
      <c r="B176" s="5">
        <f>VLOOKUP(A176,Apple!A:B,2,FALSE)*'Market Cap'!$A$3+VLOOKUP(A176,Amazon!A:B,2,FALSE)*'Market Cap'!$B$3+VLOOKUP(A176,Alphabet!A:B,2,FALSE)*'Market Cap'!$C$3+VLOOKUP(A176,Facebook!A:B,2,FALSE)*'Market Cap'!$D$3+VLOOKUP(A176,'Johnson &amp; Johnson'!A:B,2,FALSE)*'Market Cap'!$E$3+VLOOKUP(A176,'JP Morgan'!A:B,2,FALSE)*'Market Cap'!$F$3+VLOOKUP(A176,Microsoft!A:B,2,FALSE)*'Market Cap'!$G$3+VLOOKUP(A176,Visa!A:B,2,FALSE)*'Market Cap'!$H$3+VLOOKUP(A176,Exxon!A:B,2,FALSE)*'Market Cap'!$I$3+VLOOKUP(A176,Berkshire!A:B,2,FALSE)*'Market Cap'!$J$3</f>
        <v>321.77136211954837</v>
      </c>
    </row>
    <row r="177" spans="1:2" x14ac:dyDescent="0.2">
      <c r="A177" s="6">
        <v>42789</v>
      </c>
      <c r="B177" s="5">
        <f>VLOOKUP(A177,Apple!A:B,2,FALSE)*'Market Cap'!$A$3+VLOOKUP(A177,Amazon!A:B,2,FALSE)*'Market Cap'!$B$3+VLOOKUP(A177,Alphabet!A:B,2,FALSE)*'Market Cap'!$C$3+VLOOKUP(A177,Facebook!A:B,2,FALSE)*'Market Cap'!$D$3+VLOOKUP(A177,'Johnson &amp; Johnson'!A:B,2,FALSE)*'Market Cap'!$E$3+VLOOKUP(A177,'JP Morgan'!A:B,2,FALSE)*'Market Cap'!$F$3+VLOOKUP(A177,Microsoft!A:B,2,FALSE)*'Market Cap'!$G$3+VLOOKUP(A177,Visa!A:B,2,FALSE)*'Market Cap'!$H$3+VLOOKUP(A177,Exxon!A:B,2,FALSE)*'Market Cap'!$I$3+VLOOKUP(A177,Berkshire!A:B,2,FALSE)*'Market Cap'!$J$3</f>
        <v>321.46451257713704</v>
      </c>
    </row>
    <row r="178" spans="1:2" x14ac:dyDescent="0.2">
      <c r="A178" s="6">
        <v>42790</v>
      </c>
      <c r="B178" s="5">
        <f>VLOOKUP(A178,Apple!A:B,2,FALSE)*'Market Cap'!$A$3+VLOOKUP(A178,Amazon!A:B,2,FALSE)*'Market Cap'!$B$3+VLOOKUP(A178,Alphabet!A:B,2,FALSE)*'Market Cap'!$C$3+VLOOKUP(A178,Facebook!A:B,2,FALSE)*'Market Cap'!$D$3+VLOOKUP(A178,'Johnson &amp; Johnson'!A:B,2,FALSE)*'Market Cap'!$E$3+VLOOKUP(A178,'JP Morgan'!A:B,2,FALSE)*'Market Cap'!$F$3+VLOOKUP(A178,Microsoft!A:B,2,FALSE)*'Market Cap'!$G$3+VLOOKUP(A178,Visa!A:B,2,FALSE)*'Market Cap'!$H$3+VLOOKUP(A178,Exxon!A:B,2,FALSE)*'Market Cap'!$I$3+VLOOKUP(A178,Berkshire!A:B,2,FALSE)*'Market Cap'!$J$3</f>
        <v>320.11448842271943</v>
      </c>
    </row>
    <row r="179" spans="1:2" x14ac:dyDescent="0.2">
      <c r="A179" s="6">
        <v>42793</v>
      </c>
      <c r="B179" s="5">
        <f>VLOOKUP(A179,Apple!A:B,2,FALSE)*'Market Cap'!$A$3+VLOOKUP(A179,Amazon!A:B,2,FALSE)*'Market Cap'!$B$3+VLOOKUP(A179,Alphabet!A:B,2,FALSE)*'Market Cap'!$C$3+VLOOKUP(A179,Facebook!A:B,2,FALSE)*'Market Cap'!$D$3+VLOOKUP(A179,'Johnson &amp; Johnson'!A:B,2,FALSE)*'Market Cap'!$E$3+VLOOKUP(A179,'JP Morgan'!A:B,2,FALSE)*'Market Cap'!$F$3+VLOOKUP(A179,Microsoft!A:B,2,FALSE)*'Market Cap'!$G$3+VLOOKUP(A179,Visa!A:B,2,FALSE)*'Market Cap'!$H$3+VLOOKUP(A179,Exxon!A:B,2,FALSE)*'Market Cap'!$I$3+VLOOKUP(A179,Berkshire!A:B,2,FALSE)*'Market Cap'!$J$3</f>
        <v>320.79971320731386</v>
      </c>
    </row>
    <row r="180" spans="1:2" x14ac:dyDescent="0.2">
      <c r="A180" s="6">
        <v>42794</v>
      </c>
      <c r="B180" s="5">
        <f>VLOOKUP(A180,Apple!A:B,2,FALSE)*'Market Cap'!$A$3+VLOOKUP(A180,Amazon!A:B,2,FALSE)*'Market Cap'!$B$3+VLOOKUP(A180,Alphabet!A:B,2,FALSE)*'Market Cap'!$C$3+VLOOKUP(A180,Facebook!A:B,2,FALSE)*'Market Cap'!$D$3+VLOOKUP(A180,'Johnson &amp; Johnson'!A:B,2,FALSE)*'Market Cap'!$E$3+VLOOKUP(A180,'JP Morgan'!A:B,2,FALSE)*'Market Cap'!$F$3+VLOOKUP(A180,Microsoft!A:B,2,FALSE)*'Market Cap'!$G$3+VLOOKUP(A180,Visa!A:B,2,FALSE)*'Market Cap'!$H$3+VLOOKUP(A180,Exxon!A:B,2,FALSE)*'Market Cap'!$I$3+VLOOKUP(A180,Berkshire!A:B,2,FALSE)*'Market Cap'!$J$3</f>
        <v>319.36030934943994</v>
      </c>
    </row>
    <row r="181" spans="1:2" x14ac:dyDescent="0.2">
      <c r="A181" s="6">
        <v>42795</v>
      </c>
      <c r="B181" s="5">
        <f>VLOOKUP(A181,Apple!A:B,2,FALSE)*'Market Cap'!$A$3+VLOOKUP(A181,Amazon!A:B,2,FALSE)*'Market Cap'!$B$3+VLOOKUP(A181,Alphabet!A:B,2,FALSE)*'Market Cap'!$C$3+VLOOKUP(A181,Facebook!A:B,2,FALSE)*'Market Cap'!$D$3+VLOOKUP(A181,'Johnson &amp; Johnson'!A:B,2,FALSE)*'Market Cap'!$E$3+VLOOKUP(A181,'JP Morgan'!A:B,2,FALSE)*'Market Cap'!$F$3+VLOOKUP(A181,Microsoft!A:B,2,FALSE)*'Market Cap'!$G$3+VLOOKUP(A181,Visa!A:B,2,FALSE)*'Market Cap'!$H$3+VLOOKUP(A181,Exxon!A:B,2,FALSE)*'Market Cap'!$I$3+VLOOKUP(A181,Berkshire!A:B,2,FALSE)*'Market Cap'!$J$3</f>
        <v>323.87932469782828</v>
      </c>
    </row>
    <row r="182" spans="1:2" x14ac:dyDescent="0.2">
      <c r="A182" s="6">
        <v>42796</v>
      </c>
      <c r="B182" s="5">
        <f>VLOOKUP(A182,Apple!A:B,2,FALSE)*'Market Cap'!$A$3+VLOOKUP(A182,Amazon!A:B,2,FALSE)*'Market Cap'!$B$3+VLOOKUP(A182,Alphabet!A:B,2,FALSE)*'Market Cap'!$C$3+VLOOKUP(A182,Facebook!A:B,2,FALSE)*'Market Cap'!$D$3+VLOOKUP(A182,'Johnson &amp; Johnson'!A:B,2,FALSE)*'Market Cap'!$E$3+VLOOKUP(A182,'JP Morgan'!A:B,2,FALSE)*'Market Cap'!$F$3+VLOOKUP(A182,Microsoft!A:B,2,FALSE)*'Market Cap'!$G$3+VLOOKUP(A182,Visa!A:B,2,FALSE)*'Market Cap'!$H$3+VLOOKUP(A182,Exxon!A:B,2,FALSE)*'Market Cap'!$I$3+VLOOKUP(A182,Berkshire!A:B,2,FALSE)*'Market Cap'!$J$3</f>
        <v>322.06619245892881</v>
      </c>
    </row>
    <row r="183" spans="1:2" x14ac:dyDescent="0.2">
      <c r="A183" s="6">
        <v>42797</v>
      </c>
      <c r="B183" s="5">
        <f>VLOOKUP(A183,Apple!A:B,2,FALSE)*'Market Cap'!$A$3+VLOOKUP(A183,Amazon!A:B,2,FALSE)*'Market Cap'!$B$3+VLOOKUP(A183,Alphabet!A:B,2,FALSE)*'Market Cap'!$C$3+VLOOKUP(A183,Facebook!A:B,2,FALSE)*'Market Cap'!$D$3+VLOOKUP(A183,'Johnson &amp; Johnson'!A:B,2,FALSE)*'Market Cap'!$E$3+VLOOKUP(A183,'JP Morgan'!A:B,2,FALSE)*'Market Cap'!$F$3+VLOOKUP(A183,Microsoft!A:B,2,FALSE)*'Market Cap'!$G$3+VLOOKUP(A183,Visa!A:B,2,FALSE)*'Market Cap'!$H$3+VLOOKUP(A183,Exxon!A:B,2,FALSE)*'Market Cap'!$I$3+VLOOKUP(A183,Berkshire!A:B,2,FALSE)*'Market Cap'!$J$3</f>
        <v>322.18760878452434</v>
      </c>
    </row>
    <row r="184" spans="1:2" x14ac:dyDescent="0.2">
      <c r="A184" s="6">
        <v>42800</v>
      </c>
      <c r="B184" s="5">
        <f>VLOOKUP(A184,Apple!A:B,2,FALSE)*'Market Cap'!$A$3+VLOOKUP(A184,Amazon!A:B,2,FALSE)*'Market Cap'!$B$3+VLOOKUP(A184,Alphabet!A:B,2,FALSE)*'Market Cap'!$C$3+VLOOKUP(A184,Facebook!A:B,2,FALSE)*'Market Cap'!$D$3+VLOOKUP(A184,'Johnson &amp; Johnson'!A:B,2,FALSE)*'Market Cap'!$E$3+VLOOKUP(A184,'JP Morgan'!A:B,2,FALSE)*'Market Cap'!$F$3+VLOOKUP(A184,Microsoft!A:B,2,FALSE)*'Market Cap'!$G$3+VLOOKUP(A184,Visa!A:B,2,FALSE)*'Market Cap'!$H$3+VLOOKUP(A184,Exxon!A:B,2,FALSE)*'Market Cap'!$I$3+VLOOKUP(A184,Berkshire!A:B,2,FALSE)*'Market Cap'!$J$3</f>
        <v>321.42170838184234</v>
      </c>
    </row>
    <row r="185" spans="1:2" x14ac:dyDescent="0.2">
      <c r="A185" s="6">
        <v>42801</v>
      </c>
      <c r="B185" s="5">
        <f>VLOOKUP(A185,Apple!A:B,2,FALSE)*'Market Cap'!$A$3+VLOOKUP(A185,Amazon!A:B,2,FALSE)*'Market Cap'!$B$3+VLOOKUP(A185,Alphabet!A:B,2,FALSE)*'Market Cap'!$C$3+VLOOKUP(A185,Facebook!A:B,2,FALSE)*'Market Cap'!$D$3+VLOOKUP(A185,'Johnson &amp; Johnson'!A:B,2,FALSE)*'Market Cap'!$E$3+VLOOKUP(A185,'JP Morgan'!A:B,2,FALSE)*'Market Cap'!$F$3+VLOOKUP(A185,Microsoft!A:B,2,FALSE)*'Market Cap'!$G$3+VLOOKUP(A185,Visa!A:B,2,FALSE)*'Market Cap'!$H$3+VLOOKUP(A185,Exxon!A:B,2,FALSE)*'Market Cap'!$I$3+VLOOKUP(A185,Berkshire!A:B,2,FALSE)*'Market Cap'!$J$3</f>
        <v>321.90886862137609</v>
      </c>
    </row>
    <row r="186" spans="1:2" x14ac:dyDescent="0.2">
      <c r="A186" s="6">
        <v>42802</v>
      </c>
      <c r="B186" s="5">
        <f>VLOOKUP(A186,Apple!A:B,2,FALSE)*'Market Cap'!$A$3+VLOOKUP(A186,Amazon!A:B,2,FALSE)*'Market Cap'!$B$3+VLOOKUP(A186,Alphabet!A:B,2,FALSE)*'Market Cap'!$C$3+VLOOKUP(A186,Facebook!A:B,2,FALSE)*'Market Cap'!$D$3+VLOOKUP(A186,'Johnson &amp; Johnson'!A:B,2,FALSE)*'Market Cap'!$E$3+VLOOKUP(A186,'JP Morgan'!A:B,2,FALSE)*'Market Cap'!$F$3+VLOOKUP(A186,Microsoft!A:B,2,FALSE)*'Market Cap'!$G$3+VLOOKUP(A186,Visa!A:B,2,FALSE)*'Market Cap'!$H$3+VLOOKUP(A186,Exxon!A:B,2,FALSE)*'Market Cap'!$I$3+VLOOKUP(A186,Berkshire!A:B,2,FALSE)*'Market Cap'!$J$3</f>
        <v>323.00183864972365</v>
      </c>
    </row>
    <row r="187" spans="1:2" x14ac:dyDescent="0.2">
      <c r="A187" s="6">
        <v>42803</v>
      </c>
      <c r="B187" s="5">
        <f>VLOOKUP(A187,Apple!A:B,2,FALSE)*'Market Cap'!$A$3+VLOOKUP(A187,Amazon!A:B,2,FALSE)*'Market Cap'!$B$3+VLOOKUP(A187,Alphabet!A:B,2,FALSE)*'Market Cap'!$C$3+VLOOKUP(A187,Facebook!A:B,2,FALSE)*'Market Cap'!$D$3+VLOOKUP(A187,'Johnson &amp; Johnson'!A:B,2,FALSE)*'Market Cap'!$E$3+VLOOKUP(A187,'JP Morgan'!A:B,2,FALSE)*'Market Cap'!$F$3+VLOOKUP(A187,Microsoft!A:B,2,FALSE)*'Market Cap'!$G$3+VLOOKUP(A187,Visa!A:B,2,FALSE)*'Market Cap'!$H$3+VLOOKUP(A187,Exxon!A:B,2,FALSE)*'Market Cap'!$I$3+VLOOKUP(A187,Berkshire!A:B,2,FALSE)*'Market Cap'!$J$3</f>
        <v>323.99970628843067</v>
      </c>
    </row>
    <row r="188" spans="1:2" x14ac:dyDescent="0.2">
      <c r="A188" s="6">
        <v>42804</v>
      </c>
      <c r="B188" s="5">
        <f>VLOOKUP(A188,Apple!A:B,2,FALSE)*'Market Cap'!$A$3+VLOOKUP(A188,Amazon!A:B,2,FALSE)*'Market Cap'!$B$3+VLOOKUP(A188,Alphabet!A:B,2,FALSE)*'Market Cap'!$C$3+VLOOKUP(A188,Facebook!A:B,2,FALSE)*'Market Cap'!$D$3+VLOOKUP(A188,'Johnson &amp; Johnson'!A:B,2,FALSE)*'Market Cap'!$E$3+VLOOKUP(A188,'JP Morgan'!A:B,2,FALSE)*'Market Cap'!$F$3+VLOOKUP(A188,Microsoft!A:B,2,FALSE)*'Market Cap'!$G$3+VLOOKUP(A188,Visa!A:B,2,FALSE)*'Market Cap'!$H$3+VLOOKUP(A188,Exxon!A:B,2,FALSE)*'Market Cap'!$I$3+VLOOKUP(A188,Berkshire!A:B,2,FALSE)*'Market Cap'!$J$3</f>
        <v>324.70185155666593</v>
      </c>
    </row>
    <row r="189" spans="1:2" x14ac:dyDescent="0.2">
      <c r="A189" s="6">
        <v>42807</v>
      </c>
      <c r="B189" s="5">
        <f>VLOOKUP(A189,Apple!A:B,2,FALSE)*'Market Cap'!$A$3+VLOOKUP(A189,Amazon!A:B,2,FALSE)*'Market Cap'!$B$3+VLOOKUP(A189,Alphabet!A:B,2,FALSE)*'Market Cap'!$C$3+VLOOKUP(A189,Facebook!A:B,2,FALSE)*'Market Cap'!$D$3+VLOOKUP(A189,'Johnson &amp; Johnson'!A:B,2,FALSE)*'Market Cap'!$E$3+VLOOKUP(A189,'JP Morgan'!A:B,2,FALSE)*'Market Cap'!$F$3+VLOOKUP(A189,Microsoft!A:B,2,FALSE)*'Market Cap'!$G$3+VLOOKUP(A189,Visa!A:B,2,FALSE)*'Market Cap'!$H$3+VLOOKUP(A189,Exxon!A:B,2,FALSE)*'Market Cap'!$I$3+VLOOKUP(A189,Berkshire!A:B,2,FALSE)*'Market Cap'!$J$3</f>
        <v>325.46459625276594</v>
      </c>
    </row>
    <row r="190" spans="1:2" x14ac:dyDescent="0.2">
      <c r="A190" s="6">
        <v>42808</v>
      </c>
      <c r="B190" s="5">
        <f>VLOOKUP(A190,Apple!A:B,2,FALSE)*'Market Cap'!$A$3+VLOOKUP(A190,Amazon!A:B,2,FALSE)*'Market Cap'!$B$3+VLOOKUP(A190,Alphabet!A:B,2,FALSE)*'Market Cap'!$C$3+VLOOKUP(A190,Facebook!A:B,2,FALSE)*'Market Cap'!$D$3+VLOOKUP(A190,'Johnson &amp; Johnson'!A:B,2,FALSE)*'Market Cap'!$E$3+VLOOKUP(A190,'JP Morgan'!A:B,2,FALSE)*'Market Cap'!$F$3+VLOOKUP(A190,Microsoft!A:B,2,FALSE)*'Market Cap'!$G$3+VLOOKUP(A190,Visa!A:B,2,FALSE)*'Market Cap'!$H$3+VLOOKUP(A190,Exxon!A:B,2,FALSE)*'Market Cap'!$I$3+VLOOKUP(A190,Berkshire!A:B,2,FALSE)*'Market Cap'!$J$3</f>
        <v>324.98781999241055</v>
      </c>
    </row>
    <row r="191" spans="1:2" x14ac:dyDescent="0.2">
      <c r="A191" s="6">
        <v>42809</v>
      </c>
      <c r="B191" s="5">
        <f>VLOOKUP(A191,Apple!A:B,2,FALSE)*'Market Cap'!$A$3+VLOOKUP(A191,Amazon!A:B,2,FALSE)*'Market Cap'!$B$3+VLOOKUP(A191,Alphabet!A:B,2,FALSE)*'Market Cap'!$C$3+VLOOKUP(A191,Facebook!A:B,2,FALSE)*'Market Cap'!$D$3+VLOOKUP(A191,'Johnson &amp; Johnson'!A:B,2,FALSE)*'Market Cap'!$E$3+VLOOKUP(A191,'JP Morgan'!A:B,2,FALSE)*'Market Cap'!$F$3+VLOOKUP(A191,Microsoft!A:B,2,FALSE)*'Market Cap'!$G$3+VLOOKUP(A191,Visa!A:B,2,FALSE)*'Market Cap'!$H$3+VLOOKUP(A191,Exxon!A:B,2,FALSE)*'Market Cap'!$I$3+VLOOKUP(A191,Berkshire!A:B,2,FALSE)*'Market Cap'!$J$3</f>
        <v>325.77101932002114</v>
      </c>
    </row>
    <row r="192" spans="1:2" x14ac:dyDescent="0.2">
      <c r="A192" s="6">
        <v>42810</v>
      </c>
      <c r="B192" s="5">
        <f>VLOOKUP(A192,Apple!A:B,2,FALSE)*'Market Cap'!$A$3+VLOOKUP(A192,Amazon!A:B,2,FALSE)*'Market Cap'!$B$3+VLOOKUP(A192,Alphabet!A:B,2,FALSE)*'Market Cap'!$C$3+VLOOKUP(A192,Facebook!A:B,2,FALSE)*'Market Cap'!$D$3+VLOOKUP(A192,'Johnson &amp; Johnson'!A:B,2,FALSE)*'Market Cap'!$E$3+VLOOKUP(A192,'JP Morgan'!A:B,2,FALSE)*'Market Cap'!$F$3+VLOOKUP(A192,Microsoft!A:B,2,FALSE)*'Market Cap'!$G$3+VLOOKUP(A192,Visa!A:B,2,FALSE)*'Market Cap'!$H$3+VLOOKUP(A192,Exxon!A:B,2,FALSE)*'Market Cap'!$I$3+VLOOKUP(A192,Berkshire!A:B,2,FALSE)*'Market Cap'!$J$3</f>
        <v>326.02822238730243</v>
      </c>
    </row>
    <row r="193" spans="1:2" x14ac:dyDescent="0.2">
      <c r="A193" s="6">
        <v>42811</v>
      </c>
      <c r="B193" s="5">
        <f>VLOOKUP(A193,Apple!A:B,2,FALSE)*'Market Cap'!$A$3+VLOOKUP(A193,Amazon!A:B,2,FALSE)*'Market Cap'!$B$3+VLOOKUP(A193,Alphabet!A:B,2,FALSE)*'Market Cap'!$C$3+VLOOKUP(A193,Facebook!A:B,2,FALSE)*'Market Cap'!$D$3+VLOOKUP(A193,'Johnson &amp; Johnson'!A:B,2,FALSE)*'Market Cap'!$E$3+VLOOKUP(A193,'JP Morgan'!A:B,2,FALSE)*'Market Cap'!$F$3+VLOOKUP(A193,Microsoft!A:B,2,FALSE)*'Market Cap'!$G$3+VLOOKUP(A193,Visa!A:B,2,FALSE)*'Market Cap'!$H$3+VLOOKUP(A193,Exxon!A:B,2,FALSE)*'Market Cap'!$I$3+VLOOKUP(A193,Berkshire!A:B,2,FALSE)*'Market Cap'!$J$3</f>
        <v>326.06943201661863</v>
      </c>
    </row>
    <row r="194" spans="1:2" x14ac:dyDescent="0.2">
      <c r="A194" s="6">
        <v>42814</v>
      </c>
      <c r="B194" s="5">
        <f>VLOOKUP(A194,Apple!A:B,2,FALSE)*'Market Cap'!$A$3+VLOOKUP(A194,Amazon!A:B,2,FALSE)*'Market Cap'!$B$3+VLOOKUP(A194,Alphabet!A:B,2,FALSE)*'Market Cap'!$C$3+VLOOKUP(A194,Facebook!A:B,2,FALSE)*'Market Cap'!$D$3+VLOOKUP(A194,'Johnson &amp; Johnson'!A:B,2,FALSE)*'Market Cap'!$E$3+VLOOKUP(A194,'JP Morgan'!A:B,2,FALSE)*'Market Cap'!$F$3+VLOOKUP(A194,Microsoft!A:B,2,FALSE)*'Market Cap'!$G$3+VLOOKUP(A194,Visa!A:B,2,FALSE)*'Market Cap'!$H$3+VLOOKUP(A194,Exxon!A:B,2,FALSE)*'Market Cap'!$I$3+VLOOKUP(A194,Berkshire!A:B,2,FALSE)*'Market Cap'!$J$3</f>
        <v>326.32656098682963</v>
      </c>
    </row>
    <row r="195" spans="1:2" x14ac:dyDescent="0.2">
      <c r="A195" s="6">
        <v>42815</v>
      </c>
      <c r="B195" s="5">
        <f>VLOOKUP(A195,Apple!A:B,2,FALSE)*'Market Cap'!$A$3+VLOOKUP(A195,Amazon!A:B,2,FALSE)*'Market Cap'!$B$3+VLOOKUP(A195,Alphabet!A:B,2,FALSE)*'Market Cap'!$C$3+VLOOKUP(A195,Facebook!A:B,2,FALSE)*'Market Cap'!$D$3+VLOOKUP(A195,'Johnson &amp; Johnson'!A:B,2,FALSE)*'Market Cap'!$E$3+VLOOKUP(A195,'JP Morgan'!A:B,2,FALSE)*'Market Cap'!$F$3+VLOOKUP(A195,Microsoft!A:B,2,FALSE)*'Market Cap'!$G$3+VLOOKUP(A195,Visa!A:B,2,FALSE)*'Market Cap'!$H$3+VLOOKUP(A195,Exxon!A:B,2,FALSE)*'Market Cap'!$I$3+VLOOKUP(A195,Berkshire!A:B,2,FALSE)*'Market Cap'!$J$3</f>
        <v>320.7878007342822</v>
      </c>
    </row>
    <row r="196" spans="1:2" x14ac:dyDescent="0.2">
      <c r="A196" s="6">
        <v>42816</v>
      </c>
      <c r="B196" s="5">
        <f>VLOOKUP(A196,Apple!A:B,2,FALSE)*'Market Cap'!$A$3+VLOOKUP(A196,Amazon!A:B,2,FALSE)*'Market Cap'!$B$3+VLOOKUP(A196,Alphabet!A:B,2,FALSE)*'Market Cap'!$C$3+VLOOKUP(A196,Facebook!A:B,2,FALSE)*'Market Cap'!$D$3+VLOOKUP(A196,'Johnson &amp; Johnson'!A:B,2,FALSE)*'Market Cap'!$E$3+VLOOKUP(A196,'JP Morgan'!A:B,2,FALSE)*'Market Cap'!$F$3+VLOOKUP(A196,Microsoft!A:B,2,FALSE)*'Market Cap'!$G$3+VLOOKUP(A196,Visa!A:B,2,FALSE)*'Market Cap'!$H$3+VLOOKUP(A196,Exxon!A:B,2,FALSE)*'Market Cap'!$I$3+VLOOKUP(A196,Berkshire!A:B,2,FALSE)*'Market Cap'!$J$3</f>
        <v>321.80296675737179</v>
      </c>
    </row>
    <row r="197" spans="1:2" x14ac:dyDescent="0.2">
      <c r="A197" s="6">
        <v>42817</v>
      </c>
      <c r="B197" s="5">
        <f>VLOOKUP(A197,Apple!A:B,2,FALSE)*'Market Cap'!$A$3+VLOOKUP(A197,Amazon!A:B,2,FALSE)*'Market Cap'!$B$3+VLOOKUP(A197,Alphabet!A:B,2,FALSE)*'Market Cap'!$C$3+VLOOKUP(A197,Facebook!A:B,2,FALSE)*'Market Cap'!$D$3+VLOOKUP(A197,'Johnson &amp; Johnson'!A:B,2,FALSE)*'Market Cap'!$E$3+VLOOKUP(A197,'JP Morgan'!A:B,2,FALSE)*'Market Cap'!$F$3+VLOOKUP(A197,Microsoft!A:B,2,FALSE)*'Market Cap'!$G$3+VLOOKUP(A197,Visa!A:B,2,FALSE)*'Market Cap'!$H$3+VLOOKUP(A197,Exxon!A:B,2,FALSE)*'Market Cap'!$I$3+VLOOKUP(A197,Berkshire!A:B,2,FALSE)*'Market Cap'!$J$3</f>
        <v>319.9584641591033</v>
      </c>
    </row>
    <row r="198" spans="1:2" x14ac:dyDescent="0.2">
      <c r="A198" s="6">
        <v>42818</v>
      </c>
      <c r="B198" s="5">
        <f>VLOOKUP(A198,Apple!A:B,2,FALSE)*'Market Cap'!$A$3+VLOOKUP(A198,Amazon!A:B,2,FALSE)*'Market Cap'!$B$3+VLOOKUP(A198,Alphabet!A:B,2,FALSE)*'Market Cap'!$C$3+VLOOKUP(A198,Facebook!A:B,2,FALSE)*'Market Cap'!$D$3+VLOOKUP(A198,'Johnson &amp; Johnson'!A:B,2,FALSE)*'Market Cap'!$E$3+VLOOKUP(A198,'JP Morgan'!A:B,2,FALSE)*'Market Cap'!$F$3+VLOOKUP(A198,Microsoft!A:B,2,FALSE)*'Market Cap'!$G$3+VLOOKUP(A198,Visa!A:B,2,FALSE)*'Market Cap'!$H$3+VLOOKUP(A198,Exxon!A:B,2,FALSE)*'Market Cap'!$I$3+VLOOKUP(A198,Berkshire!A:B,2,FALSE)*'Market Cap'!$J$3</f>
        <v>319.14499218114122</v>
      </c>
    </row>
    <row r="199" spans="1:2" x14ac:dyDescent="0.2">
      <c r="A199" s="6">
        <v>42821</v>
      </c>
      <c r="B199" s="5">
        <f>VLOOKUP(A199,Apple!A:B,2,FALSE)*'Market Cap'!$A$3+VLOOKUP(A199,Amazon!A:B,2,FALSE)*'Market Cap'!$B$3+VLOOKUP(A199,Alphabet!A:B,2,FALSE)*'Market Cap'!$C$3+VLOOKUP(A199,Facebook!A:B,2,FALSE)*'Market Cap'!$D$3+VLOOKUP(A199,'Johnson &amp; Johnson'!A:B,2,FALSE)*'Market Cap'!$E$3+VLOOKUP(A199,'JP Morgan'!A:B,2,FALSE)*'Market Cap'!$F$3+VLOOKUP(A199,Microsoft!A:B,2,FALSE)*'Market Cap'!$G$3+VLOOKUP(A199,Visa!A:B,2,FALSE)*'Market Cap'!$H$3+VLOOKUP(A199,Exxon!A:B,2,FALSE)*'Market Cap'!$I$3+VLOOKUP(A199,Berkshire!A:B,2,FALSE)*'Market Cap'!$J$3</f>
        <v>319.99102617787395</v>
      </c>
    </row>
    <row r="200" spans="1:2" x14ac:dyDescent="0.2">
      <c r="A200" s="6">
        <v>42822</v>
      </c>
      <c r="B200" s="5">
        <f>VLOOKUP(A200,Apple!A:B,2,FALSE)*'Market Cap'!$A$3+VLOOKUP(A200,Amazon!A:B,2,FALSE)*'Market Cap'!$B$3+VLOOKUP(A200,Alphabet!A:B,2,FALSE)*'Market Cap'!$C$3+VLOOKUP(A200,Facebook!A:B,2,FALSE)*'Market Cap'!$D$3+VLOOKUP(A200,'Johnson &amp; Johnson'!A:B,2,FALSE)*'Market Cap'!$E$3+VLOOKUP(A200,'JP Morgan'!A:B,2,FALSE)*'Market Cap'!$F$3+VLOOKUP(A200,Microsoft!A:B,2,FALSE)*'Market Cap'!$G$3+VLOOKUP(A200,Visa!A:B,2,FALSE)*'Market Cap'!$H$3+VLOOKUP(A200,Exxon!A:B,2,FALSE)*'Market Cap'!$I$3+VLOOKUP(A200,Berkshire!A:B,2,FALSE)*'Market Cap'!$J$3</f>
        <v>322.337843220075</v>
      </c>
    </row>
    <row r="201" spans="1:2" x14ac:dyDescent="0.2">
      <c r="A201" s="6">
        <v>42823</v>
      </c>
      <c r="B201" s="5">
        <f>VLOOKUP(A201,Apple!A:B,2,FALSE)*'Market Cap'!$A$3+VLOOKUP(A201,Amazon!A:B,2,FALSE)*'Market Cap'!$B$3+VLOOKUP(A201,Alphabet!A:B,2,FALSE)*'Market Cap'!$C$3+VLOOKUP(A201,Facebook!A:B,2,FALSE)*'Market Cap'!$D$3+VLOOKUP(A201,'Johnson &amp; Johnson'!A:B,2,FALSE)*'Market Cap'!$E$3+VLOOKUP(A201,'JP Morgan'!A:B,2,FALSE)*'Market Cap'!$F$3+VLOOKUP(A201,Microsoft!A:B,2,FALSE)*'Market Cap'!$G$3+VLOOKUP(A201,Visa!A:B,2,FALSE)*'Market Cap'!$H$3+VLOOKUP(A201,Exxon!A:B,2,FALSE)*'Market Cap'!$I$3+VLOOKUP(A201,Berkshire!A:B,2,FALSE)*'Market Cap'!$J$3</f>
        <v>326.51200165878862</v>
      </c>
    </row>
    <row r="202" spans="1:2" x14ac:dyDescent="0.2">
      <c r="A202" s="6">
        <v>42824</v>
      </c>
      <c r="B202" s="5">
        <f>VLOOKUP(A202,Apple!A:B,2,FALSE)*'Market Cap'!$A$3+VLOOKUP(A202,Amazon!A:B,2,FALSE)*'Market Cap'!$B$3+VLOOKUP(A202,Alphabet!A:B,2,FALSE)*'Market Cap'!$C$3+VLOOKUP(A202,Facebook!A:B,2,FALSE)*'Market Cap'!$D$3+VLOOKUP(A202,'Johnson &amp; Johnson'!A:B,2,FALSE)*'Market Cap'!$E$3+VLOOKUP(A202,'JP Morgan'!A:B,2,FALSE)*'Market Cap'!$F$3+VLOOKUP(A202,Microsoft!A:B,2,FALSE)*'Market Cap'!$G$3+VLOOKUP(A202,Visa!A:B,2,FALSE)*'Market Cap'!$H$3+VLOOKUP(A202,Exxon!A:B,2,FALSE)*'Market Cap'!$I$3+VLOOKUP(A202,Berkshire!A:B,2,FALSE)*'Market Cap'!$J$3</f>
        <v>326.98462752601779</v>
      </c>
    </row>
    <row r="203" spans="1:2" x14ac:dyDescent="0.2">
      <c r="A203" s="6">
        <v>42825</v>
      </c>
      <c r="B203" s="5">
        <f>VLOOKUP(A203,Apple!A:B,2,FALSE)*'Market Cap'!$A$3+VLOOKUP(A203,Amazon!A:B,2,FALSE)*'Market Cap'!$B$3+VLOOKUP(A203,Alphabet!A:B,2,FALSE)*'Market Cap'!$C$3+VLOOKUP(A203,Facebook!A:B,2,FALSE)*'Market Cap'!$D$3+VLOOKUP(A203,'Johnson &amp; Johnson'!A:B,2,FALSE)*'Market Cap'!$E$3+VLOOKUP(A203,'JP Morgan'!A:B,2,FALSE)*'Market Cap'!$F$3+VLOOKUP(A203,Microsoft!A:B,2,FALSE)*'Market Cap'!$G$3+VLOOKUP(A203,Visa!A:B,2,FALSE)*'Market Cap'!$H$3+VLOOKUP(A203,Exxon!A:B,2,FALSE)*'Market Cap'!$I$3+VLOOKUP(A203,Berkshire!A:B,2,FALSE)*'Market Cap'!$J$3</f>
        <v>327.96671783179585</v>
      </c>
    </row>
    <row r="204" spans="1:2" x14ac:dyDescent="0.2">
      <c r="A204" s="6">
        <v>42828</v>
      </c>
      <c r="B204" s="5">
        <f>VLOOKUP(A204,Apple!A:B,2,FALSE)*'Market Cap'!$A$3+VLOOKUP(A204,Amazon!A:B,2,FALSE)*'Market Cap'!$B$3+VLOOKUP(A204,Alphabet!A:B,2,FALSE)*'Market Cap'!$C$3+VLOOKUP(A204,Facebook!A:B,2,FALSE)*'Market Cap'!$D$3+VLOOKUP(A204,'Johnson &amp; Johnson'!A:B,2,FALSE)*'Market Cap'!$E$3+VLOOKUP(A204,'JP Morgan'!A:B,2,FALSE)*'Market Cap'!$F$3+VLOOKUP(A204,Microsoft!A:B,2,FALSE)*'Market Cap'!$G$3+VLOOKUP(A204,Visa!A:B,2,FALSE)*'Market Cap'!$H$3+VLOOKUP(A204,Exxon!A:B,2,FALSE)*'Market Cap'!$I$3+VLOOKUP(A204,Berkshire!A:B,2,FALSE)*'Market Cap'!$J$3</f>
        <v>329.98955039606096</v>
      </c>
    </row>
    <row r="205" spans="1:2" x14ac:dyDescent="0.2">
      <c r="A205" s="6">
        <v>42829</v>
      </c>
      <c r="B205" s="5">
        <f>VLOOKUP(A205,Apple!A:B,2,FALSE)*'Market Cap'!$A$3+VLOOKUP(A205,Amazon!A:B,2,FALSE)*'Market Cap'!$B$3+VLOOKUP(A205,Alphabet!A:B,2,FALSE)*'Market Cap'!$C$3+VLOOKUP(A205,Facebook!A:B,2,FALSE)*'Market Cap'!$D$3+VLOOKUP(A205,'Johnson &amp; Johnson'!A:B,2,FALSE)*'Market Cap'!$E$3+VLOOKUP(A205,'JP Morgan'!A:B,2,FALSE)*'Market Cap'!$F$3+VLOOKUP(A205,Microsoft!A:B,2,FALSE)*'Market Cap'!$G$3+VLOOKUP(A205,Visa!A:B,2,FALSE)*'Market Cap'!$H$3+VLOOKUP(A205,Exxon!A:B,2,FALSE)*'Market Cap'!$I$3+VLOOKUP(A205,Berkshire!A:B,2,FALSE)*'Market Cap'!$J$3</f>
        <v>331.86932017305776</v>
      </c>
    </row>
    <row r="206" spans="1:2" x14ac:dyDescent="0.2">
      <c r="A206" s="6">
        <v>42830</v>
      </c>
      <c r="B206" s="5">
        <f>VLOOKUP(A206,Apple!A:B,2,FALSE)*'Market Cap'!$A$3+VLOOKUP(A206,Amazon!A:B,2,FALSE)*'Market Cap'!$B$3+VLOOKUP(A206,Alphabet!A:B,2,FALSE)*'Market Cap'!$C$3+VLOOKUP(A206,Facebook!A:B,2,FALSE)*'Market Cap'!$D$3+VLOOKUP(A206,'Johnson &amp; Johnson'!A:B,2,FALSE)*'Market Cap'!$E$3+VLOOKUP(A206,'JP Morgan'!A:B,2,FALSE)*'Market Cap'!$F$3+VLOOKUP(A206,Microsoft!A:B,2,FALSE)*'Market Cap'!$G$3+VLOOKUP(A206,Visa!A:B,2,FALSE)*'Market Cap'!$H$3+VLOOKUP(A206,Exxon!A:B,2,FALSE)*'Market Cap'!$I$3+VLOOKUP(A206,Berkshire!A:B,2,FALSE)*'Market Cap'!$J$3</f>
        <v>331.57224512275531</v>
      </c>
    </row>
    <row r="207" spans="1:2" x14ac:dyDescent="0.2">
      <c r="A207" s="6">
        <v>42831</v>
      </c>
      <c r="B207" s="5">
        <f>VLOOKUP(A207,Apple!A:B,2,FALSE)*'Market Cap'!$A$3+VLOOKUP(A207,Amazon!A:B,2,FALSE)*'Market Cap'!$B$3+VLOOKUP(A207,Alphabet!A:B,2,FALSE)*'Market Cap'!$C$3+VLOOKUP(A207,Facebook!A:B,2,FALSE)*'Market Cap'!$D$3+VLOOKUP(A207,'Johnson &amp; Johnson'!A:B,2,FALSE)*'Market Cap'!$E$3+VLOOKUP(A207,'JP Morgan'!A:B,2,FALSE)*'Market Cap'!$F$3+VLOOKUP(A207,Microsoft!A:B,2,FALSE)*'Market Cap'!$G$3+VLOOKUP(A207,Visa!A:B,2,FALSE)*'Market Cap'!$H$3+VLOOKUP(A207,Exxon!A:B,2,FALSE)*'Market Cap'!$I$3+VLOOKUP(A207,Berkshire!A:B,2,FALSE)*'Market Cap'!$J$3</f>
        <v>329.45439094398796</v>
      </c>
    </row>
    <row r="208" spans="1:2" x14ac:dyDescent="0.2">
      <c r="A208" s="6">
        <v>42832</v>
      </c>
      <c r="B208" s="5">
        <f>VLOOKUP(A208,Apple!A:B,2,FALSE)*'Market Cap'!$A$3+VLOOKUP(A208,Amazon!A:B,2,FALSE)*'Market Cap'!$B$3+VLOOKUP(A208,Alphabet!A:B,2,FALSE)*'Market Cap'!$C$3+VLOOKUP(A208,Facebook!A:B,2,FALSE)*'Market Cap'!$D$3+VLOOKUP(A208,'Johnson &amp; Johnson'!A:B,2,FALSE)*'Market Cap'!$E$3+VLOOKUP(A208,'JP Morgan'!A:B,2,FALSE)*'Market Cap'!$F$3+VLOOKUP(A208,Microsoft!A:B,2,FALSE)*'Market Cap'!$G$3+VLOOKUP(A208,Visa!A:B,2,FALSE)*'Market Cap'!$H$3+VLOOKUP(A208,Exxon!A:B,2,FALSE)*'Market Cap'!$I$3+VLOOKUP(A208,Berkshire!A:B,2,FALSE)*'Market Cap'!$J$3</f>
        <v>328.3232994642031</v>
      </c>
    </row>
    <row r="209" spans="1:2" x14ac:dyDescent="0.2">
      <c r="A209" s="6">
        <v>42835</v>
      </c>
      <c r="B209" s="5">
        <f>VLOOKUP(A209,Apple!A:B,2,FALSE)*'Market Cap'!$A$3+VLOOKUP(A209,Amazon!A:B,2,FALSE)*'Market Cap'!$B$3+VLOOKUP(A209,Alphabet!A:B,2,FALSE)*'Market Cap'!$C$3+VLOOKUP(A209,Facebook!A:B,2,FALSE)*'Market Cap'!$D$3+VLOOKUP(A209,'Johnson &amp; Johnson'!A:B,2,FALSE)*'Market Cap'!$E$3+VLOOKUP(A209,'JP Morgan'!A:B,2,FALSE)*'Market Cap'!$F$3+VLOOKUP(A209,Microsoft!A:B,2,FALSE)*'Market Cap'!$G$3+VLOOKUP(A209,Visa!A:B,2,FALSE)*'Market Cap'!$H$3+VLOOKUP(A209,Exxon!A:B,2,FALSE)*'Market Cap'!$I$3+VLOOKUP(A209,Berkshire!A:B,2,FALSE)*'Market Cap'!$J$3</f>
        <v>330.12030684019567</v>
      </c>
    </row>
    <row r="210" spans="1:2" x14ac:dyDescent="0.2">
      <c r="A210" s="6">
        <v>42836</v>
      </c>
      <c r="B210" s="5">
        <f>VLOOKUP(A210,Apple!A:B,2,FALSE)*'Market Cap'!$A$3+VLOOKUP(A210,Amazon!A:B,2,FALSE)*'Market Cap'!$B$3+VLOOKUP(A210,Alphabet!A:B,2,FALSE)*'Market Cap'!$C$3+VLOOKUP(A210,Facebook!A:B,2,FALSE)*'Market Cap'!$D$3+VLOOKUP(A210,'Johnson &amp; Johnson'!A:B,2,FALSE)*'Market Cap'!$E$3+VLOOKUP(A210,'JP Morgan'!A:B,2,FALSE)*'Market Cap'!$F$3+VLOOKUP(A210,Microsoft!A:B,2,FALSE)*'Market Cap'!$G$3+VLOOKUP(A210,Visa!A:B,2,FALSE)*'Market Cap'!$H$3+VLOOKUP(A210,Exxon!A:B,2,FALSE)*'Market Cap'!$I$3+VLOOKUP(A210,Berkshire!A:B,2,FALSE)*'Market Cap'!$J$3</f>
        <v>328.80529547096597</v>
      </c>
    </row>
    <row r="211" spans="1:2" x14ac:dyDescent="0.2">
      <c r="A211" s="6">
        <v>42837</v>
      </c>
      <c r="B211" s="5">
        <f>VLOOKUP(A211,Apple!A:B,2,FALSE)*'Market Cap'!$A$3+VLOOKUP(A211,Amazon!A:B,2,FALSE)*'Market Cap'!$B$3+VLOOKUP(A211,Alphabet!A:B,2,FALSE)*'Market Cap'!$C$3+VLOOKUP(A211,Facebook!A:B,2,FALSE)*'Market Cap'!$D$3+VLOOKUP(A211,'Johnson &amp; Johnson'!A:B,2,FALSE)*'Market Cap'!$E$3+VLOOKUP(A211,'JP Morgan'!A:B,2,FALSE)*'Market Cap'!$F$3+VLOOKUP(A211,Microsoft!A:B,2,FALSE)*'Market Cap'!$G$3+VLOOKUP(A211,Visa!A:B,2,FALSE)*'Market Cap'!$H$3+VLOOKUP(A211,Exxon!A:B,2,FALSE)*'Market Cap'!$I$3+VLOOKUP(A211,Berkshire!A:B,2,FALSE)*'Market Cap'!$J$3</f>
        <v>327.97877174412156</v>
      </c>
    </row>
    <row r="212" spans="1:2" x14ac:dyDescent="0.2">
      <c r="A212" s="6">
        <v>42838</v>
      </c>
      <c r="B212" s="5">
        <f>VLOOKUP(A212,Apple!A:B,2,FALSE)*'Market Cap'!$A$3+VLOOKUP(A212,Amazon!A:B,2,FALSE)*'Market Cap'!$B$3+VLOOKUP(A212,Alphabet!A:B,2,FALSE)*'Market Cap'!$C$3+VLOOKUP(A212,Facebook!A:B,2,FALSE)*'Market Cap'!$D$3+VLOOKUP(A212,'Johnson &amp; Johnson'!A:B,2,FALSE)*'Market Cap'!$E$3+VLOOKUP(A212,'JP Morgan'!A:B,2,FALSE)*'Market Cap'!$F$3+VLOOKUP(A212,Microsoft!A:B,2,FALSE)*'Market Cap'!$G$3+VLOOKUP(A212,Visa!A:B,2,FALSE)*'Market Cap'!$H$3+VLOOKUP(A212,Exxon!A:B,2,FALSE)*'Market Cap'!$I$3+VLOOKUP(A212,Berkshire!A:B,2,FALSE)*'Market Cap'!$J$3</f>
        <v>325.64523699557509</v>
      </c>
    </row>
    <row r="213" spans="1:2" x14ac:dyDescent="0.2">
      <c r="A213" s="6">
        <v>42842</v>
      </c>
      <c r="B213" s="5">
        <f>VLOOKUP(A213,Apple!A:B,2,FALSE)*'Market Cap'!$A$3+VLOOKUP(A213,Amazon!A:B,2,FALSE)*'Market Cap'!$B$3+VLOOKUP(A213,Alphabet!A:B,2,FALSE)*'Market Cap'!$C$3+VLOOKUP(A213,Facebook!A:B,2,FALSE)*'Market Cap'!$D$3+VLOOKUP(A213,'Johnson &amp; Johnson'!A:B,2,FALSE)*'Market Cap'!$E$3+VLOOKUP(A213,'JP Morgan'!A:B,2,FALSE)*'Market Cap'!$F$3+VLOOKUP(A213,Microsoft!A:B,2,FALSE)*'Market Cap'!$G$3+VLOOKUP(A213,Visa!A:B,2,FALSE)*'Market Cap'!$H$3+VLOOKUP(A213,Exxon!A:B,2,FALSE)*'Market Cap'!$I$3+VLOOKUP(A213,Berkshire!A:B,2,FALSE)*'Market Cap'!$J$3</f>
        <v>330.81156437868918</v>
      </c>
    </row>
    <row r="214" spans="1:2" x14ac:dyDescent="0.2">
      <c r="A214" s="6">
        <v>42843</v>
      </c>
      <c r="B214" s="5">
        <f>VLOOKUP(A214,Apple!A:B,2,FALSE)*'Market Cap'!$A$3+VLOOKUP(A214,Amazon!A:B,2,FALSE)*'Market Cap'!$B$3+VLOOKUP(A214,Alphabet!A:B,2,FALSE)*'Market Cap'!$C$3+VLOOKUP(A214,Facebook!A:B,2,FALSE)*'Market Cap'!$D$3+VLOOKUP(A214,'Johnson &amp; Johnson'!A:B,2,FALSE)*'Market Cap'!$E$3+VLOOKUP(A214,'JP Morgan'!A:B,2,FALSE)*'Market Cap'!$F$3+VLOOKUP(A214,Microsoft!A:B,2,FALSE)*'Market Cap'!$G$3+VLOOKUP(A214,Visa!A:B,2,FALSE)*'Market Cap'!$H$3+VLOOKUP(A214,Exxon!A:B,2,FALSE)*'Market Cap'!$I$3+VLOOKUP(A214,Berkshire!A:B,2,FALSE)*'Market Cap'!$J$3</f>
        <v>330.53293230271782</v>
      </c>
    </row>
    <row r="215" spans="1:2" x14ac:dyDescent="0.2">
      <c r="A215" s="6">
        <v>42844</v>
      </c>
      <c r="B215" s="5">
        <f>VLOOKUP(A215,Apple!A:B,2,FALSE)*'Market Cap'!$A$3+VLOOKUP(A215,Amazon!A:B,2,FALSE)*'Market Cap'!$B$3+VLOOKUP(A215,Alphabet!A:B,2,FALSE)*'Market Cap'!$C$3+VLOOKUP(A215,Facebook!A:B,2,FALSE)*'Market Cap'!$D$3+VLOOKUP(A215,'Johnson &amp; Johnson'!A:B,2,FALSE)*'Market Cap'!$E$3+VLOOKUP(A215,'JP Morgan'!A:B,2,FALSE)*'Market Cap'!$F$3+VLOOKUP(A215,Microsoft!A:B,2,FALSE)*'Market Cap'!$G$3+VLOOKUP(A215,Visa!A:B,2,FALSE)*'Market Cap'!$H$3+VLOOKUP(A215,Exxon!A:B,2,FALSE)*'Market Cap'!$I$3+VLOOKUP(A215,Berkshire!A:B,2,FALSE)*'Market Cap'!$J$3</f>
        <v>329.84797887585228</v>
      </c>
    </row>
    <row r="216" spans="1:2" x14ac:dyDescent="0.2">
      <c r="A216" s="6">
        <v>42845</v>
      </c>
      <c r="B216" s="5">
        <f>VLOOKUP(A216,Apple!A:B,2,FALSE)*'Market Cap'!$A$3+VLOOKUP(A216,Amazon!A:B,2,FALSE)*'Market Cap'!$B$3+VLOOKUP(A216,Alphabet!A:B,2,FALSE)*'Market Cap'!$C$3+VLOOKUP(A216,Facebook!A:B,2,FALSE)*'Market Cap'!$D$3+VLOOKUP(A216,'Johnson &amp; Johnson'!A:B,2,FALSE)*'Market Cap'!$E$3+VLOOKUP(A216,'JP Morgan'!A:B,2,FALSE)*'Market Cap'!$F$3+VLOOKUP(A216,Microsoft!A:B,2,FALSE)*'Market Cap'!$G$3+VLOOKUP(A216,Visa!A:B,2,FALSE)*'Market Cap'!$H$3+VLOOKUP(A216,Exxon!A:B,2,FALSE)*'Market Cap'!$I$3+VLOOKUP(A216,Berkshire!A:B,2,FALSE)*'Market Cap'!$J$3</f>
        <v>331.60515144285478</v>
      </c>
    </row>
    <row r="217" spans="1:2" x14ac:dyDescent="0.2">
      <c r="A217" s="6">
        <v>42846</v>
      </c>
      <c r="B217" s="5">
        <f>VLOOKUP(A217,Apple!A:B,2,FALSE)*'Market Cap'!$A$3+VLOOKUP(A217,Amazon!A:B,2,FALSE)*'Market Cap'!$B$3+VLOOKUP(A217,Alphabet!A:B,2,FALSE)*'Market Cap'!$C$3+VLOOKUP(A217,Facebook!A:B,2,FALSE)*'Market Cap'!$D$3+VLOOKUP(A217,'Johnson &amp; Johnson'!A:B,2,FALSE)*'Market Cap'!$E$3+VLOOKUP(A217,'JP Morgan'!A:B,2,FALSE)*'Market Cap'!$F$3+VLOOKUP(A217,Microsoft!A:B,2,FALSE)*'Market Cap'!$G$3+VLOOKUP(A217,Visa!A:B,2,FALSE)*'Market Cap'!$H$3+VLOOKUP(A217,Exxon!A:B,2,FALSE)*'Market Cap'!$I$3+VLOOKUP(A217,Berkshire!A:B,2,FALSE)*'Market Cap'!$J$3</f>
        <v>331.17310772906342</v>
      </c>
    </row>
    <row r="218" spans="1:2" x14ac:dyDescent="0.2">
      <c r="A218" s="6">
        <v>42849</v>
      </c>
      <c r="B218" s="5">
        <f>VLOOKUP(A218,Apple!A:B,2,FALSE)*'Market Cap'!$A$3+VLOOKUP(A218,Amazon!A:B,2,FALSE)*'Market Cap'!$B$3+VLOOKUP(A218,Alphabet!A:B,2,FALSE)*'Market Cap'!$C$3+VLOOKUP(A218,Facebook!A:B,2,FALSE)*'Market Cap'!$D$3+VLOOKUP(A218,'Johnson &amp; Johnson'!A:B,2,FALSE)*'Market Cap'!$E$3+VLOOKUP(A218,'JP Morgan'!A:B,2,FALSE)*'Market Cap'!$F$3+VLOOKUP(A218,Microsoft!A:B,2,FALSE)*'Market Cap'!$G$3+VLOOKUP(A218,Visa!A:B,2,FALSE)*'Market Cap'!$H$3+VLOOKUP(A218,Exxon!A:B,2,FALSE)*'Market Cap'!$I$3+VLOOKUP(A218,Berkshire!A:B,2,FALSE)*'Market Cap'!$J$3</f>
        <v>336.26784477523927</v>
      </c>
    </row>
    <row r="219" spans="1:2" x14ac:dyDescent="0.2">
      <c r="A219" s="6">
        <v>42850</v>
      </c>
      <c r="B219" s="5">
        <f>VLOOKUP(A219,Apple!A:B,2,FALSE)*'Market Cap'!$A$3+VLOOKUP(A219,Amazon!A:B,2,FALSE)*'Market Cap'!$B$3+VLOOKUP(A219,Alphabet!A:B,2,FALSE)*'Market Cap'!$C$3+VLOOKUP(A219,Facebook!A:B,2,FALSE)*'Market Cap'!$D$3+VLOOKUP(A219,'Johnson &amp; Johnson'!A:B,2,FALSE)*'Market Cap'!$E$3+VLOOKUP(A219,'JP Morgan'!A:B,2,FALSE)*'Market Cap'!$F$3+VLOOKUP(A219,Microsoft!A:B,2,FALSE)*'Market Cap'!$G$3+VLOOKUP(A219,Visa!A:B,2,FALSE)*'Market Cap'!$H$3+VLOOKUP(A219,Exxon!A:B,2,FALSE)*'Market Cap'!$I$3+VLOOKUP(A219,Berkshire!A:B,2,FALSE)*'Market Cap'!$J$3</f>
        <v>338.18287739539909</v>
      </c>
    </row>
    <row r="220" spans="1:2" x14ac:dyDescent="0.2">
      <c r="A220" s="6">
        <v>42851</v>
      </c>
      <c r="B220" s="5">
        <f>VLOOKUP(A220,Apple!A:B,2,FALSE)*'Market Cap'!$A$3+VLOOKUP(A220,Amazon!A:B,2,FALSE)*'Market Cap'!$B$3+VLOOKUP(A220,Alphabet!A:B,2,FALSE)*'Market Cap'!$C$3+VLOOKUP(A220,Facebook!A:B,2,FALSE)*'Market Cap'!$D$3+VLOOKUP(A220,'Johnson &amp; Johnson'!A:B,2,FALSE)*'Market Cap'!$E$3+VLOOKUP(A220,'JP Morgan'!A:B,2,FALSE)*'Market Cap'!$F$3+VLOOKUP(A220,Microsoft!A:B,2,FALSE)*'Market Cap'!$G$3+VLOOKUP(A220,Visa!A:B,2,FALSE)*'Market Cap'!$H$3+VLOOKUP(A220,Exxon!A:B,2,FALSE)*'Market Cap'!$I$3+VLOOKUP(A220,Berkshire!A:B,2,FALSE)*'Market Cap'!$J$3</f>
        <v>338.20667507957279</v>
      </c>
    </row>
    <row r="221" spans="1:2" x14ac:dyDescent="0.2">
      <c r="A221" s="6">
        <v>42852</v>
      </c>
      <c r="B221" s="5">
        <f>VLOOKUP(A221,Apple!A:B,2,FALSE)*'Market Cap'!$A$3+VLOOKUP(A221,Amazon!A:B,2,FALSE)*'Market Cap'!$B$3+VLOOKUP(A221,Alphabet!A:B,2,FALSE)*'Market Cap'!$C$3+VLOOKUP(A221,Facebook!A:B,2,FALSE)*'Market Cap'!$D$3+VLOOKUP(A221,'Johnson &amp; Johnson'!A:B,2,FALSE)*'Market Cap'!$E$3+VLOOKUP(A221,'JP Morgan'!A:B,2,FALSE)*'Market Cap'!$F$3+VLOOKUP(A221,Microsoft!A:B,2,FALSE)*'Market Cap'!$G$3+VLOOKUP(A221,Visa!A:B,2,FALSE)*'Market Cap'!$H$3+VLOOKUP(A221,Exxon!A:B,2,FALSE)*'Market Cap'!$I$3+VLOOKUP(A221,Berkshire!A:B,2,FALSE)*'Market Cap'!$J$3</f>
        <v>339.95469024401564</v>
      </c>
    </row>
    <row r="222" spans="1:2" x14ac:dyDescent="0.2">
      <c r="A222" s="6">
        <v>42853</v>
      </c>
      <c r="B222" s="5">
        <f>VLOOKUP(A222,Apple!A:B,2,FALSE)*'Market Cap'!$A$3+VLOOKUP(A222,Amazon!A:B,2,FALSE)*'Market Cap'!$B$3+VLOOKUP(A222,Alphabet!A:B,2,FALSE)*'Market Cap'!$C$3+VLOOKUP(A222,Facebook!A:B,2,FALSE)*'Market Cap'!$D$3+VLOOKUP(A222,'Johnson &amp; Johnson'!A:B,2,FALSE)*'Market Cap'!$E$3+VLOOKUP(A222,'JP Morgan'!A:B,2,FALSE)*'Market Cap'!$F$3+VLOOKUP(A222,Microsoft!A:B,2,FALSE)*'Market Cap'!$G$3+VLOOKUP(A222,Visa!A:B,2,FALSE)*'Market Cap'!$H$3+VLOOKUP(A222,Exxon!A:B,2,FALSE)*'Market Cap'!$I$3+VLOOKUP(A222,Berkshire!A:B,2,FALSE)*'Market Cap'!$J$3</f>
        <v>345.44713697046876</v>
      </c>
    </row>
    <row r="223" spans="1:2" x14ac:dyDescent="0.2">
      <c r="A223" s="6">
        <v>42856</v>
      </c>
      <c r="B223" s="5">
        <f>VLOOKUP(A223,Apple!A:B,2,FALSE)*'Market Cap'!$A$3+VLOOKUP(A223,Amazon!A:B,2,FALSE)*'Market Cap'!$B$3+VLOOKUP(A223,Alphabet!A:B,2,FALSE)*'Market Cap'!$C$3+VLOOKUP(A223,Facebook!A:B,2,FALSE)*'Market Cap'!$D$3+VLOOKUP(A223,'Johnson &amp; Johnson'!A:B,2,FALSE)*'Market Cap'!$E$3+VLOOKUP(A223,'JP Morgan'!A:B,2,FALSE)*'Market Cap'!$F$3+VLOOKUP(A223,Microsoft!A:B,2,FALSE)*'Market Cap'!$G$3+VLOOKUP(A223,Visa!A:B,2,FALSE)*'Market Cap'!$H$3+VLOOKUP(A223,Exxon!A:B,2,FALSE)*'Market Cap'!$I$3+VLOOKUP(A223,Berkshire!A:B,2,FALSE)*'Market Cap'!$J$3</f>
        <v>350.6649564434955</v>
      </c>
    </row>
    <row r="224" spans="1:2" x14ac:dyDescent="0.2">
      <c r="A224" s="6">
        <v>42857</v>
      </c>
      <c r="B224" s="5">
        <f>VLOOKUP(A224,Apple!A:B,2,FALSE)*'Market Cap'!$A$3+VLOOKUP(A224,Amazon!A:B,2,FALSE)*'Market Cap'!$B$3+VLOOKUP(A224,Alphabet!A:B,2,FALSE)*'Market Cap'!$C$3+VLOOKUP(A224,Facebook!A:B,2,FALSE)*'Market Cap'!$D$3+VLOOKUP(A224,'Johnson &amp; Johnson'!A:B,2,FALSE)*'Market Cap'!$E$3+VLOOKUP(A224,'JP Morgan'!A:B,2,FALSE)*'Market Cap'!$F$3+VLOOKUP(A224,Microsoft!A:B,2,FALSE)*'Market Cap'!$G$3+VLOOKUP(A224,Visa!A:B,2,FALSE)*'Market Cap'!$H$3+VLOOKUP(A224,Exxon!A:B,2,FALSE)*'Market Cap'!$I$3+VLOOKUP(A224,Berkshire!A:B,2,FALSE)*'Market Cap'!$J$3</f>
        <v>351.2775450457292</v>
      </c>
    </row>
    <row r="225" spans="1:2" x14ac:dyDescent="0.2">
      <c r="A225" s="6">
        <v>42858</v>
      </c>
      <c r="B225" s="5">
        <f>VLOOKUP(A225,Apple!A:B,2,FALSE)*'Market Cap'!$A$3+VLOOKUP(A225,Amazon!A:B,2,FALSE)*'Market Cap'!$B$3+VLOOKUP(A225,Alphabet!A:B,2,FALSE)*'Market Cap'!$C$3+VLOOKUP(A225,Facebook!A:B,2,FALSE)*'Market Cap'!$D$3+VLOOKUP(A225,'Johnson &amp; Johnson'!A:B,2,FALSE)*'Market Cap'!$E$3+VLOOKUP(A225,'JP Morgan'!A:B,2,FALSE)*'Market Cap'!$F$3+VLOOKUP(A225,Microsoft!A:B,2,FALSE)*'Market Cap'!$G$3+VLOOKUP(A225,Visa!A:B,2,FALSE)*'Market Cap'!$H$3+VLOOKUP(A225,Exxon!A:B,2,FALSE)*'Market Cap'!$I$3+VLOOKUP(A225,Berkshire!A:B,2,FALSE)*'Market Cap'!$J$3</f>
        <v>351.78859114287764</v>
      </c>
    </row>
    <row r="226" spans="1:2" x14ac:dyDescent="0.2">
      <c r="A226" s="6">
        <v>42859</v>
      </c>
      <c r="B226" s="5">
        <f>VLOOKUP(A226,Apple!A:B,2,FALSE)*'Market Cap'!$A$3+VLOOKUP(A226,Amazon!A:B,2,FALSE)*'Market Cap'!$B$3+VLOOKUP(A226,Alphabet!A:B,2,FALSE)*'Market Cap'!$C$3+VLOOKUP(A226,Facebook!A:B,2,FALSE)*'Market Cap'!$D$3+VLOOKUP(A226,'Johnson &amp; Johnson'!A:B,2,FALSE)*'Market Cap'!$E$3+VLOOKUP(A226,'JP Morgan'!A:B,2,FALSE)*'Market Cap'!$F$3+VLOOKUP(A226,Microsoft!A:B,2,FALSE)*'Market Cap'!$G$3+VLOOKUP(A226,Visa!A:B,2,FALSE)*'Market Cap'!$H$3+VLOOKUP(A226,Exxon!A:B,2,FALSE)*'Market Cap'!$I$3+VLOOKUP(A226,Berkshire!A:B,2,FALSE)*'Market Cap'!$J$3</f>
        <v>351.67621244640418</v>
      </c>
    </row>
    <row r="227" spans="1:2" x14ac:dyDescent="0.2">
      <c r="A227" s="6">
        <v>42860</v>
      </c>
      <c r="B227" s="5">
        <f>VLOOKUP(A227,Apple!A:B,2,FALSE)*'Market Cap'!$A$3+VLOOKUP(A227,Amazon!A:B,2,FALSE)*'Market Cap'!$B$3+VLOOKUP(A227,Alphabet!A:B,2,FALSE)*'Market Cap'!$C$3+VLOOKUP(A227,Facebook!A:B,2,FALSE)*'Market Cap'!$D$3+VLOOKUP(A227,'Johnson &amp; Johnson'!A:B,2,FALSE)*'Market Cap'!$E$3+VLOOKUP(A227,'JP Morgan'!A:B,2,FALSE)*'Market Cap'!$F$3+VLOOKUP(A227,Microsoft!A:B,2,FALSE)*'Market Cap'!$G$3+VLOOKUP(A227,Visa!A:B,2,FALSE)*'Market Cap'!$H$3+VLOOKUP(A227,Exxon!A:B,2,FALSE)*'Market Cap'!$I$3+VLOOKUP(A227,Berkshire!A:B,2,FALSE)*'Market Cap'!$J$3</f>
        <v>350.8550699429299</v>
      </c>
    </row>
    <row r="228" spans="1:2" x14ac:dyDescent="0.2">
      <c r="A228" s="6">
        <v>42863</v>
      </c>
      <c r="B228" s="5">
        <f>VLOOKUP(A228,Apple!A:B,2,FALSE)*'Market Cap'!$A$3+VLOOKUP(A228,Amazon!A:B,2,FALSE)*'Market Cap'!$B$3+VLOOKUP(A228,Alphabet!A:B,2,FALSE)*'Market Cap'!$C$3+VLOOKUP(A228,Facebook!A:B,2,FALSE)*'Market Cap'!$D$3+VLOOKUP(A228,'Johnson &amp; Johnson'!A:B,2,FALSE)*'Market Cap'!$E$3+VLOOKUP(A228,'JP Morgan'!A:B,2,FALSE)*'Market Cap'!$F$3+VLOOKUP(A228,Microsoft!A:B,2,FALSE)*'Market Cap'!$G$3+VLOOKUP(A228,Visa!A:B,2,FALSE)*'Market Cap'!$H$3+VLOOKUP(A228,Exxon!A:B,2,FALSE)*'Market Cap'!$I$3+VLOOKUP(A228,Berkshire!A:B,2,FALSE)*'Market Cap'!$J$3</f>
        <v>354.66334584419332</v>
      </c>
    </row>
    <row r="229" spans="1:2" x14ac:dyDescent="0.2">
      <c r="A229" s="6">
        <v>42864</v>
      </c>
      <c r="B229" s="5">
        <f>VLOOKUP(A229,Apple!A:B,2,FALSE)*'Market Cap'!$A$3+VLOOKUP(A229,Amazon!A:B,2,FALSE)*'Market Cap'!$B$3+VLOOKUP(A229,Alphabet!A:B,2,FALSE)*'Market Cap'!$C$3+VLOOKUP(A229,Facebook!A:B,2,FALSE)*'Market Cap'!$D$3+VLOOKUP(A229,'Johnson &amp; Johnson'!A:B,2,FALSE)*'Market Cap'!$E$3+VLOOKUP(A229,'JP Morgan'!A:B,2,FALSE)*'Market Cap'!$F$3+VLOOKUP(A229,Microsoft!A:B,2,FALSE)*'Market Cap'!$G$3+VLOOKUP(A229,Visa!A:B,2,FALSE)*'Market Cap'!$H$3+VLOOKUP(A229,Exxon!A:B,2,FALSE)*'Market Cap'!$I$3+VLOOKUP(A229,Berkshire!A:B,2,FALSE)*'Market Cap'!$J$3</f>
        <v>354.86660389953693</v>
      </c>
    </row>
    <row r="230" spans="1:2" x14ac:dyDescent="0.2">
      <c r="A230" s="6">
        <v>42865</v>
      </c>
      <c r="B230" s="5">
        <f>VLOOKUP(A230,Apple!A:B,2,FALSE)*'Market Cap'!$A$3+VLOOKUP(A230,Amazon!A:B,2,FALSE)*'Market Cap'!$B$3+VLOOKUP(A230,Alphabet!A:B,2,FALSE)*'Market Cap'!$C$3+VLOOKUP(A230,Facebook!A:B,2,FALSE)*'Market Cap'!$D$3+VLOOKUP(A230,'Johnson &amp; Johnson'!A:B,2,FALSE)*'Market Cap'!$E$3+VLOOKUP(A230,'JP Morgan'!A:B,2,FALSE)*'Market Cap'!$F$3+VLOOKUP(A230,Microsoft!A:B,2,FALSE)*'Market Cap'!$G$3+VLOOKUP(A230,Visa!A:B,2,FALSE)*'Market Cap'!$H$3+VLOOKUP(A230,Exxon!A:B,2,FALSE)*'Market Cap'!$I$3+VLOOKUP(A230,Berkshire!A:B,2,FALSE)*'Market Cap'!$J$3</f>
        <v>353.79553722189132</v>
      </c>
    </row>
    <row r="231" spans="1:2" x14ac:dyDescent="0.2">
      <c r="A231" s="6">
        <v>42866</v>
      </c>
      <c r="B231" s="5">
        <f>VLOOKUP(A231,Apple!A:B,2,FALSE)*'Market Cap'!$A$3+VLOOKUP(A231,Amazon!A:B,2,FALSE)*'Market Cap'!$B$3+VLOOKUP(A231,Alphabet!A:B,2,FALSE)*'Market Cap'!$C$3+VLOOKUP(A231,Facebook!A:B,2,FALSE)*'Market Cap'!$D$3+VLOOKUP(A231,'Johnson &amp; Johnson'!A:B,2,FALSE)*'Market Cap'!$E$3+VLOOKUP(A231,'JP Morgan'!A:B,2,FALSE)*'Market Cap'!$F$3+VLOOKUP(A231,Microsoft!A:B,2,FALSE)*'Market Cap'!$G$3+VLOOKUP(A231,Visa!A:B,2,FALSE)*'Market Cap'!$H$3+VLOOKUP(A231,Exxon!A:B,2,FALSE)*'Market Cap'!$I$3+VLOOKUP(A231,Berkshire!A:B,2,FALSE)*'Market Cap'!$J$3</f>
        <v>353.90379073661359</v>
      </c>
    </row>
    <row r="232" spans="1:2" x14ac:dyDescent="0.2">
      <c r="A232" s="6">
        <v>42867</v>
      </c>
      <c r="B232" s="5">
        <f>VLOOKUP(A232,Apple!A:B,2,FALSE)*'Market Cap'!$A$3+VLOOKUP(A232,Amazon!A:B,2,FALSE)*'Market Cap'!$B$3+VLOOKUP(A232,Alphabet!A:B,2,FALSE)*'Market Cap'!$C$3+VLOOKUP(A232,Facebook!A:B,2,FALSE)*'Market Cap'!$D$3+VLOOKUP(A232,'Johnson &amp; Johnson'!A:B,2,FALSE)*'Market Cap'!$E$3+VLOOKUP(A232,'JP Morgan'!A:B,2,FALSE)*'Market Cap'!$F$3+VLOOKUP(A232,Microsoft!A:B,2,FALSE)*'Market Cap'!$G$3+VLOOKUP(A232,Visa!A:B,2,FALSE)*'Market Cap'!$H$3+VLOOKUP(A232,Exxon!A:B,2,FALSE)*'Market Cap'!$I$3+VLOOKUP(A232,Berkshire!A:B,2,FALSE)*'Market Cap'!$J$3</f>
        <v>356.57758656905025</v>
      </c>
    </row>
    <row r="233" spans="1:2" x14ac:dyDescent="0.2">
      <c r="A233" s="6">
        <v>42870</v>
      </c>
      <c r="B233" s="5">
        <f>VLOOKUP(A233,Apple!A:B,2,FALSE)*'Market Cap'!$A$3+VLOOKUP(A233,Amazon!A:B,2,FALSE)*'Market Cap'!$B$3+VLOOKUP(A233,Alphabet!A:B,2,FALSE)*'Market Cap'!$C$3+VLOOKUP(A233,Facebook!A:B,2,FALSE)*'Market Cap'!$D$3+VLOOKUP(A233,'Johnson &amp; Johnson'!A:B,2,FALSE)*'Market Cap'!$E$3+VLOOKUP(A233,'JP Morgan'!A:B,2,FALSE)*'Market Cap'!$F$3+VLOOKUP(A233,Microsoft!A:B,2,FALSE)*'Market Cap'!$G$3+VLOOKUP(A233,Visa!A:B,2,FALSE)*'Market Cap'!$H$3+VLOOKUP(A233,Exxon!A:B,2,FALSE)*'Market Cap'!$I$3+VLOOKUP(A233,Berkshire!A:B,2,FALSE)*'Market Cap'!$J$3</f>
        <v>356.98494568283849</v>
      </c>
    </row>
    <row r="234" spans="1:2" x14ac:dyDescent="0.2">
      <c r="A234" s="6">
        <v>42871</v>
      </c>
      <c r="B234" s="5">
        <f>VLOOKUP(A234,Apple!A:B,2,FALSE)*'Market Cap'!$A$3+VLOOKUP(A234,Amazon!A:B,2,FALSE)*'Market Cap'!$B$3+VLOOKUP(A234,Alphabet!A:B,2,FALSE)*'Market Cap'!$C$3+VLOOKUP(A234,Facebook!A:B,2,FALSE)*'Market Cap'!$D$3+VLOOKUP(A234,'Johnson &amp; Johnson'!A:B,2,FALSE)*'Market Cap'!$E$3+VLOOKUP(A234,'JP Morgan'!A:B,2,FALSE)*'Market Cap'!$F$3+VLOOKUP(A234,Microsoft!A:B,2,FALSE)*'Market Cap'!$G$3+VLOOKUP(A234,Visa!A:B,2,FALSE)*'Market Cap'!$H$3+VLOOKUP(A234,Exxon!A:B,2,FALSE)*'Market Cap'!$I$3+VLOOKUP(A234,Berkshire!A:B,2,FALSE)*'Market Cap'!$J$3</f>
        <v>359.18875359837779</v>
      </c>
    </row>
    <row r="235" spans="1:2" x14ac:dyDescent="0.2">
      <c r="A235" s="6">
        <v>42872</v>
      </c>
      <c r="B235" s="5">
        <f>VLOOKUP(A235,Apple!A:B,2,FALSE)*'Market Cap'!$A$3+VLOOKUP(A235,Amazon!A:B,2,FALSE)*'Market Cap'!$B$3+VLOOKUP(A235,Alphabet!A:B,2,FALSE)*'Market Cap'!$C$3+VLOOKUP(A235,Facebook!A:B,2,FALSE)*'Market Cap'!$D$3+VLOOKUP(A235,'Johnson &amp; Johnson'!A:B,2,FALSE)*'Market Cap'!$E$3+VLOOKUP(A235,'JP Morgan'!A:B,2,FALSE)*'Market Cap'!$F$3+VLOOKUP(A235,Microsoft!A:B,2,FALSE)*'Market Cap'!$G$3+VLOOKUP(A235,Visa!A:B,2,FALSE)*'Market Cap'!$H$3+VLOOKUP(A235,Exxon!A:B,2,FALSE)*'Market Cap'!$I$3+VLOOKUP(A235,Berkshire!A:B,2,FALSE)*'Market Cap'!$J$3</f>
        <v>350.67478704438412</v>
      </c>
    </row>
    <row r="236" spans="1:2" x14ac:dyDescent="0.2">
      <c r="A236" s="6">
        <v>42873</v>
      </c>
      <c r="B236" s="5">
        <f>VLOOKUP(A236,Apple!A:B,2,FALSE)*'Market Cap'!$A$3+VLOOKUP(A236,Amazon!A:B,2,FALSE)*'Market Cap'!$B$3+VLOOKUP(A236,Alphabet!A:B,2,FALSE)*'Market Cap'!$C$3+VLOOKUP(A236,Facebook!A:B,2,FALSE)*'Market Cap'!$D$3+VLOOKUP(A236,'Johnson &amp; Johnson'!A:B,2,FALSE)*'Market Cap'!$E$3+VLOOKUP(A236,'JP Morgan'!A:B,2,FALSE)*'Market Cap'!$F$3+VLOOKUP(A236,Microsoft!A:B,2,FALSE)*'Market Cap'!$G$3+VLOOKUP(A236,Visa!A:B,2,FALSE)*'Market Cap'!$H$3+VLOOKUP(A236,Exxon!A:B,2,FALSE)*'Market Cap'!$I$3+VLOOKUP(A236,Berkshire!A:B,2,FALSE)*'Market Cap'!$J$3</f>
        <v>354.85357226239176</v>
      </c>
    </row>
    <row r="237" spans="1:2" x14ac:dyDescent="0.2">
      <c r="A237" s="6">
        <v>42874</v>
      </c>
      <c r="B237" s="5">
        <f>VLOOKUP(A237,Apple!A:B,2,FALSE)*'Market Cap'!$A$3+VLOOKUP(A237,Amazon!A:B,2,FALSE)*'Market Cap'!$B$3+VLOOKUP(A237,Alphabet!A:B,2,FALSE)*'Market Cap'!$C$3+VLOOKUP(A237,Facebook!A:B,2,FALSE)*'Market Cap'!$D$3+VLOOKUP(A237,'Johnson &amp; Johnson'!A:B,2,FALSE)*'Market Cap'!$E$3+VLOOKUP(A237,'JP Morgan'!A:B,2,FALSE)*'Market Cap'!$F$3+VLOOKUP(A237,Microsoft!A:B,2,FALSE)*'Market Cap'!$G$3+VLOOKUP(A237,Visa!A:B,2,FALSE)*'Market Cap'!$H$3+VLOOKUP(A237,Exxon!A:B,2,FALSE)*'Market Cap'!$I$3+VLOOKUP(A237,Berkshire!A:B,2,FALSE)*'Market Cap'!$J$3</f>
        <v>355.93269231046548</v>
      </c>
    </row>
    <row r="238" spans="1:2" x14ac:dyDescent="0.2">
      <c r="A238" s="6">
        <v>42877</v>
      </c>
      <c r="B238" s="5">
        <f>VLOOKUP(A238,Apple!A:B,2,FALSE)*'Market Cap'!$A$3+VLOOKUP(A238,Amazon!A:B,2,FALSE)*'Market Cap'!$B$3+VLOOKUP(A238,Alphabet!A:B,2,FALSE)*'Market Cap'!$C$3+VLOOKUP(A238,Facebook!A:B,2,FALSE)*'Market Cap'!$D$3+VLOOKUP(A238,'Johnson &amp; Johnson'!A:B,2,FALSE)*'Market Cap'!$E$3+VLOOKUP(A238,'JP Morgan'!A:B,2,FALSE)*'Market Cap'!$F$3+VLOOKUP(A238,Microsoft!A:B,2,FALSE)*'Market Cap'!$G$3+VLOOKUP(A238,Visa!A:B,2,FALSE)*'Market Cap'!$H$3+VLOOKUP(A238,Exxon!A:B,2,FALSE)*'Market Cap'!$I$3+VLOOKUP(A238,Berkshire!A:B,2,FALSE)*'Market Cap'!$J$3</f>
        <v>359.16162440298194</v>
      </c>
    </row>
    <row r="239" spans="1:2" x14ac:dyDescent="0.2">
      <c r="A239" s="6">
        <v>42878</v>
      </c>
      <c r="B239" s="5">
        <f>VLOOKUP(A239,Apple!A:B,2,FALSE)*'Market Cap'!$A$3+VLOOKUP(A239,Amazon!A:B,2,FALSE)*'Market Cap'!$B$3+VLOOKUP(A239,Alphabet!A:B,2,FALSE)*'Market Cap'!$C$3+VLOOKUP(A239,Facebook!A:B,2,FALSE)*'Market Cap'!$D$3+VLOOKUP(A239,'Johnson &amp; Johnson'!A:B,2,FALSE)*'Market Cap'!$E$3+VLOOKUP(A239,'JP Morgan'!A:B,2,FALSE)*'Market Cap'!$F$3+VLOOKUP(A239,Microsoft!A:B,2,FALSE)*'Market Cap'!$G$3+VLOOKUP(A239,Visa!A:B,2,FALSE)*'Market Cap'!$H$3+VLOOKUP(A239,Exxon!A:B,2,FALSE)*'Market Cap'!$I$3+VLOOKUP(A239,Berkshire!A:B,2,FALSE)*'Market Cap'!$J$3</f>
        <v>360.41050971569575</v>
      </c>
    </row>
    <row r="240" spans="1:2" x14ac:dyDescent="0.2">
      <c r="A240" s="6">
        <v>42879</v>
      </c>
      <c r="B240" s="5">
        <f>VLOOKUP(A240,Apple!A:B,2,FALSE)*'Market Cap'!$A$3+VLOOKUP(A240,Amazon!A:B,2,FALSE)*'Market Cap'!$B$3+VLOOKUP(A240,Alphabet!A:B,2,FALSE)*'Market Cap'!$C$3+VLOOKUP(A240,Facebook!A:B,2,FALSE)*'Market Cap'!$D$3+VLOOKUP(A240,'Johnson &amp; Johnson'!A:B,2,FALSE)*'Market Cap'!$E$3+VLOOKUP(A240,'JP Morgan'!A:B,2,FALSE)*'Market Cap'!$F$3+VLOOKUP(A240,Microsoft!A:B,2,FALSE)*'Market Cap'!$G$3+VLOOKUP(A240,Visa!A:B,2,FALSE)*'Market Cap'!$H$3+VLOOKUP(A240,Exxon!A:B,2,FALSE)*'Market Cap'!$I$3+VLOOKUP(A240,Berkshire!A:B,2,FALSE)*'Market Cap'!$J$3</f>
        <v>362.68933149347845</v>
      </c>
    </row>
    <row r="241" spans="1:2" x14ac:dyDescent="0.2">
      <c r="A241" s="6">
        <v>42880</v>
      </c>
      <c r="B241" s="5">
        <f>VLOOKUP(A241,Apple!A:B,2,FALSE)*'Market Cap'!$A$3+VLOOKUP(A241,Amazon!A:B,2,FALSE)*'Market Cap'!$B$3+VLOOKUP(A241,Alphabet!A:B,2,FALSE)*'Market Cap'!$C$3+VLOOKUP(A241,Facebook!A:B,2,FALSE)*'Market Cap'!$D$3+VLOOKUP(A241,'Johnson &amp; Johnson'!A:B,2,FALSE)*'Market Cap'!$E$3+VLOOKUP(A241,'JP Morgan'!A:B,2,FALSE)*'Market Cap'!$F$3+VLOOKUP(A241,Microsoft!A:B,2,FALSE)*'Market Cap'!$G$3+VLOOKUP(A241,Visa!A:B,2,FALSE)*'Market Cap'!$H$3+VLOOKUP(A241,Exxon!A:B,2,FALSE)*'Market Cap'!$I$3+VLOOKUP(A241,Berkshire!A:B,2,FALSE)*'Market Cap'!$J$3</f>
        <v>367.09861658920352</v>
      </c>
    </row>
    <row r="242" spans="1:2" x14ac:dyDescent="0.2">
      <c r="A242" s="6">
        <v>42881</v>
      </c>
      <c r="B242" s="5">
        <f>VLOOKUP(A242,Apple!A:B,2,FALSE)*'Market Cap'!$A$3+VLOOKUP(A242,Amazon!A:B,2,FALSE)*'Market Cap'!$B$3+VLOOKUP(A242,Alphabet!A:B,2,FALSE)*'Market Cap'!$C$3+VLOOKUP(A242,Facebook!A:B,2,FALSE)*'Market Cap'!$D$3+VLOOKUP(A242,'Johnson &amp; Johnson'!A:B,2,FALSE)*'Market Cap'!$E$3+VLOOKUP(A242,'JP Morgan'!A:B,2,FALSE)*'Market Cap'!$F$3+VLOOKUP(A242,Microsoft!A:B,2,FALSE)*'Market Cap'!$G$3+VLOOKUP(A242,Visa!A:B,2,FALSE)*'Market Cap'!$H$3+VLOOKUP(A242,Exxon!A:B,2,FALSE)*'Market Cap'!$I$3+VLOOKUP(A242,Berkshire!A:B,2,FALSE)*'Market Cap'!$J$3</f>
        <v>367.72068513973261</v>
      </c>
    </row>
    <row r="243" spans="1:2" x14ac:dyDescent="0.2">
      <c r="A243" s="6">
        <v>42885</v>
      </c>
      <c r="B243" s="5">
        <f>VLOOKUP(A243,Apple!A:B,2,FALSE)*'Market Cap'!$A$3+VLOOKUP(A243,Amazon!A:B,2,FALSE)*'Market Cap'!$B$3+VLOOKUP(A243,Alphabet!A:B,2,FALSE)*'Market Cap'!$C$3+VLOOKUP(A243,Facebook!A:B,2,FALSE)*'Market Cap'!$D$3+VLOOKUP(A243,'Johnson &amp; Johnson'!A:B,2,FALSE)*'Market Cap'!$E$3+VLOOKUP(A243,'JP Morgan'!A:B,2,FALSE)*'Market Cap'!$F$3+VLOOKUP(A243,Microsoft!A:B,2,FALSE)*'Market Cap'!$G$3+VLOOKUP(A243,Visa!A:B,2,FALSE)*'Market Cap'!$H$3+VLOOKUP(A243,Exxon!A:B,2,FALSE)*'Market Cap'!$I$3+VLOOKUP(A243,Berkshire!A:B,2,FALSE)*'Market Cap'!$J$3</f>
        <v>368.4308202447379</v>
      </c>
    </row>
    <row r="244" spans="1:2" x14ac:dyDescent="0.2">
      <c r="A244" s="6">
        <v>42886</v>
      </c>
      <c r="B244" s="5">
        <f>VLOOKUP(A244,Apple!A:B,2,FALSE)*'Market Cap'!$A$3+VLOOKUP(A244,Amazon!A:B,2,FALSE)*'Market Cap'!$B$3+VLOOKUP(A244,Alphabet!A:B,2,FALSE)*'Market Cap'!$C$3+VLOOKUP(A244,Facebook!A:B,2,FALSE)*'Market Cap'!$D$3+VLOOKUP(A244,'Johnson &amp; Johnson'!A:B,2,FALSE)*'Market Cap'!$E$3+VLOOKUP(A244,'JP Morgan'!A:B,2,FALSE)*'Market Cap'!$F$3+VLOOKUP(A244,Microsoft!A:B,2,FALSE)*'Market Cap'!$G$3+VLOOKUP(A244,Visa!A:B,2,FALSE)*'Market Cap'!$H$3+VLOOKUP(A244,Exxon!A:B,2,FALSE)*'Market Cap'!$I$3+VLOOKUP(A244,Berkshire!A:B,2,FALSE)*'Market Cap'!$J$3</f>
        <v>366.2521120783012</v>
      </c>
    </row>
    <row r="245" spans="1:2" x14ac:dyDescent="0.2">
      <c r="A245" s="6">
        <v>42887</v>
      </c>
      <c r="B245" s="5">
        <f>VLOOKUP(A245,Apple!A:B,2,FALSE)*'Market Cap'!$A$3+VLOOKUP(A245,Amazon!A:B,2,FALSE)*'Market Cap'!$B$3+VLOOKUP(A245,Alphabet!A:B,2,FALSE)*'Market Cap'!$C$3+VLOOKUP(A245,Facebook!A:B,2,FALSE)*'Market Cap'!$D$3+VLOOKUP(A245,'Johnson &amp; Johnson'!A:B,2,FALSE)*'Market Cap'!$E$3+VLOOKUP(A245,'JP Morgan'!A:B,2,FALSE)*'Market Cap'!$F$3+VLOOKUP(A245,Microsoft!A:B,2,FALSE)*'Market Cap'!$G$3+VLOOKUP(A245,Visa!A:B,2,FALSE)*'Market Cap'!$H$3+VLOOKUP(A245,Exxon!A:B,2,FALSE)*'Market Cap'!$I$3+VLOOKUP(A245,Berkshire!A:B,2,FALSE)*'Market Cap'!$J$3</f>
        <v>367.07181600169071</v>
      </c>
    </row>
    <row r="246" spans="1:2" x14ac:dyDescent="0.2">
      <c r="A246" s="6">
        <v>42888</v>
      </c>
      <c r="B246" s="5">
        <f>VLOOKUP(A246,Apple!A:B,2,FALSE)*'Market Cap'!$A$3+VLOOKUP(A246,Amazon!A:B,2,FALSE)*'Market Cap'!$B$3+VLOOKUP(A246,Alphabet!A:B,2,FALSE)*'Market Cap'!$C$3+VLOOKUP(A246,Facebook!A:B,2,FALSE)*'Market Cap'!$D$3+VLOOKUP(A246,'Johnson &amp; Johnson'!A:B,2,FALSE)*'Market Cap'!$E$3+VLOOKUP(A246,'JP Morgan'!A:B,2,FALSE)*'Market Cap'!$F$3+VLOOKUP(A246,Microsoft!A:B,2,FALSE)*'Market Cap'!$G$3+VLOOKUP(A246,Visa!A:B,2,FALSE)*'Market Cap'!$H$3+VLOOKUP(A246,Exxon!A:B,2,FALSE)*'Market Cap'!$I$3+VLOOKUP(A246,Berkshire!A:B,2,FALSE)*'Market Cap'!$J$3</f>
        <v>370.66327028786009</v>
      </c>
    </row>
    <row r="247" spans="1:2" x14ac:dyDescent="0.2">
      <c r="A247" s="6">
        <v>42891</v>
      </c>
      <c r="B247" s="5">
        <f>VLOOKUP(A247,Apple!A:B,2,FALSE)*'Market Cap'!$A$3+VLOOKUP(A247,Amazon!A:B,2,FALSE)*'Market Cap'!$B$3+VLOOKUP(A247,Alphabet!A:B,2,FALSE)*'Market Cap'!$C$3+VLOOKUP(A247,Facebook!A:B,2,FALSE)*'Market Cap'!$D$3+VLOOKUP(A247,'Johnson &amp; Johnson'!A:B,2,FALSE)*'Market Cap'!$E$3+VLOOKUP(A247,'JP Morgan'!A:B,2,FALSE)*'Market Cap'!$F$3+VLOOKUP(A247,Microsoft!A:B,2,FALSE)*'Market Cap'!$G$3+VLOOKUP(A247,Visa!A:B,2,FALSE)*'Market Cap'!$H$3+VLOOKUP(A247,Exxon!A:B,2,FALSE)*'Market Cap'!$I$3+VLOOKUP(A247,Berkshire!A:B,2,FALSE)*'Market Cap'!$J$3</f>
        <v>372.43431867995594</v>
      </c>
    </row>
    <row r="248" spans="1:2" x14ac:dyDescent="0.2">
      <c r="A248" s="6">
        <v>42892</v>
      </c>
      <c r="B248" s="5">
        <f>VLOOKUP(A248,Apple!A:B,2,FALSE)*'Market Cap'!$A$3+VLOOKUP(A248,Amazon!A:B,2,FALSE)*'Market Cap'!$B$3+VLOOKUP(A248,Alphabet!A:B,2,FALSE)*'Market Cap'!$C$3+VLOOKUP(A248,Facebook!A:B,2,FALSE)*'Market Cap'!$D$3+VLOOKUP(A248,'Johnson &amp; Johnson'!A:B,2,FALSE)*'Market Cap'!$E$3+VLOOKUP(A248,'JP Morgan'!A:B,2,FALSE)*'Market Cap'!$F$3+VLOOKUP(A248,Microsoft!A:B,2,FALSE)*'Market Cap'!$G$3+VLOOKUP(A248,Visa!A:B,2,FALSE)*'Market Cap'!$H$3+VLOOKUP(A248,Exxon!A:B,2,FALSE)*'Market Cap'!$I$3+VLOOKUP(A248,Berkshire!A:B,2,FALSE)*'Market Cap'!$J$3</f>
        <v>370.25023019600889</v>
      </c>
    </row>
    <row r="249" spans="1:2" x14ac:dyDescent="0.2">
      <c r="A249" s="6">
        <v>42893</v>
      </c>
      <c r="B249" s="5">
        <f>VLOOKUP(A249,Apple!A:B,2,FALSE)*'Market Cap'!$A$3+VLOOKUP(A249,Amazon!A:B,2,FALSE)*'Market Cap'!$B$3+VLOOKUP(A249,Alphabet!A:B,2,FALSE)*'Market Cap'!$C$3+VLOOKUP(A249,Facebook!A:B,2,FALSE)*'Market Cap'!$D$3+VLOOKUP(A249,'Johnson &amp; Johnson'!A:B,2,FALSE)*'Market Cap'!$E$3+VLOOKUP(A249,'JP Morgan'!A:B,2,FALSE)*'Market Cap'!$F$3+VLOOKUP(A249,Microsoft!A:B,2,FALSE)*'Market Cap'!$G$3+VLOOKUP(A249,Visa!A:B,2,FALSE)*'Market Cap'!$H$3+VLOOKUP(A249,Exxon!A:B,2,FALSE)*'Market Cap'!$I$3+VLOOKUP(A249,Berkshire!A:B,2,FALSE)*'Market Cap'!$J$3</f>
        <v>372.15228084100431</v>
      </c>
    </row>
    <row r="250" spans="1:2" x14ac:dyDescent="0.2">
      <c r="A250" s="6">
        <v>42894</v>
      </c>
      <c r="B250" s="5">
        <f>VLOOKUP(A250,Apple!A:B,2,FALSE)*'Market Cap'!$A$3+VLOOKUP(A250,Amazon!A:B,2,FALSE)*'Market Cap'!$B$3+VLOOKUP(A250,Alphabet!A:B,2,FALSE)*'Market Cap'!$C$3+VLOOKUP(A250,Facebook!A:B,2,FALSE)*'Market Cap'!$D$3+VLOOKUP(A250,'Johnson &amp; Johnson'!A:B,2,FALSE)*'Market Cap'!$E$3+VLOOKUP(A250,'JP Morgan'!A:B,2,FALSE)*'Market Cap'!$F$3+VLOOKUP(A250,Microsoft!A:B,2,FALSE)*'Market Cap'!$G$3+VLOOKUP(A250,Visa!A:B,2,FALSE)*'Market Cap'!$H$3+VLOOKUP(A250,Exxon!A:B,2,FALSE)*'Market Cap'!$I$3+VLOOKUP(A250,Berkshire!A:B,2,FALSE)*'Market Cap'!$J$3</f>
        <v>372.60872641704077</v>
      </c>
    </row>
    <row r="251" spans="1:2" x14ac:dyDescent="0.2">
      <c r="A251" s="6">
        <v>42895</v>
      </c>
      <c r="B251" s="5">
        <f>VLOOKUP(A251,Apple!A:B,2,FALSE)*'Market Cap'!$A$3+VLOOKUP(A251,Amazon!A:B,2,FALSE)*'Market Cap'!$B$3+VLOOKUP(A251,Alphabet!A:B,2,FALSE)*'Market Cap'!$C$3+VLOOKUP(A251,Facebook!A:B,2,FALSE)*'Market Cap'!$D$3+VLOOKUP(A251,'Johnson &amp; Johnson'!A:B,2,FALSE)*'Market Cap'!$E$3+VLOOKUP(A251,'JP Morgan'!A:B,2,FALSE)*'Market Cap'!$F$3+VLOOKUP(A251,Microsoft!A:B,2,FALSE)*'Market Cap'!$G$3+VLOOKUP(A251,Visa!A:B,2,FALSE)*'Market Cap'!$H$3+VLOOKUP(A251,Exxon!A:B,2,FALSE)*'Market Cap'!$I$3+VLOOKUP(A251,Berkshire!A:B,2,FALSE)*'Market Cap'!$J$3</f>
        <v>361.94982844355428</v>
      </c>
    </row>
    <row r="252" spans="1:2" x14ac:dyDescent="0.2">
      <c r="A252" s="6">
        <v>42898</v>
      </c>
      <c r="B252" s="5">
        <f>VLOOKUP(A252,Apple!A:B,2,FALSE)*'Market Cap'!$A$3+VLOOKUP(A252,Amazon!A:B,2,FALSE)*'Market Cap'!$B$3+VLOOKUP(A252,Alphabet!A:B,2,FALSE)*'Market Cap'!$C$3+VLOOKUP(A252,Facebook!A:B,2,FALSE)*'Market Cap'!$D$3+VLOOKUP(A252,'Johnson &amp; Johnson'!A:B,2,FALSE)*'Market Cap'!$E$3+VLOOKUP(A252,'JP Morgan'!A:B,2,FALSE)*'Market Cap'!$F$3+VLOOKUP(A252,Microsoft!A:B,2,FALSE)*'Market Cap'!$G$3+VLOOKUP(A252,Visa!A:B,2,FALSE)*'Market Cap'!$H$3+VLOOKUP(A252,Exxon!A:B,2,FALSE)*'Market Cap'!$I$3+VLOOKUP(A252,Berkshire!A:B,2,FALSE)*'Market Cap'!$J$3</f>
        <v>358.29311412951654</v>
      </c>
    </row>
    <row r="253" spans="1:2" x14ac:dyDescent="0.2">
      <c r="A253" s="6">
        <v>42899</v>
      </c>
      <c r="B253" s="5">
        <f>VLOOKUP(A253,Apple!A:B,2,FALSE)*'Market Cap'!$A$3+VLOOKUP(A253,Amazon!A:B,2,FALSE)*'Market Cap'!$B$3+VLOOKUP(A253,Alphabet!A:B,2,FALSE)*'Market Cap'!$C$3+VLOOKUP(A253,Facebook!A:B,2,FALSE)*'Market Cap'!$D$3+VLOOKUP(A253,'Johnson &amp; Johnson'!A:B,2,FALSE)*'Market Cap'!$E$3+VLOOKUP(A253,'JP Morgan'!A:B,2,FALSE)*'Market Cap'!$F$3+VLOOKUP(A253,Microsoft!A:B,2,FALSE)*'Market Cap'!$G$3+VLOOKUP(A253,Visa!A:B,2,FALSE)*'Market Cap'!$H$3+VLOOKUP(A253,Exxon!A:B,2,FALSE)*'Market Cap'!$I$3+VLOOKUP(A253,Berkshire!A:B,2,FALSE)*'Market Cap'!$J$3</f>
        <v>362.84091990373201</v>
      </c>
    </row>
    <row r="254" spans="1:2" x14ac:dyDescent="0.2">
      <c r="A254" s="6">
        <v>42900</v>
      </c>
      <c r="B254" s="5">
        <f>VLOOKUP(A254,Apple!A:B,2,FALSE)*'Market Cap'!$A$3+VLOOKUP(A254,Amazon!A:B,2,FALSE)*'Market Cap'!$B$3+VLOOKUP(A254,Alphabet!A:B,2,FALSE)*'Market Cap'!$C$3+VLOOKUP(A254,Facebook!A:B,2,FALSE)*'Market Cap'!$D$3+VLOOKUP(A254,'Johnson &amp; Johnson'!A:B,2,FALSE)*'Market Cap'!$E$3+VLOOKUP(A254,'JP Morgan'!A:B,2,FALSE)*'Market Cap'!$F$3+VLOOKUP(A254,Microsoft!A:B,2,FALSE)*'Market Cap'!$G$3+VLOOKUP(A254,Visa!A:B,2,FALSE)*'Market Cap'!$H$3+VLOOKUP(A254,Exxon!A:B,2,FALSE)*'Market Cap'!$I$3+VLOOKUP(A254,Berkshire!A:B,2,FALSE)*'Market Cap'!$J$3</f>
        <v>361.51207197613763</v>
      </c>
    </row>
    <row r="255" spans="1:2" x14ac:dyDescent="0.2">
      <c r="A255" s="6">
        <v>42901</v>
      </c>
      <c r="B255" s="5">
        <f>VLOOKUP(A255,Apple!A:B,2,FALSE)*'Market Cap'!$A$3+VLOOKUP(A255,Amazon!A:B,2,FALSE)*'Market Cap'!$B$3+VLOOKUP(A255,Alphabet!A:B,2,FALSE)*'Market Cap'!$C$3+VLOOKUP(A255,Facebook!A:B,2,FALSE)*'Market Cap'!$D$3+VLOOKUP(A255,'Johnson &amp; Johnson'!A:B,2,FALSE)*'Market Cap'!$E$3+VLOOKUP(A255,'JP Morgan'!A:B,2,FALSE)*'Market Cap'!$F$3+VLOOKUP(A255,Microsoft!A:B,2,FALSE)*'Market Cap'!$G$3+VLOOKUP(A255,Visa!A:B,2,FALSE)*'Market Cap'!$H$3+VLOOKUP(A255,Exxon!A:B,2,FALSE)*'Market Cap'!$I$3+VLOOKUP(A255,Berkshire!A:B,2,FALSE)*'Market Cap'!$J$3</f>
        <v>358.11271371035133</v>
      </c>
    </row>
    <row r="256" spans="1:2" x14ac:dyDescent="0.2">
      <c r="A256" s="6">
        <v>42902</v>
      </c>
      <c r="B256" s="5">
        <f>VLOOKUP(A256,Apple!A:B,2,FALSE)*'Market Cap'!$A$3+VLOOKUP(A256,Amazon!A:B,2,FALSE)*'Market Cap'!$B$3+VLOOKUP(A256,Alphabet!A:B,2,FALSE)*'Market Cap'!$C$3+VLOOKUP(A256,Facebook!A:B,2,FALSE)*'Market Cap'!$D$3+VLOOKUP(A256,'Johnson &amp; Johnson'!A:B,2,FALSE)*'Market Cap'!$E$3+VLOOKUP(A256,'JP Morgan'!A:B,2,FALSE)*'Market Cap'!$F$3+VLOOKUP(A256,Microsoft!A:B,2,FALSE)*'Market Cap'!$G$3+VLOOKUP(A256,Visa!A:B,2,FALSE)*'Market Cap'!$H$3+VLOOKUP(A256,Exxon!A:B,2,FALSE)*'Market Cap'!$I$3+VLOOKUP(A256,Berkshire!A:B,2,FALSE)*'Market Cap'!$J$3</f>
        <v>361.17809434581716</v>
      </c>
    </row>
    <row r="257" spans="1:2" x14ac:dyDescent="0.2">
      <c r="A257" s="6">
        <v>42905</v>
      </c>
      <c r="B257" s="5">
        <f>VLOOKUP(A257,Apple!A:B,2,FALSE)*'Market Cap'!$A$3+VLOOKUP(A257,Amazon!A:B,2,FALSE)*'Market Cap'!$B$3+VLOOKUP(A257,Alphabet!A:B,2,FALSE)*'Market Cap'!$C$3+VLOOKUP(A257,Facebook!A:B,2,FALSE)*'Market Cap'!$D$3+VLOOKUP(A257,'Johnson &amp; Johnson'!A:B,2,FALSE)*'Market Cap'!$E$3+VLOOKUP(A257,'JP Morgan'!A:B,2,FALSE)*'Market Cap'!$F$3+VLOOKUP(A257,Microsoft!A:B,2,FALSE)*'Market Cap'!$G$3+VLOOKUP(A257,Visa!A:B,2,FALSE)*'Market Cap'!$H$3+VLOOKUP(A257,Exxon!A:B,2,FALSE)*'Market Cap'!$I$3+VLOOKUP(A257,Berkshire!A:B,2,FALSE)*'Market Cap'!$J$3</f>
        <v>365.87509240587764</v>
      </c>
    </row>
    <row r="258" spans="1:2" x14ac:dyDescent="0.2">
      <c r="A258" s="6">
        <v>42906</v>
      </c>
      <c r="B258" s="5">
        <f>VLOOKUP(A258,Apple!A:B,2,FALSE)*'Market Cap'!$A$3+VLOOKUP(A258,Amazon!A:B,2,FALSE)*'Market Cap'!$B$3+VLOOKUP(A258,Alphabet!A:B,2,FALSE)*'Market Cap'!$C$3+VLOOKUP(A258,Facebook!A:B,2,FALSE)*'Market Cap'!$D$3+VLOOKUP(A258,'Johnson &amp; Johnson'!A:B,2,FALSE)*'Market Cap'!$E$3+VLOOKUP(A258,'JP Morgan'!A:B,2,FALSE)*'Market Cap'!$F$3+VLOOKUP(A258,Microsoft!A:B,2,FALSE)*'Market Cap'!$G$3+VLOOKUP(A258,Visa!A:B,2,FALSE)*'Market Cap'!$H$3+VLOOKUP(A258,Exxon!A:B,2,FALSE)*'Market Cap'!$I$3+VLOOKUP(A258,Berkshire!A:B,2,FALSE)*'Market Cap'!$J$3</f>
        <v>363.99401026432713</v>
      </c>
    </row>
    <row r="259" spans="1:2" x14ac:dyDescent="0.2">
      <c r="A259" s="6">
        <v>42907</v>
      </c>
      <c r="B259" s="5">
        <f>VLOOKUP(A259,Apple!A:B,2,FALSE)*'Market Cap'!$A$3+VLOOKUP(A259,Amazon!A:B,2,FALSE)*'Market Cap'!$B$3+VLOOKUP(A259,Alphabet!A:B,2,FALSE)*'Market Cap'!$C$3+VLOOKUP(A259,Facebook!A:B,2,FALSE)*'Market Cap'!$D$3+VLOOKUP(A259,'Johnson &amp; Johnson'!A:B,2,FALSE)*'Market Cap'!$E$3+VLOOKUP(A259,'JP Morgan'!A:B,2,FALSE)*'Market Cap'!$F$3+VLOOKUP(A259,Microsoft!A:B,2,FALSE)*'Market Cap'!$G$3+VLOOKUP(A259,Visa!A:B,2,FALSE)*'Market Cap'!$H$3+VLOOKUP(A259,Exxon!A:B,2,FALSE)*'Market Cap'!$I$3+VLOOKUP(A259,Berkshire!A:B,2,FALSE)*'Market Cap'!$J$3</f>
        <v>366.90049711450069</v>
      </c>
    </row>
    <row r="260" spans="1:2" x14ac:dyDescent="0.2">
      <c r="A260" s="6">
        <v>42908</v>
      </c>
      <c r="B260" s="5">
        <f>VLOOKUP(A260,Apple!A:B,2,FALSE)*'Market Cap'!$A$3+VLOOKUP(A260,Amazon!A:B,2,FALSE)*'Market Cap'!$B$3+VLOOKUP(A260,Alphabet!A:B,2,FALSE)*'Market Cap'!$C$3+VLOOKUP(A260,Facebook!A:B,2,FALSE)*'Market Cap'!$D$3+VLOOKUP(A260,'Johnson &amp; Johnson'!A:B,2,FALSE)*'Market Cap'!$E$3+VLOOKUP(A260,'JP Morgan'!A:B,2,FALSE)*'Market Cap'!$F$3+VLOOKUP(A260,Microsoft!A:B,2,FALSE)*'Market Cap'!$G$3+VLOOKUP(A260,Visa!A:B,2,FALSE)*'Market Cap'!$H$3+VLOOKUP(A260,Exxon!A:B,2,FALSE)*'Market Cap'!$I$3+VLOOKUP(A260,Berkshire!A:B,2,FALSE)*'Market Cap'!$J$3</f>
        <v>366.24756761839251</v>
      </c>
    </row>
    <row r="261" spans="1:2" x14ac:dyDescent="0.2">
      <c r="A261" s="6">
        <v>42909</v>
      </c>
      <c r="B261" s="5">
        <f>VLOOKUP(A261,Apple!A:B,2,FALSE)*'Market Cap'!$A$3+VLOOKUP(A261,Amazon!A:B,2,FALSE)*'Market Cap'!$B$3+VLOOKUP(A261,Alphabet!A:B,2,FALSE)*'Market Cap'!$C$3+VLOOKUP(A261,Facebook!A:B,2,FALSE)*'Market Cap'!$D$3+VLOOKUP(A261,'Johnson &amp; Johnson'!A:B,2,FALSE)*'Market Cap'!$E$3+VLOOKUP(A261,'JP Morgan'!A:B,2,FALSE)*'Market Cap'!$F$3+VLOOKUP(A261,Microsoft!A:B,2,FALSE)*'Market Cap'!$G$3+VLOOKUP(A261,Visa!A:B,2,FALSE)*'Market Cap'!$H$3+VLOOKUP(A261,Exxon!A:B,2,FALSE)*'Market Cap'!$I$3+VLOOKUP(A261,Berkshire!A:B,2,FALSE)*'Market Cap'!$J$3</f>
        <v>368.22338244118691</v>
      </c>
    </row>
    <row r="262" spans="1:2" x14ac:dyDescent="0.2">
      <c r="A262" s="6">
        <v>42912</v>
      </c>
      <c r="B262" s="5">
        <f>VLOOKUP(A262,Apple!A:B,2,FALSE)*'Market Cap'!$A$3+VLOOKUP(A262,Amazon!A:B,2,FALSE)*'Market Cap'!$B$3+VLOOKUP(A262,Alphabet!A:B,2,FALSE)*'Market Cap'!$C$3+VLOOKUP(A262,Facebook!A:B,2,FALSE)*'Market Cap'!$D$3+VLOOKUP(A262,'Johnson &amp; Johnson'!A:B,2,FALSE)*'Market Cap'!$E$3+VLOOKUP(A262,'JP Morgan'!A:B,2,FALSE)*'Market Cap'!$F$3+VLOOKUP(A262,Microsoft!A:B,2,FALSE)*'Market Cap'!$G$3+VLOOKUP(A262,Visa!A:B,2,FALSE)*'Market Cap'!$H$3+VLOOKUP(A262,Exxon!A:B,2,FALSE)*'Market Cap'!$I$3+VLOOKUP(A262,Berkshire!A:B,2,FALSE)*'Market Cap'!$J$3</f>
        <v>364.59799401547241</v>
      </c>
    </row>
    <row r="263" spans="1:2" x14ac:dyDescent="0.2">
      <c r="A263" s="6">
        <v>42913</v>
      </c>
      <c r="B263" s="5">
        <f>VLOOKUP(A263,Apple!A:B,2,FALSE)*'Market Cap'!$A$3+VLOOKUP(A263,Amazon!A:B,2,FALSE)*'Market Cap'!$B$3+VLOOKUP(A263,Alphabet!A:B,2,FALSE)*'Market Cap'!$C$3+VLOOKUP(A263,Facebook!A:B,2,FALSE)*'Market Cap'!$D$3+VLOOKUP(A263,'Johnson &amp; Johnson'!A:B,2,FALSE)*'Market Cap'!$E$3+VLOOKUP(A263,'JP Morgan'!A:B,2,FALSE)*'Market Cap'!$F$3+VLOOKUP(A263,Microsoft!A:B,2,FALSE)*'Market Cap'!$G$3+VLOOKUP(A263,Visa!A:B,2,FALSE)*'Market Cap'!$H$3+VLOOKUP(A263,Exxon!A:B,2,FALSE)*'Market Cap'!$I$3+VLOOKUP(A263,Berkshire!A:B,2,FALSE)*'Market Cap'!$J$3</f>
        <v>357.69143145655175</v>
      </c>
    </row>
    <row r="264" spans="1:2" x14ac:dyDescent="0.2">
      <c r="A264" s="6">
        <v>42914</v>
      </c>
      <c r="B264" s="5">
        <f>VLOOKUP(A264,Apple!A:B,2,FALSE)*'Market Cap'!$A$3+VLOOKUP(A264,Amazon!A:B,2,FALSE)*'Market Cap'!$B$3+VLOOKUP(A264,Alphabet!A:B,2,FALSE)*'Market Cap'!$C$3+VLOOKUP(A264,Facebook!A:B,2,FALSE)*'Market Cap'!$D$3+VLOOKUP(A264,'Johnson &amp; Johnson'!A:B,2,FALSE)*'Market Cap'!$E$3+VLOOKUP(A264,'JP Morgan'!A:B,2,FALSE)*'Market Cap'!$F$3+VLOOKUP(A264,Microsoft!A:B,2,FALSE)*'Market Cap'!$G$3+VLOOKUP(A264,Visa!A:B,2,FALSE)*'Market Cap'!$H$3+VLOOKUP(A264,Exxon!A:B,2,FALSE)*'Market Cap'!$I$3+VLOOKUP(A264,Berkshire!A:B,2,FALSE)*'Market Cap'!$J$3</f>
        <v>362.54128515592072</v>
      </c>
    </row>
    <row r="265" spans="1:2" x14ac:dyDescent="0.2">
      <c r="A265" s="6">
        <v>42915</v>
      </c>
      <c r="B265" s="5">
        <f>VLOOKUP(A265,Apple!A:B,2,FALSE)*'Market Cap'!$A$3+VLOOKUP(A265,Amazon!A:B,2,FALSE)*'Market Cap'!$B$3+VLOOKUP(A265,Alphabet!A:B,2,FALSE)*'Market Cap'!$C$3+VLOOKUP(A265,Facebook!A:B,2,FALSE)*'Market Cap'!$D$3+VLOOKUP(A265,'Johnson &amp; Johnson'!A:B,2,FALSE)*'Market Cap'!$E$3+VLOOKUP(A265,'JP Morgan'!A:B,2,FALSE)*'Market Cap'!$F$3+VLOOKUP(A265,Microsoft!A:B,2,FALSE)*'Market Cap'!$G$3+VLOOKUP(A265,Visa!A:B,2,FALSE)*'Market Cap'!$H$3+VLOOKUP(A265,Exxon!A:B,2,FALSE)*'Market Cap'!$I$3+VLOOKUP(A265,Berkshire!A:B,2,FALSE)*'Market Cap'!$J$3</f>
        <v>356.30777779765708</v>
      </c>
    </row>
    <row r="266" spans="1:2" x14ac:dyDescent="0.2">
      <c r="A266" s="6">
        <v>42916</v>
      </c>
      <c r="B266" s="5">
        <f>VLOOKUP(A266,Apple!A:B,2,FALSE)*'Market Cap'!$A$3+VLOOKUP(A266,Amazon!A:B,2,FALSE)*'Market Cap'!$B$3+VLOOKUP(A266,Alphabet!A:B,2,FALSE)*'Market Cap'!$C$3+VLOOKUP(A266,Facebook!A:B,2,FALSE)*'Market Cap'!$D$3+VLOOKUP(A266,'Johnson &amp; Johnson'!A:B,2,FALSE)*'Market Cap'!$E$3+VLOOKUP(A266,'JP Morgan'!A:B,2,FALSE)*'Market Cap'!$F$3+VLOOKUP(A266,Microsoft!A:B,2,FALSE)*'Market Cap'!$G$3+VLOOKUP(A266,Visa!A:B,2,FALSE)*'Market Cap'!$H$3+VLOOKUP(A266,Exxon!A:B,2,FALSE)*'Market Cap'!$I$3+VLOOKUP(A266,Berkshire!A:B,2,FALSE)*'Market Cap'!$J$3</f>
        <v>353.92452237994456</v>
      </c>
    </row>
    <row r="267" spans="1:2" x14ac:dyDescent="0.2">
      <c r="A267" s="6">
        <v>42919</v>
      </c>
      <c r="B267" s="5">
        <f>VLOOKUP(A267,Apple!A:B,2,FALSE)*'Market Cap'!$A$3+VLOOKUP(A267,Amazon!A:B,2,FALSE)*'Market Cap'!$B$3+VLOOKUP(A267,Alphabet!A:B,2,FALSE)*'Market Cap'!$C$3+VLOOKUP(A267,Facebook!A:B,2,FALSE)*'Market Cap'!$D$3+VLOOKUP(A267,'Johnson &amp; Johnson'!A:B,2,FALSE)*'Market Cap'!$E$3+VLOOKUP(A267,'JP Morgan'!A:B,2,FALSE)*'Market Cap'!$F$3+VLOOKUP(A267,Microsoft!A:B,2,FALSE)*'Market Cap'!$G$3+VLOOKUP(A267,Visa!A:B,2,FALSE)*'Market Cap'!$H$3+VLOOKUP(A267,Exxon!A:B,2,FALSE)*'Market Cap'!$I$3+VLOOKUP(A267,Berkshire!A:B,2,FALSE)*'Market Cap'!$J$3</f>
        <v>350.35815004552876</v>
      </c>
    </row>
    <row r="268" spans="1:2" x14ac:dyDescent="0.2">
      <c r="A268" s="6">
        <v>42921</v>
      </c>
      <c r="B268" s="5">
        <f>VLOOKUP(A268,Apple!A:B,2,FALSE)*'Market Cap'!$A$3+VLOOKUP(A268,Amazon!A:B,2,FALSE)*'Market Cap'!$B$3+VLOOKUP(A268,Alphabet!A:B,2,FALSE)*'Market Cap'!$C$3+VLOOKUP(A268,Facebook!A:B,2,FALSE)*'Market Cap'!$D$3+VLOOKUP(A268,'Johnson &amp; Johnson'!A:B,2,FALSE)*'Market Cap'!$E$3+VLOOKUP(A268,'JP Morgan'!A:B,2,FALSE)*'Market Cap'!$F$3+VLOOKUP(A268,Microsoft!A:B,2,FALSE)*'Market Cap'!$G$3+VLOOKUP(A268,Visa!A:B,2,FALSE)*'Market Cap'!$H$3+VLOOKUP(A268,Exxon!A:B,2,FALSE)*'Market Cap'!$I$3+VLOOKUP(A268,Berkshire!A:B,2,FALSE)*'Market Cap'!$J$3</f>
        <v>355.29832224258735</v>
      </c>
    </row>
    <row r="269" spans="1:2" x14ac:dyDescent="0.2">
      <c r="A269" s="6">
        <v>42922</v>
      </c>
      <c r="B269" s="5">
        <f>VLOOKUP(A269,Apple!A:B,2,FALSE)*'Market Cap'!$A$3+VLOOKUP(A269,Amazon!A:B,2,FALSE)*'Market Cap'!$B$3+VLOOKUP(A269,Alphabet!A:B,2,FALSE)*'Market Cap'!$C$3+VLOOKUP(A269,Facebook!A:B,2,FALSE)*'Market Cap'!$D$3+VLOOKUP(A269,'Johnson &amp; Johnson'!A:B,2,FALSE)*'Market Cap'!$E$3+VLOOKUP(A269,'JP Morgan'!A:B,2,FALSE)*'Market Cap'!$F$3+VLOOKUP(A269,Microsoft!A:B,2,FALSE)*'Market Cap'!$G$3+VLOOKUP(A269,Visa!A:B,2,FALSE)*'Market Cap'!$H$3+VLOOKUP(A269,Exxon!A:B,2,FALSE)*'Market Cap'!$I$3+VLOOKUP(A269,Berkshire!A:B,2,FALSE)*'Market Cap'!$J$3</f>
        <v>352.94469670207383</v>
      </c>
    </row>
    <row r="270" spans="1:2" x14ac:dyDescent="0.2">
      <c r="A270" s="6">
        <v>42923</v>
      </c>
      <c r="B270" s="5">
        <f>VLOOKUP(A270,Apple!A:B,2,FALSE)*'Market Cap'!$A$3+VLOOKUP(A270,Amazon!A:B,2,FALSE)*'Market Cap'!$B$3+VLOOKUP(A270,Alphabet!A:B,2,FALSE)*'Market Cap'!$C$3+VLOOKUP(A270,Facebook!A:B,2,FALSE)*'Market Cap'!$D$3+VLOOKUP(A270,'Johnson &amp; Johnson'!A:B,2,FALSE)*'Market Cap'!$E$3+VLOOKUP(A270,'JP Morgan'!A:B,2,FALSE)*'Market Cap'!$F$3+VLOOKUP(A270,Microsoft!A:B,2,FALSE)*'Market Cap'!$G$3+VLOOKUP(A270,Visa!A:B,2,FALSE)*'Market Cap'!$H$3+VLOOKUP(A270,Exxon!A:B,2,FALSE)*'Market Cap'!$I$3+VLOOKUP(A270,Berkshire!A:B,2,FALSE)*'Market Cap'!$J$3</f>
        <v>357.37653551455281</v>
      </c>
    </row>
    <row r="271" spans="1:2" x14ac:dyDescent="0.2">
      <c r="A271" s="6">
        <v>42926</v>
      </c>
      <c r="B271" s="5">
        <f>VLOOKUP(A271,Apple!A:B,2,FALSE)*'Market Cap'!$A$3+VLOOKUP(A271,Amazon!A:B,2,FALSE)*'Market Cap'!$B$3+VLOOKUP(A271,Alphabet!A:B,2,FALSE)*'Market Cap'!$C$3+VLOOKUP(A271,Facebook!A:B,2,FALSE)*'Market Cap'!$D$3+VLOOKUP(A271,'Johnson &amp; Johnson'!A:B,2,FALSE)*'Market Cap'!$E$3+VLOOKUP(A271,'JP Morgan'!A:B,2,FALSE)*'Market Cap'!$F$3+VLOOKUP(A271,Microsoft!A:B,2,FALSE)*'Market Cap'!$G$3+VLOOKUP(A271,Visa!A:B,2,FALSE)*'Market Cap'!$H$3+VLOOKUP(A271,Exxon!A:B,2,FALSE)*'Market Cap'!$I$3+VLOOKUP(A271,Berkshire!A:B,2,FALSE)*'Market Cap'!$J$3</f>
        <v>361.73942992483734</v>
      </c>
    </row>
    <row r="272" spans="1:2" x14ac:dyDescent="0.2">
      <c r="A272" s="6">
        <v>42927</v>
      </c>
      <c r="B272" s="5">
        <f>VLOOKUP(A272,Apple!A:B,2,FALSE)*'Market Cap'!$A$3+VLOOKUP(A272,Amazon!A:B,2,FALSE)*'Market Cap'!$B$3+VLOOKUP(A272,Alphabet!A:B,2,FALSE)*'Market Cap'!$C$3+VLOOKUP(A272,Facebook!A:B,2,FALSE)*'Market Cap'!$D$3+VLOOKUP(A272,'Johnson &amp; Johnson'!A:B,2,FALSE)*'Market Cap'!$E$3+VLOOKUP(A272,'JP Morgan'!A:B,2,FALSE)*'Market Cap'!$F$3+VLOOKUP(A272,Microsoft!A:B,2,FALSE)*'Market Cap'!$G$3+VLOOKUP(A272,Visa!A:B,2,FALSE)*'Market Cap'!$H$3+VLOOKUP(A272,Exxon!A:B,2,FALSE)*'Market Cap'!$I$3+VLOOKUP(A272,Berkshire!A:B,2,FALSE)*'Market Cap'!$J$3</f>
        <v>361.70658533413712</v>
      </c>
    </row>
    <row r="273" spans="1:2" x14ac:dyDescent="0.2">
      <c r="A273" s="6">
        <v>42928</v>
      </c>
      <c r="B273" s="5">
        <f>VLOOKUP(A273,Apple!A:B,2,FALSE)*'Market Cap'!$A$3+VLOOKUP(A273,Amazon!A:B,2,FALSE)*'Market Cap'!$B$3+VLOOKUP(A273,Alphabet!A:B,2,FALSE)*'Market Cap'!$C$3+VLOOKUP(A273,Facebook!A:B,2,FALSE)*'Market Cap'!$D$3+VLOOKUP(A273,'Johnson &amp; Johnson'!A:B,2,FALSE)*'Market Cap'!$E$3+VLOOKUP(A273,'JP Morgan'!A:B,2,FALSE)*'Market Cap'!$F$3+VLOOKUP(A273,Microsoft!A:B,2,FALSE)*'Market Cap'!$G$3+VLOOKUP(A273,Visa!A:B,2,FALSE)*'Market Cap'!$H$3+VLOOKUP(A273,Exxon!A:B,2,FALSE)*'Market Cap'!$I$3+VLOOKUP(A273,Berkshire!A:B,2,FALSE)*'Market Cap'!$J$3</f>
        <v>366.15430955798809</v>
      </c>
    </row>
    <row r="274" spans="1:2" x14ac:dyDescent="0.2">
      <c r="A274" s="6">
        <v>42929</v>
      </c>
      <c r="B274" s="5">
        <f>VLOOKUP(A274,Apple!A:B,2,FALSE)*'Market Cap'!$A$3+VLOOKUP(A274,Amazon!A:B,2,FALSE)*'Market Cap'!$B$3+VLOOKUP(A274,Alphabet!A:B,2,FALSE)*'Market Cap'!$C$3+VLOOKUP(A274,Facebook!A:B,2,FALSE)*'Market Cap'!$D$3+VLOOKUP(A274,'Johnson &amp; Johnson'!A:B,2,FALSE)*'Market Cap'!$E$3+VLOOKUP(A274,'JP Morgan'!A:B,2,FALSE)*'Market Cap'!$F$3+VLOOKUP(A274,Microsoft!A:B,2,FALSE)*'Market Cap'!$G$3+VLOOKUP(A274,Visa!A:B,2,FALSE)*'Market Cap'!$H$3+VLOOKUP(A274,Exxon!A:B,2,FALSE)*'Market Cap'!$I$3+VLOOKUP(A274,Berkshire!A:B,2,FALSE)*'Market Cap'!$J$3</f>
        <v>366.14906296715577</v>
      </c>
    </row>
    <row r="275" spans="1:2" x14ac:dyDescent="0.2">
      <c r="A275" s="6">
        <v>42930</v>
      </c>
      <c r="B275" s="5">
        <f>VLOOKUP(A275,Apple!A:B,2,FALSE)*'Market Cap'!$A$3+VLOOKUP(A275,Amazon!A:B,2,FALSE)*'Market Cap'!$B$3+VLOOKUP(A275,Alphabet!A:B,2,FALSE)*'Market Cap'!$C$3+VLOOKUP(A275,Facebook!A:B,2,FALSE)*'Market Cap'!$D$3+VLOOKUP(A275,'Johnson &amp; Johnson'!A:B,2,FALSE)*'Market Cap'!$E$3+VLOOKUP(A275,'JP Morgan'!A:B,2,FALSE)*'Market Cap'!$F$3+VLOOKUP(A275,Microsoft!A:B,2,FALSE)*'Market Cap'!$G$3+VLOOKUP(A275,Visa!A:B,2,FALSE)*'Market Cap'!$H$3+VLOOKUP(A275,Exxon!A:B,2,FALSE)*'Market Cap'!$I$3+VLOOKUP(A275,Berkshire!A:B,2,FALSE)*'Market Cap'!$J$3</f>
        <v>368.01249931685015</v>
      </c>
    </row>
    <row r="276" spans="1:2" x14ac:dyDescent="0.2">
      <c r="A276" s="6">
        <v>42933</v>
      </c>
      <c r="B276" s="5">
        <f>VLOOKUP(A276,Apple!A:B,2,FALSE)*'Market Cap'!$A$3+VLOOKUP(A276,Amazon!A:B,2,FALSE)*'Market Cap'!$B$3+VLOOKUP(A276,Alphabet!A:B,2,FALSE)*'Market Cap'!$C$3+VLOOKUP(A276,Facebook!A:B,2,FALSE)*'Market Cap'!$D$3+VLOOKUP(A276,'Johnson &amp; Johnson'!A:B,2,FALSE)*'Market Cap'!$E$3+VLOOKUP(A276,'JP Morgan'!A:B,2,FALSE)*'Market Cap'!$F$3+VLOOKUP(A276,Microsoft!A:B,2,FALSE)*'Market Cap'!$G$3+VLOOKUP(A276,Visa!A:B,2,FALSE)*'Market Cap'!$H$3+VLOOKUP(A276,Exxon!A:B,2,FALSE)*'Market Cap'!$I$3+VLOOKUP(A276,Berkshire!A:B,2,FALSE)*'Market Cap'!$J$3</f>
        <v>368.98428513972277</v>
      </c>
    </row>
    <row r="277" spans="1:2" x14ac:dyDescent="0.2">
      <c r="A277" s="6">
        <v>42934</v>
      </c>
      <c r="B277" s="5">
        <f>VLOOKUP(A277,Apple!A:B,2,FALSE)*'Market Cap'!$A$3+VLOOKUP(A277,Amazon!A:B,2,FALSE)*'Market Cap'!$B$3+VLOOKUP(A277,Alphabet!A:B,2,FALSE)*'Market Cap'!$C$3+VLOOKUP(A277,Facebook!A:B,2,FALSE)*'Market Cap'!$D$3+VLOOKUP(A277,'Johnson &amp; Johnson'!A:B,2,FALSE)*'Market Cap'!$E$3+VLOOKUP(A277,'JP Morgan'!A:B,2,FALSE)*'Market Cap'!$F$3+VLOOKUP(A277,Microsoft!A:B,2,FALSE)*'Market Cap'!$G$3+VLOOKUP(A277,Visa!A:B,2,FALSE)*'Market Cap'!$H$3+VLOOKUP(A277,Exxon!A:B,2,FALSE)*'Market Cap'!$I$3+VLOOKUP(A277,Berkshire!A:B,2,FALSE)*'Market Cap'!$J$3</f>
        <v>373.3144058133023</v>
      </c>
    </row>
    <row r="278" spans="1:2" x14ac:dyDescent="0.2">
      <c r="A278" s="6">
        <v>42935</v>
      </c>
      <c r="B278" s="5">
        <f>VLOOKUP(A278,Apple!A:B,2,FALSE)*'Market Cap'!$A$3+VLOOKUP(A278,Amazon!A:B,2,FALSE)*'Market Cap'!$B$3+VLOOKUP(A278,Alphabet!A:B,2,FALSE)*'Market Cap'!$C$3+VLOOKUP(A278,Facebook!A:B,2,FALSE)*'Market Cap'!$D$3+VLOOKUP(A278,'Johnson &amp; Johnson'!A:B,2,FALSE)*'Market Cap'!$E$3+VLOOKUP(A278,'JP Morgan'!A:B,2,FALSE)*'Market Cap'!$F$3+VLOOKUP(A278,Microsoft!A:B,2,FALSE)*'Market Cap'!$G$3+VLOOKUP(A278,Visa!A:B,2,FALSE)*'Market Cap'!$H$3+VLOOKUP(A278,Exxon!A:B,2,FALSE)*'Market Cap'!$I$3+VLOOKUP(A278,Berkshire!A:B,2,FALSE)*'Market Cap'!$J$3</f>
        <v>374.95602806945465</v>
      </c>
    </row>
    <row r="279" spans="1:2" x14ac:dyDescent="0.2">
      <c r="A279" s="6">
        <v>42936</v>
      </c>
      <c r="B279" s="5">
        <f>VLOOKUP(A279,Apple!A:B,2,FALSE)*'Market Cap'!$A$3+VLOOKUP(A279,Amazon!A:B,2,FALSE)*'Market Cap'!$B$3+VLOOKUP(A279,Alphabet!A:B,2,FALSE)*'Market Cap'!$C$3+VLOOKUP(A279,Facebook!A:B,2,FALSE)*'Market Cap'!$D$3+VLOOKUP(A279,'Johnson &amp; Johnson'!A:B,2,FALSE)*'Market Cap'!$E$3+VLOOKUP(A279,'JP Morgan'!A:B,2,FALSE)*'Market Cap'!$F$3+VLOOKUP(A279,Microsoft!A:B,2,FALSE)*'Market Cap'!$G$3+VLOOKUP(A279,Visa!A:B,2,FALSE)*'Market Cap'!$H$3+VLOOKUP(A279,Exxon!A:B,2,FALSE)*'Market Cap'!$I$3+VLOOKUP(A279,Berkshire!A:B,2,FALSE)*'Market Cap'!$J$3</f>
        <v>374.91033267768972</v>
      </c>
    </row>
    <row r="280" spans="1:2" x14ac:dyDescent="0.2">
      <c r="A280" s="6">
        <v>42937</v>
      </c>
      <c r="B280" s="5">
        <f>VLOOKUP(A280,Apple!A:B,2,FALSE)*'Market Cap'!$A$3+VLOOKUP(A280,Amazon!A:B,2,FALSE)*'Market Cap'!$B$3+VLOOKUP(A280,Alphabet!A:B,2,FALSE)*'Market Cap'!$C$3+VLOOKUP(A280,Facebook!A:B,2,FALSE)*'Market Cap'!$D$3+VLOOKUP(A280,'Johnson &amp; Johnson'!A:B,2,FALSE)*'Market Cap'!$E$3+VLOOKUP(A280,'JP Morgan'!A:B,2,FALSE)*'Market Cap'!$F$3+VLOOKUP(A280,Microsoft!A:B,2,FALSE)*'Market Cap'!$G$3+VLOOKUP(A280,Visa!A:B,2,FALSE)*'Market Cap'!$H$3+VLOOKUP(A280,Exxon!A:B,2,FALSE)*'Market Cap'!$I$3+VLOOKUP(A280,Berkshire!A:B,2,FALSE)*'Market Cap'!$J$3</f>
        <v>374.99882528569981</v>
      </c>
    </row>
    <row r="281" spans="1:2" x14ac:dyDescent="0.2">
      <c r="A281" s="6">
        <v>42940</v>
      </c>
      <c r="B281" s="5">
        <f>VLOOKUP(A281,Apple!A:B,2,FALSE)*'Market Cap'!$A$3+VLOOKUP(A281,Amazon!A:B,2,FALSE)*'Market Cap'!$B$3+VLOOKUP(A281,Alphabet!A:B,2,FALSE)*'Market Cap'!$C$3+VLOOKUP(A281,Facebook!A:B,2,FALSE)*'Market Cap'!$D$3+VLOOKUP(A281,'Johnson &amp; Johnson'!A:B,2,FALSE)*'Market Cap'!$E$3+VLOOKUP(A281,'JP Morgan'!A:B,2,FALSE)*'Market Cap'!$F$3+VLOOKUP(A281,Microsoft!A:B,2,FALSE)*'Market Cap'!$G$3+VLOOKUP(A281,Visa!A:B,2,FALSE)*'Market Cap'!$H$3+VLOOKUP(A281,Exxon!A:B,2,FALSE)*'Market Cap'!$I$3+VLOOKUP(A281,Berkshire!A:B,2,FALSE)*'Market Cap'!$J$3</f>
        <v>378.33354660394724</v>
      </c>
    </row>
    <row r="282" spans="1:2" x14ac:dyDescent="0.2">
      <c r="A282" s="6">
        <v>42941</v>
      </c>
      <c r="B282" s="5">
        <f>VLOOKUP(A282,Apple!A:B,2,FALSE)*'Market Cap'!$A$3+VLOOKUP(A282,Amazon!A:B,2,FALSE)*'Market Cap'!$B$3+VLOOKUP(A282,Alphabet!A:B,2,FALSE)*'Market Cap'!$C$3+VLOOKUP(A282,Facebook!A:B,2,FALSE)*'Market Cap'!$D$3+VLOOKUP(A282,'Johnson &amp; Johnson'!A:B,2,FALSE)*'Market Cap'!$E$3+VLOOKUP(A282,'JP Morgan'!A:B,2,FALSE)*'Market Cap'!$F$3+VLOOKUP(A282,Microsoft!A:B,2,FALSE)*'Market Cap'!$G$3+VLOOKUP(A282,Visa!A:B,2,FALSE)*'Market Cap'!$H$3+VLOOKUP(A282,Exxon!A:B,2,FALSE)*'Market Cap'!$I$3+VLOOKUP(A282,Berkshire!A:B,2,FALSE)*'Market Cap'!$J$3</f>
        <v>374.59481948139404</v>
      </c>
    </row>
    <row r="283" spans="1:2" x14ac:dyDescent="0.2">
      <c r="A283" s="6">
        <v>42942</v>
      </c>
      <c r="B283" s="5">
        <f>VLOOKUP(A283,Apple!A:B,2,FALSE)*'Market Cap'!$A$3+VLOOKUP(A283,Amazon!A:B,2,FALSE)*'Market Cap'!$B$3+VLOOKUP(A283,Alphabet!A:B,2,FALSE)*'Market Cap'!$C$3+VLOOKUP(A283,Facebook!A:B,2,FALSE)*'Market Cap'!$D$3+VLOOKUP(A283,'Johnson &amp; Johnson'!A:B,2,FALSE)*'Market Cap'!$E$3+VLOOKUP(A283,'JP Morgan'!A:B,2,FALSE)*'Market Cap'!$F$3+VLOOKUP(A283,Microsoft!A:B,2,FALSE)*'Market Cap'!$G$3+VLOOKUP(A283,Visa!A:B,2,FALSE)*'Market Cap'!$H$3+VLOOKUP(A283,Exxon!A:B,2,FALSE)*'Market Cap'!$I$3+VLOOKUP(A283,Berkshire!A:B,2,FALSE)*'Market Cap'!$J$3</f>
        <v>376.20084405015569</v>
      </c>
    </row>
    <row r="284" spans="1:2" x14ac:dyDescent="0.2">
      <c r="A284" s="6">
        <v>42943</v>
      </c>
      <c r="B284" s="5">
        <f>VLOOKUP(A284,Apple!A:B,2,FALSE)*'Market Cap'!$A$3+VLOOKUP(A284,Amazon!A:B,2,FALSE)*'Market Cap'!$B$3+VLOOKUP(A284,Alphabet!A:B,2,FALSE)*'Market Cap'!$C$3+VLOOKUP(A284,Facebook!A:B,2,FALSE)*'Market Cap'!$D$3+VLOOKUP(A284,'Johnson &amp; Johnson'!A:B,2,FALSE)*'Market Cap'!$E$3+VLOOKUP(A284,'JP Morgan'!A:B,2,FALSE)*'Market Cap'!$F$3+VLOOKUP(A284,Microsoft!A:B,2,FALSE)*'Market Cap'!$G$3+VLOOKUP(A284,Visa!A:B,2,FALSE)*'Market Cap'!$H$3+VLOOKUP(A284,Exxon!A:B,2,FALSE)*'Market Cap'!$I$3+VLOOKUP(A284,Berkshire!A:B,2,FALSE)*'Market Cap'!$J$3</f>
        <v>373.01459274325754</v>
      </c>
    </row>
    <row r="285" spans="1:2" x14ac:dyDescent="0.2">
      <c r="A285" s="6">
        <v>42944</v>
      </c>
      <c r="B285" s="5">
        <f>VLOOKUP(A285,Apple!A:B,2,FALSE)*'Market Cap'!$A$3+VLOOKUP(A285,Amazon!A:B,2,FALSE)*'Market Cap'!$B$3+VLOOKUP(A285,Alphabet!A:B,2,FALSE)*'Market Cap'!$C$3+VLOOKUP(A285,Facebook!A:B,2,FALSE)*'Market Cap'!$D$3+VLOOKUP(A285,'Johnson &amp; Johnson'!A:B,2,FALSE)*'Market Cap'!$E$3+VLOOKUP(A285,'JP Morgan'!A:B,2,FALSE)*'Market Cap'!$F$3+VLOOKUP(A285,Microsoft!A:B,2,FALSE)*'Market Cap'!$G$3+VLOOKUP(A285,Visa!A:B,2,FALSE)*'Market Cap'!$H$3+VLOOKUP(A285,Exxon!A:B,2,FALSE)*'Market Cap'!$I$3+VLOOKUP(A285,Berkshire!A:B,2,FALSE)*'Market Cap'!$J$3</f>
        <v>370.18827884750635</v>
      </c>
    </row>
    <row r="286" spans="1:2" x14ac:dyDescent="0.2">
      <c r="A286" s="6">
        <v>42947</v>
      </c>
      <c r="B286" s="5">
        <f>VLOOKUP(A286,Apple!A:B,2,FALSE)*'Market Cap'!$A$3+VLOOKUP(A286,Amazon!A:B,2,FALSE)*'Market Cap'!$B$3+VLOOKUP(A286,Alphabet!A:B,2,FALSE)*'Market Cap'!$C$3+VLOOKUP(A286,Facebook!A:B,2,FALSE)*'Market Cap'!$D$3+VLOOKUP(A286,'Johnson &amp; Johnson'!A:B,2,FALSE)*'Market Cap'!$E$3+VLOOKUP(A286,'JP Morgan'!A:B,2,FALSE)*'Market Cap'!$F$3+VLOOKUP(A286,Microsoft!A:B,2,FALSE)*'Market Cap'!$G$3+VLOOKUP(A286,Visa!A:B,2,FALSE)*'Market Cap'!$H$3+VLOOKUP(A286,Exxon!A:B,2,FALSE)*'Market Cap'!$I$3+VLOOKUP(A286,Berkshire!A:B,2,FALSE)*'Market Cap'!$J$3</f>
        <v>363.57774637584083</v>
      </c>
    </row>
    <row r="287" spans="1:2" x14ac:dyDescent="0.2">
      <c r="A287" s="6">
        <v>42948</v>
      </c>
      <c r="B287" s="5">
        <f>VLOOKUP(A287,Apple!A:B,2,FALSE)*'Market Cap'!$A$3+VLOOKUP(A287,Amazon!A:B,2,FALSE)*'Market Cap'!$B$3+VLOOKUP(A287,Alphabet!A:B,2,FALSE)*'Market Cap'!$C$3+VLOOKUP(A287,Facebook!A:B,2,FALSE)*'Market Cap'!$D$3+VLOOKUP(A287,'Johnson &amp; Johnson'!A:B,2,FALSE)*'Market Cap'!$E$3+VLOOKUP(A287,'JP Morgan'!A:B,2,FALSE)*'Market Cap'!$F$3+VLOOKUP(A287,Microsoft!A:B,2,FALSE)*'Market Cap'!$G$3+VLOOKUP(A287,Visa!A:B,2,FALSE)*'Market Cap'!$H$3+VLOOKUP(A287,Exxon!A:B,2,FALSE)*'Market Cap'!$I$3+VLOOKUP(A287,Berkshire!A:B,2,FALSE)*'Market Cap'!$J$3</f>
        <v>365.37048390101739</v>
      </c>
    </row>
    <row r="288" spans="1:2" x14ac:dyDescent="0.2">
      <c r="A288" s="6">
        <v>42949</v>
      </c>
      <c r="B288" s="5">
        <f>VLOOKUP(A288,Apple!A:B,2,FALSE)*'Market Cap'!$A$3+VLOOKUP(A288,Amazon!A:B,2,FALSE)*'Market Cap'!$B$3+VLOOKUP(A288,Alphabet!A:B,2,FALSE)*'Market Cap'!$C$3+VLOOKUP(A288,Facebook!A:B,2,FALSE)*'Market Cap'!$D$3+VLOOKUP(A288,'Johnson &amp; Johnson'!A:B,2,FALSE)*'Market Cap'!$E$3+VLOOKUP(A288,'JP Morgan'!A:B,2,FALSE)*'Market Cap'!$F$3+VLOOKUP(A288,Microsoft!A:B,2,FALSE)*'Market Cap'!$G$3+VLOOKUP(A288,Visa!A:B,2,FALSE)*'Market Cap'!$H$3+VLOOKUP(A288,Exxon!A:B,2,FALSE)*'Market Cap'!$I$3+VLOOKUP(A288,Berkshire!A:B,2,FALSE)*'Market Cap'!$J$3</f>
        <v>366.40907108728953</v>
      </c>
    </row>
    <row r="289" spans="1:2" x14ac:dyDescent="0.2">
      <c r="A289" s="6">
        <v>42950</v>
      </c>
      <c r="B289" s="5">
        <f>VLOOKUP(A289,Apple!A:B,2,FALSE)*'Market Cap'!$A$3+VLOOKUP(A289,Amazon!A:B,2,FALSE)*'Market Cap'!$B$3+VLOOKUP(A289,Alphabet!A:B,2,FALSE)*'Market Cap'!$C$3+VLOOKUP(A289,Facebook!A:B,2,FALSE)*'Market Cap'!$D$3+VLOOKUP(A289,'Johnson &amp; Johnson'!A:B,2,FALSE)*'Market Cap'!$E$3+VLOOKUP(A289,'JP Morgan'!A:B,2,FALSE)*'Market Cap'!$F$3+VLOOKUP(A289,Microsoft!A:B,2,FALSE)*'Market Cap'!$G$3+VLOOKUP(A289,Visa!A:B,2,FALSE)*'Market Cap'!$H$3+VLOOKUP(A289,Exxon!A:B,2,FALSE)*'Market Cap'!$I$3+VLOOKUP(A289,Berkshire!A:B,2,FALSE)*'Market Cap'!$J$3</f>
        <v>363.8893927787837</v>
      </c>
    </row>
    <row r="290" spans="1:2" x14ac:dyDescent="0.2">
      <c r="A290" s="6">
        <v>42951</v>
      </c>
      <c r="B290" s="5">
        <f>VLOOKUP(A290,Apple!A:B,2,FALSE)*'Market Cap'!$A$3+VLOOKUP(A290,Amazon!A:B,2,FALSE)*'Market Cap'!$B$3+VLOOKUP(A290,Alphabet!A:B,2,FALSE)*'Market Cap'!$C$3+VLOOKUP(A290,Facebook!A:B,2,FALSE)*'Market Cap'!$D$3+VLOOKUP(A290,'Johnson &amp; Johnson'!A:B,2,FALSE)*'Market Cap'!$E$3+VLOOKUP(A290,'JP Morgan'!A:B,2,FALSE)*'Market Cap'!$F$3+VLOOKUP(A290,Microsoft!A:B,2,FALSE)*'Market Cap'!$G$3+VLOOKUP(A290,Visa!A:B,2,FALSE)*'Market Cap'!$H$3+VLOOKUP(A290,Exxon!A:B,2,FALSE)*'Market Cap'!$I$3+VLOOKUP(A290,Berkshire!A:B,2,FALSE)*'Market Cap'!$J$3</f>
        <v>365.01898014704489</v>
      </c>
    </row>
    <row r="291" spans="1:2" x14ac:dyDescent="0.2">
      <c r="A291" s="6">
        <v>42954</v>
      </c>
      <c r="B291" s="5">
        <f>VLOOKUP(A291,Apple!A:B,2,FALSE)*'Market Cap'!$A$3+VLOOKUP(A291,Amazon!A:B,2,FALSE)*'Market Cap'!$B$3+VLOOKUP(A291,Alphabet!A:B,2,FALSE)*'Market Cap'!$C$3+VLOOKUP(A291,Facebook!A:B,2,FALSE)*'Market Cap'!$D$3+VLOOKUP(A291,'Johnson &amp; Johnson'!A:B,2,FALSE)*'Market Cap'!$E$3+VLOOKUP(A291,'JP Morgan'!A:B,2,FALSE)*'Market Cap'!$F$3+VLOOKUP(A291,Microsoft!A:B,2,FALSE)*'Market Cap'!$G$3+VLOOKUP(A291,Visa!A:B,2,FALSE)*'Market Cap'!$H$3+VLOOKUP(A291,Exxon!A:B,2,FALSE)*'Market Cap'!$I$3+VLOOKUP(A291,Berkshire!A:B,2,FALSE)*'Market Cap'!$J$3</f>
        <v>366.31702023353711</v>
      </c>
    </row>
    <row r="292" spans="1:2" x14ac:dyDescent="0.2">
      <c r="A292" s="6">
        <v>42955</v>
      </c>
      <c r="B292" s="5">
        <f>VLOOKUP(A292,Apple!A:B,2,FALSE)*'Market Cap'!$A$3+VLOOKUP(A292,Amazon!A:B,2,FALSE)*'Market Cap'!$B$3+VLOOKUP(A292,Alphabet!A:B,2,FALSE)*'Market Cap'!$C$3+VLOOKUP(A292,Facebook!A:B,2,FALSE)*'Market Cap'!$D$3+VLOOKUP(A292,'Johnson &amp; Johnson'!A:B,2,FALSE)*'Market Cap'!$E$3+VLOOKUP(A292,'JP Morgan'!A:B,2,FALSE)*'Market Cap'!$F$3+VLOOKUP(A292,Microsoft!A:B,2,FALSE)*'Market Cap'!$G$3+VLOOKUP(A292,Visa!A:B,2,FALSE)*'Market Cap'!$H$3+VLOOKUP(A292,Exxon!A:B,2,FALSE)*'Market Cap'!$I$3+VLOOKUP(A292,Berkshire!A:B,2,FALSE)*'Market Cap'!$J$3</f>
        <v>365.56807759533052</v>
      </c>
    </row>
    <row r="293" spans="1:2" x14ac:dyDescent="0.2">
      <c r="A293" s="6">
        <v>42956</v>
      </c>
      <c r="B293" s="5">
        <f>VLOOKUP(A293,Apple!A:B,2,FALSE)*'Market Cap'!$A$3+VLOOKUP(A293,Amazon!A:B,2,FALSE)*'Market Cap'!$B$3+VLOOKUP(A293,Alphabet!A:B,2,FALSE)*'Market Cap'!$C$3+VLOOKUP(A293,Facebook!A:B,2,FALSE)*'Market Cap'!$D$3+VLOOKUP(A293,'Johnson &amp; Johnson'!A:B,2,FALSE)*'Market Cap'!$E$3+VLOOKUP(A293,'JP Morgan'!A:B,2,FALSE)*'Market Cap'!$F$3+VLOOKUP(A293,Microsoft!A:B,2,FALSE)*'Market Cap'!$G$3+VLOOKUP(A293,Visa!A:B,2,FALSE)*'Market Cap'!$H$3+VLOOKUP(A293,Exxon!A:B,2,FALSE)*'Market Cap'!$I$3+VLOOKUP(A293,Berkshire!A:B,2,FALSE)*'Market Cap'!$J$3</f>
        <v>364.12560831392676</v>
      </c>
    </row>
    <row r="294" spans="1:2" x14ac:dyDescent="0.2">
      <c r="A294" s="6">
        <v>42957</v>
      </c>
      <c r="B294" s="5">
        <f>VLOOKUP(A294,Apple!A:B,2,FALSE)*'Market Cap'!$A$3+VLOOKUP(A294,Amazon!A:B,2,FALSE)*'Market Cap'!$B$3+VLOOKUP(A294,Alphabet!A:B,2,FALSE)*'Market Cap'!$C$3+VLOOKUP(A294,Facebook!A:B,2,FALSE)*'Market Cap'!$D$3+VLOOKUP(A294,'Johnson &amp; Johnson'!A:B,2,FALSE)*'Market Cap'!$E$3+VLOOKUP(A294,'JP Morgan'!A:B,2,FALSE)*'Market Cap'!$F$3+VLOOKUP(A294,Microsoft!A:B,2,FALSE)*'Market Cap'!$G$3+VLOOKUP(A294,Visa!A:B,2,FALSE)*'Market Cap'!$H$3+VLOOKUP(A294,Exxon!A:B,2,FALSE)*'Market Cap'!$I$3+VLOOKUP(A294,Berkshire!A:B,2,FALSE)*'Market Cap'!$J$3</f>
        <v>356.57863300822862</v>
      </c>
    </row>
    <row r="295" spans="1:2" x14ac:dyDescent="0.2">
      <c r="A295" s="6">
        <v>42958</v>
      </c>
      <c r="B295" s="5">
        <f>VLOOKUP(A295,Apple!A:B,2,FALSE)*'Market Cap'!$A$3+VLOOKUP(A295,Amazon!A:B,2,FALSE)*'Market Cap'!$B$3+VLOOKUP(A295,Alphabet!A:B,2,FALSE)*'Market Cap'!$C$3+VLOOKUP(A295,Facebook!A:B,2,FALSE)*'Market Cap'!$D$3+VLOOKUP(A295,'Johnson &amp; Johnson'!A:B,2,FALSE)*'Market Cap'!$E$3+VLOOKUP(A295,'JP Morgan'!A:B,2,FALSE)*'Market Cap'!$F$3+VLOOKUP(A295,Microsoft!A:B,2,FALSE)*'Market Cap'!$G$3+VLOOKUP(A295,Visa!A:B,2,FALSE)*'Market Cap'!$H$3+VLOOKUP(A295,Exxon!A:B,2,FALSE)*'Market Cap'!$I$3+VLOOKUP(A295,Berkshire!A:B,2,FALSE)*'Market Cap'!$J$3</f>
        <v>359.6519837892215</v>
      </c>
    </row>
    <row r="296" spans="1:2" x14ac:dyDescent="0.2">
      <c r="A296" s="6">
        <v>42961</v>
      </c>
      <c r="B296" s="5">
        <f>VLOOKUP(A296,Apple!A:B,2,FALSE)*'Market Cap'!$A$3+VLOOKUP(A296,Amazon!A:B,2,FALSE)*'Market Cap'!$B$3+VLOOKUP(A296,Alphabet!A:B,2,FALSE)*'Market Cap'!$C$3+VLOOKUP(A296,Facebook!A:B,2,FALSE)*'Market Cap'!$D$3+VLOOKUP(A296,'Johnson &amp; Johnson'!A:B,2,FALSE)*'Market Cap'!$E$3+VLOOKUP(A296,'JP Morgan'!A:B,2,FALSE)*'Market Cap'!$F$3+VLOOKUP(A296,Microsoft!A:B,2,FALSE)*'Market Cap'!$G$3+VLOOKUP(A296,Visa!A:B,2,FALSE)*'Market Cap'!$H$3+VLOOKUP(A296,Exxon!A:B,2,FALSE)*'Market Cap'!$I$3+VLOOKUP(A296,Berkshire!A:B,2,FALSE)*'Market Cap'!$J$3</f>
        <v>364.20382674247327</v>
      </c>
    </row>
    <row r="297" spans="1:2" x14ac:dyDescent="0.2">
      <c r="A297" s="6">
        <v>42962</v>
      </c>
      <c r="B297" s="5">
        <f>VLOOKUP(A297,Apple!A:B,2,FALSE)*'Market Cap'!$A$3+VLOOKUP(A297,Amazon!A:B,2,FALSE)*'Market Cap'!$B$3+VLOOKUP(A297,Alphabet!A:B,2,FALSE)*'Market Cap'!$C$3+VLOOKUP(A297,Facebook!A:B,2,FALSE)*'Market Cap'!$D$3+VLOOKUP(A297,'Johnson &amp; Johnson'!A:B,2,FALSE)*'Market Cap'!$E$3+VLOOKUP(A297,'JP Morgan'!A:B,2,FALSE)*'Market Cap'!$F$3+VLOOKUP(A297,Microsoft!A:B,2,FALSE)*'Market Cap'!$G$3+VLOOKUP(A297,Visa!A:B,2,FALSE)*'Market Cap'!$H$3+VLOOKUP(A297,Exxon!A:B,2,FALSE)*'Market Cap'!$I$3+VLOOKUP(A297,Berkshire!A:B,2,FALSE)*'Market Cap'!$J$3</f>
        <v>364.40379804700569</v>
      </c>
    </row>
    <row r="298" spans="1:2" x14ac:dyDescent="0.2">
      <c r="A298" s="6">
        <v>42963</v>
      </c>
      <c r="B298" s="5">
        <f>VLOOKUP(A298,Apple!A:B,2,FALSE)*'Market Cap'!$A$3+VLOOKUP(A298,Amazon!A:B,2,FALSE)*'Market Cap'!$B$3+VLOOKUP(A298,Alphabet!A:B,2,FALSE)*'Market Cap'!$C$3+VLOOKUP(A298,Facebook!A:B,2,FALSE)*'Market Cap'!$D$3+VLOOKUP(A298,'Johnson &amp; Johnson'!A:B,2,FALSE)*'Market Cap'!$E$3+VLOOKUP(A298,'JP Morgan'!A:B,2,FALSE)*'Market Cap'!$F$3+VLOOKUP(A298,Microsoft!A:B,2,FALSE)*'Market Cap'!$G$3+VLOOKUP(A298,Visa!A:B,2,FALSE)*'Market Cap'!$H$3+VLOOKUP(A298,Exxon!A:B,2,FALSE)*'Market Cap'!$I$3+VLOOKUP(A298,Berkshire!A:B,2,FALSE)*'Market Cap'!$J$3</f>
        <v>364.3831123471395</v>
      </c>
    </row>
    <row r="299" spans="1:2" x14ac:dyDescent="0.2">
      <c r="A299" s="6">
        <v>42964</v>
      </c>
      <c r="B299" s="5">
        <f>VLOOKUP(A299,Apple!A:B,2,FALSE)*'Market Cap'!$A$3+VLOOKUP(A299,Amazon!A:B,2,FALSE)*'Market Cap'!$B$3+VLOOKUP(A299,Alphabet!A:B,2,FALSE)*'Market Cap'!$C$3+VLOOKUP(A299,Facebook!A:B,2,FALSE)*'Market Cap'!$D$3+VLOOKUP(A299,'Johnson &amp; Johnson'!A:B,2,FALSE)*'Market Cap'!$E$3+VLOOKUP(A299,'JP Morgan'!A:B,2,FALSE)*'Market Cap'!$F$3+VLOOKUP(A299,Microsoft!A:B,2,FALSE)*'Market Cap'!$G$3+VLOOKUP(A299,Visa!A:B,2,FALSE)*'Market Cap'!$H$3+VLOOKUP(A299,Exxon!A:B,2,FALSE)*'Market Cap'!$I$3+VLOOKUP(A299,Berkshire!A:B,2,FALSE)*'Market Cap'!$J$3</f>
        <v>358.19289651175347</v>
      </c>
    </row>
    <row r="300" spans="1:2" x14ac:dyDescent="0.2">
      <c r="A300" s="6">
        <v>42965</v>
      </c>
      <c r="B300" s="5">
        <f>VLOOKUP(A300,Apple!A:B,2,FALSE)*'Market Cap'!$A$3+VLOOKUP(A300,Amazon!A:B,2,FALSE)*'Market Cap'!$B$3+VLOOKUP(A300,Alphabet!A:B,2,FALSE)*'Market Cap'!$C$3+VLOOKUP(A300,Facebook!A:B,2,FALSE)*'Market Cap'!$D$3+VLOOKUP(A300,'Johnson &amp; Johnson'!A:B,2,FALSE)*'Market Cap'!$E$3+VLOOKUP(A300,'JP Morgan'!A:B,2,FALSE)*'Market Cap'!$F$3+VLOOKUP(A300,Microsoft!A:B,2,FALSE)*'Market Cap'!$G$3+VLOOKUP(A300,Visa!A:B,2,FALSE)*'Market Cap'!$H$3+VLOOKUP(A300,Exxon!A:B,2,FALSE)*'Market Cap'!$I$3+VLOOKUP(A300,Berkshire!A:B,2,FALSE)*'Market Cap'!$J$3</f>
        <v>357.88983458313845</v>
      </c>
    </row>
    <row r="301" spans="1:2" x14ac:dyDescent="0.2">
      <c r="A301" s="6">
        <v>42968</v>
      </c>
      <c r="B301" s="5">
        <f>VLOOKUP(A301,Apple!A:B,2,FALSE)*'Market Cap'!$A$3+VLOOKUP(A301,Amazon!A:B,2,FALSE)*'Market Cap'!$B$3+VLOOKUP(A301,Alphabet!A:B,2,FALSE)*'Market Cap'!$C$3+VLOOKUP(A301,Facebook!A:B,2,FALSE)*'Market Cap'!$D$3+VLOOKUP(A301,'Johnson &amp; Johnson'!A:B,2,FALSE)*'Market Cap'!$E$3+VLOOKUP(A301,'JP Morgan'!A:B,2,FALSE)*'Market Cap'!$F$3+VLOOKUP(A301,Microsoft!A:B,2,FALSE)*'Market Cap'!$G$3+VLOOKUP(A301,Visa!A:B,2,FALSE)*'Market Cap'!$H$3+VLOOKUP(A301,Exxon!A:B,2,FALSE)*'Market Cap'!$I$3+VLOOKUP(A301,Berkshire!A:B,2,FALSE)*'Market Cap'!$J$3</f>
        <v>356.62034612619055</v>
      </c>
    </row>
    <row r="302" spans="1:2" x14ac:dyDescent="0.2">
      <c r="A302" s="6">
        <v>42969</v>
      </c>
      <c r="B302" s="5">
        <f>VLOOKUP(A302,Apple!A:B,2,FALSE)*'Market Cap'!$A$3+VLOOKUP(A302,Amazon!A:B,2,FALSE)*'Market Cap'!$B$3+VLOOKUP(A302,Alphabet!A:B,2,FALSE)*'Market Cap'!$C$3+VLOOKUP(A302,Facebook!A:B,2,FALSE)*'Market Cap'!$D$3+VLOOKUP(A302,'Johnson &amp; Johnson'!A:B,2,FALSE)*'Market Cap'!$E$3+VLOOKUP(A302,'JP Morgan'!A:B,2,FALSE)*'Market Cap'!$F$3+VLOOKUP(A302,Microsoft!A:B,2,FALSE)*'Market Cap'!$G$3+VLOOKUP(A302,Visa!A:B,2,FALSE)*'Market Cap'!$H$3+VLOOKUP(A302,Exxon!A:B,2,FALSE)*'Market Cap'!$I$3+VLOOKUP(A302,Berkshire!A:B,2,FALSE)*'Market Cap'!$J$3</f>
        <v>362.25734544427809</v>
      </c>
    </row>
    <row r="303" spans="1:2" x14ac:dyDescent="0.2">
      <c r="A303" s="6">
        <v>42970</v>
      </c>
      <c r="B303" s="5">
        <f>VLOOKUP(A303,Apple!A:B,2,FALSE)*'Market Cap'!$A$3+VLOOKUP(A303,Amazon!A:B,2,FALSE)*'Market Cap'!$B$3+VLOOKUP(A303,Alphabet!A:B,2,FALSE)*'Market Cap'!$C$3+VLOOKUP(A303,Facebook!A:B,2,FALSE)*'Market Cap'!$D$3+VLOOKUP(A303,'Johnson &amp; Johnson'!A:B,2,FALSE)*'Market Cap'!$E$3+VLOOKUP(A303,'JP Morgan'!A:B,2,FALSE)*'Market Cap'!$F$3+VLOOKUP(A303,Microsoft!A:B,2,FALSE)*'Market Cap'!$G$3+VLOOKUP(A303,Visa!A:B,2,FALSE)*'Market Cap'!$H$3+VLOOKUP(A303,Exxon!A:B,2,FALSE)*'Market Cap'!$I$3+VLOOKUP(A303,Berkshire!A:B,2,FALSE)*'Market Cap'!$J$3</f>
        <v>360.93400879545771</v>
      </c>
    </row>
    <row r="304" spans="1:2" x14ac:dyDescent="0.2">
      <c r="A304" s="6">
        <v>42971</v>
      </c>
      <c r="B304" s="5">
        <f>VLOOKUP(A304,Apple!A:B,2,FALSE)*'Market Cap'!$A$3+VLOOKUP(A304,Amazon!A:B,2,FALSE)*'Market Cap'!$B$3+VLOOKUP(A304,Alphabet!A:B,2,FALSE)*'Market Cap'!$C$3+VLOOKUP(A304,Facebook!A:B,2,FALSE)*'Market Cap'!$D$3+VLOOKUP(A304,'Johnson &amp; Johnson'!A:B,2,FALSE)*'Market Cap'!$E$3+VLOOKUP(A304,'JP Morgan'!A:B,2,FALSE)*'Market Cap'!$F$3+VLOOKUP(A304,Microsoft!A:B,2,FALSE)*'Market Cap'!$G$3+VLOOKUP(A304,Visa!A:B,2,FALSE)*'Market Cap'!$H$3+VLOOKUP(A304,Exxon!A:B,2,FALSE)*'Market Cap'!$I$3+VLOOKUP(A304,Berkshire!A:B,2,FALSE)*'Market Cap'!$J$3</f>
        <v>358.95915564825953</v>
      </c>
    </row>
    <row r="305" spans="1:2" x14ac:dyDescent="0.2">
      <c r="A305" s="6">
        <v>42972</v>
      </c>
      <c r="B305" s="5">
        <f>VLOOKUP(A305,Apple!A:B,2,FALSE)*'Market Cap'!$A$3+VLOOKUP(A305,Amazon!A:B,2,FALSE)*'Market Cap'!$B$3+VLOOKUP(A305,Alphabet!A:B,2,FALSE)*'Market Cap'!$C$3+VLOOKUP(A305,Facebook!A:B,2,FALSE)*'Market Cap'!$D$3+VLOOKUP(A305,'Johnson &amp; Johnson'!A:B,2,FALSE)*'Market Cap'!$E$3+VLOOKUP(A305,'JP Morgan'!A:B,2,FALSE)*'Market Cap'!$F$3+VLOOKUP(A305,Microsoft!A:B,2,FALSE)*'Market Cap'!$G$3+VLOOKUP(A305,Visa!A:B,2,FALSE)*'Market Cap'!$H$3+VLOOKUP(A305,Exxon!A:B,2,FALSE)*'Market Cap'!$I$3+VLOOKUP(A305,Berkshire!A:B,2,FALSE)*'Market Cap'!$J$3</f>
        <v>357.24238555991525</v>
      </c>
    </row>
    <row r="306" spans="1:2" x14ac:dyDescent="0.2">
      <c r="A306" s="6">
        <v>42975</v>
      </c>
      <c r="B306" s="5">
        <f>VLOOKUP(A306,Apple!A:B,2,FALSE)*'Market Cap'!$A$3+VLOOKUP(A306,Amazon!A:B,2,FALSE)*'Market Cap'!$B$3+VLOOKUP(A306,Alphabet!A:B,2,FALSE)*'Market Cap'!$C$3+VLOOKUP(A306,Facebook!A:B,2,FALSE)*'Market Cap'!$D$3+VLOOKUP(A306,'Johnson &amp; Johnson'!A:B,2,FALSE)*'Market Cap'!$E$3+VLOOKUP(A306,'JP Morgan'!A:B,2,FALSE)*'Market Cap'!$F$3+VLOOKUP(A306,Microsoft!A:B,2,FALSE)*'Market Cap'!$G$3+VLOOKUP(A306,Visa!A:B,2,FALSE)*'Market Cap'!$H$3+VLOOKUP(A306,Exxon!A:B,2,FALSE)*'Market Cap'!$I$3+VLOOKUP(A306,Berkshire!A:B,2,FALSE)*'Market Cap'!$J$3</f>
        <v>357.31047090870629</v>
      </c>
    </row>
    <row r="307" spans="1:2" x14ac:dyDescent="0.2">
      <c r="A307" s="6">
        <v>42976</v>
      </c>
      <c r="B307" s="5">
        <f>VLOOKUP(A307,Apple!A:B,2,FALSE)*'Market Cap'!$A$3+VLOOKUP(A307,Amazon!A:B,2,FALSE)*'Market Cap'!$B$3+VLOOKUP(A307,Alphabet!A:B,2,FALSE)*'Market Cap'!$C$3+VLOOKUP(A307,Facebook!A:B,2,FALSE)*'Market Cap'!$D$3+VLOOKUP(A307,'Johnson &amp; Johnson'!A:B,2,FALSE)*'Market Cap'!$E$3+VLOOKUP(A307,'JP Morgan'!A:B,2,FALSE)*'Market Cap'!$F$3+VLOOKUP(A307,Microsoft!A:B,2,FALSE)*'Market Cap'!$G$3+VLOOKUP(A307,Visa!A:B,2,FALSE)*'Market Cap'!$H$3+VLOOKUP(A307,Exxon!A:B,2,FALSE)*'Market Cap'!$I$3+VLOOKUP(A307,Berkshire!A:B,2,FALSE)*'Market Cap'!$J$3</f>
        <v>359.87498985174363</v>
      </c>
    </row>
    <row r="308" spans="1:2" x14ac:dyDescent="0.2">
      <c r="A308" s="6">
        <v>42977</v>
      </c>
      <c r="B308" s="5">
        <f>VLOOKUP(A308,Apple!A:B,2,FALSE)*'Market Cap'!$A$3+VLOOKUP(A308,Amazon!A:B,2,FALSE)*'Market Cap'!$B$3+VLOOKUP(A308,Alphabet!A:B,2,FALSE)*'Market Cap'!$C$3+VLOOKUP(A308,Facebook!A:B,2,FALSE)*'Market Cap'!$D$3+VLOOKUP(A308,'Johnson &amp; Johnson'!A:B,2,FALSE)*'Market Cap'!$E$3+VLOOKUP(A308,'JP Morgan'!A:B,2,FALSE)*'Market Cap'!$F$3+VLOOKUP(A308,Microsoft!A:B,2,FALSE)*'Market Cap'!$G$3+VLOOKUP(A308,Visa!A:B,2,FALSE)*'Market Cap'!$H$3+VLOOKUP(A308,Exxon!A:B,2,FALSE)*'Market Cap'!$I$3+VLOOKUP(A308,Berkshire!A:B,2,FALSE)*'Market Cap'!$J$3</f>
        <v>363.50134909067094</v>
      </c>
    </row>
    <row r="309" spans="1:2" x14ac:dyDescent="0.2">
      <c r="A309" s="6">
        <v>42978</v>
      </c>
      <c r="B309" s="5">
        <f>VLOOKUP(A309,Apple!A:B,2,FALSE)*'Market Cap'!$A$3+VLOOKUP(A309,Amazon!A:B,2,FALSE)*'Market Cap'!$B$3+VLOOKUP(A309,Alphabet!A:B,2,FALSE)*'Market Cap'!$C$3+VLOOKUP(A309,Facebook!A:B,2,FALSE)*'Market Cap'!$D$3+VLOOKUP(A309,'Johnson &amp; Johnson'!A:B,2,FALSE)*'Market Cap'!$E$3+VLOOKUP(A309,'JP Morgan'!A:B,2,FALSE)*'Market Cap'!$F$3+VLOOKUP(A309,Microsoft!A:B,2,FALSE)*'Market Cap'!$G$3+VLOOKUP(A309,Visa!A:B,2,FALSE)*'Market Cap'!$H$3+VLOOKUP(A309,Exxon!A:B,2,FALSE)*'Market Cap'!$I$3+VLOOKUP(A309,Berkshire!A:B,2,FALSE)*'Market Cap'!$J$3</f>
        <v>367.32336870909927</v>
      </c>
    </row>
    <row r="310" spans="1:2" x14ac:dyDescent="0.2">
      <c r="A310" s="6">
        <v>42979</v>
      </c>
      <c r="B310" s="5">
        <f>VLOOKUP(A310,Apple!A:B,2,FALSE)*'Market Cap'!$A$3+VLOOKUP(A310,Amazon!A:B,2,FALSE)*'Market Cap'!$B$3+VLOOKUP(A310,Alphabet!A:B,2,FALSE)*'Market Cap'!$C$3+VLOOKUP(A310,Facebook!A:B,2,FALSE)*'Market Cap'!$D$3+VLOOKUP(A310,'Johnson &amp; Johnson'!A:B,2,FALSE)*'Market Cap'!$E$3+VLOOKUP(A310,'JP Morgan'!A:B,2,FALSE)*'Market Cap'!$F$3+VLOOKUP(A310,Microsoft!A:B,2,FALSE)*'Market Cap'!$G$3+VLOOKUP(A310,Visa!A:B,2,FALSE)*'Market Cap'!$H$3+VLOOKUP(A310,Exxon!A:B,2,FALSE)*'Market Cap'!$I$3+VLOOKUP(A310,Berkshire!A:B,2,FALSE)*'Market Cap'!$J$3</f>
        <v>366.54793632911219</v>
      </c>
    </row>
    <row r="311" spans="1:2" x14ac:dyDescent="0.2">
      <c r="A311" s="6">
        <v>42983</v>
      </c>
      <c r="B311" s="5">
        <f>VLOOKUP(A311,Apple!A:B,2,FALSE)*'Market Cap'!$A$3+VLOOKUP(A311,Amazon!A:B,2,FALSE)*'Market Cap'!$B$3+VLOOKUP(A311,Alphabet!A:B,2,FALSE)*'Market Cap'!$C$3+VLOOKUP(A311,Facebook!A:B,2,FALSE)*'Market Cap'!$D$3+VLOOKUP(A311,'Johnson &amp; Johnson'!A:B,2,FALSE)*'Market Cap'!$E$3+VLOOKUP(A311,'JP Morgan'!A:B,2,FALSE)*'Market Cap'!$F$3+VLOOKUP(A311,Microsoft!A:B,2,FALSE)*'Market Cap'!$G$3+VLOOKUP(A311,Visa!A:B,2,FALSE)*'Market Cap'!$H$3+VLOOKUP(A311,Exxon!A:B,2,FALSE)*'Market Cap'!$I$3+VLOOKUP(A311,Berkshire!A:B,2,FALSE)*'Market Cap'!$J$3</f>
        <v>362.37040975446155</v>
      </c>
    </row>
    <row r="312" spans="1:2" x14ac:dyDescent="0.2">
      <c r="A312" s="6">
        <v>42984</v>
      </c>
      <c r="B312" s="5">
        <f>VLOOKUP(A312,Apple!A:B,2,FALSE)*'Market Cap'!$A$3+VLOOKUP(A312,Amazon!A:B,2,FALSE)*'Market Cap'!$B$3+VLOOKUP(A312,Alphabet!A:B,2,FALSE)*'Market Cap'!$C$3+VLOOKUP(A312,Facebook!A:B,2,FALSE)*'Market Cap'!$D$3+VLOOKUP(A312,'Johnson &amp; Johnson'!A:B,2,FALSE)*'Market Cap'!$E$3+VLOOKUP(A312,'JP Morgan'!A:B,2,FALSE)*'Market Cap'!$F$3+VLOOKUP(A312,Microsoft!A:B,2,FALSE)*'Market Cap'!$G$3+VLOOKUP(A312,Visa!A:B,2,FALSE)*'Market Cap'!$H$3+VLOOKUP(A312,Exxon!A:B,2,FALSE)*'Market Cap'!$I$3+VLOOKUP(A312,Berkshire!A:B,2,FALSE)*'Market Cap'!$J$3</f>
        <v>362.87486332828553</v>
      </c>
    </row>
    <row r="313" spans="1:2" x14ac:dyDescent="0.2">
      <c r="A313" s="6">
        <v>42985</v>
      </c>
      <c r="B313" s="5">
        <f>VLOOKUP(A313,Apple!A:B,2,FALSE)*'Market Cap'!$A$3+VLOOKUP(A313,Amazon!A:B,2,FALSE)*'Market Cap'!$B$3+VLOOKUP(A313,Alphabet!A:B,2,FALSE)*'Market Cap'!$C$3+VLOOKUP(A313,Facebook!A:B,2,FALSE)*'Market Cap'!$D$3+VLOOKUP(A313,'Johnson &amp; Johnson'!A:B,2,FALSE)*'Market Cap'!$E$3+VLOOKUP(A313,'JP Morgan'!A:B,2,FALSE)*'Market Cap'!$F$3+VLOOKUP(A313,Microsoft!A:B,2,FALSE)*'Market Cap'!$G$3+VLOOKUP(A313,Visa!A:B,2,FALSE)*'Market Cap'!$H$3+VLOOKUP(A313,Exxon!A:B,2,FALSE)*'Market Cap'!$I$3+VLOOKUP(A313,Berkshire!A:B,2,FALSE)*'Market Cap'!$J$3</f>
        <v>365.75244530183738</v>
      </c>
    </row>
    <row r="314" spans="1:2" x14ac:dyDescent="0.2">
      <c r="A314" s="6">
        <v>42986</v>
      </c>
      <c r="B314" s="5">
        <f>VLOOKUP(A314,Apple!A:B,2,FALSE)*'Market Cap'!$A$3+VLOOKUP(A314,Amazon!A:B,2,FALSE)*'Market Cap'!$B$3+VLOOKUP(A314,Alphabet!A:B,2,FALSE)*'Market Cap'!$C$3+VLOOKUP(A314,Facebook!A:B,2,FALSE)*'Market Cap'!$D$3+VLOOKUP(A314,'Johnson &amp; Johnson'!A:B,2,FALSE)*'Market Cap'!$E$3+VLOOKUP(A314,'JP Morgan'!A:B,2,FALSE)*'Market Cap'!$F$3+VLOOKUP(A314,Microsoft!A:B,2,FALSE)*'Market Cap'!$G$3+VLOOKUP(A314,Visa!A:B,2,FALSE)*'Market Cap'!$H$3+VLOOKUP(A314,Exxon!A:B,2,FALSE)*'Market Cap'!$I$3+VLOOKUP(A314,Berkshire!A:B,2,FALSE)*'Market Cap'!$J$3</f>
        <v>361.78167811538759</v>
      </c>
    </row>
    <row r="315" spans="1:2" x14ac:dyDescent="0.2">
      <c r="A315" s="6">
        <v>42989</v>
      </c>
      <c r="B315" s="5">
        <f>VLOOKUP(A315,Apple!A:B,2,FALSE)*'Market Cap'!$A$3+VLOOKUP(A315,Amazon!A:B,2,FALSE)*'Market Cap'!$B$3+VLOOKUP(A315,Alphabet!A:B,2,FALSE)*'Market Cap'!$C$3+VLOOKUP(A315,Facebook!A:B,2,FALSE)*'Market Cap'!$D$3+VLOOKUP(A315,'Johnson &amp; Johnson'!A:B,2,FALSE)*'Market Cap'!$E$3+VLOOKUP(A315,'JP Morgan'!A:B,2,FALSE)*'Market Cap'!$F$3+VLOOKUP(A315,Microsoft!A:B,2,FALSE)*'Market Cap'!$G$3+VLOOKUP(A315,Visa!A:B,2,FALSE)*'Market Cap'!$H$3+VLOOKUP(A315,Exxon!A:B,2,FALSE)*'Market Cap'!$I$3+VLOOKUP(A315,Berkshire!A:B,2,FALSE)*'Market Cap'!$J$3</f>
        <v>365.2475361861205</v>
      </c>
    </row>
    <row r="316" spans="1:2" x14ac:dyDescent="0.2">
      <c r="A316" s="6">
        <v>42990</v>
      </c>
      <c r="B316" s="5">
        <f>VLOOKUP(A316,Apple!A:B,2,FALSE)*'Market Cap'!$A$3+VLOOKUP(A316,Amazon!A:B,2,FALSE)*'Market Cap'!$B$3+VLOOKUP(A316,Alphabet!A:B,2,FALSE)*'Market Cap'!$C$3+VLOOKUP(A316,Facebook!A:B,2,FALSE)*'Market Cap'!$D$3+VLOOKUP(A316,'Johnson &amp; Johnson'!A:B,2,FALSE)*'Market Cap'!$E$3+VLOOKUP(A316,'JP Morgan'!A:B,2,FALSE)*'Market Cap'!$F$3+VLOOKUP(A316,Microsoft!A:B,2,FALSE)*'Market Cap'!$G$3+VLOOKUP(A316,Visa!A:B,2,FALSE)*'Market Cap'!$H$3+VLOOKUP(A316,Exxon!A:B,2,FALSE)*'Market Cap'!$I$3+VLOOKUP(A316,Berkshire!A:B,2,FALSE)*'Market Cap'!$J$3</f>
        <v>366.31496351953695</v>
      </c>
    </row>
    <row r="317" spans="1:2" x14ac:dyDescent="0.2">
      <c r="A317" s="6">
        <v>42991</v>
      </c>
      <c r="B317" s="5">
        <f>VLOOKUP(A317,Apple!A:B,2,FALSE)*'Market Cap'!$A$3+VLOOKUP(A317,Amazon!A:B,2,FALSE)*'Market Cap'!$B$3+VLOOKUP(A317,Alphabet!A:B,2,FALSE)*'Market Cap'!$C$3+VLOOKUP(A317,Facebook!A:B,2,FALSE)*'Market Cap'!$D$3+VLOOKUP(A317,'Johnson &amp; Johnson'!A:B,2,FALSE)*'Market Cap'!$E$3+VLOOKUP(A317,'JP Morgan'!A:B,2,FALSE)*'Market Cap'!$F$3+VLOOKUP(A317,Microsoft!A:B,2,FALSE)*'Market Cap'!$G$3+VLOOKUP(A317,Visa!A:B,2,FALSE)*'Market Cap'!$H$3+VLOOKUP(A317,Exxon!A:B,2,FALSE)*'Market Cap'!$I$3+VLOOKUP(A317,Berkshire!A:B,2,FALSE)*'Market Cap'!$J$3</f>
        <v>369.21411607460499</v>
      </c>
    </row>
    <row r="318" spans="1:2" x14ac:dyDescent="0.2">
      <c r="A318" s="6">
        <v>42992</v>
      </c>
      <c r="B318" s="5">
        <f>VLOOKUP(A318,Apple!A:B,2,FALSE)*'Market Cap'!$A$3+VLOOKUP(A318,Amazon!A:B,2,FALSE)*'Market Cap'!$B$3+VLOOKUP(A318,Alphabet!A:B,2,FALSE)*'Market Cap'!$C$3+VLOOKUP(A318,Facebook!A:B,2,FALSE)*'Market Cap'!$D$3+VLOOKUP(A318,'Johnson &amp; Johnson'!A:B,2,FALSE)*'Market Cap'!$E$3+VLOOKUP(A318,'JP Morgan'!A:B,2,FALSE)*'Market Cap'!$F$3+VLOOKUP(A318,Microsoft!A:B,2,FALSE)*'Market Cap'!$G$3+VLOOKUP(A318,Visa!A:B,2,FALSE)*'Market Cap'!$H$3+VLOOKUP(A318,Exxon!A:B,2,FALSE)*'Market Cap'!$I$3+VLOOKUP(A318,Berkshire!A:B,2,FALSE)*'Market Cap'!$J$3</f>
        <v>366.34971529438155</v>
      </c>
    </row>
    <row r="319" spans="1:2" x14ac:dyDescent="0.2">
      <c r="A319" s="6">
        <v>42993</v>
      </c>
      <c r="B319" s="5">
        <f>VLOOKUP(A319,Apple!A:B,2,FALSE)*'Market Cap'!$A$3+VLOOKUP(A319,Amazon!A:B,2,FALSE)*'Market Cap'!$B$3+VLOOKUP(A319,Alphabet!A:B,2,FALSE)*'Market Cap'!$C$3+VLOOKUP(A319,Facebook!A:B,2,FALSE)*'Market Cap'!$D$3+VLOOKUP(A319,'Johnson &amp; Johnson'!A:B,2,FALSE)*'Market Cap'!$E$3+VLOOKUP(A319,'JP Morgan'!A:B,2,FALSE)*'Market Cap'!$F$3+VLOOKUP(A319,Microsoft!A:B,2,FALSE)*'Market Cap'!$G$3+VLOOKUP(A319,Visa!A:B,2,FALSE)*'Market Cap'!$H$3+VLOOKUP(A319,Exxon!A:B,2,FALSE)*'Market Cap'!$I$3+VLOOKUP(A319,Berkshire!A:B,2,FALSE)*'Market Cap'!$J$3</f>
        <v>365.36044028904701</v>
      </c>
    </row>
    <row r="320" spans="1:2" x14ac:dyDescent="0.2">
      <c r="A320" s="6">
        <v>42996</v>
      </c>
      <c r="B320" s="5">
        <f>VLOOKUP(A320,Apple!A:B,2,FALSE)*'Market Cap'!$A$3+VLOOKUP(A320,Amazon!A:B,2,FALSE)*'Market Cap'!$B$3+VLOOKUP(A320,Alphabet!A:B,2,FALSE)*'Market Cap'!$C$3+VLOOKUP(A320,Facebook!A:B,2,FALSE)*'Market Cap'!$D$3+VLOOKUP(A320,'Johnson &amp; Johnson'!A:B,2,FALSE)*'Market Cap'!$E$3+VLOOKUP(A320,'JP Morgan'!A:B,2,FALSE)*'Market Cap'!$F$3+VLOOKUP(A320,Microsoft!A:B,2,FALSE)*'Market Cap'!$G$3+VLOOKUP(A320,Visa!A:B,2,FALSE)*'Market Cap'!$H$3+VLOOKUP(A320,Exxon!A:B,2,FALSE)*'Market Cap'!$I$3+VLOOKUP(A320,Berkshire!A:B,2,FALSE)*'Market Cap'!$J$3</f>
        <v>362.62276672023313</v>
      </c>
    </row>
    <row r="321" spans="1:2" x14ac:dyDescent="0.2">
      <c r="A321" s="6">
        <v>42997</v>
      </c>
      <c r="B321" s="5">
        <f>VLOOKUP(A321,Apple!A:B,2,FALSE)*'Market Cap'!$A$3+VLOOKUP(A321,Amazon!A:B,2,FALSE)*'Market Cap'!$B$3+VLOOKUP(A321,Alphabet!A:B,2,FALSE)*'Market Cap'!$C$3+VLOOKUP(A321,Facebook!A:B,2,FALSE)*'Market Cap'!$D$3+VLOOKUP(A321,'Johnson &amp; Johnson'!A:B,2,FALSE)*'Market Cap'!$E$3+VLOOKUP(A321,'JP Morgan'!A:B,2,FALSE)*'Market Cap'!$F$3+VLOOKUP(A321,Microsoft!A:B,2,FALSE)*'Market Cap'!$G$3+VLOOKUP(A321,Visa!A:B,2,FALSE)*'Market Cap'!$H$3+VLOOKUP(A321,Exxon!A:B,2,FALSE)*'Market Cap'!$I$3+VLOOKUP(A321,Berkshire!A:B,2,FALSE)*'Market Cap'!$J$3</f>
        <v>363.40732977499624</v>
      </c>
    </row>
    <row r="322" spans="1:2" x14ac:dyDescent="0.2">
      <c r="A322" s="6">
        <v>42998</v>
      </c>
      <c r="B322" s="5">
        <f>VLOOKUP(A322,Apple!A:B,2,FALSE)*'Market Cap'!$A$3+VLOOKUP(A322,Amazon!A:B,2,FALSE)*'Market Cap'!$B$3+VLOOKUP(A322,Alphabet!A:B,2,FALSE)*'Market Cap'!$C$3+VLOOKUP(A322,Facebook!A:B,2,FALSE)*'Market Cap'!$D$3+VLOOKUP(A322,'Johnson &amp; Johnson'!A:B,2,FALSE)*'Market Cap'!$E$3+VLOOKUP(A322,'JP Morgan'!A:B,2,FALSE)*'Market Cap'!$F$3+VLOOKUP(A322,Microsoft!A:B,2,FALSE)*'Market Cap'!$G$3+VLOOKUP(A322,Visa!A:B,2,FALSE)*'Market Cap'!$H$3+VLOOKUP(A322,Exxon!A:B,2,FALSE)*'Market Cap'!$I$3+VLOOKUP(A322,Berkshire!A:B,2,FALSE)*'Market Cap'!$J$3</f>
        <v>364.75382846374333</v>
      </c>
    </row>
    <row r="323" spans="1:2" x14ac:dyDescent="0.2">
      <c r="A323" s="6">
        <v>42999</v>
      </c>
      <c r="B323" s="5">
        <f>VLOOKUP(A323,Apple!A:B,2,FALSE)*'Market Cap'!$A$3+VLOOKUP(A323,Amazon!A:B,2,FALSE)*'Market Cap'!$B$3+VLOOKUP(A323,Alphabet!A:B,2,FALSE)*'Market Cap'!$C$3+VLOOKUP(A323,Facebook!A:B,2,FALSE)*'Market Cap'!$D$3+VLOOKUP(A323,'Johnson &amp; Johnson'!A:B,2,FALSE)*'Market Cap'!$E$3+VLOOKUP(A323,'JP Morgan'!A:B,2,FALSE)*'Market Cap'!$F$3+VLOOKUP(A323,Microsoft!A:B,2,FALSE)*'Market Cap'!$G$3+VLOOKUP(A323,Visa!A:B,2,FALSE)*'Market Cap'!$H$3+VLOOKUP(A323,Exxon!A:B,2,FALSE)*'Market Cap'!$I$3+VLOOKUP(A323,Berkshire!A:B,2,FALSE)*'Market Cap'!$J$3</f>
        <v>362.85522155069367</v>
      </c>
    </row>
    <row r="324" spans="1:2" x14ac:dyDescent="0.2">
      <c r="A324" s="6">
        <v>43000</v>
      </c>
      <c r="B324" s="5">
        <f>VLOOKUP(A324,Apple!A:B,2,FALSE)*'Market Cap'!$A$3+VLOOKUP(A324,Amazon!A:B,2,FALSE)*'Market Cap'!$B$3+VLOOKUP(A324,Alphabet!A:B,2,FALSE)*'Market Cap'!$C$3+VLOOKUP(A324,Facebook!A:B,2,FALSE)*'Market Cap'!$D$3+VLOOKUP(A324,'Johnson &amp; Johnson'!A:B,2,FALSE)*'Market Cap'!$E$3+VLOOKUP(A324,'JP Morgan'!A:B,2,FALSE)*'Market Cap'!$F$3+VLOOKUP(A324,Microsoft!A:B,2,FALSE)*'Market Cap'!$G$3+VLOOKUP(A324,Visa!A:B,2,FALSE)*'Market Cap'!$H$3+VLOOKUP(A324,Exxon!A:B,2,FALSE)*'Market Cap'!$I$3+VLOOKUP(A324,Berkshire!A:B,2,FALSE)*'Market Cap'!$J$3</f>
        <v>360.50016886611235</v>
      </c>
    </row>
    <row r="325" spans="1:2" x14ac:dyDescent="0.2">
      <c r="A325" s="6">
        <v>43003</v>
      </c>
      <c r="B325" s="5">
        <f>VLOOKUP(A325,Apple!A:B,2,FALSE)*'Market Cap'!$A$3+VLOOKUP(A325,Amazon!A:B,2,FALSE)*'Market Cap'!$B$3+VLOOKUP(A325,Alphabet!A:B,2,FALSE)*'Market Cap'!$C$3+VLOOKUP(A325,Facebook!A:B,2,FALSE)*'Market Cap'!$D$3+VLOOKUP(A325,'Johnson &amp; Johnson'!A:B,2,FALSE)*'Market Cap'!$E$3+VLOOKUP(A325,'JP Morgan'!A:B,2,FALSE)*'Market Cap'!$F$3+VLOOKUP(A325,Microsoft!A:B,2,FALSE)*'Market Cap'!$G$3+VLOOKUP(A325,Visa!A:B,2,FALSE)*'Market Cap'!$H$3+VLOOKUP(A325,Exxon!A:B,2,FALSE)*'Market Cap'!$I$3+VLOOKUP(A325,Berkshire!A:B,2,FALSE)*'Market Cap'!$J$3</f>
        <v>356.04379372016797</v>
      </c>
    </row>
    <row r="326" spans="1:2" x14ac:dyDescent="0.2">
      <c r="A326" s="6">
        <v>43004</v>
      </c>
      <c r="B326" s="5">
        <f>VLOOKUP(A326,Apple!A:B,2,FALSE)*'Market Cap'!$A$3+VLOOKUP(A326,Amazon!A:B,2,FALSE)*'Market Cap'!$B$3+VLOOKUP(A326,Alphabet!A:B,2,FALSE)*'Market Cap'!$C$3+VLOOKUP(A326,Facebook!A:B,2,FALSE)*'Market Cap'!$D$3+VLOOKUP(A326,'Johnson &amp; Johnson'!A:B,2,FALSE)*'Market Cap'!$E$3+VLOOKUP(A326,'JP Morgan'!A:B,2,FALSE)*'Market Cap'!$F$3+VLOOKUP(A326,Microsoft!A:B,2,FALSE)*'Market Cap'!$G$3+VLOOKUP(A326,Visa!A:B,2,FALSE)*'Market Cap'!$H$3+VLOOKUP(A326,Exxon!A:B,2,FALSE)*'Market Cap'!$I$3+VLOOKUP(A326,Berkshire!A:B,2,FALSE)*'Market Cap'!$J$3</f>
        <v>356.81496681270556</v>
      </c>
    </row>
    <row r="327" spans="1:2" x14ac:dyDescent="0.2">
      <c r="A327" s="6">
        <v>43005</v>
      </c>
      <c r="B327" s="5">
        <f>VLOOKUP(A327,Apple!A:B,2,FALSE)*'Market Cap'!$A$3+VLOOKUP(A327,Amazon!A:B,2,FALSE)*'Market Cap'!$B$3+VLOOKUP(A327,Alphabet!A:B,2,FALSE)*'Market Cap'!$C$3+VLOOKUP(A327,Facebook!A:B,2,FALSE)*'Market Cap'!$D$3+VLOOKUP(A327,'Johnson &amp; Johnson'!A:B,2,FALSE)*'Market Cap'!$E$3+VLOOKUP(A327,'JP Morgan'!A:B,2,FALSE)*'Market Cap'!$F$3+VLOOKUP(A327,Microsoft!A:B,2,FALSE)*'Market Cap'!$G$3+VLOOKUP(A327,Visa!A:B,2,FALSE)*'Market Cap'!$H$3+VLOOKUP(A327,Exxon!A:B,2,FALSE)*'Market Cap'!$I$3+VLOOKUP(A327,Berkshire!A:B,2,FALSE)*'Market Cap'!$J$3</f>
        <v>362.16845505965273</v>
      </c>
    </row>
    <row r="328" spans="1:2" x14ac:dyDescent="0.2">
      <c r="A328" s="6">
        <v>43006</v>
      </c>
      <c r="B328" s="5">
        <f>VLOOKUP(A328,Apple!A:B,2,FALSE)*'Market Cap'!$A$3+VLOOKUP(A328,Amazon!A:B,2,FALSE)*'Market Cap'!$B$3+VLOOKUP(A328,Alphabet!A:B,2,FALSE)*'Market Cap'!$C$3+VLOOKUP(A328,Facebook!A:B,2,FALSE)*'Market Cap'!$D$3+VLOOKUP(A328,'Johnson &amp; Johnson'!A:B,2,FALSE)*'Market Cap'!$E$3+VLOOKUP(A328,'JP Morgan'!A:B,2,FALSE)*'Market Cap'!$F$3+VLOOKUP(A328,Microsoft!A:B,2,FALSE)*'Market Cap'!$G$3+VLOOKUP(A328,Visa!A:B,2,FALSE)*'Market Cap'!$H$3+VLOOKUP(A328,Exxon!A:B,2,FALSE)*'Market Cap'!$I$3+VLOOKUP(A328,Berkshire!A:B,2,FALSE)*'Market Cap'!$J$3</f>
        <v>363.71568018441189</v>
      </c>
    </row>
    <row r="329" spans="1:2" x14ac:dyDescent="0.2">
      <c r="A329" s="6">
        <v>43007</v>
      </c>
      <c r="B329" s="5">
        <f>VLOOKUP(A329,Apple!A:B,2,FALSE)*'Market Cap'!$A$3+VLOOKUP(A329,Amazon!A:B,2,FALSE)*'Market Cap'!$B$3+VLOOKUP(A329,Alphabet!A:B,2,FALSE)*'Market Cap'!$C$3+VLOOKUP(A329,Facebook!A:B,2,FALSE)*'Market Cap'!$D$3+VLOOKUP(A329,'Johnson &amp; Johnson'!A:B,2,FALSE)*'Market Cap'!$E$3+VLOOKUP(A329,'JP Morgan'!A:B,2,FALSE)*'Market Cap'!$F$3+VLOOKUP(A329,Microsoft!A:B,2,FALSE)*'Market Cap'!$G$3+VLOOKUP(A329,Visa!A:B,2,FALSE)*'Market Cap'!$H$3+VLOOKUP(A329,Exxon!A:B,2,FALSE)*'Market Cap'!$I$3+VLOOKUP(A329,Berkshire!A:B,2,FALSE)*'Market Cap'!$J$3</f>
        <v>366.27834724013854</v>
      </c>
    </row>
    <row r="330" spans="1:2" x14ac:dyDescent="0.2">
      <c r="A330" s="6">
        <v>43010</v>
      </c>
      <c r="B330" s="5">
        <f>VLOOKUP(A330,Apple!A:B,2,FALSE)*'Market Cap'!$A$3+VLOOKUP(A330,Amazon!A:B,2,FALSE)*'Market Cap'!$B$3+VLOOKUP(A330,Alphabet!A:B,2,FALSE)*'Market Cap'!$C$3+VLOOKUP(A330,Facebook!A:B,2,FALSE)*'Market Cap'!$D$3+VLOOKUP(A330,'Johnson &amp; Johnson'!A:B,2,FALSE)*'Market Cap'!$E$3+VLOOKUP(A330,'JP Morgan'!A:B,2,FALSE)*'Market Cap'!$F$3+VLOOKUP(A330,Microsoft!A:B,2,FALSE)*'Market Cap'!$G$3+VLOOKUP(A330,Visa!A:B,2,FALSE)*'Market Cap'!$H$3+VLOOKUP(A330,Exxon!A:B,2,FALSE)*'Market Cap'!$I$3+VLOOKUP(A330,Berkshire!A:B,2,FALSE)*'Market Cap'!$J$3</f>
        <v>365.30526935905431</v>
      </c>
    </row>
    <row r="331" spans="1:2" x14ac:dyDescent="0.2">
      <c r="A331" s="6">
        <v>43011</v>
      </c>
      <c r="B331" s="5">
        <f>VLOOKUP(A331,Apple!A:B,2,FALSE)*'Market Cap'!$A$3+VLOOKUP(A331,Amazon!A:B,2,FALSE)*'Market Cap'!$B$3+VLOOKUP(A331,Alphabet!A:B,2,FALSE)*'Market Cap'!$C$3+VLOOKUP(A331,Facebook!A:B,2,FALSE)*'Market Cap'!$D$3+VLOOKUP(A331,'Johnson &amp; Johnson'!A:B,2,FALSE)*'Market Cap'!$E$3+VLOOKUP(A331,'JP Morgan'!A:B,2,FALSE)*'Market Cap'!$F$3+VLOOKUP(A331,Microsoft!A:B,2,FALSE)*'Market Cap'!$G$3+VLOOKUP(A331,Visa!A:B,2,FALSE)*'Market Cap'!$H$3+VLOOKUP(A331,Exxon!A:B,2,FALSE)*'Market Cap'!$I$3+VLOOKUP(A331,Berkshire!A:B,2,FALSE)*'Market Cap'!$J$3</f>
        <v>365.83472640861169</v>
      </c>
    </row>
    <row r="332" spans="1:2" x14ac:dyDescent="0.2">
      <c r="A332" s="6">
        <v>43012</v>
      </c>
      <c r="B332" s="5">
        <f>VLOOKUP(A332,Apple!A:B,2,FALSE)*'Market Cap'!$A$3+VLOOKUP(A332,Amazon!A:B,2,FALSE)*'Market Cap'!$B$3+VLOOKUP(A332,Alphabet!A:B,2,FALSE)*'Market Cap'!$C$3+VLOOKUP(A332,Facebook!A:B,2,FALSE)*'Market Cap'!$D$3+VLOOKUP(A332,'Johnson &amp; Johnson'!A:B,2,FALSE)*'Market Cap'!$E$3+VLOOKUP(A332,'JP Morgan'!A:B,2,FALSE)*'Market Cap'!$F$3+VLOOKUP(A332,Microsoft!A:B,2,FALSE)*'Market Cap'!$G$3+VLOOKUP(A332,Visa!A:B,2,FALSE)*'Market Cap'!$H$3+VLOOKUP(A332,Exxon!A:B,2,FALSE)*'Market Cap'!$I$3+VLOOKUP(A332,Berkshire!A:B,2,FALSE)*'Market Cap'!$J$3</f>
        <v>366.00092288843075</v>
      </c>
    </row>
    <row r="333" spans="1:2" x14ac:dyDescent="0.2">
      <c r="A333" s="6">
        <v>43013</v>
      </c>
      <c r="B333" s="5">
        <f>VLOOKUP(A333,Apple!A:B,2,FALSE)*'Market Cap'!$A$3+VLOOKUP(A333,Amazon!A:B,2,FALSE)*'Market Cap'!$B$3+VLOOKUP(A333,Alphabet!A:B,2,FALSE)*'Market Cap'!$C$3+VLOOKUP(A333,Facebook!A:B,2,FALSE)*'Market Cap'!$D$3+VLOOKUP(A333,'Johnson &amp; Johnson'!A:B,2,FALSE)*'Market Cap'!$E$3+VLOOKUP(A333,'JP Morgan'!A:B,2,FALSE)*'Market Cap'!$F$3+VLOOKUP(A333,Microsoft!A:B,2,FALSE)*'Market Cap'!$G$3+VLOOKUP(A333,Visa!A:B,2,FALSE)*'Market Cap'!$H$3+VLOOKUP(A333,Exxon!A:B,2,FALSE)*'Market Cap'!$I$3+VLOOKUP(A333,Berkshire!A:B,2,FALSE)*'Market Cap'!$J$3</f>
        <v>371.8556856523698</v>
      </c>
    </row>
    <row r="334" spans="1:2" x14ac:dyDescent="0.2">
      <c r="A334" s="6">
        <v>43014</v>
      </c>
      <c r="B334" s="5">
        <f>VLOOKUP(A334,Apple!A:B,2,FALSE)*'Market Cap'!$A$3+VLOOKUP(A334,Amazon!A:B,2,FALSE)*'Market Cap'!$B$3+VLOOKUP(A334,Alphabet!A:B,2,FALSE)*'Market Cap'!$C$3+VLOOKUP(A334,Facebook!A:B,2,FALSE)*'Market Cap'!$D$3+VLOOKUP(A334,'Johnson &amp; Johnson'!A:B,2,FALSE)*'Market Cap'!$E$3+VLOOKUP(A334,'JP Morgan'!A:B,2,FALSE)*'Market Cap'!$F$3+VLOOKUP(A334,Microsoft!A:B,2,FALSE)*'Market Cap'!$G$3+VLOOKUP(A334,Visa!A:B,2,FALSE)*'Market Cap'!$H$3+VLOOKUP(A334,Exxon!A:B,2,FALSE)*'Market Cap'!$I$3+VLOOKUP(A334,Berkshire!A:B,2,FALSE)*'Market Cap'!$J$3</f>
        <v>374.52004518707588</v>
      </c>
    </row>
    <row r="335" spans="1:2" x14ac:dyDescent="0.2">
      <c r="A335" s="6">
        <v>43017</v>
      </c>
      <c r="B335" s="5">
        <f>VLOOKUP(A335,Apple!A:B,2,FALSE)*'Market Cap'!$A$3+VLOOKUP(A335,Amazon!A:B,2,FALSE)*'Market Cap'!$B$3+VLOOKUP(A335,Alphabet!A:B,2,FALSE)*'Market Cap'!$C$3+VLOOKUP(A335,Facebook!A:B,2,FALSE)*'Market Cap'!$D$3+VLOOKUP(A335,'Johnson &amp; Johnson'!A:B,2,FALSE)*'Market Cap'!$E$3+VLOOKUP(A335,'JP Morgan'!A:B,2,FALSE)*'Market Cap'!$F$3+VLOOKUP(A335,Microsoft!A:B,2,FALSE)*'Market Cap'!$G$3+VLOOKUP(A335,Visa!A:B,2,FALSE)*'Market Cap'!$H$3+VLOOKUP(A335,Exxon!A:B,2,FALSE)*'Market Cap'!$I$3+VLOOKUP(A335,Berkshire!A:B,2,FALSE)*'Market Cap'!$J$3</f>
        <v>374.63675960490582</v>
      </c>
    </row>
    <row r="336" spans="1:2" x14ac:dyDescent="0.2">
      <c r="A336" s="6">
        <v>43018</v>
      </c>
      <c r="B336" s="5">
        <f>VLOOKUP(A336,Apple!A:B,2,FALSE)*'Market Cap'!$A$3+VLOOKUP(A336,Amazon!A:B,2,FALSE)*'Market Cap'!$B$3+VLOOKUP(A336,Alphabet!A:B,2,FALSE)*'Market Cap'!$C$3+VLOOKUP(A336,Facebook!A:B,2,FALSE)*'Market Cap'!$D$3+VLOOKUP(A336,'Johnson &amp; Johnson'!A:B,2,FALSE)*'Market Cap'!$E$3+VLOOKUP(A336,'JP Morgan'!A:B,2,FALSE)*'Market Cap'!$F$3+VLOOKUP(A336,Microsoft!A:B,2,FALSE)*'Market Cap'!$G$3+VLOOKUP(A336,Visa!A:B,2,FALSE)*'Market Cap'!$H$3+VLOOKUP(A336,Exxon!A:B,2,FALSE)*'Market Cap'!$I$3+VLOOKUP(A336,Berkshire!A:B,2,FALSE)*'Market Cap'!$J$3</f>
        <v>373.5238803035428</v>
      </c>
    </row>
    <row r="337" spans="1:2" x14ac:dyDescent="0.2">
      <c r="A337" s="6">
        <v>43019</v>
      </c>
      <c r="B337" s="5">
        <f>VLOOKUP(A337,Apple!A:B,2,FALSE)*'Market Cap'!$A$3+VLOOKUP(A337,Amazon!A:B,2,FALSE)*'Market Cap'!$B$3+VLOOKUP(A337,Alphabet!A:B,2,FALSE)*'Market Cap'!$C$3+VLOOKUP(A337,Facebook!A:B,2,FALSE)*'Market Cap'!$D$3+VLOOKUP(A337,'Johnson &amp; Johnson'!A:B,2,FALSE)*'Market Cap'!$E$3+VLOOKUP(A337,'JP Morgan'!A:B,2,FALSE)*'Market Cap'!$F$3+VLOOKUP(A337,Microsoft!A:B,2,FALSE)*'Market Cap'!$G$3+VLOOKUP(A337,Visa!A:B,2,FALSE)*'Market Cap'!$H$3+VLOOKUP(A337,Exxon!A:B,2,FALSE)*'Market Cap'!$I$3+VLOOKUP(A337,Berkshire!A:B,2,FALSE)*'Market Cap'!$J$3</f>
        <v>377.42227640385101</v>
      </c>
    </row>
    <row r="338" spans="1:2" x14ac:dyDescent="0.2">
      <c r="A338" s="6">
        <v>43020</v>
      </c>
      <c r="B338" s="5">
        <f>VLOOKUP(A338,Apple!A:B,2,FALSE)*'Market Cap'!$A$3+VLOOKUP(A338,Amazon!A:B,2,FALSE)*'Market Cap'!$B$3+VLOOKUP(A338,Alphabet!A:B,2,FALSE)*'Market Cap'!$C$3+VLOOKUP(A338,Facebook!A:B,2,FALSE)*'Market Cap'!$D$3+VLOOKUP(A338,'Johnson &amp; Johnson'!A:B,2,FALSE)*'Market Cap'!$E$3+VLOOKUP(A338,'JP Morgan'!A:B,2,FALSE)*'Market Cap'!$F$3+VLOOKUP(A338,Microsoft!A:B,2,FALSE)*'Market Cap'!$G$3+VLOOKUP(A338,Visa!A:B,2,FALSE)*'Market Cap'!$H$3+VLOOKUP(A338,Exxon!A:B,2,FALSE)*'Market Cap'!$I$3+VLOOKUP(A338,Berkshire!A:B,2,FALSE)*'Market Cap'!$J$3</f>
        <v>377.95182150060322</v>
      </c>
    </row>
    <row r="339" spans="1:2" x14ac:dyDescent="0.2">
      <c r="A339" s="6">
        <v>43021</v>
      </c>
      <c r="B339" s="5">
        <f>VLOOKUP(A339,Apple!A:B,2,FALSE)*'Market Cap'!$A$3+VLOOKUP(A339,Amazon!A:B,2,FALSE)*'Market Cap'!$B$3+VLOOKUP(A339,Alphabet!A:B,2,FALSE)*'Market Cap'!$C$3+VLOOKUP(A339,Facebook!A:B,2,FALSE)*'Market Cap'!$D$3+VLOOKUP(A339,'Johnson &amp; Johnson'!A:B,2,FALSE)*'Market Cap'!$E$3+VLOOKUP(A339,'JP Morgan'!A:B,2,FALSE)*'Market Cap'!$F$3+VLOOKUP(A339,Microsoft!A:B,2,FALSE)*'Market Cap'!$G$3+VLOOKUP(A339,Visa!A:B,2,FALSE)*'Market Cap'!$H$3+VLOOKUP(A339,Exxon!A:B,2,FALSE)*'Market Cap'!$I$3+VLOOKUP(A339,Berkshire!A:B,2,FALSE)*'Market Cap'!$J$3</f>
        <v>378.90733721483986</v>
      </c>
    </row>
    <row r="340" spans="1:2" x14ac:dyDescent="0.2">
      <c r="A340" s="6">
        <v>43024</v>
      </c>
      <c r="B340" s="5">
        <f>VLOOKUP(A340,Apple!A:B,2,FALSE)*'Market Cap'!$A$3+VLOOKUP(A340,Amazon!A:B,2,FALSE)*'Market Cap'!$B$3+VLOOKUP(A340,Alphabet!A:B,2,FALSE)*'Market Cap'!$C$3+VLOOKUP(A340,Facebook!A:B,2,FALSE)*'Market Cap'!$D$3+VLOOKUP(A340,'Johnson &amp; Johnson'!A:B,2,FALSE)*'Market Cap'!$E$3+VLOOKUP(A340,'JP Morgan'!A:B,2,FALSE)*'Market Cap'!$F$3+VLOOKUP(A340,Microsoft!A:B,2,FALSE)*'Market Cap'!$G$3+VLOOKUP(A340,Visa!A:B,2,FALSE)*'Market Cap'!$H$3+VLOOKUP(A340,Exxon!A:B,2,FALSE)*'Market Cap'!$I$3+VLOOKUP(A340,Berkshire!A:B,2,FALSE)*'Market Cap'!$J$3</f>
        <v>380.41926544346461</v>
      </c>
    </row>
    <row r="341" spans="1:2" x14ac:dyDescent="0.2">
      <c r="A341" s="6">
        <v>43025</v>
      </c>
      <c r="B341" s="5">
        <f>VLOOKUP(A341,Apple!A:B,2,FALSE)*'Market Cap'!$A$3+VLOOKUP(A341,Amazon!A:B,2,FALSE)*'Market Cap'!$B$3+VLOOKUP(A341,Alphabet!A:B,2,FALSE)*'Market Cap'!$C$3+VLOOKUP(A341,Facebook!A:B,2,FALSE)*'Market Cap'!$D$3+VLOOKUP(A341,'Johnson &amp; Johnson'!A:B,2,FALSE)*'Market Cap'!$E$3+VLOOKUP(A341,'JP Morgan'!A:B,2,FALSE)*'Market Cap'!$F$3+VLOOKUP(A341,Microsoft!A:B,2,FALSE)*'Market Cap'!$G$3+VLOOKUP(A341,Visa!A:B,2,FALSE)*'Market Cap'!$H$3+VLOOKUP(A341,Exxon!A:B,2,FALSE)*'Market Cap'!$I$3+VLOOKUP(A341,Berkshire!A:B,2,FALSE)*'Market Cap'!$J$3</f>
        <v>381.25138987086979</v>
      </c>
    </row>
    <row r="342" spans="1:2" x14ac:dyDescent="0.2">
      <c r="A342" s="6">
        <v>43026</v>
      </c>
      <c r="B342" s="5">
        <f>VLOOKUP(A342,Apple!A:B,2,FALSE)*'Market Cap'!$A$3+VLOOKUP(A342,Amazon!A:B,2,FALSE)*'Market Cap'!$B$3+VLOOKUP(A342,Alphabet!A:B,2,FALSE)*'Market Cap'!$C$3+VLOOKUP(A342,Facebook!A:B,2,FALSE)*'Market Cap'!$D$3+VLOOKUP(A342,'Johnson &amp; Johnson'!A:B,2,FALSE)*'Market Cap'!$E$3+VLOOKUP(A342,'JP Morgan'!A:B,2,FALSE)*'Market Cap'!$F$3+VLOOKUP(A342,Microsoft!A:B,2,FALSE)*'Market Cap'!$G$3+VLOOKUP(A342,Visa!A:B,2,FALSE)*'Market Cap'!$H$3+VLOOKUP(A342,Exxon!A:B,2,FALSE)*'Market Cap'!$I$3+VLOOKUP(A342,Berkshire!A:B,2,FALSE)*'Market Cap'!$J$3</f>
        <v>379.46653058213258</v>
      </c>
    </row>
    <row r="343" spans="1:2" x14ac:dyDescent="0.2">
      <c r="A343" s="6">
        <v>43027</v>
      </c>
      <c r="B343" s="5">
        <f>VLOOKUP(A343,Apple!A:B,2,FALSE)*'Market Cap'!$A$3+VLOOKUP(A343,Amazon!A:B,2,FALSE)*'Market Cap'!$B$3+VLOOKUP(A343,Alphabet!A:B,2,FALSE)*'Market Cap'!$C$3+VLOOKUP(A343,Facebook!A:B,2,FALSE)*'Market Cap'!$D$3+VLOOKUP(A343,'Johnson &amp; Johnson'!A:B,2,FALSE)*'Market Cap'!$E$3+VLOOKUP(A343,'JP Morgan'!A:B,2,FALSE)*'Market Cap'!$F$3+VLOOKUP(A343,Microsoft!A:B,2,FALSE)*'Market Cap'!$G$3+VLOOKUP(A343,Visa!A:B,2,FALSE)*'Market Cap'!$H$3+VLOOKUP(A343,Exxon!A:B,2,FALSE)*'Market Cap'!$I$3+VLOOKUP(A343,Berkshire!A:B,2,FALSE)*'Market Cap'!$J$3</f>
        <v>376.06761481771258</v>
      </c>
    </row>
    <row r="344" spans="1:2" x14ac:dyDescent="0.2">
      <c r="A344" s="6">
        <v>43028</v>
      </c>
      <c r="B344" s="5">
        <f>VLOOKUP(A344,Apple!A:B,2,FALSE)*'Market Cap'!$A$3+VLOOKUP(A344,Amazon!A:B,2,FALSE)*'Market Cap'!$B$3+VLOOKUP(A344,Alphabet!A:B,2,FALSE)*'Market Cap'!$C$3+VLOOKUP(A344,Facebook!A:B,2,FALSE)*'Market Cap'!$D$3+VLOOKUP(A344,'Johnson &amp; Johnson'!A:B,2,FALSE)*'Market Cap'!$E$3+VLOOKUP(A344,'JP Morgan'!A:B,2,FALSE)*'Market Cap'!$F$3+VLOOKUP(A344,Microsoft!A:B,2,FALSE)*'Market Cap'!$G$3+VLOOKUP(A344,Visa!A:B,2,FALSE)*'Market Cap'!$H$3+VLOOKUP(A344,Exxon!A:B,2,FALSE)*'Market Cap'!$I$3+VLOOKUP(A344,Berkshire!A:B,2,FALSE)*'Market Cap'!$J$3</f>
        <v>376.55389789561417</v>
      </c>
    </row>
    <row r="345" spans="1:2" x14ac:dyDescent="0.2">
      <c r="A345" s="6">
        <v>43031</v>
      </c>
      <c r="B345" s="5">
        <f>VLOOKUP(A345,Apple!A:B,2,FALSE)*'Market Cap'!$A$3+VLOOKUP(A345,Amazon!A:B,2,FALSE)*'Market Cap'!$B$3+VLOOKUP(A345,Alphabet!A:B,2,FALSE)*'Market Cap'!$C$3+VLOOKUP(A345,Facebook!A:B,2,FALSE)*'Market Cap'!$D$3+VLOOKUP(A345,'Johnson &amp; Johnson'!A:B,2,FALSE)*'Market Cap'!$E$3+VLOOKUP(A345,'JP Morgan'!A:B,2,FALSE)*'Market Cap'!$F$3+VLOOKUP(A345,Microsoft!A:B,2,FALSE)*'Market Cap'!$G$3+VLOOKUP(A345,Visa!A:B,2,FALSE)*'Market Cap'!$H$3+VLOOKUP(A345,Exxon!A:B,2,FALSE)*'Market Cap'!$I$3+VLOOKUP(A345,Berkshire!A:B,2,FALSE)*'Market Cap'!$J$3</f>
        <v>371.07089140858244</v>
      </c>
    </row>
    <row r="346" spans="1:2" x14ac:dyDescent="0.2">
      <c r="A346" s="6">
        <v>43032</v>
      </c>
      <c r="B346" s="5">
        <f>VLOOKUP(A346,Apple!A:B,2,FALSE)*'Market Cap'!$A$3+VLOOKUP(A346,Amazon!A:B,2,FALSE)*'Market Cap'!$B$3+VLOOKUP(A346,Alphabet!A:B,2,FALSE)*'Market Cap'!$C$3+VLOOKUP(A346,Facebook!A:B,2,FALSE)*'Market Cap'!$D$3+VLOOKUP(A346,'Johnson &amp; Johnson'!A:B,2,FALSE)*'Market Cap'!$E$3+VLOOKUP(A346,'JP Morgan'!A:B,2,FALSE)*'Market Cap'!$F$3+VLOOKUP(A346,Microsoft!A:B,2,FALSE)*'Market Cap'!$G$3+VLOOKUP(A346,Visa!A:B,2,FALSE)*'Market Cap'!$H$3+VLOOKUP(A346,Exxon!A:B,2,FALSE)*'Market Cap'!$I$3+VLOOKUP(A346,Berkshire!A:B,2,FALSE)*'Market Cap'!$J$3</f>
        <v>373.06608831192136</v>
      </c>
    </row>
    <row r="347" spans="1:2" x14ac:dyDescent="0.2">
      <c r="A347" s="6">
        <v>43033</v>
      </c>
      <c r="B347" s="5">
        <f>VLOOKUP(A347,Apple!A:B,2,FALSE)*'Market Cap'!$A$3+VLOOKUP(A347,Amazon!A:B,2,FALSE)*'Market Cap'!$B$3+VLOOKUP(A347,Alphabet!A:B,2,FALSE)*'Market Cap'!$C$3+VLOOKUP(A347,Facebook!A:B,2,FALSE)*'Market Cap'!$D$3+VLOOKUP(A347,'Johnson &amp; Johnson'!A:B,2,FALSE)*'Market Cap'!$E$3+VLOOKUP(A347,'JP Morgan'!A:B,2,FALSE)*'Market Cap'!$F$3+VLOOKUP(A347,Microsoft!A:B,2,FALSE)*'Market Cap'!$G$3+VLOOKUP(A347,Visa!A:B,2,FALSE)*'Market Cap'!$H$3+VLOOKUP(A347,Exxon!A:B,2,FALSE)*'Market Cap'!$I$3+VLOOKUP(A347,Berkshire!A:B,2,FALSE)*'Market Cap'!$J$3</f>
        <v>372.77252079066267</v>
      </c>
    </row>
    <row r="348" spans="1:2" x14ac:dyDescent="0.2">
      <c r="A348" s="6">
        <v>43034</v>
      </c>
      <c r="B348" s="5">
        <f>VLOOKUP(A348,Apple!A:B,2,FALSE)*'Market Cap'!$A$3+VLOOKUP(A348,Amazon!A:B,2,FALSE)*'Market Cap'!$B$3+VLOOKUP(A348,Alphabet!A:B,2,FALSE)*'Market Cap'!$C$3+VLOOKUP(A348,Facebook!A:B,2,FALSE)*'Market Cap'!$D$3+VLOOKUP(A348,'Johnson &amp; Johnson'!A:B,2,FALSE)*'Market Cap'!$E$3+VLOOKUP(A348,'JP Morgan'!A:B,2,FALSE)*'Market Cap'!$F$3+VLOOKUP(A348,Microsoft!A:B,2,FALSE)*'Market Cap'!$G$3+VLOOKUP(A348,Visa!A:B,2,FALSE)*'Market Cap'!$H$3+VLOOKUP(A348,Exxon!A:B,2,FALSE)*'Market Cap'!$I$3+VLOOKUP(A348,Berkshire!A:B,2,FALSE)*'Market Cap'!$J$3</f>
        <v>372.80166859037081</v>
      </c>
    </row>
    <row r="349" spans="1:2" x14ac:dyDescent="0.2">
      <c r="A349" s="6">
        <v>43035</v>
      </c>
      <c r="B349" s="5">
        <f>VLOOKUP(A349,Apple!A:B,2,FALSE)*'Market Cap'!$A$3+VLOOKUP(A349,Amazon!A:B,2,FALSE)*'Market Cap'!$B$3+VLOOKUP(A349,Alphabet!A:B,2,FALSE)*'Market Cap'!$C$3+VLOOKUP(A349,Facebook!A:B,2,FALSE)*'Market Cap'!$D$3+VLOOKUP(A349,'Johnson &amp; Johnson'!A:B,2,FALSE)*'Market Cap'!$E$3+VLOOKUP(A349,'JP Morgan'!A:B,2,FALSE)*'Market Cap'!$F$3+VLOOKUP(A349,Microsoft!A:B,2,FALSE)*'Market Cap'!$G$3+VLOOKUP(A349,Visa!A:B,2,FALSE)*'Market Cap'!$H$3+VLOOKUP(A349,Exxon!A:B,2,FALSE)*'Market Cap'!$I$3+VLOOKUP(A349,Berkshire!A:B,2,FALSE)*'Market Cap'!$J$3</f>
        <v>400.84433607364633</v>
      </c>
    </row>
    <row r="350" spans="1:2" x14ac:dyDescent="0.2">
      <c r="A350" s="6">
        <v>43038</v>
      </c>
      <c r="B350" s="5">
        <f>VLOOKUP(A350,Apple!A:B,2,FALSE)*'Market Cap'!$A$3+VLOOKUP(A350,Amazon!A:B,2,FALSE)*'Market Cap'!$B$3+VLOOKUP(A350,Alphabet!A:B,2,FALSE)*'Market Cap'!$C$3+VLOOKUP(A350,Facebook!A:B,2,FALSE)*'Market Cap'!$D$3+VLOOKUP(A350,'Johnson &amp; Johnson'!A:B,2,FALSE)*'Market Cap'!$E$3+VLOOKUP(A350,'JP Morgan'!A:B,2,FALSE)*'Market Cap'!$F$3+VLOOKUP(A350,Microsoft!A:B,2,FALSE)*'Market Cap'!$G$3+VLOOKUP(A350,Visa!A:B,2,FALSE)*'Market Cap'!$H$3+VLOOKUP(A350,Exxon!A:B,2,FALSE)*'Market Cap'!$I$3+VLOOKUP(A350,Berkshire!A:B,2,FALSE)*'Market Cap'!$J$3</f>
        <v>402.58687279623047</v>
      </c>
    </row>
    <row r="351" spans="1:2" x14ac:dyDescent="0.2">
      <c r="A351" s="6">
        <v>43039</v>
      </c>
      <c r="B351" s="5">
        <f>VLOOKUP(A351,Apple!A:B,2,FALSE)*'Market Cap'!$A$3+VLOOKUP(A351,Amazon!A:B,2,FALSE)*'Market Cap'!$B$3+VLOOKUP(A351,Alphabet!A:B,2,FALSE)*'Market Cap'!$C$3+VLOOKUP(A351,Facebook!A:B,2,FALSE)*'Market Cap'!$D$3+VLOOKUP(A351,'Johnson &amp; Johnson'!A:B,2,FALSE)*'Market Cap'!$E$3+VLOOKUP(A351,'JP Morgan'!A:B,2,FALSE)*'Market Cap'!$F$3+VLOOKUP(A351,Microsoft!A:B,2,FALSE)*'Market Cap'!$G$3+VLOOKUP(A351,Visa!A:B,2,FALSE)*'Market Cap'!$H$3+VLOOKUP(A351,Exxon!A:B,2,FALSE)*'Market Cap'!$I$3+VLOOKUP(A351,Berkshire!A:B,2,FALSE)*'Market Cap'!$J$3</f>
        <v>401.77946764613671</v>
      </c>
    </row>
    <row r="352" spans="1:2" x14ac:dyDescent="0.2">
      <c r="A352" s="6">
        <v>43040</v>
      </c>
      <c r="B352" s="5">
        <f>VLOOKUP(A352,Apple!A:B,2,FALSE)*'Market Cap'!$A$3+VLOOKUP(A352,Amazon!A:B,2,FALSE)*'Market Cap'!$B$3+VLOOKUP(A352,Alphabet!A:B,2,FALSE)*'Market Cap'!$C$3+VLOOKUP(A352,Facebook!A:B,2,FALSE)*'Market Cap'!$D$3+VLOOKUP(A352,'Johnson &amp; Johnson'!A:B,2,FALSE)*'Market Cap'!$E$3+VLOOKUP(A352,'JP Morgan'!A:B,2,FALSE)*'Market Cap'!$F$3+VLOOKUP(A352,Microsoft!A:B,2,FALSE)*'Market Cap'!$G$3+VLOOKUP(A352,Visa!A:B,2,FALSE)*'Market Cap'!$H$3+VLOOKUP(A352,Exxon!A:B,2,FALSE)*'Market Cap'!$I$3+VLOOKUP(A352,Berkshire!A:B,2,FALSE)*'Market Cap'!$J$3</f>
        <v>402.8306960359501</v>
      </c>
    </row>
    <row r="353" spans="1:2" x14ac:dyDescent="0.2">
      <c r="A353" s="6">
        <v>43041</v>
      </c>
      <c r="B353" s="5">
        <f>VLOOKUP(A353,Apple!A:B,2,FALSE)*'Market Cap'!$A$3+VLOOKUP(A353,Amazon!A:B,2,FALSE)*'Market Cap'!$B$3+VLOOKUP(A353,Alphabet!A:B,2,FALSE)*'Market Cap'!$C$3+VLOOKUP(A353,Facebook!A:B,2,FALSE)*'Market Cap'!$D$3+VLOOKUP(A353,'Johnson &amp; Johnson'!A:B,2,FALSE)*'Market Cap'!$E$3+VLOOKUP(A353,'JP Morgan'!A:B,2,FALSE)*'Market Cap'!$F$3+VLOOKUP(A353,Microsoft!A:B,2,FALSE)*'Market Cap'!$G$3+VLOOKUP(A353,Visa!A:B,2,FALSE)*'Market Cap'!$H$3+VLOOKUP(A353,Exxon!A:B,2,FALSE)*'Market Cap'!$I$3+VLOOKUP(A353,Berkshire!A:B,2,FALSE)*'Market Cap'!$J$3</f>
        <v>401.56034363958901</v>
      </c>
    </row>
    <row r="354" spans="1:2" x14ac:dyDescent="0.2">
      <c r="A354" s="6">
        <v>43042</v>
      </c>
      <c r="B354" s="5">
        <f>VLOOKUP(A354,Apple!A:B,2,FALSE)*'Market Cap'!$A$3+VLOOKUP(A354,Amazon!A:B,2,FALSE)*'Market Cap'!$B$3+VLOOKUP(A354,Alphabet!A:B,2,FALSE)*'Market Cap'!$C$3+VLOOKUP(A354,Facebook!A:B,2,FALSE)*'Market Cap'!$D$3+VLOOKUP(A354,'Johnson &amp; Johnson'!A:B,2,FALSE)*'Market Cap'!$E$3+VLOOKUP(A354,'JP Morgan'!A:B,2,FALSE)*'Market Cap'!$F$3+VLOOKUP(A354,Microsoft!A:B,2,FALSE)*'Market Cap'!$G$3+VLOOKUP(A354,Visa!A:B,2,FALSE)*'Market Cap'!$H$3+VLOOKUP(A354,Exxon!A:B,2,FALSE)*'Market Cap'!$I$3+VLOOKUP(A354,Berkshire!A:B,2,FALSE)*'Market Cap'!$J$3</f>
        <v>405.70581605117297</v>
      </c>
    </row>
    <row r="355" spans="1:2" x14ac:dyDescent="0.2">
      <c r="A355" s="6">
        <v>43045</v>
      </c>
      <c r="B355" s="5">
        <f>VLOOKUP(A355,Apple!A:B,2,FALSE)*'Market Cap'!$A$3+VLOOKUP(A355,Amazon!A:B,2,FALSE)*'Market Cap'!$B$3+VLOOKUP(A355,Alphabet!A:B,2,FALSE)*'Market Cap'!$C$3+VLOOKUP(A355,Facebook!A:B,2,FALSE)*'Market Cap'!$D$3+VLOOKUP(A355,'Johnson &amp; Johnson'!A:B,2,FALSE)*'Market Cap'!$E$3+VLOOKUP(A355,'JP Morgan'!A:B,2,FALSE)*'Market Cap'!$F$3+VLOOKUP(A355,Microsoft!A:B,2,FALSE)*'Market Cap'!$G$3+VLOOKUP(A355,Visa!A:B,2,FALSE)*'Market Cap'!$H$3+VLOOKUP(A355,Exxon!A:B,2,FALSE)*'Market Cap'!$I$3+VLOOKUP(A355,Berkshire!A:B,2,FALSE)*'Market Cap'!$J$3</f>
        <v>406.51896516033753</v>
      </c>
    </row>
    <row r="356" spans="1:2" x14ac:dyDescent="0.2">
      <c r="A356" s="6">
        <v>43046</v>
      </c>
      <c r="B356" s="5">
        <f>VLOOKUP(A356,Apple!A:B,2,FALSE)*'Market Cap'!$A$3+VLOOKUP(A356,Amazon!A:B,2,FALSE)*'Market Cap'!$B$3+VLOOKUP(A356,Alphabet!A:B,2,FALSE)*'Market Cap'!$C$3+VLOOKUP(A356,Facebook!A:B,2,FALSE)*'Market Cap'!$D$3+VLOOKUP(A356,'Johnson &amp; Johnson'!A:B,2,FALSE)*'Market Cap'!$E$3+VLOOKUP(A356,'JP Morgan'!A:B,2,FALSE)*'Market Cap'!$F$3+VLOOKUP(A356,Microsoft!A:B,2,FALSE)*'Market Cap'!$G$3+VLOOKUP(A356,Visa!A:B,2,FALSE)*'Market Cap'!$H$3+VLOOKUP(A356,Exxon!A:B,2,FALSE)*'Market Cap'!$I$3+VLOOKUP(A356,Berkshire!A:B,2,FALSE)*'Market Cap'!$J$3</f>
        <v>407.85140974753079</v>
      </c>
    </row>
    <row r="357" spans="1:2" x14ac:dyDescent="0.2">
      <c r="A357" s="6">
        <v>43047</v>
      </c>
      <c r="B357" s="5">
        <f>VLOOKUP(A357,Apple!A:B,2,FALSE)*'Market Cap'!$A$3+VLOOKUP(A357,Amazon!A:B,2,FALSE)*'Market Cap'!$B$3+VLOOKUP(A357,Alphabet!A:B,2,FALSE)*'Market Cap'!$C$3+VLOOKUP(A357,Facebook!A:B,2,FALSE)*'Market Cap'!$D$3+VLOOKUP(A357,'Johnson &amp; Johnson'!A:B,2,FALSE)*'Market Cap'!$E$3+VLOOKUP(A357,'JP Morgan'!A:B,2,FALSE)*'Market Cap'!$F$3+VLOOKUP(A357,Microsoft!A:B,2,FALSE)*'Market Cap'!$G$3+VLOOKUP(A357,Visa!A:B,2,FALSE)*'Market Cap'!$H$3+VLOOKUP(A357,Exxon!A:B,2,FALSE)*'Market Cap'!$I$3+VLOOKUP(A357,Berkshire!A:B,2,FALSE)*'Market Cap'!$J$3</f>
        <v>410.32348130035541</v>
      </c>
    </row>
    <row r="358" spans="1:2" x14ac:dyDescent="0.2">
      <c r="A358" s="6">
        <v>43048</v>
      </c>
      <c r="B358" s="5">
        <f>VLOOKUP(A358,Apple!A:B,2,FALSE)*'Market Cap'!$A$3+VLOOKUP(A358,Amazon!A:B,2,FALSE)*'Market Cap'!$B$3+VLOOKUP(A358,Alphabet!A:B,2,FALSE)*'Market Cap'!$C$3+VLOOKUP(A358,Facebook!A:B,2,FALSE)*'Market Cap'!$D$3+VLOOKUP(A358,'Johnson &amp; Johnson'!A:B,2,FALSE)*'Market Cap'!$E$3+VLOOKUP(A358,'JP Morgan'!A:B,2,FALSE)*'Market Cap'!$F$3+VLOOKUP(A358,Microsoft!A:B,2,FALSE)*'Market Cap'!$G$3+VLOOKUP(A358,Visa!A:B,2,FALSE)*'Market Cap'!$H$3+VLOOKUP(A358,Exxon!A:B,2,FALSE)*'Market Cap'!$I$3+VLOOKUP(A358,Berkshire!A:B,2,FALSE)*'Market Cap'!$J$3</f>
        <v>408.35195675031383</v>
      </c>
    </row>
    <row r="359" spans="1:2" x14ac:dyDescent="0.2">
      <c r="A359" s="6">
        <v>43049</v>
      </c>
      <c r="B359" s="5">
        <f>VLOOKUP(A359,Apple!A:B,2,FALSE)*'Market Cap'!$A$3+VLOOKUP(A359,Amazon!A:B,2,FALSE)*'Market Cap'!$B$3+VLOOKUP(A359,Alphabet!A:B,2,FALSE)*'Market Cap'!$C$3+VLOOKUP(A359,Facebook!A:B,2,FALSE)*'Market Cap'!$D$3+VLOOKUP(A359,'Johnson &amp; Johnson'!A:B,2,FALSE)*'Market Cap'!$E$3+VLOOKUP(A359,'JP Morgan'!A:B,2,FALSE)*'Market Cap'!$F$3+VLOOKUP(A359,Microsoft!A:B,2,FALSE)*'Market Cap'!$G$3+VLOOKUP(A359,Visa!A:B,2,FALSE)*'Market Cap'!$H$3+VLOOKUP(A359,Exxon!A:B,2,FALSE)*'Market Cap'!$I$3+VLOOKUP(A359,Berkshire!A:B,2,FALSE)*'Market Cap'!$J$3</f>
        <v>406.99655860239341</v>
      </c>
    </row>
    <row r="360" spans="1:2" x14ac:dyDescent="0.2">
      <c r="A360" s="6">
        <v>43052</v>
      </c>
      <c r="B360" s="5">
        <f>VLOOKUP(A360,Apple!A:B,2,FALSE)*'Market Cap'!$A$3+VLOOKUP(A360,Amazon!A:B,2,FALSE)*'Market Cap'!$B$3+VLOOKUP(A360,Alphabet!A:B,2,FALSE)*'Market Cap'!$C$3+VLOOKUP(A360,Facebook!A:B,2,FALSE)*'Market Cap'!$D$3+VLOOKUP(A360,'Johnson &amp; Johnson'!A:B,2,FALSE)*'Market Cap'!$E$3+VLOOKUP(A360,'JP Morgan'!A:B,2,FALSE)*'Market Cap'!$F$3+VLOOKUP(A360,Microsoft!A:B,2,FALSE)*'Market Cap'!$G$3+VLOOKUP(A360,Visa!A:B,2,FALSE)*'Market Cap'!$H$3+VLOOKUP(A360,Exxon!A:B,2,FALSE)*'Market Cap'!$I$3+VLOOKUP(A360,Berkshire!A:B,2,FALSE)*'Market Cap'!$J$3</f>
        <v>407.23438402666346</v>
      </c>
    </row>
    <row r="361" spans="1:2" x14ac:dyDescent="0.2">
      <c r="A361" s="6">
        <v>43053</v>
      </c>
      <c r="B361" s="5">
        <f>VLOOKUP(A361,Apple!A:B,2,FALSE)*'Market Cap'!$A$3+VLOOKUP(A361,Amazon!A:B,2,FALSE)*'Market Cap'!$B$3+VLOOKUP(A361,Alphabet!A:B,2,FALSE)*'Market Cap'!$C$3+VLOOKUP(A361,Facebook!A:B,2,FALSE)*'Market Cap'!$D$3+VLOOKUP(A361,'Johnson &amp; Johnson'!A:B,2,FALSE)*'Market Cap'!$E$3+VLOOKUP(A361,'JP Morgan'!A:B,2,FALSE)*'Market Cap'!$F$3+VLOOKUP(A361,Microsoft!A:B,2,FALSE)*'Market Cap'!$G$3+VLOOKUP(A361,Visa!A:B,2,FALSE)*'Market Cap'!$H$3+VLOOKUP(A361,Exxon!A:B,2,FALSE)*'Market Cap'!$I$3+VLOOKUP(A361,Berkshire!A:B,2,FALSE)*'Market Cap'!$J$3</f>
        <v>407.83563470717866</v>
      </c>
    </row>
    <row r="362" spans="1:2" x14ac:dyDescent="0.2">
      <c r="A362" s="6">
        <v>43054</v>
      </c>
      <c r="B362" s="5">
        <f>VLOOKUP(A362,Apple!A:B,2,FALSE)*'Market Cap'!$A$3+VLOOKUP(A362,Amazon!A:B,2,FALSE)*'Market Cap'!$B$3+VLOOKUP(A362,Alphabet!A:B,2,FALSE)*'Market Cap'!$C$3+VLOOKUP(A362,Facebook!A:B,2,FALSE)*'Market Cap'!$D$3+VLOOKUP(A362,'Johnson &amp; Johnson'!A:B,2,FALSE)*'Market Cap'!$E$3+VLOOKUP(A362,'JP Morgan'!A:B,2,FALSE)*'Market Cap'!$F$3+VLOOKUP(A362,Microsoft!A:B,2,FALSE)*'Market Cap'!$G$3+VLOOKUP(A362,Visa!A:B,2,FALSE)*'Market Cap'!$H$3+VLOOKUP(A362,Exxon!A:B,2,FALSE)*'Market Cap'!$I$3+VLOOKUP(A362,Berkshire!A:B,2,FALSE)*'Market Cap'!$J$3</f>
        <v>404.89520009909029</v>
      </c>
    </row>
    <row r="363" spans="1:2" x14ac:dyDescent="0.2">
      <c r="A363" s="6">
        <v>43055</v>
      </c>
      <c r="B363" s="5">
        <f>VLOOKUP(A363,Apple!A:B,2,FALSE)*'Market Cap'!$A$3+VLOOKUP(A363,Amazon!A:B,2,FALSE)*'Market Cap'!$B$3+VLOOKUP(A363,Alphabet!A:B,2,FALSE)*'Market Cap'!$C$3+VLOOKUP(A363,Facebook!A:B,2,FALSE)*'Market Cap'!$D$3+VLOOKUP(A363,'Johnson &amp; Johnson'!A:B,2,FALSE)*'Market Cap'!$E$3+VLOOKUP(A363,'JP Morgan'!A:B,2,FALSE)*'Market Cap'!$F$3+VLOOKUP(A363,Microsoft!A:B,2,FALSE)*'Market Cap'!$G$3+VLOOKUP(A363,Visa!A:B,2,FALSE)*'Market Cap'!$H$3+VLOOKUP(A363,Exxon!A:B,2,FALSE)*'Market Cap'!$I$3+VLOOKUP(A363,Berkshire!A:B,2,FALSE)*'Market Cap'!$J$3</f>
        <v>408.63229805228337</v>
      </c>
    </row>
    <row r="364" spans="1:2" x14ac:dyDescent="0.2">
      <c r="A364" s="6">
        <v>43056</v>
      </c>
      <c r="B364" s="5">
        <f>VLOOKUP(A364,Apple!A:B,2,FALSE)*'Market Cap'!$A$3+VLOOKUP(A364,Amazon!A:B,2,FALSE)*'Market Cap'!$B$3+VLOOKUP(A364,Alphabet!A:B,2,FALSE)*'Market Cap'!$C$3+VLOOKUP(A364,Facebook!A:B,2,FALSE)*'Market Cap'!$D$3+VLOOKUP(A364,'Johnson &amp; Johnson'!A:B,2,FALSE)*'Market Cap'!$E$3+VLOOKUP(A364,'JP Morgan'!A:B,2,FALSE)*'Market Cap'!$F$3+VLOOKUP(A364,Microsoft!A:B,2,FALSE)*'Market Cap'!$G$3+VLOOKUP(A364,Visa!A:B,2,FALSE)*'Market Cap'!$H$3+VLOOKUP(A364,Exxon!A:B,2,FALSE)*'Market Cap'!$I$3+VLOOKUP(A364,Berkshire!A:B,2,FALSE)*'Market Cap'!$J$3</f>
        <v>405.08837993197847</v>
      </c>
    </row>
    <row r="365" spans="1:2" x14ac:dyDescent="0.2">
      <c r="A365" s="6">
        <v>43059</v>
      </c>
      <c r="B365" s="5">
        <f>VLOOKUP(A365,Apple!A:B,2,FALSE)*'Market Cap'!$A$3+VLOOKUP(A365,Amazon!A:B,2,FALSE)*'Market Cap'!$B$3+VLOOKUP(A365,Alphabet!A:B,2,FALSE)*'Market Cap'!$C$3+VLOOKUP(A365,Facebook!A:B,2,FALSE)*'Market Cap'!$D$3+VLOOKUP(A365,'Johnson &amp; Johnson'!A:B,2,FALSE)*'Market Cap'!$E$3+VLOOKUP(A365,'JP Morgan'!A:B,2,FALSE)*'Market Cap'!$F$3+VLOOKUP(A365,Microsoft!A:B,2,FALSE)*'Market Cap'!$G$3+VLOOKUP(A365,Visa!A:B,2,FALSE)*'Market Cap'!$H$3+VLOOKUP(A365,Exxon!A:B,2,FALSE)*'Market Cap'!$I$3+VLOOKUP(A365,Berkshire!A:B,2,FALSE)*'Market Cap'!$J$3</f>
        <v>404.54341501168176</v>
      </c>
    </row>
    <row r="366" spans="1:2" x14ac:dyDescent="0.2">
      <c r="A366" s="6">
        <v>43060</v>
      </c>
      <c r="B366" s="5">
        <f>VLOOKUP(A366,Apple!A:B,2,FALSE)*'Market Cap'!$A$3+VLOOKUP(A366,Amazon!A:B,2,FALSE)*'Market Cap'!$B$3+VLOOKUP(A366,Alphabet!A:B,2,FALSE)*'Market Cap'!$C$3+VLOOKUP(A366,Facebook!A:B,2,FALSE)*'Market Cap'!$D$3+VLOOKUP(A366,'Johnson &amp; Johnson'!A:B,2,FALSE)*'Market Cap'!$E$3+VLOOKUP(A366,'JP Morgan'!A:B,2,FALSE)*'Market Cap'!$F$3+VLOOKUP(A366,Microsoft!A:B,2,FALSE)*'Market Cap'!$G$3+VLOOKUP(A366,Visa!A:B,2,FALSE)*'Market Cap'!$H$3+VLOOKUP(A366,Exxon!A:B,2,FALSE)*'Market Cap'!$I$3+VLOOKUP(A366,Berkshire!A:B,2,FALSE)*'Market Cap'!$J$3</f>
        <v>409.95229248863455</v>
      </c>
    </row>
    <row r="367" spans="1:2" x14ac:dyDescent="0.2">
      <c r="A367" s="6">
        <v>43061</v>
      </c>
      <c r="B367" s="5">
        <f>VLOOKUP(A367,Apple!A:B,2,FALSE)*'Market Cap'!$A$3+VLOOKUP(A367,Amazon!A:B,2,FALSE)*'Market Cap'!$B$3+VLOOKUP(A367,Alphabet!A:B,2,FALSE)*'Market Cap'!$C$3+VLOOKUP(A367,Facebook!A:B,2,FALSE)*'Market Cap'!$D$3+VLOOKUP(A367,'Johnson &amp; Johnson'!A:B,2,FALSE)*'Market Cap'!$E$3+VLOOKUP(A367,'JP Morgan'!A:B,2,FALSE)*'Market Cap'!$F$3+VLOOKUP(A367,Microsoft!A:B,2,FALSE)*'Market Cap'!$G$3+VLOOKUP(A367,Visa!A:B,2,FALSE)*'Market Cap'!$H$3+VLOOKUP(A367,Exxon!A:B,2,FALSE)*'Market Cap'!$I$3+VLOOKUP(A367,Berkshire!A:B,2,FALSE)*'Market Cap'!$J$3</f>
        <v>412.6104454491628</v>
      </c>
    </row>
    <row r="368" spans="1:2" x14ac:dyDescent="0.2">
      <c r="A368" s="6">
        <v>43063</v>
      </c>
      <c r="B368" s="5">
        <f>VLOOKUP(A368,Apple!A:B,2,FALSE)*'Market Cap'!$A$3+VLOOKUP(A368,Amazon!A:B,2,FALSE)*'Market Cap'!$B$3+VLOOKUP(A368,Alphabet!A:B,2,FALSE)*'Market Cap'!$C$3+VLOOKUP(A368,Facebook!A:B,2,FALSE)*'Market Cap'!$D$3+VLOOKUP(A368,'Johnson &amp; Johnson'!A:B,2,FALSE)*'Market Cap'!$E$3+VLOOKUP(A368,'JP Morgan'!A:B,2,FALSE)*'Market Cap'!$F$3+VLOOKUP(A368,Microsoft!A:B,2,FALSE)*'Market Cap'!$G$3+VLOOKUP(A368,Visa!A:B,2,FALSE)*'Market Cap'!$H$3+VLOOKUP(A368,Exxon!A:B,2,FALSE)*'Market Cap'!$I$3+VLOOKUP(A368,Berkshire!A:B,2,FALSE)*'Market Cap'!$J$3</f>
        <v>418.00999795202574</v>
      </c>
    </row>
    <row r="369" spans="1:2" x14ac:dyDescent="0.2">
      <c r="A369" s="6">
        <v>43066</v>
      </c>
      <c r="B369" s="5">
        <f>VLOOKUP(A369,Apple!A:B,2,FALSE)*'Market Cap'!$A$3+VLOOKUP(A369,Amazon!A:B,2,FALSE)*'Market Cap'!$B$3+VLOOKUP(A369,Alphabet!A:B,2,FALSE)*'Market Cap'!$C$3+VLOOKUP(A369,Facebook!A:B,2,FALSE)*'Market Cap'!$D$3+VLOOKUP(A369,'Johnson &amp; Johnson'!A:B,2,FALSE)*'Market Cap'!$E$3+VLOOKUP(A369,'JP Morgan'!A:B,2,FALSE)*'Market Cap'!$F$3+VLOOKUP(A369,Microsoft!A:B,2,FALSE)*'Market Cap'!$G$3+VLOOKUP(A369,Visa!A:B,2,FALSE)*'Market Cap'!$H$3+VLOOKUP(A369,Exxon!A:B,2,FALSE)*'Market Cap'!$I$3+VLOOKUP(A369,Berkshire!A:B,2,FALSE)*'Market Cap'!$J$3</f>
        <v>421.50206155203398</v>
      </c>
    </row>
    <row r="370" spans="1:2" x14ac:dyDescent="0.2">
      <c r="A370" s="6">
        <v>43067</v>
      </c>
      <c r="B370" s="5">
        <f>VLOOKUP(A370,Apple!A:B,2,FALSE)*'Market Cap'!$A$3+VLOOKUP(A370,Amazon!A:B,2,FALSE)*'Market Cap'!$B$3+VLOOKUP(A370,Alphabet!A:B,2,FALSE)*'Market Cap'!$C$3+VLOOKUP(A370,Facebook!A:B,2,FALSE)*'Market Cap'!$D$3+VLOOKUP(A370,'Johnson &amp; Johnson'!A:B,2,FALSE)*'Market Cap'!$E$3+VLOOKUP(A370,'JP Morgan'!A:B,2,FALSE)*'Market Cap'!$F$3+VLOOKUP(A370,Microsoft!A:B,2,FALSE)*'Market Cap'!$G$3+VLOOKUP(A370,Visa!A:B,2,FALSE)*'Market Cap'!$H$3+VLOOKUP(A370,Exxon!A:B,2,FALSE)*'Market Cap'!$I$3+VLOOKUP(A370,Berkshire!A:B,2,FALSE)*'Market Cap'!$J$3</f>
        <v>420.8954424880182</v>
      </c>
    </row>
    <row r="371" spans="1:2" x14ac:dyDescent="0.2">
      <c r="A371" s="6">
        <v>43068</v>
      </c>
      <c r="B371" s="5">
        <f>VLOOKUP(A371,Apple!A:B,2,FALSE)*'Market Cap'!$A$3+VLOOKUP(A371,Amazon!A:B,2,FALSE)*'Market Cap'!$B$3+VLOOKUP(A371,Alphabet!A:B,2,FALSE)*'Market Cap'!$C$3+VLOOKUP(A371,Facebook!A:B,2,FALSE)*'Market Cap'!$D$3+VLOOKUP(A371,'Johnson &amp; Johnson'!A:B,2,FALSE)*'Market Cap'!$E$3+VLOOKUP(A371,'JP Morgan'!A:B,2,FALSE)*'Market Cap'!$F$3+VLOOKUP(A371,Microsoft!A:B,2,FALSE)*'Market Cap'!$G$3+VLOOKUP(A371,Visa!A:B,2,FALSE)*'Market Cap'!$H$3+VLOOKUP(A371,Exxon!A:B,2,FALSE)*'Market Cap'!$I$3+VLOOKUP(A371,Berkshire!A:B,2,FALSE)*'Market Cap'!$J$3</f>
        <v>411.20226681069363</v>
      </c>
    </row>
    <row r="372" spans="1:2" x14ac:dyDescent="0.2">
      <c r="A372" s="6">
        <v>43069</v>
      </c>
      <c r="B372" s="5">
        <f>VLOOKUP(A372,Apple!A:B,2,FALSE)*'Market Cap'!$A$3+VLOOKUP(A372,Amazon!A:B,2,FALSE)*'Market Cap'!$B$3+VLOOKUP(A372,Alphabet!A:B,2,FALSE)*'Market Cap'!$C$3+VLOOKUP(A372,Facebook!A:B,2,FALSE)*'Market Cap'!$D$3+VLOOKUP(A372,'Johnson &amp; Johnson'!A:B,2,FALSE)*'Market Cap'!$E$3+VLOOKUP(A372,'JP Morgan'!A:B,2,FALSE)*'Market Cap'!$F$3+VLOOKUP(A372,Microsoft!A:B,2,FALSE)*'Market Cap'!$G$3+VLOOKUP(A372,Visa!A:B,2,FALSE)*'Market Cap'!$H$3+VLOOKUP(A372,Exxon!A:B,2,FALSE)*'Market Cap'!$I$3+VLOOKUP(A372,Berkshire!A:B,2,FALSE)*'Market Cap'!$J$3</f>
        <v>414.64029988055256</v>
      </c>
    </row>
    <row r="373" spans="1:2" x14ac:dyDescent="0.2">
      <c r="A373" s="6">
        <v>43070</v>
      </c>
      <c r="B373" s="5">
        <f>VLOOKUP(A373,Apple!A:B,2,FALSE)*'Market Cap'!$A$3+VLOOKUP(A373,Amazon!A:B,2,FALSE)*'Market Cap'!$B$3+VLOOKUP(A373,Alphabet!A:B,2,FALSE)*'Market Cap'!$C$3+VLOOKUP(A373,Facebook!A:B,2,FALSE)*'Market Cap'!$D$3+VLOOKUP(A373,'Johnson &amp; Johnson'!A:B,2,FALSE)*'Market Cap'!$E$3+VLOOKUP(A373,'JP Morgan'!A:B,2,FALSE)*'Market Cap'!$F$3+VLOOKUP(A373,Microsoft!A:B,2,FALSE)*'Market Cap'!$G$3+VLOOKUP(A373,Visa!A:B,2,FALSE)*'Market Cap'!$H$3+VLOOKUP(A373,Exxon!A:B,2,FALSE)*'Market Cap'!$I$3+VLOOKUP(A373,Berkshire!A:B,2,FALSE)*'Market Cap'!$J$3</f>
        <v>410.70933855463107</v>
      </c>
    </row>
    <row r="374" spans="1:2" x14ac:dyDescent="0.2">
      <c r="A374" s="6">
        <v>43073</v>
      </c>
      <c r="B374" s="5">
        <f>VLOOKUP(A374,Apple!A:B,2,FALSE)*'Market Cap'!$A$3+VLOOKUP(A374,Amazon!A:B,2,FALSE)*'Market Cap'!$B$3+VLOOKUP(A374,Alphabet!A:B,2,FALSE)*'Market Cap'!$C$3+VLOOKUP(A374,Facebook!A:B,2,FALSE)*'Market Cap'!$D$3+VLOOKUP(A374,'Johnson &amp; Johnson'!A:B,2,FALSE)*'Market Cap'!$E$3+VLOOKUP(A374,'JP Morgan'!A:B,2,FALSE)*'Market Cap'!$F$3+VLOOKUP(A374,Microsoft!A:B,2,FALSE)*'Market Cap'!$G$3+VLOOKUP(A374,Visa!A:B,2,FALSE)*'Market Cap'!$H$3+VLOOKUP(A374,Exxon!A:B,2,FALSE)*'Market Cap'!$I$3+VLOOKUP(A374,Berkshire!A:B,2,FALSE)*'Market Cap'!$J$3</f>
        <v>403.96117608374499</v>
      </c>
    </row>
    <row r="375" spans="1:2" x14ac:dyDescent="0.2">
      <c r="A375" s="6">
        <v>43074</v>
      </c>
      <c r="B375" s="5">
        <f>VLOOKUP(A375,Apple!A:B,2,FALSE)*'Market Cap'!$A$3+VLOOKUP(A375,Amazon!A:B,2,FALSE)*'Market Cap'!$B$3+VLOOKUP(A375,Alphabet!A:B,2,FALSE)*'Market Cap'!$C$3+VLOOKUP(A375,Facebook!A:B,2,FALSE)*'Market Cap'!$D$3+VLOOKUP(A375,'Johnson &amp; Johnson'!A:B,2,FALSE)*'Market Cap'!$E$3+VLOOKUP(A375,'JP Morgan'!A:B,2,FALSE)*'Market Cap'!$F$3+VLOOKUP(A375,Microsoft!A:B,2,FALSE)*'Market Cap'!$G$3+VLOOKUP(A375,Visa!A:B,2,FALSE)*'Market Cap'!$H$3+VLOOKUP(A375,Exxon!A:B,2,FALSE)*'Market Cap'!$I$3+VLOOKUP(A375,Berkshire!A:B,2,FALSE)*'Market Cap'!$J$3</f>
        <v>406.09734504608298</v>
      </c>
    </row>
    <row r="376" spans="1:2" x14ac:dyDescent="0.2">
      <c r="A376" s="6">
        <v>43075</v>
      </c>
      <c r="B376" s="5">
        <f>VLOOKUP(A376,Apple!A:B,2,FALSE)*'Market Cap'!$A$3+VLOOKUP(A376,Amazon!A:B,2,FALSE)*'Market Cap'!$B$3+VLOOKUP(A376,Alphabet!A:B,2,FALSE)*'Market Cap'!$C$3+VLOOKUP(A376,Facebook!A:B,2,FALSE)*'Market Cap'!$D$3+VLOOKUP(A376,'Johnson &amp; Johnson'!A:B,2,FALSE)*'Market Cap'!$E$3+VLOOKUP(A376,'JP Morgan'!A:B,2,FALSE)*'Market Cap'!$F$3+VLOOKUP(A376,Microsoft!A:B,2,FALSE)*'Market Cap'!$G$3+VLOOKUP(A376,Visa!A:B,2,FALSE)*'Market Cap'!$H$3+VLOOKUP(A376,Exxon!A:B,2,FALSE)*'Market Cap'!$I$3+VLOOKUP(A376,Berkshire!A:B,2,FALSE)*'Market Cap'!$J$3</f>
        <v>409.98279066698615</v>
      </c>
    </row>
    <row r="377" spans="1:2" x14ac:dyDescent="0.2">
      <c r="A377" s="6">
        <v>43076</v>
      </c>
      <c r="B377" s="5">
        <f>VLOOKUP(A377,Apple!A:B,2,FALSE)*'Market Cap'!$A$3+VLOOKUP(A377,Amazon!A:B,2,FALSE)*'Market Cap'!$B$3+VLOOKUP(A377,Alphabet!A:B,2,FALSE)*'Market Cap'!$C$3+VLOOKUP(A377,Facebook!A:B,2,FALSE)*'Market Cap'!$D$3+VLOOKUP(A377,'Johnson &amp; Johnson'!A:B,2,FALSE)*'Market Cap'!$E$3+VLOOKUP(A377,'JP Morgan'!A:B,2,FALSE)*'Market Cap'!$F$3+VLOOKUP(A377,Microsoft!A:B,2,FALSE)*'Market Cap'!$G$3+VLOOKUP(A377,Visa!A:B,2,FALSE)*'Market Cap'!$H$3+VLOOKUP(A377,Exxon!A:B,2,FALSE)*'Market Cap'!$I$3+VLOOKUP(A377,Berkshire!A:B,2,FALSE)*'Market Cap'!$J$3</f>
        <v>413.2606015876824</v>
      </c>
    </row>
    <row r="378" spans="1:2" x14ac:dyDescent="0.2">
      <c r="A378" s="6">
        <v>43077</v>
      </c>
      <c r="B378" s="5">
        <f>VLOOKUP(A378,Apple!A:B,2,FALSE)*'Market Cap'!$A$3+VLOOKUP(A378,Amazon!A:B,2,FALSE)*'Market Cap'!$B$3+VLOOKUP(A378,Alphabet!A:B,2,FALSE)*'Market Cap'!$C$3+VLOOKUP(A378,Facebook!A:B,2,FALSE)*'Market Cap'!$D$3+VLOOKUP(A378,'Johnson &amp; Johnson'!A:B,2,FALSE)*'Market Cap'!$E$3+VLOOKUP(A378,'JP Morgan'!A:B,2,FALSE)*'Market Cap'!$F$3+VLOOKUP(A378,Microsoft!A:B,2,FALSE)*'Market Cap'!$G$3+VLOOKUP(A378,Visa!A:B,2,FALSE)*'Market Cap'!$H$3+VLOOKUP(A378,Exxon!A:B,2,FALSE)*'Market Cap'!$I$3+VLOOKUP(A378,Berkshire!A:B,2,FALSE)*'Market Cap'!$J$3</f>
        <v>414.80347367889294</v>
      </c>
    </row>
    <row r="379" spans="1:2" x14ac:dyDescent="0.2">
      <c r="A379" s="6">
        <v>43080</v>
      </c>
      <c r="B379" s="5">
        <f>VLOOKUP(A379,Apple!A:B,2,FALSE)*'Market Cap'!$A$3+VLOOKUP(A379,Amazon!A:B,2,FALSE)*'Market Cap'!$B$3+VLOOKUP(A379,Alphabet!A:B,2,FALSE)*'Market Cap'!$C$3+VLOOKUP(A379,Facebook!A:B,2,FALSE)*'Market Cap'!$D$3+VLOOKUP(A379,'Johnson &amp; Johnson'!A:B,2,FALSE)*'Market Cap'!$E$3+VLOOKUP(A379,'JP Morgan'!A:B,2,FALSE)*'Market Cap'!$F$3+VLOOKUP(A379,Microsoft!A:B,2,FALSE)*'Market Cap'!$G$3+VLOOKUP(A379,Visa!A:B,2,FALSE)*'Market Cap'!$H$3+VLOOKUP(A379,Exxon!A:B,2,FALSE)*'Market Cap'!$I$3+VLOOKUP(A379,Berkshire!A:B,2,FALSE)*'Market Cap'!$J$3</f>
        <v>417.11940218937139</v>
      </c>
    </row>
    <row r="380" spans="1:2" x14ac:dyDescent="0.2">
      <c r="A380" s="6">
        <v>43081</v>
      </c>
      <c r="B380" s="5">
        <f>VLOOKUP(A380,Apple!A:B,2,FALSE)*'Market Cap'!$A$3+VLOOKUP(A380,Amazon!A:B,2,FALSE)*'Market Cap'!$B$3+VLOOKUP(A380,Alphabet!A:B,2,FALSE)*'Market Cap'!$C$3+VLOOKUP(A380,Facebook!A:B,2,FALSE)*'Market Cap'!$D$3+VLOOKUP(A380,'Johnson &amp; Johnson'!A:B,2,FALSE)*'Market Cap'!$E$3+VLOOKUP(A380,'JP Morgan'!A:B,2,FALSE)*'Market Cap'!$F$3+VLOOKUP(A380,Microsoft!A:B,2,FALSE)*'Market Cap'!$G$3+VLOOKUP(A380,Visa!A:B,2,FALSE)*'Market Cap'!$H$3+VLOOKUP(A380,Exxon!A:B,2,FALSE)*'Market Cap'!$I$3+VLOOKUP(A380,Berkshire!A:B,2,FALSE)*'Market Cap'!$J$3</f>
        <v>416.59088151178605</v>
      </c>
    </row>
    <row r="381" spans="1:2" x14ac:dyDescent="0.2">
      <c r="A381" s="6">
        <v>43082</v>
      </c>
      <c r="B381" s="5">
        <f>VLOOKUP(A381,Apple!A:B,2,FALSE)*'Market Cap'!$A$3+VLOOKUP(A381,Amazon!A:B,2,FALSE)*'Market Cap'!$B$3+VLOOKUP(A381,Alphabet!A:B,2,FALSE)*'Market Cap'!$C$3+VLOOKUP(A381,Facebook!A:B,2,FALSE)*'Market Cap'!$D$3+VLOOKUP(A381,'Johnson &amp; Johnson'!A:B,2,FALSE)*'Market Cap'!$E$3+VLOOKUP(A381,'JP Morgan'!A:B,2,FALSE)*'Market Cap'!$F$3+VLOOKUP(A381,Microsoft!A:B,2,FALSE)*'Market Cap'!$G$3+VLOOKUP(A381,Visa!A:B,2,FALSE)*'Market Cap'!$H$3+VLOOKUP(A381,Exxon!A:B,2,FALSE)*'Market Cap'!$I$3+VLOOKUP(A381,Berkshire!A:B,2,FALSE)*'Market Cap'!$J$3</f>
        <v>416.44043203537456</v>
      </c>
    </row>
    <row r="382" spans="1:2" x14ac:dyDescent="0.2">
      <c r="A382" s="6">
        <v>43083</v>
      </c>
      <c r="B382" s="5">
        <f>VLOOKUP(A382,Apple!A:B,2,FALSE)*'Market Cap'!$A$3+VLOOKUP(A382,Amazon!A:B,2,FALSE)*'Market Cap'!$B$3+VLOOKUP(A382,Alphabet!A:B,2,FALSE)*'Market Cap'!$C$3+VLOOKUP(A382,Facebook!A:B,2,FALSE)*'Market Cap'!$D$3+VLOOKUP(A382,'Johnson &amp; Johnson'!A:B,2,FALSE)*'Market Cap'!$E$3+VLOOKUP(A382,'JP Morgan'!A:B,2,FALSE)*'Market Cap'!$F$3+VLOOKUP(A382,Microsoft!A:B,2,FALSE)*'Market Cap'!$G$3+VLOOKUP(A382,Visa!A:B,2,FALSE)*'Market Cap'!$H$3+VLOOKUP(A382,Exxon!A:B,2,FALSE)*'Market Cap'!$I$3+VLOOKUP(A382,Berkshire!A:B,2,FALSE)*'Market Cap'!$J$3</f>
        <v>418.84108924465636</v>
      </c>
    </row>
    <row r="383" spans="1:2" x14ac:dyDescent="0.2">
      <c r="A383" s="6">
        <v>43084</v>
      </c>
      <c r="B383" s="5">
        <f>VLOOKUP(A383,Apple!A:B,2,FALSE)*'Market Cap'!$A$3+VLOOKUP(A383,Amazon!A:B,2,FALSE)*'Market Cap'!$B$3+VLOOKUP(A383,Alphabet!A:B,2,FALSE)*'Market Cap'!$C$3+VLOOKUP(A383,Facebook!A:B,2,FALSE)*'Market Cap'!$D$3+VLOOKUP(A383,'Johnson &amp; Johnson'!A:B,2,FALSE)*'Market Cap'!$E$3+VLOOKUP(A383,'JP Morgan'!A:B,2,FALSE)*'Market Cap'!$F$3+VLOOKUP(A383,Microsoft!A:B,2,FALSE)*'Market Cap'!$G$3+VLOOKUP(A383,Visa!A:B,2,FALSE)*'Market Cap'!$H$3+VLOOKUP(A383,Exxon!A:B,2,FALSE)*'Market Cap'!$I$3+VLOOKUP(A383,Berkshire!A:B,2,FALSE)*'Market Cap'!$J$3</f>
        <v>422.70575951614245</v>
      </c>
    </row>
    <row r="384" spans="1:2" x14ac:dyDescent="0.2">
      <c r="A384" s="6">
        <v>43087</v>
      </c>
      <c r="B384" s="5">
        <f>VLOOKUP(A384,Apple!A:B,2,FALSE)*'Market Cap'!$A$3+VLOOKUP(A384,Amazon!A:B,2,FALSE)*'Market Cap'!$B$3+VLOOKUP(A384,Alphabet!A:B,2,FALSE)*'Market Cap'!$C$3+VLOOKUP(A384,Facebook!A:B,2,FALSE)*'Market Cap'!$D$3+VLOOKUP(A384,'Johnson &amp; Johnson'!A:B,2,FALSE)*'Market Cap'!$E$3+VLOOKUP(A384,'JP Morgan'!A:B,2,FALSE)*'Market Cap'!$F$3+VLOOKUP(A384,Microsoft!A:B,2,FALSE)*'Market Cap'!$G$3+VLOOKUP(A384,Visa!A:B,2,FALSE)*'Market Cap'!$H$3+VLOOKUP(A384,Exxon!A:B,2,FALSE)*'Market Cap'!$I$3+VLOOKUP(A384,Berkshire!A:B,2,FALSE)*'Market Cap'!$J$3</f>
        <v>426.71651287043454</v>
      </c>
    </row>
    <row r="385" spans="1:2" x14ac:dyDescent="0.2">
      <c r="A385" s="6">
        <v>43088</v>
      </c>
      <c r="B385" s="5">
        <f>VLOOKUP(A385,Apple!A:B,2,FALSE)*'Market Cap'!$A$3+VLOOKUP(A385,Amazon!A:B,2,FALSE)*'Market Cap'!$B$3+VLOOKUP(A385,Alphabet!A:B,2,FALSE)*'Market Cap'!$C$3+VLOOKUP(A385,Facebook!A:B,2,FALSE)*'Market Cap'!$D$3+VLOOKUP(A385,'Johnson &amp; Johnson'!A:B,2,FALSE)*'Market Cap'!$E$3+VLOOKUP(A385,'JP Morgan'!A:B,2,FALSE)*'Market Cap'!$F$3+VLOOKUP(A385,Microsoft!A:B,2,FALSE)*'Market Cap'!$G$3+VLOOKUP(A385,Visa!A:B,2,FALSE)*'Market Cap'!$H$3+VLOOKUP(A385,Exxon!A:B,2,FALSE)*'Market Cap'!$I$3+VLOOKUP(A385,Berkshire!A:B,2,FALSE)*'Market Cap'!$J$3</f>
        <v>424.59708071856198</v>
      </c>
    </row>
    <row r="386" spans="1:2" x14ac:dyDescent="0.2">
      <c r="A386" s="6">
        <v>43089</v>
      </c>
      <c r="B386" s="5">
        <f>VLOOKUP(A386,Apple!A:B,2,FALSE)*'Market Cap'!$A$3+VLOOKUP(A386,Amazon!A:B,2,FALSE)*'Market Cap'!$B$3+VLOOKUP(A386,Alphabet!A:B,2,FALSE)*'Market Cap'!$C$3+VLOOKUP(A386,Facebook!A:B,2,FALSE)*'Market Cap'!$D$3+VLOOKUP(A386,'Johnson &amp; Johnson'!A:B,2,FALSE)*'Market Cap'!$E$3+VLOOKUP(A386,'JP Morgan'!A:B,2,FALSE)*'Market Cap'!$F$3+VLOOKUP(A386,Microsoft!A:B,2,FALSE)*'Market Cap'!$G$3+VLOOKUP(A386,Visa!A:B,2,FALSE)*'Market Cap'!$H$3+VLOOKUP(A386,Exxon!A:B,2,FALSE)*'Market Cap'!$I$3+VLOOKUP(A386,Berkshire!A:B,2,FALSE)*'Market Cap'!$J$3</f>
        <v>422.0736265824325</v>
      </c>
    </row>
    <row r="387" spans="1:2" x14ac:dyDescent="0.2">
      <c r="A387" s="6">
        <v>43090</v>
      </c>
      <c r="B387" s="5">
        <f>VLOOKUP(A387,Apple!A:B,2,FALSE)*'Market Cap'!$A$3+VLOOKUP(A387,Amazon!A:B,2,FALSE)*'Market Cap'!$B$3+VLOOKUP(A387,Alphabet!A:B,2,FALSE)*'Market Cap'!$C$3+VLOOKUP(A387,Facebook!A:B,2,FALSE)*'Market Cap'!$D$3+VLOOKUP(A387,'Johnson &amp; Johnson'!A:B,2,FALSE)*'Market Cap'!$E$3+VLOOKUP(A387,'JP Morgan'!A:B,2,FALSE)*'Market Cap'!$F$3+VLOOKUP(A387,Microsoft!A:B,2,FALSE)*'Market Cap'!$G$3+VLOOKUP(A387,Visa!A:B,2,FALSE)*'Market Cap'!$H$3+VLOOKUP(A387,Exxon!A:B,2,FALSE)*'Market Cap'!$I$3+VLOOKUP(A387,Berkshire!A:B,2,FALSE)*'Market Cap'!$J$3</f>
        <v>421.77473607859952</v>
      </c>
    </row>
    <row r="388" spans="1:2" x14ac:dyDescent="0.2">
      <c r="A388" s="6">
        <v>43091</v>
      </c>
      <c r="B388" s="5">
        <f>VLOOKUP(A388,Apple!A:B,2,FALSE)*'Market Cap'!$A$3+VLOOKUP(A388,Amazon!A:B,2,FALSE)*'Market Cap'!$B$3+VLOOKUP(A388,Alphabet!A:B,2,FALSE)*'Market Cap'!$C$3+VLOOKUP(A388,Facebook!A:B,2,FALSE)*'Market Cap'!$D$3+VLOOKUP(A388,'Johnson &amp; Johnson'!A:B,2,FALSE)*'Market Cap'!$E$3+VLOOKUP(A388,'JP Morgan'!A:B,2,FALSE)*'Market Cap'!$F$3+VLOOKUP(A388,Microsoft!A:B,2,FALSE)*'Market Cap'!$G$3+VLOOKUP(A388,Visa!A:B,2,FALSE)*'Market Cap'!$H$3+VLOOKUP(A388,Exxon!A:B,2,FALSE)*'Market Cap'!$I$3+VLOOKUP(A388,Berkshire!A:B,2,FALSE)*'Market Cap'!$J$3</f>
        <v>420.16690900587594</v>
      </c>
    </row>
    <row r="389" spans="1:2" x14ac:dyDescent="0.2">
      <c r="A389" s="6">
        <v>43095</v>
      </c>
      <c r="B389" s="5">
        <f>VLOOKUP(A389,Apple!A:B,2,FALSE)*'Market Cap'!$A$3+VLOOKUP(A389,Amazon!A:B,2,FALSE)*'Market Cap'!$B$3+VLOOKUP(A389,Alphabet!A:B,2,FALSE)*'Market Cap'!$C$3+VLOOKUP(A389,Facebook!A:B,2,FALSE)*'Market Cap'!$D$3+VLOOKUP(A389,'Johnson &amp; Johnson'!A:B,2,FALSE)*'Market Cap'!$E$3+VLOOKUP(A389,'JP Morgan'!A:B,2,FALSE)*'Market Cap'!$F$3+VLOOKUP(A389,Microsoft!A:B,2,FALSE)*'Market Cap'!$G$3+VLOOKUP(A389,Visa!A:B,2,FALSE)*'Market Cap'!$H$3+VLOOKUP(A389,Exxon!A:B,2,FALSE)*'Market Cap'!$I$3+VLOOKUP(A389,Berkshire!A:B,2,FALSE)*'Market Cap'!$J$3</f>
        <v>420.1174344219271</v>
      </c>
    </row>
    <row r="390" spans="1:2" x14ac:dyDescent="0.2">
      <c r="A390" s="6">
        <v>43096</v>
      </c>
      <c r="B390" s="5">
        <f>VLOOKUP(A390,Apple!A:B,2,FALSE)*'Market Cap'!$A$3+VLOOKUP(A390,Amazon!A:B,2,FALSE)*'Market Cap'!$B$3+VLOOKUP(A390,Alphabet!A:B,2,FALSE)*'Market Cap'!$C$3+VLOOKUP(A390,Facebook!A:B,2,FALSE)*'Market Cap'!$D$3+VLOOKUP(A390,'Johnson &amp; Johnson'!A:B,2,FALSE)*'Market Cap'!$E$3+VLOOKUP(A390,'JP Morgan'!A:B,2,FALSE)*'Market Cap'!$F$3+VLOOKUP(A390,Microsoft!A:B,2,FALSE)*'Market Cap'!$G$3+VLOOKUP(A390,Visa!A:B,2,FALSE)*'Market Cap'!$H$3+VLOOKUP(A390,Exxon!A:B,2,FALSE)*'Market Cap'!$I$3+VLOOKUP(A390,Berkshire!A:B,2,FALSE)*'Market Cap'!$J$3</f>
        <v>420.28386603455772</v>
      </c>
    </row>
    <row r="391" spans="1:2" x14ac:dyDescent="0.2">
      <c r="A391" s="6">
        <v>43097</v>
      </c>
      <c r="B391" s="5">
        <f>VLOOKUP(A391,Apple!A:B,2,FALSE)*'Market Cap'!$A$3+VLOOKUP(A391,Amazon!A:B,2,FALSE)*'Market Cap'!$B$3+VLOOKUP(A391,Alphabet!A:B,2,FALSE)*'Market Cap'!$C$3+VLOOKUP(A391,Facebook!A:B,2,FALSE)*'Market Cap'!$D$3+VLOOKUP(A391,'Johnson &amp; Johnson'!A:B,2,FALSE)*'Market Cap'!$E$3+VLOOKUP(A391,'JP Morgan'!A:B,2,FALSE)*'Market Cap'!$F$3+VLOOKUP(A391,Microsoft!A:B,2,FALSE)*'Market Cap'!$G$3+VLOOKUP(A391,Visa!A:B,2,FALSE)*'Market Cap'!$H$3+VLOOKUP(A391,Exxon!A:B,2,FALSE)*'Market Cap'!$I$3+VLOOKUP(A391,Berkshire!A:B,2,FALSE)*'Market Cap'!$J$3</f>
        <v>420.91834548282378</v>
      </c>
    </row>
    <row r="392" spans="1:2" x14ac:dyDescent="0.2">
      <c r="A392" s="6">
        <v>43098</v>
      </c>
      <c r="B392" s="5">
        <f>VLOOKUP(A392,Apple!A:B,2,FALSE)*'Market Cap'!$A$3+VLOOKUP(A392,Amazon!A:B,2,FALSE)*'Market Cap'!$B$3+VLOOKUP(A392,Alphabet!A:B,2,FALSE)*'Market Cap'!$C$3+VLOOKUP(A392,Facebook!A:B,2,FALSE)*'Market Cap'!$D$3+VLOOKUP(A392,'Johnson &amp; Johnson'!A:B,2,FALSE)*'Market Cap'!$E$3+VLOOKUP(A392,'JP Morgan'!A:B,2,FALSE)*'Market Cap'!$F$3+VLOOKUP(A392,Microsoft!A:B,2,FALSE)*'Market Cap'!$G$3+VLOOKUP(A392,Visa!A:B,2,FALSE)*'Market Cap'!$H$3+VLOOKUP(A392,Exxon!A:B,2,FALSE)*'Market Cap'!$I$3+VLOOKUP(A392,Berkshire!A:B,2,FALSE)*'Market Cap'!$J$3</f>
        <v>417.4980881129876</v>
      </c>
    </row>
    <row r="393" spans="1:2" x14ac:dyDescent="0.2">
      <c r="A393" s="6">
        <v>43102</v>
      </c>
      <c r="B393" s="5">
        <f>VLOOKUP(A393,Apple!A:B,2,FALSE)*'Market Cap'!$A$3+VLOOKUP(A393,Amazon!A:B,2,FALSE)*'Market Cap'!$B$3+VLOOKUP(A393,Alphabet!A:B,2,FALSE)*'Market Cap'!$C$3+VLOOKUP(A393,Facebook!A:B,2,FALSE)*'Market Cap'!$D$3+VLOOKUP(A393,'Johnson &amp; Johnson'!A:B,2,FALSE)*'Market Cap'!$E$3+VLOOKUP(A393,'JP Morgan'!A:B,2,FALSE)*'Market Cap'!$F$3+VLOOKUP(A393,Microsoft!A:B,2,FALSE)*'Market Cap'!$G$3+VLOOKUP(A393,Visa!A:B,2,FALSE)*'Market Cap'!$H$3+VLOOKUP(A393,Exxon!A:B,2,FALSE)*'Market Cap'!$I$3+VLOOKUP(A393,Berkshire!A:B,2,FALSE)*'Market Cap'!$J$3</f>
        <v>424.02280707105075</v>
      </c>
    </row>
    <row r="394" spans="1:2" x14ac:dyDescent="0.2">
      <c r="A394" s="6">
        <v>43103</v>
      </c>
      <c r="B394" s="5">
        <f>VLOOKUP(A394,Apple!A:B,2,FALSE)*'Market Cap'!$A$3+VLOOKUP(A394,Amazon!A:B,2,FALSE)*'Market Cap'!$B$3+VLOOKUP(A394,Alphabet!A:B,2,FALSE)*'Market Cap'!$C$3+VLOOKUP(A394,Facebook!A:B,2,FALSE)*'Market Cap'!$D$3+VLOOKUP(A394,'Johnson &amp; Johnson'!A:B,2,FALSE)*'Market Cap'!$E$3+VLOOKUP(A394,'JP Morgan'!A:B,2,FALSE)*'Market Cap'!$F$3+VLOOKUP(A394,Microsoft!A:B,2,FALSE)*'Market Cap'!$G$3+VLOOKUP(A394,Visa!A:B,2,FALSE)*'Market Cap'!$H$3+VLOOKUP(A394,Exxon!A:B,2,FALSE)*'Market Cap'!$I$3+VLOOKUP(A394,Berkshire!A:B,2,FALSE)*'Market Cap'!$J$3</f>
        <v>429.53296745602512</v>
      </c>
    </row>
    <row r="395" spans="1:2" x14ac:dyDescent="0.2">
      <c r="A395" s="6">
        <v>43104</v>
      </c>
      <c r="B395" s="5">
        <f>VLOOKUP(A395,Apple!A:B,2,FALSE)*'Market Cap'!$A$3+VLOOKUP(A395,Amazon!A:B,2,FALSE)*'Market Cap'!$B$3+VLOOKUP(A395,Alphabet!A:B,2,FALSE)*'Market Cap'!$C$3+VLOOKUP(A395,Facebook!A:B,2,FALSE)*'Market Cap'!$D$3+VLOOKUP(A395,'Johnson &amp; Johnson'!A:B,2,FALSE)*'Market Cap'!$E$3+VLOOKUP(A395,'JP Morgan'!A:B,2,FALSE)*'Market Cap'!$F$3+VLOOKUP(A395,Microsoft!A:B,2,FALSE)*'Market Cap'!$G$3+VLOOKUP(A395,Visa!A:B,2,FALSE)*'Market Cap'!$H$3+VLOOKUP(A395,Exxon!A:B,2,FALSE)*'Market Cap'!$I$3+VLOOKUP(A395,Berkshire!A:B,2,FALSE)*'Market Cap'!$J$3</f>
        <v>431.29408599653539</v>
      </c>
    </row>
    <row r="396" spans="1:2" x14ac:dyDescent="0.2">
      <c r="A396" s="6">
        <v>43105</v>
      </c>
      <c r="B396" s="5">
        <f>VLOOKUP(A396,Apple!A:B,2,FALSE)*'Market Cap'!$A$3+VLOOKUP(A396,Amazon!A:B,2,FALSE)*'Market Cap'!$B$3+VLOOKUP(A396,Alphabet!A:B,2,FALSE)*'Market Cap'!$C$3+VLOOKUP(A396,Facebook!A:B,2,FALSE)*'Market Cap'!$D$3+VLOOKUP(A396,'Johnson &amp; Johnson'!A:B,2,FALSE)*'Market Cap'!$E$3+VLOOKUP(A396,'JP Morgan'!A:B,2,FALSE)*'Market Cap'!$F$3+VLOOKUP(A396,Microsoft!A:B,2,FALSE)*'Market Cap'!$G$3+VLOOKUP(A396,Visa!A:B,2,FALSE)*'Market Cap'!$H$3+VLOOKUP(A396,Exxon!A:B,2,FALSE)*'Market Cap'!$I$3+VLOOKUP(A396,Berkshire!A:B,2,FALSE)*'Market Cap'!$J$3</f>
        <v>437.36135711145351</v>
      </c>
    </row>
    <row r="397" spans="1:2" x14ac:dyDescent="0.2">
      <c r="A397" s="6">
        <v>43108</v>
      </c>
      <c r="B397" s="5">
        <f>VLOOKUP(A397,Apple!A:B,2,FALSE)*'Market Cap'!$A$3+VLOOKUP(A397,Amazon!A:B,2,FALSE)*'Market Cap'!$B$3+VLOOKUP(A397,Alphabet!A:B,2,FALSE)*'Market Cap'!$C$3+VLOOKUP(A397,Facebook!A:B,2,FALSE)*'Market Cap'!$D$3+VLOOKUP(A397,'Johnson &amp; Johnson'!A:B,2,FALSE)*'Market Cap'!$E$3+VLOOKUP(A397,'JP Morgan'!A:B,2,FALSE)*'Market Cap'!$F$3+VLOOKUP(A397,Microsoft!A:B,2,FALSE)*'Market Cap'!$G$3+VLOOKUP(A397,Visa!A:B,2,FALSE)*'Market Cap'!$H$3+VLOOKUP(A397,Exxon!A:B,2,FALSE)*'Market Cap'!$I$3+VLOOKUP(A397,Berkshire!A:B,2,FALSE)*'Market Cap'!$J$3</f>
        <v>440.89347253917504</v>
      </c>
    </row>
    <row r="398" spans="1:2" x14ac:dyDescent="0.2">
      <c r="A398" s="6">
        <v>43109</v>
      </c>
      <c r="B398" s="5">
        <f>VLOOKUP(A398,Apple!A:B,2,FALSE)*'Market Cap'!$A$3+VLOOKUP(A398,Amazon!A:B,2,FALSE)*'Market Cap'!$B$3+VLOOKUP(A398,Alphabet!A:B,2,FALSE)*'Market Cap'!$C$3+VLOOKUP(A398,Facebook!A:B,2,FALSE)*'Market Cap'!$D$3+VLOOKUP(A398,'Johnson &amp; Johnson'!A:B,2,FALSE)*'Market Cap'!$E$3+VLOOKUP(A398,'JP Morgan'!A:B,2,FALSE)*'Market Cap'!$F$3+VLOOKUP(A398,Microsoft!A:B,2,FALSE)*'Market Cap'!$G$3+VLOOKUP(A398,Visa!A:B,2,FALSE)*'Market Cap'!$H$3+VLOOKUP(A398,Exxon!A:B,2,FALSE)*'Market Cap'!$I$3+VLOOKUP(A398,Berkshire!A:B,2,FALSE)*'Market Cap'!$J$3</f>
        <v>441.78052308041742</v>
      </c>
    </row>
    <row r="399" spans="1:2" x14ac:dyDescent="0.2">
      <c r="A399" s="6">
        <v>43110</v>
      </c>
      <c r="B399" s="5">
        <f>VLOOKUP(A399,Apple!A:B,2,FALSE)*'Market Cap'!$A$3+VLOOKUP(A399,Amazon!A:B,2,FALSE)*'Market Cap'!$B$3+VLOOKUP(A399,Alphabet!A:B,2,FALSE)*'Market Cap'!$C$3+VLOOKUP(A399,Facebook!A:B,2,FALSE)*'Market Cap'!$D$3+VLOOKUP(A399,'Johnson &amp; Johnson'!A:B,2,FALSE)*'Market Cap'!$E$3+VLOOKUP(A399,'JP Morgan'!A:B,2,FALSE)*'Market Cap'!$F$3+VLOOKUP(A399,Microsoft!A:B,2,FALSE)*'Market Cap'!$G$3+VLOOKUP(A399,Visa!A:B,2,FALSE)*'Market Cap'!$H$3+VLOOKUP(A399,Exxon!A:B,2,FALSE)*'Market Cap'!$I$3+VLOOKUP(A399,Berkshire!A:B,2,FALSE)*'Market Cap'!$J$3</f>
        <v>441.67936226998609</v>
      </c>
    </row>
    <row r="400" spans="1:2" x14ac:dyDescent="0.2">
      <c r="A400" s="6">
        <v>43111</v>
      </c>
      <c r="B400" s="5">
        <f>VLOOKUP(A400,Apple!A:B,2,FALSE)*'Market Cap'!$A$3+VLOOKUP(A400,Amazon!A:B,2,FALSE)*'Market Cap'!$B$3+VLOOKUP(A400,Alphabet!A:B,2,FALSE)*'Market Cap'!$C$3+VLOOKUP(A400,Facebook!A:B,2,FALSE)*'Market Cap'!$D$3+VLOOKUP(A400,'Johnson &amp; Johnson'!A:B,2,FALSE)*'Market Cap'!$E$3+VLOOKUP(A400,'JP Morgan'!A:B,2,FALSE)*'Market Cap'!$F$3+VLOOKUP(A400,Microsoft!A:B,2,FALSE)*'Market Cap'!$G$3+VLOOKUP(A400,Visa!A:B,2,FALSE)*'Market Cap'!$H$3+VLOOKUP(A400,Exxon!A:B,2,FALSE)*'Market Cap'!$I$3+VLOOKUP(A400,Berkshire!A:B,2,FALSE)*'Market Cap'!$J$3</f>
        <v>445.8916706673611</v>
      </c>
    </row>
    <row r="401" spans="1:2" x14ac:dyDescent="0.2">
      <c r="A401" s="6">
        <v>43112</v>
      </c>
      <c r="B401" s="5">
        <f>VLOOKUP(A401,Apple!A:B,2,FALSE)*'Market Cap'!$A$3+VLOOKUP(A401,Amazon!A:B,2,FALSE)*'Market Cap'!$B$3+VLOOKUP(A401,Alphabet!A:B,2,FALSE)*'Market Cap'!$C$3+VLOOKUP(A401,Facebook!A:B,2,FALSE)*'Market Cap'!$D$3+VLOOKUP(A401,'Johnson &amp; Johnson'!A:B,2,FALSE)*'Market Cap'!$E$3+VLOOKUP(A401,'JP Morgan'!A:B,2,FALSE)*'Market Cap'!$F$3+VLOOKUP(A401,Microsoft!A:B,2,FALSE)*'Market Cap'!$G$3+VLOOKUP(A401,Visa!A:B,2,FALSE)*'Market Cap'!$H$3+VLOOKUP(A401,Exxon!A:B,2,FALSE)*'Market Cap'!$I$3+VLOOKUP(A401,Berkshire!A:B,2,FALSE)*'Market Cap'!$J$3</f>
        <v>452.82120046445749</v>
      </c>
    </row>
    <row r="402" spans="1:2" x14ac:dyDescent="0.2">
      <c r="A402" s="6">
        <v>43116</v>
      </c>
      <c r="B402" s="5">
        <f>VLOOKUP(A402,Apple!A:B,2,FALSE)*'Market Cap'!$A$3+VLOOKUP(A402,Amazon!A:B,2,FALSE)*'Market Cap'!$B$3+VLOOKUP(A402,Alphabet!A:B,2,FALSE)*'Market Cap'!$C$3+VLOOKUP(A402,Facebook!A:B,2,FALSE)*'Market Cap'!$D$3+VLOOKUP(A402,'Johnson &amp; Johnson'!A:B,2,FALSE)*'Market Cap'!$E$3+VLOOKUP(A402,'JP Morgan'!A:B,2,FALSE)*'Market Cap'!$F$3+VLOOKUP(A402,Microsoft!A:B,2,FALSE)*'Market Cap'!$G$3+VLOOKUP(A402,Visa!A:B,2,FALSE)*'Market Cap'!$H$3+VLOOKUP(A402,Exxon!A:B,2,FALSE)*'Market Cap'!$I$3+VLOOKUP(A402,Berkshire!A:B,2,FALSE)*'Market Cap'!$J$3</f>
        <v>452.33460993284422</v>
      </c>
    </row>
    <row r="403" spans="1:2" x14ac:dyDescent="0.2">
      <c r="A403" s="6">
        <v>43117</v>
      </c>
      <c r="B403" s="5">
        <f>VLOOKUP(A403,Apple!A:B,2,FALSE)*'Market Cap'!$A$3+VLOOKUP(A403,Amazon!A:B,2,FALSE)*'Market Cap'!$B$3+VLOOKUP(A403,Alphabet!A:B,2,FALSE)*'Market Cap'!$C$3+VLOOKUP(A403,Facebook!A:B,2,FALSE)*'Market Cap'!$D$3+VLOOKUP(A403,'Johnson &amp; Johnson'!A:B,2,FALSE)*'Market Cap'!$E$3+VLOOKUP(A403,'JP Morgan'!A:B,2,FALSE)*'Market Cap'!$F$3+VLOOKUP(A403,Microsoft!A:B,2,FALSE)*'Market Cap'!$G$3+VLOOKUP(A403,Visa!A:B,2,FALSE)*'Market Cap'!$H$3+VLOOKUP(A403,Exxon!A:B,2,FALSE)*'Market Cap'!$I$3+VLOOKUP(A403,Berkshire!A:B,2,FALSE)*'Market Cap'!$J$3</f>
        <v>453.45552320120163</v>
      </c>
    </row>
    <row r="404" spans="1:2" x14ac:dyDescent="0.2">
      <c r="A404" s="6">
        <v>43118</v>
      </c>
      <c r="B404" s="5">
        <f>VLOOKUP(A404,Apple!A:B,2,FALSE)*'Market Cap'!$A$3+VLOOKUP(A404,Amazon!A:B,2,FALSE)*'Market Cap'!$B$3+VLOOKUP(A404,Alphabet!A:B,2,FALSE)*'Market Cap'!$C$3+VLOOKUP(A404,Facebook!A:B,2,FALSE)*'Market Cap'!$D$3+VLOOKUP(A404,'Johnson &amp; Johnson'!A:B,2,FALSE)*'Market Cap'!$E$3+VLOOKUP(A404,'JP Morgan'!A:B,2,FALSE)*'Market Cap'!$F$3+VLOOKUP(A404,Microsoft!A:B,2,FALSE)*'Market Cap'!$G$3+VLOOKUP(A404,Visa!A:B,2,FALSE)*'Market Cap'!$H$3+VLOOKUP(A404,Exxon!A:B,2,FALSE)*'Market Cap'!$I$3+VLOOKUP(A404,Berkshire!A:B,2,FALSE)*'Market Cap'!$J$3</f>
        <v>453.06269495720551</v>
      </c>
    </row>
    <row r="405" spans="1:2" x14ac:dyDescent="0.2">
      <c r="A405" s="6">
        <v>43119</v>
      </c>
      <c r="B405" s="5">
        <f>VLOOKUP(A405,Apple!A:B,2,FALSE)*'Market Cap'!$A$3+VLOOKUP(A405,Amazon!A:B,2,FALSE)*'Market Cap'!$B$3+VLOOKUP(A405,Alphabet!A:B,2,FALSE)*'Market Cap'!$C$3+VLOOKUP(A405,Facebook!A:B,2,FALSE)*'Market Cap'!$D$3+VLOOKUP(A405,'Johnson &amp; Johnson'!A:B,2,FALSE)*'Market Cap'!$E$3+VLOOKUP(A405,'JP Morgan'!A:B,2,FALSE)*'Market Cap'!$F$3+VLOOKUP(A405,Microsoft!A:B,2,FALSE)*'Market Cap'!$G$3+VLOOKUP(A405,Visa!A:B,2,FALSE)*'Market Cap'!$H$3+VLOOKUP(A405,Exxon!A:B,2,FALSE)*'Market Cap'!$I$3+VLOOKUP(A405,Berkshire!A:B,2,FALSE)*'Market Cap'!$J$3</f>
        <v>454.29898790971544</v>
      </c>
    </row>
    <row r="406" spans="1:2" x14ac:dyDescent="0.2">
      <c r="A406" s="6">
        <v>43122</v>
      </c>
      <c r="B406" s="5">
        <f>VLOOKUP(A406,Apple!A:B,2,FALSE)*'Market Cap'!$A$3+VLOOKUP(A406,Amazon!A:B,2,FALSE)*'Market Cap'!$B$3+VLOOKUP(A406,Alphabet!A:B,2,FALSE)*'Market Cap'!$C$3+VLOOKUP(A406,Facebook!A:B,2,FALSE)*'Market Cap'!$D$3+VLOOKUP(A406,'Johnson &amp; Johnson'!A:B,2,FALSE)*'Market Cap'!$E$3+VLOOKUP(A406,'JP Morgan'!A:B,2,FALSE)*'Market Cap'!$F$3+VLOOKUP(A406,Microsoft!A:B,2,FALSE)*'Market Cap'!$G$3+VLOOKUP(A406,Visa!A:B,2,FALSE)*'Market Cap'!$H$3+VLOOKUP(A406,Exxon!A:B,2,FALSE)*'Market Cap'!$I$3+VLOOKUP(A406,Berkshire!A:B,2,FALSE)*'Market Cap'!$J$3</f>
        <v>462.63345760069456</v>
      </c>
    </row>
    <row r="407" spans="1:2" x14ac:dyDescent="0.2">
      <c r="A407" s="6">
        <v>43123</v>
      </c>
      <c r="B407" s="5">
        <f>VLOOKUP(A407,Apple!A:B,2,FALSE)*'Market Cap'!$A$3+VLOOKUP(A407,Amazon!A:B,2,FALSE)*'Market Cap'!$B$3+VLOOKUP(A407,Alphabet!A:B,2,FALSE)*'Market Cap'!$C$3+VLOOKUP(A407,Facebook!A:B,2,FALSE)*'Market Cap'!$D$3+VLOOKUP(A407,'Johnson &amp; Johnson'!A:B,2,FALSE)*'Market Cap'!$E$3+VLOOKUP(A407,'JP Morgan'!A:B,2,FALSE)*'Market Cap'!$F$3+VLOOKUP(A407,Microsoft!A:B,2,FALSE)*'Market Cap'!$G$3+VLOOKUP(A407,Visa!A:B,2,FALSE)*'Market Cap'!$H$3+VLOOKUP(A407,Exxon!A:B,2,FALSE)*'Market Cap'!$I$3+VLOOKUP(A407,Berkshire!A:B,2,FALSE)*'Market Cap'!$J$3</f>
        <v>469.89485997433434</v>
      </c>
    </row>
    <row r="408" spans="1:2" x14ac:dyDescent="0.2">
      <c r="A408" s="6">
        <v>43124</v>
      </c>
      <c r="B408" s="5">
        <f>VLOOKUP(A408,Apple!A:B,2,FALSE)*'Market Cap'!$A$3+VLOOKUP(A408,Amazon!A:B,2,FALSE)*'Market Cap'!$B$3+VLOOKUP(A408,Alphabet!A:B,2,FALSE)*'Market Cap'!$C$3+VLOOKUP(A408,Facebook!A:B,2,FALSE)*'Market Cap'!$D$3+VLOOKUP(A408,'Johnson &amp; Johnson'!A:B,2,FALSE)*'Market Cap'!$E$3+VLOOKUP(A408,'JP Morgan'!A:B,2,FALSE)*'Market Cap'!$F$3+VLOOKUP(A408,Microsoft!A:B,2,FALSE)*'Market Cap'!$G$3+VLOOKUP(A408,Visa!A:B,2,FALSE)*'Market Cap'!$H$3+VLOOKUP(A408,Exxon!A:B,2,FALSE)*'Market Cap'!$I$3+VLOOKUP(A408,Berkshire!A:B,2,FALSE)*'Market Cap'!$J$3</f>
        <v>467.76990498106625</v>
      </c>
    </row>
    <row r="409" spans="1:2" x14ac:dyDescent="0.2">
      <c r="A409" s="6">
        <v>43125</v>
      </c>
      <c r="B409" s="5">
        <f>VLOOKUP(A409,Apple!A:B,2,FALSE)*'Market Cap'!$A$3+VLOOKUP(A409,Amazon!A:B,2,FALSE)*'Market Cap'!$B$3+VLOOKUP(A409,Alphabet!A:B,2,FALSE)*'Market Cap'!$C$3+VLOOKUP(A409,Facebook!A:B,2,FALSE)*'Market Cap'!$D$3+VLOOKUP(A409,'Johnson &amp; Johnson'!A:B,2,FALSE)*'Market Cap'!$E$3+VLOOKUP(A409,'JP Morgan'!A:B,2,FALSE)*'Market Cap'!$F$3+VLOOKUP(A409,Microsoft!A:B,2,FALSE)*'Market Cap'!$G$3+VLOOKUP(A409,Visa!A:B,2,FALSE)*'Market Cap'!$H$3+VLOOKUP(A409,Exxon!A:B,2,FALSE)*'Market Cap'!$I$3+VLOOKUP(A409,Berkshire!A:B,2,FALSE)*'Market Cap'!$J$3</f>
        <v>471.49677638845191</v>
      </c>
    </row>
    <row r="410" spans="1:2" x14ac:dyDescent="0.2">
      <c r="A410" s="6">
        <v>43126</v>
      </c>
      <c r="B410" s="5">
        <f>VLOOKUP(A410,Apple!A:B,2,FALSE)*'Market Cap'!$A$3+VLOOKUP(A410,Amazon!A:B,2,FALSE)*'Market Cap'!$B$3+VLOOKUP(A410,Alphabet!A:B,2,FALSE)*'Market Cap'!$C$3+VLOOKUP(A410,Facebook!A:B,2,FALSE)*'Market Cap'!$D$3+VLOOKUP(A410,'Johnson &amp; Johnson'!A:B,2,FALSE)*'Market Cap'!$E$3+VLOOKUP(A410,'JP Morgan'!A:B,2,FALSE)*'Market Cap'!$F$3+VLOOKUP(A410,Microsoft!A:B,2,FALSE)*'Market Cap'!$G$3+VLOOKUP(A410,Visa!A:B,2,FALSE)*'Market Cap'!$H$3+VLOOKUP(A410,Exxon!A:B,2,FALSE)*'Market Cap'!$I$3+VLOOKUP(A410,Berkshire!A:B,2,FALSE)*'Market Cap'!$J$3</f>
        <v>476.76974288956217</v>
      </c>
    </row>
    <row r="411" spans="1:2" x14ac:dyDescent="0.2">
      <c r="A411" s="6">
        <v>43129</v>
      </c>
      <c r="B411" s="5">
        <f>VLOOKUP(A411,Apple!A:B,2,FALSE)*'Market Cap'!$A$3+VLOOKUP(A411,Amazon!A:B,2,FALSE)*'Market Cap'!$B$3+VLOOKUP(A411,Alphabet!A:B,2,FALSE)*'Market Cap'!$C$3+VLOOKUP(A411,Facebook!A:B,2,FALSE)*'Market Cap'!$D$3+VLOOKUP(A411,'Johnson &amp; Johnson'!A:B,2,FALSE)*'Market Cap'!$E$3+VLOOKUP(A411,'JP Morgan'!A:B,2,FALSE)*'Market Cap'!$F$3+VLOOKUP(A411,Microsoft!A:B,2,FALSE)*'Market Cap'!$G$3+VLOOKUP(A411,Visa!A:B,2,FALSE)*'Market Cap'!$H$3+VLOOKUP(A411,Exxon!A:B,2,FALSE)*'Market Cap'!$I$3+VLOOKUP(A411,Berkshire!A:B,2,FALSE)*'Market Cap'!$J$3</f>
        <v>477.7918108540033</v>
      </c>
    </row>
    <row r="412" spans="1:2" x14ac:dyDescent="0.2">
      <c r="A412" s="6">
        <v>43130</v>
      </c>
      <c r="B412" s="5">
        <f>VLOOKUP(A412,Apple!A:B,2,FALSE)*'Market Cap'!$A$3+VLOOKUP(A412,Amazon!A:B,2,FALSE)*'Market Cap'!$B$3+VLOOKUP(A412,Alphabet!A:B,2,FALSE)*'Market Cap'!$C$3+VLOOKUP(A412,Facebook!A:B,2,FALSE)*'Market Cap'!$D$3+VLOOKUP(A412,'Johnson &amp; Johnson'!A:B,2,FALSE)*'Market Cap'!$E$3+VLOOKUP(A412,'JP Morgan'!A:B,2,FALSE)*'Market Cap'!$F$3+VLOOKUP(A412,Microsoft!A:B,2,FALSE)*'Market Cap'!$G$3+VLOOKUP(A412,Visa!A:B,2,FALSE)*'Market Cap'!$H$3+VLOOKUP(A412,Exxon!A:B,2,FALSE)*'Market Cap'!$I$3+VLOOKUP(A412,Berkshire!A:B,2,FALSE)*'Market Cap'!$J$3</f>
        <v>478.54901373385024</v>
      </c>
    </row>
    <row r="413" spans="1:2" x14ac:dyDescent="0.2">
      <c r="A413" s="6">
        <v>43131</v>
      </c>
      <c r="B413" s="5">
        <f>VLOOKUP(A413,Apple!A:B,2,FALSE)*'Market Cap'!$A$3+VLOOKUP(A413,Amazon!A:B,2,FALSE)*'Market Cap'!$B$3+VLOOKUP(A413,Alphabet!A:B,2,FALSE)*'Market Cap'!$C$3+VLOOKUP(A413,Facebook!A:B,2,FALSE)*'Market Cap'!$D$3+VLOOKUP(A413,'Johnson &amp; Johnson'!A:B,2,FALSE)*'Market Cap'!$E$3+VLOOKUP(A413,'JP Morgan'!A:B,2,FALSE)*'Market Cap'!$F$3+VLOOKUP(A413,Microsoft!A:B,2,FALSE)*'Market Cap'!$G$3+VLOOKUP(A413,Visa!A:B,2,FALSE)*'Market Cap'!$H$3+VLOOKUP(A413,Exxon!A:B,2,FALSE)*'Market Cap'!$I$3+VLOOKUP(A413,Berkshire!A:B,2,FALSE)*'Market Cap'!$J$3</f>
        <v>481.62327179293561</v>
      </c>
    </row>
    <row r="414" spans="1:2" x14ac:dyDescent="0.2">
      <c r="A414" s="6">
        <v>43132</v>
      </c>
      <c r="B414" s="5">
        <f>VLOOKUP(A414,Apple!A:B,2,FALSE)*'Market Cap'!$A$3+VLOOKUP(A414,Amazon!A:B,2,FALSE)*'Market Cap'!$B$3+VLOOKUP(A414,Alphabet!A:B,2,FALSE)*'Market Cap'!$C$3+VLOOKUP(A414,Facebook!A:B,2,FALSE)*'Market Cap'!$D$3+VLOOKUP(A414,'Johnson &amp; Johnson'!A:B,2,FALSE)*'Market Cap'!$E$3+VLOOKUP(A414,'JP Morgan'!A:B,2,FALSE)*'Market Cap'!$F$3+VLOOKUP(A414,Microsoft!A:B,2,FALSE)*'Market Cap'!$G$3+VLOOKUP(A414,Visa!A:B,2,FALSE)*'Market Cap'!$H$3+VLOOKUP(A414,Exxon!A:B,2,FALSE)*'Market Cap'!$I$3+VLOOKUP(A414,Berkshire!A:B,2,FALSE)*'Market Cap'!$J$3</f>
        <v>473.23389433390713</v>
      </c>
    </row>
    <row r="415" spans="1:2" x14ac:dyDescent="0.2">
      <c r="A415" s="6">
        <v>43133</v>
      </c>
      <c r="B415" s="5">
        <f>VLOOKUP(A415,Apple!A:B,2,FALSE)*'Market Cap'!$A$3+VLOOKUP(A415,Amazon!A:B,2,FALSE)*'Market Cap'!$B$3+VLOOKUP(A415,Alphabet!A:B,2,FALSE)*'Market Cap'!$C$3+VLOOKUP(A415,Facebook!A:B,2,FALSE)*'Market Cap'!$D$3+VLOOKUP(A415,'Johnson &amp; Johnson'!A:B,2,FALSE)*'Market Cap'!$E$3+VLOOKUP(A415,'JP Morgan'!A:B,2,FALSE)*'Market Cap'!$F$3+VLOOKUP(A415,Microsoft!A:B,2,FALSE)*'Market Cap'!$G$3+VLOOKUP(A415,Visa!A:B,2,FALSE)*'Market Cap'!$H$3+VLOOKUP(A415,Exxon!A:B,2,FALSE)*'Market Cap'!$I$3+VLOOKUP(A415,Berkshire!A:B,2,FALSE)*'Market Cap'!$J$3</f>
        <v>468.19386412528087</v>
      </c>
    </row>
    <row r="416" spans="1:2" x14ac:dyDescent="0.2">
      <c r="A416" s="6">
        <v>43136</v>
      </c>
      <c r="B416" s="5">
        <f>VLOOKUP(A416,Apple!A:B,2,FALSE)*'Market Cap'!$A$3+VLOOKUP(A416,Amazon!A:B,2,FALSE)*'Market Cap'!$B$3+VLOOKUP(A416,Alphabet!A:B,2,FALSE)*'Market Cap'!$C$3+VLOOKUP(A416,Facebook!A:B,2,FALSE)*'Market Cap'!$D$3+VLOOKUP(A416,'Johnson &amp; Johnson'!A:B,2,FALSE)*'Market Cap'!$E$3+VLOOKUP(A416,'JP Morgan'!A:B,2,FALSE)*'Market Cap'!$F$3+VLOOKUP(A416,Microsoft!A:B,2,FALSE)*'Market Cap'!$G$3+VLOOKUP(A416,Visa!A:B,2,FALSE)*'Market Cap'!$H$3+VLOOKUP(A416,Exxon!A:B,2,FALSE)*'Market Cap'!$I$3+VLOOKUP(A416,Berkshire!A:B,2,FALSE)*'Market Cap'!$J$3</f>
        <v>450.10246709438832</v>
      </c>
    </row>
    <row r="417" spans="1:2" x14ac:dyDescent="0.2">
      <c r="A417" s="6">
        <v>43137</v>
      </c>
      <c r="B417" s="5">
        <f>VLOOKUP(A417,Apple!A:B,2,FALSE)*'Market Cap'!$A$3+VLOOKUP(A417,Amazon!A:B,2,FALSE)*'Market Cap'!$B$3+VLOOKUP(A417,Alphabet!A:B,2,FALSE)*'Market Cap'!$C$3+VLOOKUP(A417,Facebook!A:B,2,FALSE)*'Market Cap'!$D$3+VLOOKUP(A417,'Johnson &amp; Johnson'!A:B,2,FALSE)*'Market Cap'!$E$3+VLOOKUP(A417,'JP Morgan'!A:B,2,FALSE)*'Market Cap'!$F$3+VLOOKUP(A417,Microsoft!A:B,2,FALSE)*'Market Cap'!$G$3+VLOOKUP(A417,Visa!A:B,2,FALSE)*'Market Cap'!$H$3+VLOOKUP(A417,Exxon!A:B,2,FALSE)*'Market Cap'!$I$3+VLOOKUP(A417,Berkshire!A:B,2,FALSE)*'Market Cap'!$J$3</f>
        <v>464.12775369509893</v>
      </c>
    </row>
    <row r="418" spans="1:2" x14ac:dyDescent="0.2">
      <c r="A418" s="6">
        <v>43138</v>
      </c>
      <c r="B418" s="5">
        <f>VLOOKUP(A418,Apple!A:B,2,FALSE)*'Market Cap'!$A$3+VLOOKUP(A418,Amazon!A:B,2,FALSE)*'Market Cap'!$B$3+VLOOKUP(A418,Alphabet!A:B,2,FALSE)*'Market Cap'!$C$3+VLOOKUP(A418,Facebook!A:B,2,FALSE)*'Market Cap'!$D$3+VLOOKUP(A418,'Johnson &amp; Johnson'!A:B,2,FALSE)*'Market Cap'!$E$3+VLOOKUP(A418,'JP Morgan'!A:B,2,FALSE)*'Market Cap'!$F$3+VLOOKUP(A418,Microsoft!A:B,2,FALSE)*'Market Cap'!$G$3+VLOOKUP(A418,Visa!A:B,2,FALSE)*'Market Cap'!$H$3+VLOOKUP(A418,Exxon!A:B,2,FALSE)*'Market Cap'!$I$3+VLOOKUP(A418,Berkshire!A:B,2,FALSE)*'Market Cap'!$J$3</f>
        <v>454.36518671984339</v>
      </c>
    </row>
    <row r="419" spans="1:2" x14ac:dyDescent="0.2">
      <c r="A419" s="6">
        <v>43139</v>
      </c>
      <c r="B419" s="5">
        <f>VLOOKUP(A419,Apple!A:B,2,FALSE)*'Market Cap'!$A$3+VLOOKUP(A419,Amazon!A:B,2,FALSE)*'Market Cap'!$B$3+VLOOKUP(A419,Alphabet!A:B,2,FALSE)*'Market Cap'!$C$3+VLOOKUP(A419,Facebook!A:B,2,FALSE)*'Market Cap'!$D$3+VLOOKUP(A419,'Johnson &amp; Johnson'!A:B,2,FALSE)*'Market Cap'!$E$3+VLOOKUP(A419,'JP Morgan'!A:B,2,FALSE)*'Market Cap'!$F$3+VLOOKUP(A419,Microsoft!A:B,2,FALSE)*'Market Cap'!$G$3+VLOOKUP(A419,Visa!A:B,2,FALSE)*'Market Cap'!$H$3+VLOOKUP(A419,Exxon!A:B,2,FALSE)*'Market Cap'!$I$3+VLOOKUP(A419,Berkshire!A:B,2,FALSE)*'Market Cap'!$J$3</f>
        <v>434.03535958239337</v>
      </c>
    </row>
    <row r="420" spans="1:2" x14ac:dyDescent="0.2">
      <c r="A420" s="6">
        <v>43140</v>
      </c>
      <c r="B420" s="5">
        <f>VLOOKUP(A420,Apple!A:B,2,FALSE)*'Market Cap'!$A$3+VLOOKUP(A420,Amazon!A:B,2,FALSE)*'Market Cap'!$B$3+VLOOKUP(A420,Alphabet!A:B,2,FALSE)*'Market Cap'!$C$3+VLOOKUP(A420,Facebook!A:B,2,FALSE)*'Market Cap'!$D$3+VLOOKUP(A420,'Johnson &amp; Johnson'!A:B,2,FALSE)*'Market Cap'!$E$3+VLOOKUP(A420,'JP Morgan'!A:B,2,FALSE)*'Market Cap'!$F$3+VLOOKUP(A420,Microsoft!A:B,2,FALSE)*'Market Cap'!$G$3+VLOOKUP(A420,Visa!A:B,2,FALSE)*'Market Cap'!$H$3+VLOOKUP(A420,Exxon!A:B,2,FALSE)*'Market Cap'!$I$3+VLOOKUP(A420,Berkshire!A:B,2,FALSE)*'Market Cap'!$J$3</f>
        <v>439.48933053954676</v>
      </c>
    </row>
    <row r="421" spans="1:2" x14ac:dyDescent="0.2">
      <c r="A421" s="6">
        <v>43143</v>
      </c>
      <c r="B421" s="5">
        <f>VLOOKUP(A421,Apple!A:B,2,FALSE)*'Market Cap'!$A$3+VLOOKUP(A421,Amazon!A:B,2,FALSE)*'Market Cap'!$B$3+VLOOKUP(A421,Alphabet!A:B,2,FALSE)*'Market Cap'!$C$3+VLOOKUP(A421,Facebook!A:B,2,FALSE)*'Market Cap'!$D$3+VLOOKUP(A421,'Johnson &amp; Johnson'!A:B,2,FALSE)*'Market Cap'!$E$3+VLOOKUP(A421,'JP Morgan'!A:B,2,FALSE)*'Market Cap'!$F$3+VLOOKUP(A421,Microsoft!A:B,2,FALSE)*'Market Cap'!$G$3+VLOOKUP(A421,Visa!A:B,2,FALSE)*'Market Cap'!$H$3+VLOOKUP(A421,Exxon!A:B,2,FALSE)*'Market Cap'!$I$3+VLOOKUP(A421,Berkshire!A:B,2,FALSE)*'Market Cap'!$J$3</f>
        <v>450.14452284977426</v>
      </c>
    </row>
    <row r="422" spans="1:2" x14ac:dyDescent="0.2">
      <c r="A422" s="6">
        <v>43144</v>
      </c>
      <c r="B422" s="5">
        <f>VLOOKUP(A422,Apple!A:B,2,FALSE)*'Market Cap'!$A$3+VLOOKUP(A422,Amazon!A:B,2,FALSE)*'Market Cap'!$B$3+VLOOKUP(A422,Alphabet!A:B,2,FALSE)*'Market Cap'!$C$3+VLOOKUP(A422,Facebook!A:B,2,FALSE)*'Market Cap'!$D$3+VLOOKUP(A422,'Johnson &amp; Johnson'!A:B,2,FALSE)*'Market Cap'!$E$3+VLOOKUP(A422,'JP Morgan'!A:B,2,FALSE)*'Market Cap'!$F$3+VLOOKUP(A422,Microsoft!A:B,2,FALSE)*'Market Cap'!$G$3+VLOOKUP(A422,Visa!A:B,2,FALSE)*'Market Cap'!$H$3+VLOOKUP(A422,Exxon!A:B,2,FALSE)*'Market Cap'!$I$3+VLOOKUP(A422,Berkshire!A:B,2,FALSE)*'Market Cap'!$J$3</f>
        <v>454.42414317311813</v>
      </c>
    </row>
    <row r="423" spans="1:2" x14ac:dyDescent="0.2">
      <c r="A423" s="6">
        <v>43145</v>
      </c>
      <c r="B423" s="5">
        <f>VLOOKUP(A423,Apple!A:B,2,FALSE)*'Market Cap'!$A$3+VLOOKUP(A423,Amazon!A:B,2,FALSE)*'Market Cap'!$B$3+VLOOKUP(A423,Alphabet!A:B,2,FALSE)*'Market Cap'!$C$3+VLOOKUP(A423,Facebook!A:B,2,FALSE)*'Market Cap'!$D$3+VLOOKUP(A423,'Johnson &amp; Johnson'!A:B,2,FALSE)*'Market Cap'!$E$3+VLOOKUP(A423,'JP Morgan'!A:B,2,FALSE)*'Market Cap'!$F$3+VLOOKUP(A423,Microsoft!A:B,2,FALSE)*'Market Cap'!$G$3+VLOOKUP(A423,Visa!A:B,2,FALSE)*'Market Cap'!$H$3+VLOOKUP(A423,Exxon!A:B,2,FALSE)*'Market Cap'!$I$3+VLOOKUP(A423,Berkshire!A:B,2,FALSE)*'Market Cap'!$J$3</f>
        <v>464.0777497048129</v>
      </c>
    </row>
    <row r="424" spans="1:2" x14ac:dyDescent="0.2">
      <c r="A424" s="6">
        <v>43146</v>
      </c>
      <c r="B424" s="5">
        <f>VLOOKUP(A424,Apple!A:B,2,FALSE)*'Market Cap'!$A$3+VLOOKUP(A424,Amazon!A:B,2,FALSE)*'Market Cap'!$B$3+VLOOKUP(A424,Alphabet!A:B,2,FALSE)*'Market Cap'!$C$3+VLOOKUP(A424,Facebook!A:B,2,FALSE)*'Market Cap'!$D$3+VLOOKUP(A424,'Johnson &amp; Johnson'!A:B,2,FALSE)*'Market Cap'!$E$3+VLOOKUP(A424,'JP Morgan'!A:B,2,FALSE)*'Market Cap'!$F$3+VLOOKUP(A424,Microsoft!A:B,2,FALSE)*'Market Cap'!$G$3+VLOOKUP(A424,Visa!A:B,2,FALSE)*'Market Cap'!$H$3+VLOOKUP(A424,Exxon!A:B,2,FALSE)*'Market Cap'!$I$3+VLOOKUP(A424,Berkshire!A:B,2,FALSE)*'Market Cap'!$J$3</f>
        <v>470.12378976844542</v>
      </c>
    </row>
    <row r="425" spans="1:2" x14ac:dyDescent="0.2">
      <c r="A425" s="6">
        <v>43147</v>
      </c>
      <c r="B425" s="5">
        <f>VLOOKUP(A425,Apple!A:B,2,FALSE)*'Market Cap'!$A$3+VLOOKUP(A425,Amazon!A:B,2,FALSE)*'Market Cap'!$B$3+VLOOKUP(A425,Alphabet!A:B,2,FALSE)*'Market Cap'!$C$3+VLOOKUP(A425,Facebook!A:B,2,FALSE)*'Market Cap'!$D$3+VLOOKUP(A425,'Johnson &amp; Johnson'!A:B,2,FALSE)*'Market Cap'!$E$3+VLOOKUP(A425,'JP Morgan'!A:B,2,FALSE)*'Market Cap'!$F$3+VLOOKUP(A425,Microsoft!A:B,2,FALSE)*'Market Cap'!$G$3+VLOOKUP(A425,Visa!A:B,2,FALSE)*'Market Cap'!$H$3+VLOOKUP(A425,Exxon!A:B,2,FALSE)*'Market Cap'!$I$3+VLOOKUP(A425,Berkshire!A:B,2,FALSE)*'Market Cap'!$J$3</f>
        <v>468.55038681370019</v>
      </c>
    </row>
    <row r="426" spans="1:2" x14ac:dyDescent="0.2">
      <c r="A426" s="6">
        <v>43151</v>
      </c>
      <c r="B426" s="5">
        <f>VLOOKUP(A426,Apple!A:B,2,FALSE)*'Market Cap'!$A$3+VLOOKUP(A426,Amazon!A:B,2,FALSE)*'Market Cap'!$B$3+VLOOKUP(A426,Alphabet!A:B,2,FALSE)*'Market Cap'!$C$3+VLOOKUP(A426,Facebook!A:B,2,FALSE)*'Market Cap'!$D$3+VLOOKUP(A426,'Johnson &amp; Johnson'!A:B,2,FALSE)*'Market Cap'!$E$3+VLOOKUP(A426,'JP Morgan'!A:B,2,FALSE)*'Market Cap'!$F$3+VLOOKUP(A426,Microsoft!A:B,2,FALSE)*'Market Cap'!$G$3+VLOOKUP(A426,Visa!A:B,2,FALSE)*'Market Cap'!$H$3+VLOOKUP(A426,Exxon!A:B,2,FALSE)*'Market Cap'!$I$3+VLOOKUP(A426,Berkshire!A:B,2,FALSE)*'Market Cap'!$J$3</f>
        <v>472.25175387475326</v>
      </c>
    </row>
    <row r="427" spans="1:2" x14ac:dyDescent="0.2">
      <c r="A427" s="6">
        <v>43152</v>
      </c>
      <c r="B427" s="5">
        <f>VLOOKUP(A427,Apple!A:B,2,FALSE)*'Market Cap'!$A$3+VLOOKUP(A427,Amazon!A:B,2,FALSE)*'Market Cap'!$B$3+VLOOKUP(A427,Alphabet!A:B,2,FALSE)*'Market Cap'!$C$3+VLOOKUP(A427,Facebook!A:B,2,FALSE)*'Market Cap'!$D$3+VLOOKUP(A427,'Johnson &amp; Johnson'!A:B,2,FALSE)*'Market Cap'!$E$3+VLOOKUP(A427,'JP Morgan'!A:B,2,FALSE)*'Market Cap'!$F$3+VLOOKUP(A427,Microsoft!A:B,2,FALSE)*'Market Cap'!$G$3+VLOOKUP(A427,Visa!A:B,2,FALSE)*'Market Cap'!$H$3+VLOOKUP(A427,Exxon!A:B,2,FALSE)*'Market Cap'!$I$3+VLOOKUP(A427,Berkshire!A:B,2,FALSE)*'Market Cap'!$J$3</f>
        <v>475.20119847441913</v>
      </c>
    </row>
    <row r="428" spans="1:2" x14ac:dyDescent="0.2">
      <c r="A428" s="6">
        <v>43153</v>
      </c>
      <c r="B428" s="5">
        <f>VLOOKUP(A428,Apple!A:B,2,FALSE)*'Market Cap'!$A$3+VLOOKUP(A428,Amazon!A:B,2,FALSE)*'Market Cap'!$B$3+VLOOKUP(A428,Alphabet!A:B,2,FALSE)*'Market Cap'!$C$3+VLOOKUP(A428,Facebook!A:B,2,FALSE)*'Market Cap'!$D$3+VLOOKUP(A428,'Johnson &amp; Johnson'!A:B,2,FALSE)*'Market Cap'!$E$3+VLOOKUP(A428,'JP Morgan'!A:B,2,FALSE)*'Market Cap'!$F$3+VLOOKUP(A428,Microsoft!A:B,2,FALSE)*'Market Cap'!$G$3+VLOOKUP(A428,Visa!A:B,2,FALSE)*'Market Cap'!$H$3+VLOOKUP(A428,Exxon!A:B,2,FALSE)*'Market Cap'!$I$3+VLOOKUP(A428,Berkshire!A:B,2,FALSE)*'Market Cap'!$J$3</f>
        <v>475.26202487293881</v>
      </c>
    </row>
    <row r="429" spans="1:2" x14ac:dyDescent="0.2">
      <c r="A429" s="6">
        <v>43154</v>
      </c>
      <c r="B429" s="5">
        <f>VLOOKUP(A429,Apple!A:B,2,FALSE)*'Market Cap'!$A$3+VLOOKUP(A429,Amazon!A:B,2,FALSE)*'Market Cap'!$B$3+VLOOKUP(A429,Alphabet!A:B,2,FALSE)*'Market Cap'!$C$3+VLOOKUP(A429,Facebook!A:B,2,FALSE)*'Market Cap'!$D$3+VLOOKUP(A429,'Johnson &amp; Johnson'!A:B,2,FALSE)*'Market Cap'!$E$3+VLOOKUP(A429,'JP Morgan'!A:B,2,FALSE)*'Market Cap'!$F$3+VLOOKUP(A429,Microsoft!A:B,2,FALSE)*'Market Cap'!$G$3+VLOOKUP(A429,Visa!A:B,2,FALSE)*'Market Cap'!$H$3+VLOOKUP(A429,Exxon!A:B,2,FALSE)*'Market Cap'!$I$3+VLOOKUP(A429,Berkshire!A:B,2,FALSE)*'Market Cap'!$J$3</f>
        <v>482.12087686098477</v>
      </c>
    </row>
    <row r="430" spans="1:2" x14ac:dyDescent="0.2">
      <c r="A430" s="6">
        <v>43157</v>
      </c>
      <c r="B430" s="5">
        <f>VLOOKUP(A430,Apple!A:B,2,FALSE)*'Market Cap'!$A$3+VLOOKUP(A430,Amazon!A:B,2,FALSE)*'Market Cap'!$B$3+VLOOKUP(A430,Alphabet!A:B,2,FALSE)*'Market Cap'!$C$3+VLOOKUP(A430,Facebook!A:B,2,FALSE)*'Market Cap'!$D$3+VLOOKUP(A430,'Johnson &amp; Johnson'!A:B,2,FALSE)*'Market Cap'!$E$3+VLOOKUP(A430,'JP Morgan'!A:B,2,FALSE)*'Market Cap'!$F$3+VLOOKUP(A430,Microsoft!A:B,2,FALSE)*'Market Cap'!$G$3+VLOOKUP(A430,Visa!A:B,2,FALSE)*'Market Cap'!$H$3+VLOOKUP(A430,Exxon!A:B,2,FALSE)*'Market Cap'!$I$3+VLOOKUP(A430,Berkshire!A:B,2,FALSE)*'Market Cap'!$J$3</f>
        <v>489.6302317561408</v>
      </c>
    </row>
    <row r="431" spans="1:2" x14ac:dyDescent="0.2">
      <c r="A431" s="6">
        <v>43158</v>
      </c>
      <c r="B431" s="5">
        <f>VLOOKUP(A431,Apple!A:B,2,FALSE)*'Market Cap'!$A$3+VLOOKUP(A431,Amazon!A:B,2,FALSE)*'Market Cap'!$B$3+VLOOKUP(A431,Alphabet!A:B,2,FALSE)*'Market Cap'!$C$3+VLOOKUP(A431,Facebook!A:B,2,FALSE)*'Market Cap'!$D$3+VLOOKUP(A431,'Johnson &amp; Johnson'!A:B,2,FALSE)*'Market Cap'!$E$3+VLOOKUP(A431,'JP Morgan'!A:B,2,FALSE)*'Market Cap'!$F$3+VLOOKUP(A431,Microsoft!A:B,2,FALSE)*'Market Cap'!$G$3+VLOOKUP(A431,Visa!A:B,2,FALSE)*'Market Cap'!$H$3+VLOOKUP(A431,Exxon!A:B,2,FALSE)*'Market Cap'!$I$3+VLOOKUP(A431,Berkshire!A:B,2,FALSE)*'Market Cap'!$J$3</f>
        <v>483.67564583375884</v>
      </c>
    </row>
    <row r="432" spans="1:2" x14ac:dyDescent="0.2">
      <c r="A432" s="6">
        <v>43159</v>
      </c>
      <c r="B432" s="5">
        <f>VLOOKUP(A432,Apple!A:B,2,FALSE)*'Market Cap'!$A$3+VLOOKUP(A432,Amazon!A:B,2,FALSE)*'Market Cap'!$B$3+VLOOKUP(A432,Alphabet!A:B,2,FALSE)*'Market Cap'!$C$3+VLOOKUP(A432,Facebook!A:B,2,FALSE)*'Market Cap'!$D$3+VLOOKUP(A432,'Johnson &amp; Johnson'!A:B,2,FALSE)*'Market Cap'!$E$3+VLOOKUP(A432,'JP Morgan'!A:B,2,FALSE)*'Market Cap'!$F$3+VLOOKUP(A432,Microsoft!A:B,2,FALSE)*'Market Cap'!$G$3+VLOOKUP(A432,Visa!A:B,2,FALSE)*'Market Cap'!$H$3+VLOOKUP(A432,Exxon!A:B,2,FALSE)*'Market Cap'!$I$3+VLOOKUP(A432,Berkshire!A:B,2,FALSE)*'Market Cap'!$J$3</f>
        <v>480.93666226317117</v>
      </c>
    </row>
    <row r="433" spans="1:2" x14ac:dyDescent="0.2">
      <c r="A433" s="6">
        <v>43160</v>
      </c>
      <c r="B433" s="5">
        <f>VLOOKUP(A433,Apple!A:B,2,FALSE)*'Market Cap'!$A$3+VLOOKUP(A433,Amazon!A:B,2,FALSE)*'Market Cap'!$B$3+VLOOKUP(A433,Alphabet!A:B,2,FALSE)*'Market Cap'!$C$3+VLOOKUP(A433,Facebook!A:B,2,FALSE)*'Market Cap'!$D$3+VLOOKUP(A433,'Johnson &amp; Johnson'!A:B,2,FALSE)*'Market Cap'!$E$3+VLOOKUP(A433,'JP Morgan'!A:B,2,FALSE)*'Market Cap'!$F$3+VLOOKUP(A433,Microsoft!A:B,2,FALSE)*'Market Cap'!$G$3+VLOOKUP(A433,Visa!A:B,2,FALSE)*'Market Cap'!$H$3+VLOOKUP(A433,Exxon!A:B,2,FALSE)*'Market Cap'!$I$3+VLOOKUP(A433,Berkshire!A:B,2,FALSE)*'Market Cap'!$J$3</f>
        <v>471.4083733166496</v>
      </c>
    </row>
    <row r="434" spans="1:2" x14ac:dyDescent="0.2">
      <c r="A434" s="6">
        <v>43161</v>
      </c>
      <c r="B434" s="5">
        <f>VLOOKUP(A434,Apple!A:B,2,FALSE)*'Market Cap'!$A$3+VLOOKUP(A434,Amazon!A:B,2,FALSE)*'Market Cap'!$B$3+VLOOKUP(A434,Alphabet!A:B,2,FALSE)*'Market Cap'!$C$3+VLOOKUP(A434,Facebook!A:B,2,FALSE)*'Market Cap'!$D$3+VLOOKUP(A434,'Johnson &amp; Johnson'!A:B,2,FALSE)*'Market Cap'!$E$3+VLOOKUP(A434,'JP Morgan'!A:B,2,FALSE)*'Market Cap'!$F$3+VLOOKUP(A434,Microsoft!A:B,2,FALSE)*'Market Cap'!$G$3+VLOOKUP(A434,Visa!A:B,2,FALSE)*'Market Cap'!$H$3+VLOOKUP(A434,Exxon!A:B,2,FALSE)*'Market Cap'!$I$3+VLOOKUP(A434,Berkshire!A:B,2,FALSE)*'Market Cap'!$J$3</f>
        <v>474.12697548813725</v>
      </c>
    </row>
    <row r="435" spans="1:2" x14ac:dyDescent="0.2">
      <c r="A435" s="6">
        <v>43164</v>
      </c>
      <c r="B435" s="5">
        <f>VLOOKUP(A435,Apple!A:B,2,FALSE)*'Market Cap'!$A$3+VLOOKUP(A435,Amazon!A:B,2,FALSE)*'Market Cap'!$B$3+VLOOKUP(A435,Alphabet!A:B,2,FALSE)*'Market Cap'!$C$3+VLOOKUP(A435,Facebook!A:B,2,FALSE)*'Market Cap'!$D$3+VLOOKUP(A435,'Johnson &amp; Johnson'!A:B,2,FALSE)*'Market Cap'!$E$3+VLOOKUP(A435,'JP Morgan'!A:B,2,FALSE)*'Market Cap'!$F$3+VLOOKUP(A435,Microsoft!A:B,2,FALSE)*'Market Cap'!$G$3+VLOOKUP(A435,Visa!A:B,2,FALSE)*'Market Cap'!$H$3+VLOOKUP(A435,Exxon!A:B,2,FALSE)*'Market Cap'!$I$3+VLOOKUP(A435,Berkshire!A:B,2,FALSE)*'Market Cap'!$J$3</f>
        <v>480.23245435968369</v>
      </c>
    </row>
    <row r="436" spans="1:2" x14ac:dyDescent="0.2">
      <c r="A436" s="6">
        <v>43165</v>
      </c>
      <c r="B436" s="5">
        <f>VLOOKUP(A436,Apple!A:B,2,FALSE)*'Market Cap'!$A$3+VLOOKUP(A436,Amazon!A:B,2,FALSE)*'Market Cap'!$B$3+VLOOKUP(A436,Alphabet!A:B,2,FALSE)*'Market Cap'!$C$3+VLOOKUP(A436,Facebook!A:B,2,FALSE)*'Market Cap'!$D$3+VLOOKUP(A436,'Johnson &amp; Johnson'!A:B,2,FALSE)*'Market Cap'!$E$3+VLOOKUP(A436,'JP Morgan'!A:B,2,FALSE)*'Market Cap'!$F$3+VLOOKUP(A436,Microsoft!A:B,2,FALSE)*'Market Cap'!$G$3+VLOOKUP(A436,Visa!A:B,2,FALSE)*'Market Cap'!$H$3+VLOOKUP(A436,Exxon!A:B,2,FALSE)*'Market Cap'!$I$3+VLOOKUP(A436,Berkshire!A:B,2,FALSE)*'Market Cap'!$J$3</f>
        <v>482.76583456550571</v>
      </c>
    </row>
    <row r="437" spans="1:2" x14ac:dyDescent="0.2">
      <c r="A437" s="6">
        <v>43166</v>
      </c>
      <c r="B437" s="5">
        <f>VLOOKUP(A437,Apple!A:B,2,FALSE)*'Market Cap'!$A$3+VLOOKUP(A437,Amazon!A:B,2,FALSE)*'Market Cap'!$B$3+VLOOKUP(A437,Alphabet!A:B,2,FALSE)*'Market Cap'!$C$3+VLOOKUP(A437,Facebook!A:B,2,FALSE)*'Market Cap'!$D$3+VLOOKUP(A437,'Johnson &amp; Johnson'!A:B,2,FALSE)*'Market Cap'!$E$3+VLOOKUP(A437,'JP Morgan'!A:B,2,FALSE)*'Market Cap'!$F$3+VLOOKUP(A437,Microsoft!A:B,2,FALSE)*'Market Cap'!$G$3+VLOOKUP(A437,Visa!A:B,2,FALSE)*'Market Cap'!$H$3+VLOOKUP(A437,Exxon!A:B,2,FALSE)*'Market Cap'!$I$3+VLOOKUP(A437,Berkshire!A:B,2,FALSE)*'Market Cap'!$J$3</f>
        <v>486.01390461721689</v>
      </c>
    </row>
    <row r="438" spans="1:2" x14ac:dyDescent="0.2">
      <c r="A438" s="6">
        <v>43167</v>
      </c>
      <c r="B438" s="5">
        <f>VLOOKUP(A438,Apple!A:B,2,FALSE)*'Market Cap'!$A$3+VLOOKUP(A438,Amazon!A:B,2,FALSE)*'Market Cap'!$B$3+VLOOKUP(A438,Alphabet!A:B,2,FALSE)*'Market Cap'!$C$3+VLOOKUP(A438,Facebook!A:B,2,FALSE)*'Market Cap'!$D$3+VLOOKUP(A438,'Johnson &amp; Johnson'!A:B,2,FALSE)*'Market Cap'!$E$3+VLOOKUP(A438,'JP Morgan'!A:B,2,FALSE)*'Market Cap'!$F$3+VLOOKUP(A438,Microsoft!A:B,2,FALSE)*'Market Cap'!$G$3+VLOOKUP(A438,Visa!A:B,2,FALSE)*'Market Cap'!$H$3+VLOOKUP(A438,Exxon!A:B,2,FALSE)*'Market Cap'!$I$3+VLOOKUP(A438,Berkshire!A:B,2,FALSE)*'Market Cap'!$J$3</f>
        <v>489.87652644994051</v>
      </c>
    </row>
    <row r="439" spans="1:2" x14ac:dyDescent="0.2">
      <c r="A439" s="6">
        <v>43168</v>
      </c>
      <c r="B439" s="5">
        <f>VLOOKUP(A439,Apple!A:B,2,FALSE)*'Market Cap'!$A$3+VLOOKUP(A439,Amazon!A:B,2,FALSE)*'Market Cap'!$B$3+VLOOKUP(A439,Alphabet!A:B,2,FALSE)*'Market Cap'!$C$3+VLOOKUP(A439,Facebook!A:B,2,FALSE)*'Market Cap'!$D$3+VLOOKUP(A439,'Johnson &amp; Johnson'!A:B,2,FALSE)*'Market Cap'!$E$3+VLOOKUP(A439,'JP Morgan'!A:B,2,FALSE)*'Market Cap'!$F$3+VLOOKUP(A439,Microsoft!A:B,2,FALSE)*'Market Cap'!$G$3+VLOOKUP(A439,Visa!A:B,2,FALSE)*'Market Cap'!$H$3+VLOOKUP(A439,Exxon!A:B,2,FALSE)*'Market Cap'!$I$3+VLOOKUP(A439,Berkshire!A:B,2,FALSE)*'Market Cap'!$J$3</f>
        <v>500.82143670208688</v>
      </c>
    </row>
    <row r="440" spans="1:2" x14ac:dyDescent="0.2">
      <c r="A440" s="6">
        <v>43171</v>
      </c>
      <c r="B440" s="5">
        <f>VLOOKUP(A440,Apple!A:B,2,FALSE)*'Market Cap'!$A$3+VLOOKUP(A440,Amazon!A:B,2,FALSE)*'Market Cap'!$B$3+VLOOKUP(A440,Alphabet!A:B,2,FALSE)*'Market Cap'!$C$3+VLOOKUP(A440,Facebook!A:B,2,FALSE)*'Market Cap'!$D$3+VLOOKUP(A440,'Johnson &amp; Johnson'!A:B,2,FALSE)*'Market Cap'!$E$3+VLOOKUP(A440,'JP Morgan'!A:B,2,FALSE)*'Market Cap'!$F$3+VLOOKUP(A440,Microsoft!A:B,2,FALSE)*'Market Cap'!$G$3+VLOOKUP(A440,Visa!A:B,2,FALSE)*'Market Cap'!$H$3+VLOOKUP(A440,Exxon!A:B,2,FALSE)*'Market Cap'!$I$3+VLOOKUP(A440,Berkshire!A:B,2,FALSE)*'Market Cap'!$J$3</f>
        <v>504.46999253181866</v>
      </c>
    </row>
    <row r="441" spans="1:2" x14ac:dyDescent="0.2">
      <c r="A441" s="6">
        <v>43172</v>
      </c>
      <c r="B441" s="5">
        <f>VLOOKUP(A441,Apple!A:B,2,FALSE)*'Market Cap'!$A$3+VLOOKUP(A441,Amazon!A:B,2,FALSE)*'Market Cap'!$B$3+VLOOKUP(A441,Alphabet!A:B,2,FALSE)*'Market Cap'!$C$3+VLOOKUP(A441,Facebook!A:B,2,FALSE)*'Market Cap'!$D$3+VLOOKUP(A441,'Johnson &amp; Johnson'!A:B,2,FALSE)*'Market Cap'!$E$3+VLOOKUP(A441,'JP Morgan'!A:B,2,FALSE)*'Market Cap'!$F$3+VLOOKUP(A441,Microsoft!A:B,2,FALSE)*'Market Cap'!$G$3+VLOOKUP(A441,Visa!A:B,2,FALSE)*'Market Cap'!$H$3+VLOOKUP(A441,Exxon!A:B,2,FALSE)*'Market Cap'!$I$3+VLOOKUP(A441,Berkshire!A:B,2,FALSE)*'Market Cap'!$J$3</f>
        <v>498.07947907882277</v>
      </c>
    </row>
    <row r="442" spans="1:2" x14ac:dyDescent="0.2">
      <c r="A442" s="6">
        <v>43173</v>
      </c>
      <c r="B442" s="5">
        <f>VLOOKUP(A442,Apple!A:B,2,FALSE)*'Market Cap'!$A$3+VLOOKUP(A442,Amazon!A:B,2,FALSE)*'Market Cap'!$B$3+VLOOKUP(A442,Alphabet!A:B,2,FALSE)*'Market Cap'!$C$3+VLOOKUP(A442,Facebook!A:B,2,FALSE)*'Market Cap'!$D$3+VLOOKUP(A442,'Johnson &amp; Johnson'!A:B,2,FALSE)*'Market Cap'!$E$3+VLOOKUP(A442,'JP Morgan'!A:B,2,FALSE)*'Market Cap'!$F$3+VLOOKUP(A442,Microsoft!A:B,2,FALSE)*'Market Cap'!$G$3+VLOOKUP(A442,Visa!A:B,2,FALSE)*'Market Cap'!$H$3+VLOOKUP(A442,Exxon!A:B,2,FALSE)*'Market Cap'!$I$3+VLOOKUP(A442,Berkshire!A:B,2,FALSE)*'Market Cap'!$J$3</f>
        <v>499.50249840434981</v>
      </c>
    </row>
    <row r="443" spans="1:2" x14ac:dyDescent="0.2">
      <c r="A443" s="6">
        <v>43174</v>
      </c>
      <c r="B443" s="5">
        <f>VLOOKUP(A443,Apple!A:B,2,FALSE)*'Market Cap'!$A$3+VLOOKUP(A443,Amazon!A:B,2,FALSE)*'Market Cap'!$B$3+VLOOKUP(A443,Alphabet!A:B,2,FALSE)*'Market Cap'!$C$3+VLOOKUP(A443,Facebook!A:B,2,FALSE)*'Market Cap'!$D$3+VLOOKUP(A443,'Johnson &amp; Johnson'!A:B,2,FALSE)*'Market Cap'!$E$3+VLOOKUP(A443,'JP Morgan'!A:B,2,FALSE)*'Market Cap'!$F$3+VLOOKUP(A443,Microsoft!A:B,2,FALSE)*'Market Cap'!$G$3+VLOOKUP(A443,Visa!A:B,2,FALSE)*'Market Cap'!$H$3+VLOOKUP(A443,Exxon!A:B,2,FALSE)*'Market Cap'!$I$3+VLOOKUP(A443,Berkshire!A:B,2,FALSE)*'Market Cap'!$J$3</f>
        <v>498.4893065216321</v>
      </c>
    </row>
    <row r="444" spans="1:2" x14ac:dyDescent="0.2">
      <c r="A444" s="6">
        <v>43175</v>
      </c>
      <c r="B444" s="5">
        <f>VLOOKUP(A444,Apple!A:B,2,FALSE)*'Market Cap'!$A$3+VLOOKUP(A444,Amazon!A:B,2,FALSE)*'Market Cap'!$B$3+VLOOKUP(A444,Alphabet!A:B,2,FALSE)*'Market Cap'!$C$3+VLOOKUP(A444,Facebook!A:B,2,FALSE)*'Market Cap'!$D$3+VLOOKUP(A444,'Johnson &amp; Johnson'!A:B,2,FALSE)*'Market Cap'!$E$3+VLOOKUP(A444,'JP Morgan'!A:B,2,FALSE)*'Market Cap'!$F$3+VLOOKUP(A444,Microsoft!A:B,2,FALSE)*'Market Cap'!$G$3+VLOOKUP(A444,Visa!A:B,2,FALSE)*'Market Cap'!$H$3+VLOOKUP(A444,Exxon!A:B,2,FALSE)*'Market Cap'!$I$3+VLOOKUP(A444,Berkshire!A:B,2,FALSE)*'Market Cap'!$J$3</f>
        <v>495.09689181167204</v>
      </c>
    </row>
    <row r="445" spans="1:2" x14ac:dyDescent="0.2">
      <c r="A445" s="6">
        <v>43178</v>
      </c>
      <c r="B445" s="5">
        <f>VLOOKUP(A445,Apple!A:B,2,FALSE)*'Market Cap'!$A$3+VLOOKUP(A445,Amazon!A:B,2,FALSE)*'Market Cap'!$B$3+VLOOKUP(A445,Alphabet!A:B,2,FALSE)*'Market Cap'!$C$3+VLOOKUP(A445,Facebook!A:B,2,FALSE)*'Market Cap'!$D$3+VLOOKUP(A445,'Johnson &amp; Johnson'!A:B,2,FALSE)*'Market Cap'!$E$3+VLOOKUP(A445,'JP Morgan'!A:B,2,FALSE)*'Market Cap'!$F$3+VLOOKUP(A445,Microsoft!A:B,2,FALSE)*'Market Cap'!$G$3+VLOOKUP(A445,Visa!A:B,2,FALSE)*'Market Cap'!$H$3+VLOOKUP(A445,Exxon!A:B,2,FALSE)*'Market Cap'!$I$3+VLOOKUP(A445,Berkshire!A:B,2,FALSE)*'Market Cap'!$J$3</f>
        <v>483.69827758797265</v>
      </c>
    </row>
    <row r="446" spans="1:2" x14ac:dyDescent="0.2">
      <c r="A446" s="6">
        <v>43179</v>
      </c>
      <c r="B446" s="5">
        <f>VLOOKUP(A446,Apple!A:B,2,FALSE)*'Market Cap'!$A$3+VLOOKUP(A446,Amazon!A:B,2,FALSE)*'Market Cap'!$B$3+VLOOKUP(A446,Alphabet!A:B,2,FALSE)*'Market Cap'!$C$3+VLOOKUP(A446,Facebook!A:B,2,FALSE)*'Market Cap'!$D$3+VLOOKUP(A446,'Johnson &amp; Johnson'!A:B,2,FALSE)*'Market Cap'!$E$3+VLOOKUP(A446,'JP Morgan'!A:B,2,FALSE)*'Market Cap'!$F$3+VLOOKUP(A446,Microsoft!A:B,2,FALSE)*'Market Cap'!$G$3+VLOOKUP(A446,Visa!A:B,2,FALSE)*'Market Cap'!$H$3+VLOOKUP(A446,Exxon!A:B,2,FALSE)*'Market Cap'!$I$3+VLOOKUP(A446,Berkshire!A:B,2,FALSE)*'Market Cap'!$J$3</f>
        <v>489.51371575435883</v>
      </c>
    </row>
    <row r="447" spans="1:2" x14ac:dyDescent="0.2">
      <c r="A447" s="6">
        <v>43180</v>
      </c>
      <c r="B447" s="5">
        <f>VLOOKUP(A447,Apple!A:B,2,FALSE)*'Market Cap'!$A$3+VLOOKUP(A447,Amazon!A:B,2,FALSE)*'Market Cap'!$B$3+VLOOKUP(A447,Alphabet!A:B,2,FALSE)*'Market Cap'!$C$3+VLOOKUP(A447,Facebook!A:B,2,FALSE)*'Market Cap'!$D$3+VLOOKUP(A447,'Johnson &amp; Johnson'!A:B,2,FALSE)*'Market Cap'!$E$3+VLOOKUP(A447,'JP Morgan'!A:B,2,FALSE)*'Market Cap'!$F$3+VLOOKUP(A447,Microsoft!A:B,2,FALSE)*'Market Cap'!$G$3+VLOOKUP(A447,Visa!A:B,2,FALSE)*'Market Cap'!$H$3+VLOOKUP(A447,Exxon!A:B,2,FALSE)*'Market Cap'!$I$3+VLOOKUP(A447,Berkshire!A:B,2,FALSE)*'Market Cap'!$J$3</f>
        <v>487.22623556832957</v>
      </c>
    </row>
    <row r="448" spans="1:2" x14ac:dyDescent="0.2">
      <c r="A448" s="6">
        <v>43181</v>
      </c>
      <c r="B448" s="5">
        <f>VLOOKUP(A448,Apple!A:B,2,FALSE)*'Market Cap'!$A$3+VLOOKUP(A448,Amazon!A:B,2,FALSE)*'Market Cap'!$B$3+VLOOKUP(A448,Alphabet!A:B,2,FALSE)*'Market Cap'!$C$3+VLOOKUP(A448,Facebook!A:B,2,FALSE)*'Market Cap'!$D$3+VLOOKUP(A448,'Johnson &amp; Johnson'!A:B,2,FALSE)*'Market Cap'!$E$3+VLOOKUP(A448,'JP Morgan'!A:B,2,FALSE)*'Market Cap'!$F$3+VLOOKUP(A448,Microsoft!A:B,2,FALSE)*'Market Cap'!$G$3+VLOOKUP(A448,Visa!A:B,2,FALSE)*'Market Cap'!$H$3+VLOOKUP(A448,Exxon!A:B,2,FALSE)*'Market Cap'!$I$3+VLOOKUP(A448,Berkshire!A:B,2,FALSE)*'Market Cap'!$J$3</f>
        <v>473.29790952869479</v>
      </c>
    </row>
    <row r="449" spans="1:2" x14ac:dyDescent="0.2">
      <c r="A449" s="6">
        <v>43182</v>
      </c>
      <c r="B449" s="5">
        <f>VLOOKUP(A449,Apple!A:B,2,FALSE)*'Market Cap'!$A$3+VLOOKUP(A449,Amazon!A:B,2,FALSE)*'Market Cap'!$B$3+VLOOKUP(A449,Alphabet!A:B,2,FALSE)*'Market Cap'!$C$3+VLOOKUP(A449,Facebook!A:B,2,FALSE)*'Market Cap'!$D$3+VLOOKUP(A449,'Johnson &amp; Johnson'!A:B,2,FALSE)*'Market Cap'!$E$3+VLOOKUP(A449,'JP Morgan'!A:B,2,FALSE)*'Market Cap'!$F$3+VLOOKUP(A449,Microsoft!A:B,2,FALSE)*'Market Cap'!$G$3+VLOOKUP(A449,Visa!A:B,2,FALSE)*'Market Cap'!$H$3+VLOOKUP(A449,Exxon!A:B,2,FALSE)*'Market Cap'!$I$3+VLOOKUP(A449,Berkshire!A:B,2,FALSE)*'Market Cap'!$J$3</f>
        <v>459.64312440100264</v>
      </c>
    </row>
    <row r="450" spans="1:2" x14ac:dyDescent="0.2">
      <c r="A450" s="6">
        <v>43185</v>
      </c>
      <c r="B450" s="5">
        <f>VLOOKUP(A450,Apple!A:B,2,FALSE)*'Market Cap'!$A$3+VLOOKUP(A450,Amazon!A:B,2,FALSE)*'Market Cap'!$B$3+VLOOKUP(A450,Alphabet!A:B,2,FALSE)*'Market Cap'!$C$3+VLOOKUP(A450,Facebook!A:B,2,FALSE)*'Market Cap'!$D$3+VLOOKUP(A450,'Johnson &amp; Johnson'!A:B,2,FALSE)*'Market Cap'!$E$3+VLOOKUP(A450,'JP Morgan'!A:B,2,FALSE)*'Market Cap'!$F$3+VLOOKUP(A450,Microsoft!A:B,2,FALSE)*'Market Cap'!$G$3+VLOOKUP(A450,Visa!A:B,2,FALSE)*'Market Cap'!$H$3+VLOOKUP(A450,Exxon!A:B,2,FALSE)*'Market Cap'!$I$3+VLOOKUP(A450,Berkshire!A:B,2,FALSE)*'Market Cap'!$J$3</f>
        <v>476.5431967288302</v>
      </c>
    </row>
    <row r="451" spans="1:2" x14ac:dyDescent="0.2">
      <c r="A451" s="6">
        <v>43186</v>
      </c>
      <c r="B451" s="5">
        <f>VLOOKUP(A451,Apple!A:B,2,FALSE)*'Market Cap'!$A$3+VLOOKUP(A451,Amazon!A:B,2,FALSE)*'Market Cap'!$B$3+VLOOKUP(A451,Alphabet!A:B,2,FALSE)*'Market Cap'!$C$3+VLOOKUP(A451,Facebook!A:B,2,FALSE)*'Market Cap'!$D$3+VLOOKUP(A451,'Johnson &amp; Johnson'!A:B,2,FALSE)*'Market Cap'!$E$3+VLOOKUP(A451,'JP Morgan'!A:B,2,FALSE)*'Market Cap'!$F$3+VLOOKUP(A451,Microsoft!A:B,2,FALSE)*'Market Cap'!$G$3+VLOOKUP(A451,Visa!A:B,2,FALSE)*'Market Cap'!$H$3+VLOOKUP(A451,Exxon!A:B,2,FALSE)*'Market Cap'!$I$3+VLOOKUP(A451,Berkshire!A:B,2,FALSE)*'Market Cap'!$J$3</f>
        <v>458.39316523931836</v>
      </c>
    </row>
    <row r="452" spans="1:2" x14ac:dyDescent="0.2">
      <c r="A452" s="6">
        <v>43187</v>
      </c>
      <c r="B452" s="5">
        <f>VLOOKUP(A452,Apple!A:B,2,FALSE)*'Market Cap'!$A$3+VLOOKUP(A452,Amazon!A:B,2,FALSE)*'Market Cap'!$B$3+VLOOKUP(A452,Alphabet!A:B,2,FALSE)*'Market Cap'!$C$3+VLOOKUP(A452,Facebook!A:B,2,FALSE)*'Market Cap'!$D$3+VLOOKUP(A452,'Johnson &amp; Johnson'!A:B,2,FALSE)*'Market Cap'!$E$3+VLOOKUP(A452,'JP Morgan'!A:B,2,FALSE)*'Market Cap'!$F$3+VLOOKUP(A452,Microsoft!A:B,2,FALSE)*'Market Cap'!$G$3+VLOOKUP(A452,Visa!A:B,2,FALSE)*'Market Cap'!$H$3+VLOOKUP(A452,Exxon!A:B,2,FALSE)*'Market Cap'!$I$3+VLOOKUP(A452,Berkshire!A:B,2,FALSE)*'Market Cap'!$J$3</f>
        <v>448.22041609467834</v>
      </c>
    </row>
    <row r="453" spans="1:2" x14ac:dyDescent="0.2">
      <c r="A453" s="6">
        <v>43188</v>
      </c>
      <c r="B453" s="5">
        <f>VLOOKUP(A453,Apple!A:B,2,FALSE)*'Market Cap'!$A$3+VLOOKUP(A453,Amazon!A:B,2,FALSE)*'Market Cap'!$B$3+VLOOKUP(A453,Alphabet!A:B,2,FALSE)*'Market Cap'!$C$3+VLOOKUP(A453,Facebook!A:B,2,FALSE)*'Market Cap'!$D$3+VLOOKUP(A453,'Johnson &amp; Johnson'!A:B,2,FALSE)*'Market Cap'!$E$3+VLOOKUP(A453,'JP Morgan'!A:B,2,FALSE)*'Market Cap'!$F$3+VLOOKUP(A453,Microsoft!A:B,2,FALSE)*'Market Cap'!$G$3+VLOOKUP(A453,Visa!A:B,2,FALSE)*'Market Cap'!$H$3+VLOOKUP(A453,Exxon!A:B,2,FALSE)*'Market Cap'!$I$3+VLOOKUP(A453,Berkshire!A:B,2,FALSE)*'Market Cap'!$J$3</f>
        <v>456.1106220863258</v>
      </c>
    </row>
    <row r="454" spans="1:2" x14ac:dyDescent="0.2">
      <c r="A454" s="6">
        <v>43192</v>
      </c>
      <c r="B454" s="5">
        <f>VLOOKUP(A454,Apple!A:B,2,FALSE)*'Market Cap'!$A$3+VLOOKUP(A454,Amazon!A:B,2,FALSE)*'Market Cap'!$B$3+VLOOKUP(A454,Alphabet!A:B,2,FALSE)*'Market Cap'!$C$3+VLOOKUP(A454,Facebook!A:B,2,FALSE)*'Market Cap'!$D$3+VLOOKUP(A454,'Johnson &amp; Johnson'!A:B,2,FALSE)*'Market Cap'!$E$3+VLOOKUP(A454,'JP Morgan'!A:B,2,FALSE)*'Market Cap'!$F$3+VLOOKUP(A454,Microsoft!A:B,2,FALSE)*'Market Cap'!$G$3+VLOOKUP(A454,Visa!A:B,2,FALSE)*'Market Cap'!$H$3+VLOOKUP(A454,Exxon!A:B,2,FALSE)*'Market Cap'!$I$3+VLOOKUP(A454,Berkshire!A:B,2,FALSE)*'Market Cap'!$J$3</f>
        <v>439.4549697875845</v>
      </c>
    </row>
    <row r="455" spans="1:2" x14ac:dyDescent="0.2">
      <c r="A455" s="6">
        <v>43193</v>
      </c>
      <c r="B455" s="5">
        <f>VLOOKUP(A455,Apple!A:B,2,FALSE)*'Market Cap'!$A$3+VLOOKUP(A455,Amazon!A:B,2,FALSE)*'Market Cap'!$B$3+VLOOKUP(A455,Alphabet!A:B,2,FALSE)*'Market Cap'!$C$3+VLOOKUP(A455,Facebook!A:B,2,FALSE)*'Market Cap'!$D$3+VLOOKUP(A455,'Johnson &amp; Johnson'!A:B,2,FALSE)*'Market Cap'!$E$3+VLOOKUP(A455,'JP Morgan'!A:B,2,FALSE)*'Market Cap'!$F$3+VLOOKUP(A455,Microsoft!A:B,2,FALSE)*'Market Cap'!$G$3+VLOOKUP(A455,Visa!A:B,2,FALSE)*'Market Cap'!$H$3+VLOOKUP(A455,Exxon!A:B,2,FALSE)*'Market Cap'!$I$3+VLOOKUP(A455,Berkshire!A:B,2,FALSE)*'Market Cap'!$J$3</f>
        <v>444.63922793029587</v>
      </c>
    </row>
    <row r="456" spans="1:2" x14ac:dyDescent="0.2">
      <c r="A456" s="6">
        <v>43194</v>
      </c>
      <c r="B456" s="5">
        <f>VLOOKUP(A456,Apple!A:B,2,FALSE)*'Market Cap'!$A$3+VLOOKUP(A456,Amazon!A:B,2,FALSE)*'Market Cap'!$B$3+VLOOKUP(A456,Alphabet!A:B,2,FALSE)*'Market Cap'!$C$3+VLOOKUP(A456,Facebook!A:B,2,FALSE)*'Market Cap'!$D$3+VLOOKUP(A456,'Johnson &amp; Johnson'!A:B,2,FALSE)*'Market Cap'!$E$3+VLOOKUP(A456,'JP Morgan'!A:B,2,FALSE)*'Market Cap'!$F$3+VLOOKUP(A456,Microsoft!A:B,2,FALSE)*'Market Cap'!$G$3+VLOOKUP(A456,Visa!A:B,2,FALSE)*'Market Cap'!$H$3+VLOOKUP(A456,Exxon!A:B,2,FALSE)*'Market Cap'!$I$3+VLOOKUP(A456,Berkshire!A:B,2,FALSE)*'Market Cap'!$J$3</f>
        <v>450.28940506446406</v>
      </c>
    </row>
    <row r="457" spans="1:2" x14ac:dyDescent="0.2">
      <c r="A457" s="6">
        <v>43195</v>
      </c>
      <c r="B457" s="5">
        <f>VLOOKUP(A457,Apple!A:B,2,FALSE)*'Market Cap'!$A$3+VLOOKUP(A457,Amazon!A:B,2,FALSE)*'Market Cap'!$B$3+VLOOKUP(A457,Alphabet!A:B,2,FALSE)*'Market Cap'!$C$3+VLOOKUP(A457,Facebook!A:B,2,FALSE)*'Market Cap'!$D$3+VLOOKUP(A457,'Johnson &amp; Johnson'!A:B,2,FALSE)*'Market Cap'!$E$3+VLOOKUP(A457,'JP Morgan'!A:B,2,FALSE)*'Market Cap'!$F$3+VLOOKUP(A457,Microsoft!A:B,2,FALSE)*'Market Cap'!$G$3+VLOOKUP(A457,Visa!A:B,2,FALSE)*'Market Cap'!$H$3+VLOOKUP(A457,Exxon!A:B,2,FALSE)*'Market Cap'!$I$3+VLOOKUP(A457,Berkshire!A:B,2,FALSE)*'Market Cap'!$J$3</f>
        <v>457.68962932568672</v>
      </c>
    </row>
    <row r="458" spans="1:2" x14ac:dyDescent="0.2">
      <c r="A458" s="6">
        <v>43196</v>
      </c>
      <c r="B458" s="5">
        <f>VLOOKUP(A458,Apple!A:B,2,FALSE)*'Market Cap'!$A$3+VLOOKUP(A458,Amazon!A:B,2,FALSE)*'Market Cap'!$B$3+VLOOKUP(A458,Alphabet!A:B,2,FALSE)*'Market Cap'!$C$3+VLOOKUP(A458,Facebook!A:B,2,FALSE)*'Market Cap'!$D$3+VLOOKUP(A458,'Johnson &amp; Johnson'!A:B,2,FALSE)*'Market Cap'!$E$3+VLOOKUP(A458,'JP Morgan'!A:B,2,FALSE)*'Market Cap'!$F$3+VLOOKUP(A458,Microsoft!A:B,2,FALSE)*'Market Cap'!$G$3+VLOOKUP(A458,Visa!A:B,2,FALSE)*'Market Cap'!$H$3+VLOOKUP(A458,Exxon!A:B,2,FALSE)*'Market Cap'!$I$3+VLOOKUP(A458,Berkshire!A:B,2,FALSE)*'Market Cap'!$J$3</f>
        <v>445.59103188473136</v>
      </c>
    </row>
    <row r="459" spans="1:2" x14ac:dyDescent="0.2">
      <c r="A459" s="6">
        <v>43199</v>
      </c>
      <c r="B459" s="5">
        <f>VLOOKUP(A459,Apple!A:B,2,FALSE)*'Market Cap'!$A$3+VLOOKUP(A459,Amazon!A:B,2,FALSE)*'Market Cap'!$B$3+VLOOKUP(A459,Alphabet!A:B,2,FALSE)*'Market Cap'!$C$3+VLOOKUP(A459,Facebook!A:B,2,FALSE)*'Market Cap'!$D$3+VLOOKUP(A459,'Johnson &amp; Johnson'!A:B,2,FALSE)*'Market Cap'!$E$3+VLOOKUP(A459,'JP Morgan'!A:B,2,FALSE)*'Market Cap'!$F$3+VLOOKUP(A459,Microsoft!A:B,2,FALSE)*'Market Cap'!$G$3+VLOOKUP(A459,Visa!A:B,2,FALSE)*'Market Cap'!$H$3+VLOOKUP(A459,Exxon!A:B,2,FALSE)*'Market Cap'!$I$3+VLOOKUP(A459,Berkshire!A:B,2,FALSE)*'Market Cap'!$J$3</f>
        <v>447.50246874867531</v>
      </c>
    </row>
    <row r="460" spans="1:2" x14ac:dyDescent="0.2">
      <c r="A460" s="6">
        <v>43200</v>
      </c>
      <c r="B460" s="5">
        <f>VLOOKUP(A460,Apple!A:B,2,FALSE)*'Market Cap'!$A$3+VLOOKUP(A460,Amazon!A:B,2,FALSE)*'Market Cap'!$B$3+VLOOKUP(A460,Alphabet!A:B,2,FALSE)*'Market Cap'!$C$3+VLOOKUP(A460,Facebook!A:B,2,FALSE)*'Market Cap'!$D$3+VLOOKUP(A460,'Johnson &amp; Johnson'!A:B,2,FALSE)*'Market Cap'!$E$3+VLOOKUP(A460,'JP Morgan'!A:B,2,FALSE)*'Market Cap'!$F$3+VLOOKUP(A460,Microsoft!A:B,2,FALSE)*'Market Cap'!$G$3+VLOOKUP(A460,Visa!A:B,2,FALSE)*'Market Cap'!$H$3+VLOOKUP(A460,Exxon!A:B,2,FALSE)*'Market Cap'!$I$3+VLOOKUP(A460,Berkshire!A:B,2,FALSE)*'Market Cap'!$J$3</f>
        <v>456.29859357775649</v>
      </c>
    </row>
    <row r="461" spans="1:2" x14ac:dyDescent="0.2">
      <c r="A461" s="6">
        <v>43201</v>
      </c>
      <c r="B461" s="5">
        <f>VLOOKUP(A461,Apple!A:B,2,FALSE)*'Market Cap'!$A$3+VLOOKUP(A461,Amazon!A:B,2,FALSE)*'Market Cap'!$B$3+VLOOKUP(A461,Alphabet!A:B,2,FALSE)*'Market Cap'!$C$3+VLOOKUP(A461,Facebook!A:B,2,FALSE)*'Market Cap'!$D$3+VLOOKUP(A461,'Johnson &amp; Johnson'!A:B,2,FALSE)*'Market Cap'!$E$3+VLOOKUP(A461,'JP Morgan'!A:B,2,FALSE)*'Market Cap'!$F$3+VLOOKUP(A461,Microsoft!A:B,2,FALSE)*'Market Cap'!$G$3+VLOOKUP(A461,Visa!A:B,2,FALSE)*'Market Cap'!$H$3+VLOOKUP(A461,Exxon!A:B,2,FALSE)*'Market Cap'!$I$3+VLOOKUP(A461,Berkshire!A:B,2,FALSE)*'Market Cap'!$J$3</f>
        <v>452.71769234257266</v>
      </c>
    </row>
    <row r="462" spans="1:2" x14ac:dyDescent="0.2">
      <c r="A462" s="6">
        <v>43202</v>
      </c>
      <c r="B462" s="5">
        <f>VLOOKUP(A462,Apple!A:B,2,FALSE)*'Market Cap'!$A$3+VLOOKUP(A462,Amazon!A:B,2,FALSE)*'Market Cap'!$B$3+VLOOKUP(A462,Alphabet!A:B,2,FALSE)*'Market Cap'!$C$3+VLOOKUP(A462,Facebook!A:B,2,FALSE)*'Market Cap'!$D$3+VLOOKUP(A462,'Johnson &amp; Johnson'!A:B,2,FALSE)*'Market Cap'!$E$3+VLOOKUP(A462,'JP Morgan'!A:B,2,FALSE)*'Market Cap'!$F$3+VLOOKUP(A462,Microsoft!A:B,2,FALSE)*'Market Cap'!$G$3+VLOOKUP(A462,Visa!A:B,2,FALSE)*'Market Cap'!$H$3+VLOOKUP(A462,Exxon!A:B,2,FALSE)*'Market Cap'!$I$3+VLOOKUP(A462,Berkshire!A:B,2,FALSE)*'Market Cap'!$J$3</f>
        <v>458.52298104967315</v>
      </c>
    </row>
    <row r="463" spans="1:2" x14ac:dyDescent="0.2">
      <c r="A463" s="6">
        <v>43203</v>
      </c>
      <c r="B463" s="5">
        <f>VLOOKUP(A463,Apple!A:B,2,FALSE)*'Market Cap'!$A$3+VLOOKUP(A463,Amazon!A:B,2,FALSE)*'Market Cap'!$B$3+VLOOKUP(A463,Alphabet!A:B,2,FALSE)*'Market Cap'!$C$3+VLOOKUP(A463,Facebook!A:B,2,FALSE)*'Market Cap'!$D$3+VLOOKUP(A463,'Johnson &amp; Johnson'!A:B,2,FALSE)*'Market Cap'!$E$3+VLOOKUP(A463,'JP Morgan'!A:B,2,FALSE)*'Market Cap'!$F$3+VLOOKUP(A463,Microsoft!A:B,2,FALSE)*'Market Cap'!$G$3+VLOOKUP(A463,Visa!A:B,2,FALSE)*'Market Cap'!$H$3+VLOOKUP(A463,Exxon!A:B,2,FALSE)*'Market Cap'!$I$3+VLOOKUP(A463,Berkshire!A:B,2,FALSE)*'Market Cap'!$J$3</f>
        <v>455.23391559126111</v>
      </c>
    </row>
    <row r="464" spans="1:2" x14ac:dyDescent="0.2">
      <c r="A464" s="6">
        <v>43206</v>
      </c>
      <c r="B464" s="5">
        <f>VLOOKUP(A464,Apple!A:B,2,FALSE)*'Market Cap'!$A$3+VLOOKUP(A464,Amazon!A:B,2,FALSE)*'Market Cap'!$B$3+VLOOKUP(A464,Alphabet!A:B,2,FALSE)*'Market Cap'!$C$3+VLOOKUP(A464,Facebook!A:B,2,FALSE)*'Market Cap'!$D$3+VLOOKUP(A464,'Johnson &amp; Johnson'!A:B,2,FALSE)*'Market Cap'!$E$3+VLOOKUP(A464,'JP Morgan'!A:B,2,FALSE)*'Market Cap'!$F$3+VLOOKUP(A464,Microsoft!A:B,2,FALSE)*'Market Cap'!$G$3+VLOOKUP(A464,Visa!A:B,2,FALSE)*'Market Cap'!$H$3+VLOOKUP(A464,Exxon!A:B,2,FALSE)*'Market Cap'!$I$3+VLOOKUP(A464,Berkshire!A:B,2,FALSE)*'Market Cap'!$J$3</f>
        <v>458.68459261594683</v>
      </c>
    </row>
    <row r="465" spans="1:2" x14ac:dyDescent="0.2">
      <c r="A465" s="6">
        <v>43207</v>
      </c>
      <c r="B465" s="5">
        <f>VLOOKUP(A465,Apple!A:B,2,FALSE)*'Market Cap'!$A$3+VLOOKUP(A465,Amazon!A:B,2,FALSE)*'Market Cap'!$B$3+VLOOKUP(A465,Alphabet!A:B,2,FALSE)*'Market Cap'!$C$3+VLOOKUP(A465,Facebook!A:B,2,FALSE)*'Market Cap'!$D$3+VLOOKUP(A465,'Johnson &amp; Johnson'!A:B,2,FALSE)*'Market Cap'!$E$3+VLOOKUP(A465,'JP Morgan'!A:B,2,FALSE)*'Market Cap'!$F$3+VLOOKUP(A465,Microsoft!A:B,2,FALSE)*'Market Cap'!$G$3+VLOOKUP(A465,Visa!A:B,2,FALSE)*'Market Cap'!$H$3+VLOOKUP(A465,Exxon!A:B,2,FALSE)*'Market Cap'!$I$3+VLOOKUP(A465,Berkshire!A:B,2,FALSE)*'Market Cap'!$J$3</f>
        <v>474.19649133953851</v>
      </c>
    </row>
    <row r="466" spans="1:2" x14ac:dyDescent="0.2">
      <c r="A466" s="6">
        <v>43208</v>
      </c>
      <c r="B466" s="5">
        <f>VLOOKUP(A466,Apple!A:B,2,FALSE)*'Market Cap'!$A$3+VLOOKUP(A466,Amazon!A:B,2,FALSE)*'Market Cap'!$B$3+VLOOKUP(A466,Alphabet!A:B,2,FALSE)*'Market Cap'!$C$3+VLOOKUP(A466,Facebook!A:B,2,FALSE)*'Market Cap'!$D$3+VLOOKUP(A466,'Johnson &amp; Johnson'!A:B,2,FALSE)*'Market Cap'!$E$3+VLOOKUP(A466,'JP Morgan'!A:B,2,FALSE)*'Market Cap'!$F$3+VLOOKUP(A466,Microsoft!A:B,2,FALSE)*'Market Cap'!$G$3+VLOOKUP(A466,Visa!A:B,2,FALSE)*'Market Cap'!$H$3+VLOOKUP(A466,Exxon!A:B,2,FALSE)*'Market Cap'!$I$3+VLOOKUP(A466,Berkshire!A:B,2,FALSE)*'Market Cap'!$J$3</f>
        <v>477.19725321068552</v>
      </c>
    </row>
    <row r="467" spans="1:2" x14ac:dyDescent="0.2">
      <c r="A467" s="6">
        <v>43209</v>
      </c>
      <c r="B467" s="5">
        <f>VLOOKUP(A467,Apple!A:B,2,FALSE)*'Market Cap'!$A$3+VLOOKUP(A467,Amazon!A:B,2,FALSE)*'Market Cap'!$B$3+VLOOKUP(A467,Alphabet!A:B,2,FALSE)*'Market Cap'!$C$3+VLOOKUP(A467,Facebook!A:B,2,FALSE)*'Market Cap'!$D$3+VLOOKUP(A467,'Johnson &amp; Johnson'!A:B,2,FALSE)*'Market Cap'!$E$3+VLOOKUP(A467,'JP Morgan'!A:B,2,FALSE)*'Market Cap'!$F$3+VLOOKUP(A467,Microsoft!A:B,2,FALSE)*'Market Cap'!$G$3+VLOOKUP(A467,Visa!A:B,2,FALSE)*'Market Cap'!$H$3+VLOOKUP(A467,Exxon!A:B,2,FALSE)*'Market Cap'!$I$3+VLOOKUP(A467,Berkshire!A:B,2,FALSE)*'Market Cap'!$J$3</f>
        <v>483.25387641778593</v>
      </c>
    </row>
    <row r="468" spans="1:2" x14ac:dyDescent="0.2">
      <c r="A468" s="6">
        <v>43210</v>
      </c>
      <c r="B468" s="5">
        <f>VLOOKUP(A468,Apple!A:B,2,FALSE)*'Market Cap'!$A$3+VLOOKUP(A468,Amazon!A:B,2,FALSE)*'Market Cap'!$B$3+VLOOKUP(A468,Alphabet!A:B,2,FALSE)*'Market Cap'!$C$3+VLOOKUP(A468,Facebook!A:B,2,FALSE)*'Market Cap'!$D$3+VLOOKUP(A468,'Johnson &amp; Johnson'!A:B,2,FALSE)*'Market Cap'!$E$3+VLOOKUP(A468,'JP Morgan'!A:B,2,FALSE)*'Market Cap'!$F$3+VLOOKUP(A468,Microsoft!A:B,2,FALSE)*'Market Cap'!$G$3+VLOOKUP(A468,Visa!A:B,2,FALSE)*'Market Cap'!$H$3+VLOOKUP(A468,Exxon!A:B,2,FALSE)*'Market Cap'!$I$3+VLOOKUP(A468,Berkshire!A:B,2,FALSE)*'Market Cap'!$J$3</f>
        <v>475.27193831978485</v>
      </c>
    </row>
    <row r="469" spans="1:2" x14ac:dyDescent="0.2">
      <c r="A469" s="6">
        <v>43213</v>
      </c>
      <c r="B469" s="5">
        <f>VLOOKUP(A469,Apple!A:B,2,FALSE)*'Market Cap'!$A$3+VLOOKUP(A469,Amazon!A:B,2,FALSE)*'Market Cap'!$B$3+VLOOKUP(A469,Alphabet!A:B,2,FALSE)*'Market Cap'!$C$3+VLOOKUP(A469,Facebook!A:B,2,FALSE)*'Market Cap'!$D$3+VLOOKUP(A469,'Johnson &amp; Johnson'!A:B,2,FALSE)*'Market Cap'!$E$3+VLOOKUP(A469,'JP Morgan'!A:B,2,FALSE)*'Market Cap'!$F$3+VLOOKUP(A469,Microsoft!A:B,2,FALSE)*'Market Cap'!$G$3+VLOOKUP(A469,Visa!A:B,2,FALSE)*'Market Cap'!$H$3+VLOOKUP(A469,Exxon!A:B,2,FALSE)*'Market Cap'!$I$3+VLOOKUP(A469,Berkshire!A:B,2,FALSE)*'Market Cap'!$J$3</f>
        <v>472.96078099605768</v>
      </c>
    </row>
    <row r="470" spans="1:2" x14ac:dyDescent="0.2">
      <c r="A470" s="6">
        <v>43214</v>
      </c>
      <c r="B470" s="5">
        <f>VLOOKUP(A470,Apple!A:B,2,FALSE)*'Market Cap'!$A$3+VLOOKUP(A470,Amazon!A:B,2,FALSE)*'Market Cap'!$B$3+VLOOKUP(A470,Alphabet!A:B,2,FALSE)*'Market Cap'!$C$3+VLOOKUP(A470,Facebook!A:B,2,FALSE)*'Market Cap'!$D$3+VLOOKUP(A470,'Johnson &amp; Johnson'!A:B,2,FALSE)*'Market Cap'!$E$3+VLOOKUP(A470,'JP Morgan'!A:B,2,FALSE)*'Market Cap'!$F$3+VLOOKUP(A470,Microsoft!A:B,2,FALSE)*'Market Cap'!$G$3+VLOOKUP(A470,Visa!A:B,2,FALSE)*'Market Cap'!$H$3+VLOOKUP(A470,Exxon!A:B,2,FALSE)*'Market Cap'!$I$3+VLOOKUP(A470,Berkshire!A:B,2,FALSE)*'Market Cap'!$J$3</f>
        <v>455.90359711413873</v>
      </c>
    </row>
    <row r="471" spans="1:2" x14ac:dyDescent="0.2">
      <c r="A471" s="6">
        <v>43215</v>
      </c>
      <c r="B471" s="5">
        <f>VLOOKUP(A471,Apple!A:B,2,FALSE)*'Market Cap'!$A$3+VLOOKUP(A471,Amazon!A:B,2,FALSE)*'Market Cap'!$B$3+VLOOKUP(A471,Alphabet!A:B,2,FALSE)*'Market Cap'!$C$3+VLOOKUP(A471,Facebook!A:B,2,FALSE)*'Market Cap'!$D$3+VLOOKUP(A471,'Johnson &amp; Johnson'!A:B,2,FALSE)*'Market Cap'!$E$3+VLOOKUP(A471,'JP Morgan'!A:B,2,FALSE)*'Market Cap'!$F$3+VLOOKUP(A471,Microsoft!A:B,2,FALSE)*'Market Cap'!$G$3+VLOOKUP(A471,Visa!A:B,2,FALSE)*'Market Cap'!$H$3+VLOOKUP(A471,Exxon!A:B,2,FALSE)*'Market Cap'!$I$3+VLOOKUP(A471,Berkshire!A:B,2,FALSE)*'Market Cap'!$J$3</f>
        <v>456.13963015341488</v>
      </c>
    </row>
    <row r="472" spans="1:2" x14ac:dyDescent="0.2">
      <c r="A472" s="6">
        <v>43216</v>
      </c>
      <c r="B472" s="5">
        <f>VLOOKUP(A472,Apple!A:B,2,FALSE)*'Market Cap'!$A$3+VLOOKUP(A472,Amazon!A:B,2,FALSE)*'Market Cap'!$B$3+VLOOKUP(A472,Alphabet!A:B,2,FALSE)*'Market Cap'!$C$3+VLOOKUP(A472,Facebook!A:B,2,FALSE)*'Market Cap'!$D$3+VLOOKUP(A472,'Johnson &amp; Johnson'!A:B,2,FALSE)*'Market Cap'!$E$3+VLOOKUP(A472,'JP Morgan'!A:B,2,FALSE)*'Market Cap'!$F$3+VLOOKUP(A472,Microsoft!A:B,2,FALSE)*'Market Cap'!$G$3+VLOOKUP(A472,Visa!A:B,2,FALSE)*'Market Cap'!$H$3+VLOOKUP(A472,Exxon!A:B,2,FALSE)*'Market Cap'!$I$3+VLOOKUP(A472,Berkshire!A:B,2,FALSE)*'Market Cap'!$J$3</f>
        <v>469.54425742141348</v>
      </c>
    </row>
    <row r="473" spans="1:2" x14ac:dyDescent="0.2">
      <c r="A473" s="6">
        <v>43217</v>
      </c>
      <c r="B473" s="5">
        <f>VLOOKUP(A473,Apple!A:B,2,FALSE)*'Market Cap'!$A$3+VLOOKUP(A473,Amazon!A:B,2,FALSE)*'Market Cap'!$B$3+VLOOKUP(A473,Alphabet!A:B,2,FALSE)*'Market Cap'!$C$3+VLOOKUP(A473,Facebook!A:B,2,FALSE)*'Market Cap'!$D$3+VLOOKUP(A473,'Johnson &amp; Johnson'!A:B,2,FALSE)*'Market Cap'!$E$3+VLOOKUP(A473,'JP Morgan'!A:B,2,FALSE)*'Market Cap'!$F$3+VLOOKUP(A473,Microsoft!A:B,2,FALSE)*'Market Cap'!$G$3+VLOOKUP(A473,Visa!A:B,2,FALSE)*'Market Cap'!$H$3+VLOOKUP(A473,Exxon!A:B,2,FALSE)*'Market Cap'!$I$3+VLOOKUP(A473,Berkshire!A:B,2,FALSE)*'Market Cap'!$J$3</f>
        <v>475.99916822177221</v>
      </c>
    </row>
    <row r="474" spans="1:2" x14ac:dyDescent="0.2">
      <c r="A474" s="6">
        <v>43220</v>
      </c>
      <c r="B474" s="5">
        <f>VLOOKUP(A474,Apple!A:B,2,FALSE)*'Market Cap'!$A$3+VLOOKUP(A474,Amazon!A:B,2,FALSE)*'Market Cap'!$B$3+VLOOKUP(A474,Alphabet!A:B,2,FALSE)*'Market Cap'!$C$3+VLOOKUP(A474,Facebook!A:B,2,FALSE)*'Market Cap'!$D$3+VLOOKUP(A474,'Johnson &amp; Johnson'!A:B,2,FALSE)*'Market Cap'!$E$3+VLOOKUP(A474,'JP Morgan'!A:B,2,FALSE)*'Market Cap'!$F$3+VLOOKUP(A474,Microsoft!A:B,2,FALSE)*'Market Cap'!$G$3+VLOOKUP(A474,Visa!A:B,2,FALSE)*'Market Cap'!$H$3+VLOOKUP(A474,Exxon!A:B,2,FALSE)*'Market Cap'!$I$3+VLOOKUP(A474,Berkshire!A:B,2,FALSE)*'Market Cap'!$J$3</f>
        <v>472.82946065998539</v>
      </c>
    </row>
    <row r="475" spans="1:2" x14ac:dyDescent="0.2">
      <c r="A475" s="6">
        <v>43221</v>
      </c>
      <c r="B475" s="5">
        <f>VLOOKUP(A475,Apple!A:B,2,FALSE)*'Market Cap'!$A$3+VLOOKUP(A475,Amazon!A:B,2,FALSE)*'Market Cap'!$B$3+VLOOKUP(A475,Alphabet!A:B,2,FALSE)*'Market Cap'!$C$3+VLOOKUP(A475,Facebook!A:B,2,FALSE)*'Market Cap'!$D$3+VLOOKUP(A475,'Johnson &amp; Johnson'!A:B,2,FALSE)*'Market Cap'!$E$3+VLOOKUP(A475,'JP Morgan'!A:B,2,FALSE)*'Market Cap'!$F$3+VLOOKUP(A475,Microsoft!A:B,2,FALSE)*'Market Cap'!$G$3+VLOOKUP(A475,Visa!A:B,2,FALSE)*'Market Cap'!$H$3+VLOOKUP(A475,Exxon!A:B,2,FALSE)*'Market Cap'!$I$3+VLOOKUP(A475,Berkshire!A:B,2,FALSE)*'Market Cap'!$J$3</f>
        <v>479.09762035296484</v>
      </c>
    </row>
    <row r="476" spans="1:2" x14ac:dyDescent="0.2">
      <c r="A476" s="6">
        <v>43222</v>
      </c>
      <c r="B476" s="5">
        <f>VLOOKUP(A476,Apple!A:B,2,FALSE)*'Market Cap'!$A$3+VLOOKUP(A476,Amazon!A:B,2,FALSE)*'Market Cap'!$B$3+VLOOKUP(A476,Alphabet!A:B,2,FALSE)*'Market Cap'!$C$3+VLOOKUP(A476,Facebook!A:B,2,FALSE)*'Market Cap'!$D$3+VLOOKUP(A476,'Johnson &amp; Johnson'!A:B,2,FALSE)*'Market Cap'!$E$3+VLOOKUP(A476,'JP Morgan'!A:B,2,FALSE)*'Market Cap'!$F$3+VLOOKUP(A476,Microsoft!A:B,2,FALSE)*'Market Cap'!$G$3+VLOOKUP(A476,Visa!A:B,2,FALSE)*'Market Cap'!$H$3+VLOOKUP(A476,Exxon!A:B,2,FALSE)*'Market Cap'!$I$3+VLOOKUP(A476,Berkshire!A:B,2,FALSE)*'Market Cap'!$J$3</f>
        <v>476.08520976017775</v>
      </c>
    </row>
    <row r="477" spans="1:2" x14ac:dyDescent="0.2">
      <c r="A477" s="6">
        <v>43223</v>
      </c>
      <c r="B477" s="5">
        <f>VLOOKUP(A477,Apple!A:B,2,FALSE)*'Market Cap'!$A$3+VLOOKUP(A477,Amazon!A:B,2,FALSE)*'Market Cap'!$B$3+VLOOKUP(A477,Alphabet!A:B,2,FALSE)*'Market Cap'!$C$3+VLOOKUP(A477,Facebook!A:B,2,FALSE)*'Market Cap'!$D$3+VLOOKUP(A477,'Johnson &amp; Johnson'!A:B,2,FALSE)*'Market Cap'!$E$3+VLOOKUP(A477,'JP Morgan'!A:B,2,FALSE)*'Market Cap'!$F$3+VLOOKUP(A477,Microsoft!A:B,2,FALSE)*'Market Cap'!$G$3+VLOOKUP(A477,Visa!A:B,2,FALSE)*'Market Cap'!$H$3+VLOOKUP(A477,Exxon!A:B,2,FALSE)*'Market Cap'!$I$3+VLOOKUP(A477,Berkshire!A:B,2,FALSE)*'Market Cap'!$J$3</f>
        <v>476.1352993284014</v>
      </c>
    </row>
    <row r="478" spans="1:2" x14ac:dyDescent="0.2">
      <c r="A478" s="6">
        <v>43224</v>
      </c>
      <c r="B478" s="5">
        <f>VLOOKUP(A478,Apple!A:B,2,FALSE)*'Market Cap'!$A$3+VLOOKUP(A478,Amazon!A:B,2,FALSE)*'Market Cap'!$B$3+VLOOKUP(A478,Alphabet!A:B,2,FALSE)*'Market Cap'!$C$3+VLOOKUP(A478,Facebook!A:B,2,FALSE)*'Market Cap'!$D$3+VLOOKUP(A478,'Johnson &amp; Johnson'!A:B,2,FALSE)*'Market Cap'!$E$3+VLOOKUP(A478,'JP Morgan'!A:B,2,FALSE)*'Market Cap'!$F$3+VLOOKUP(A478,Microsoft!A:B,2,FALSE)*'Market Cap'!$G$3+VLOOKUP(A478,Visa!A:B,2,FALSE)*'Market Cap'!$H$3+VLOOKUP(A478,Exxon!A:B,2,FALSE)*'Market Cap'!$I$3+VLOOKUP(A478,Berkshire!A:B,2,FALSE)*'Market Cap'!$J$3</f>
        <v>482.89826754742637</v>
      </c>
    </row>
    <row r="479" spans="1:2" x14ac:dyDescent="0.2">
      <c r="A479" s="6">
        <v>43227</v>
      </c>
      <c r="B479" s="5">
        <f>VLOOKUP(A479,Apple!A:B,2,FALSE)*'Market Cap'!$A$3+VLOOKUP(A479,Amazon!A:B,2,FALSE)*'Market Cap'!$B$3+VLOOKUP(A479,Alphabet!A:B,2,FALSE)*'Market Cap'!$C$3+VLOOKUP(A479,Facebook!A:B,2,FALSE)*'Market Cap'!$D$3+VLOOKUP(A479,'Johnson &amp; Johnson'!A:B,2,FALSE)*'Market Cap'!$E$3+VLOOKUP(A479,'JP Morgan'!A:B,2,FALSE)*'Market Cap'!$F$3+VLOOKUP(A479,Microsoft!A:B,2,FALSE)*'Market Cap'!$G$3+VLOOKUP(A479,Visa!A:B,2,FALSE)*'Market Cap'!$H$3+VLOOKUP(A479,Exxon!A:B,2,FALSE)*'Market Cap'!$I$3+VLOOKUP(A479,Berkshire!A:B,2,FALSE)*'Market Cap'!$J$3</f>
        <v>487.42284132113957</v>
      </c>
    </row>
    <row r="480" spans="1:2" x14ac:dyDescent="0.2">
      <c r="A480" s="6">
        <v>43228</v>
      </c>
      <c r="B480" s="5">
        <f>VLOOKUP(A480,Apple!A:B,2,FALSE)*'Market Cap'!$A$3+VLOOKUP(A480,Amazon!A:B,2,FALSE)*'Market Cap'!$B$3+VLOOKUP(A480,Alphabet!A:B,2,FALSE)*'Market Cap'!$C$3+VLOOKUP(A480,Facebook!A:B,2,FALSE)*'Market Cap'!$D$3+VLOOKUP(A480,'Johnson &amp; Johnson'!A:B,2,FALSE)*'Market Cap'!$E$3+VLOOKUP(A480,'JP Morgan'!A:B,2,FALSE)*'Market Cap'!$F$3+VLOOKUP(A480,Microsoft!A:B,2,FALSE)*'Market Cap'!$G$3+VLOOKUP(A480,Visa!A:B,2,FALSE)*'Market Cap'!$H$3+VLOOKUP(A480,Exxon!A:B,2,FALSE)*'Market Cap'!$I$3+VLOOKUP(A480,Berkshire!A:B,2,FALSE)*'Market Cap'!$J$3</f>
        <v>486.31535123252121</v>
      </c>
    </row>
    <row r="481" spans="1:2" x14ac:dyDescent="0.2">
      <c r="A481" s="6">
        <v>43229</v>
      </c>
      <c r="B481" s="5">
        <f>VLOOKUP(A481,Apple!A:B,2,FALSE)*'Market Cap'!$A$3+VLOOKUP(A481,Amazon!A:B,2,FALSE)*'Market Cap'!$B$3+VLOOKUP(A481,Alphabet!A:B,2,FALSE)*'Market Cap'!$C$3+VLOOKUP(A481,Facebook!A:B,2,FALSE)*'Market Cap'!$D$3+VLOOKUP(A481,'Johnson &amp; Johnson'!A:B,2,FALSE)*'Market Cap'!$E$3+VLOOKUP(A481,'JP Morgan'!A:B,2,FALSE)*'Market Cap'!$F$3+VLOOKUP(A481,Microsoft!A:B,2,FALSE)*'Market Cap'!$G$3+VLOOKUP(A481,Visa!A:B,2,FALSE)*'Market Cap'!$H$3+VLOOKUP(A481,Exxon!A:B,2,FALSE)*'Market Cap'!$I$3+VLOOKUP(A481,Berkshire!A:B,2,FALSE)*'Market Cap'!$J$3</f>
        <v>494.03769072599329</v>
      </c>
    </row>
    <row r="482" spans="1:2" x14ac:dyDescent="0.2">
      <c r="A482" s="6">
        <v>43230</v>
      </c>
      <c r="B482" s="5">
        <f>VLOOKUP(A482,Apple!A:B,2,FALSE)*'Market Cap'!$A$3+VLOOKUP(A482,Amazon!A:B,2,FALSE)*'Market Cap'!$B$3+VLOOKUP(A482,Alphabet!A:B,2,FALSE)*'Market Cap'!$C$3+VLOOKUP(A482,Facebook!A:B,2,FALSE)*'Market Cap'!$D$3+VLOOKUP(A482,'Johnson &amp; Johnson'!A:B,2,FALSE)*'Market Cap'!$E$3+VLOOKUP(A482,'JP Morgan'!A:B,2,FALSE)*'Market Cap'!$F$3+VLOOKUP(A482,Microsoft!A:B,2,FALSE)*'Market Cap'!$G$3+VLOOKUP(A482,Visa!A:B,2,FALSE)*'Market Cap'!$H$3+VLOOKUP(A482,Exxon!A:B,2,FALSE)*'Market Cap'!$I$3+VLOOKUP(A482,Berkshire!A:B,2,FALSE)*'Market Cap'!$J$3</f>
        <v>497.44984671640498</v>
      </c>
    </row>
    <row r="483" spans="1:2" x14ac:dyDescent="0.2">
      <c r="A483" s="6">
        <v>43231</v>
      </c>
      <c r="B483" s="5">
        <f>VLOOKUP(A483,Apple!A:B,2,FALSE)*'Market Cap'!$A$3+VLOOKUP(A483,Amazon!A:B,2,FALSE)*'Market Cap'!$B$3+VLOOKUP(A483,Alphabet!A:B,2,FALSE)*'Market Cap'!$C$3+VLOOKUP(A483,Facebook!A:B,2,FALSE)*'Market Cap'!$D$3+VLOOKUP(A483,'Johnson &amp; Johnson'!A:B,2,FALSE)*'Market Cap'!$E$3+VLOOKUP(A483,'JP Morgan'!A:B,2,FALSE)*'Market Cap'!$F$3+VLOOKUP(A483,Microsoft!A:B,2,FALSE)*'Market Cap'!$G$3+VLOOKUP(A483,Visa!A:B,2,FALSE)*'Market Cap'!$H$3+VLOOKUP(A483,Exxon!A:B,2,FALSE)*'Market Cap'!$I$3+VLOOKUP(A483,Berkshire!A:B,2,FALSE)*'Market Cap'!$J$3</f>
        <v>496.59356670581883</v>
      </c>
    </row>
    <row r="484" spans="1:2" x14ac:dyDescent="0.2">
      <c r="A484" s="6">
        <v>43234</v>
      </c>
      <c r="B484" s="5">
        <f>VLOOKUP(A484,Apple!A:B,2,FALSE)*'Market Cap'!$A$3+VLOOKUP(A484,Amazon!A:B,2,FALSE)*'Market Cap'!$B$3+VLOOKUP(A484,Alphabet!A:B,2,FALSE)*'Market Cap'!$C$3+VLOOKUP(A484,Facebook!A:B,2,FALSE)*'Market Cap'!$D$3+VLOOKUP(A484,'Johnson &amp; Johnson'!A:B,2,FALSE)*'Market Cap'!$E$3+VLOOKUP(A484,'JP Morgan'!A:B,2,FALSE)*'Market Cap'!$F$3+VLOOKUP(A484,Microsoft!A:B,2,FALSE)*'Market Cap'!$G$3+VLOOKUP(A484,Visa!A:B,2,FALSE)*'Market Cap'!$H$3+VLOOKUP(A484,Exxon!A:B,2,FALSE)*'Market Cap'!$I$3+VLOOKUP(A484,Berkshire!A:B,2,FALSE)*'Market Cap'!$J$3</f>
        <v>496.53035403808587</v>
      </c>
    </row>
    <row r="485" spans="1:2" x14ac:dyDescent="0.2">
      <c r="A485" s="6">
        <v>43235</v>
      </c>
      <c r="B485" s="5">
        <f>VLOOKUP(A485,Apple!A:B,2,FALSE)*'Market Cap'!$A$3+VLOOKUP(A485,Amazon!A:B,2,FALSE)*'Market Cap'!$B$3+VLOOKUP(A485,Alphabet!A:B,2,FALSE)*'Market Cap'!$C$3+VLOOKUP(A485,Facebook!A:B,2,FALSE)*'Market Cap'!$D$3+VLOOKUP(A485,'Johnson &amp; Johnson'!A:B,2,FALSE)*'Market Cap'!$E$3+VLOOKUP(A485,'JP Morgan'!A:B,2,FALSE)*'Market Cap'!$F$3+VLOOKUP(A485,Microsoft!A:B,2,FALSE)*'Market Cap'!$G$3+VLOOKUP(A485,Visa!A:B,2,FALSE)*'Market Cap'!$H$3+VLOOKUP(A485,Exxon!A:B,2,FALSE)*'Market Cap'!$I$3+VLOOKUP(A485,Berkshire!A:B,2,FALSE)*'Market Cap'!$J$3</f>
        <v>488.94640980986867</v>
      </c>
    </row>
    <row r="486" spans="1:2" x14ac:dyDescent="0.2">
      <c r="A486" s="6">
        <v>43236</v>
      </c>
      <c r="B486" s="5">
        <f>VLOOKUP(A486,Apple!A:B,2,FALSE)*'Market Cap'!$A$3+VLOOKUP(A486,Amazon!A:B,2,FALSE)*'Market Cap'!$B$3+VLOOKUP(A486,Alphabet!A:B,2,FALSE)*'Market Cap'!$C$3+VLOOKUP(A486,Facebook!A:B,2,FALSE)*'Market Cap'!$D$3+VLOOKUP(A486,'Johnson &amp; Johnson'!A:B,2,FALSE)*'Market Cap'!$E$3+VLOOKUP(A486,'JP Morgan'!A:B,2,FALSE)*'Market Cap'!$F$3+VLOOKUP(A486,Microsoft!A:B,2,FALSE)*'Market Cap'!$G$3+VLOOKUP(A486,Visa!A:B,2,FALSE)*'Market Cap'!$H$3+VLOOKUP(A486,Exxon!A:B,2,FALSE)*'Market Cap'!$I$3+VLOOKUP(A486,Berkshire!A:B,2,FALSE)*'Market Cap'!$J$3</f>
        <v>491.26026919252945</v>
      </c>
    </row>
    <row r="487" spans="1:2" x14ac:dyDescent="0.2">
      <c r="A487" s="6">
        <v>43237</v>
      </c>
      <c r="B487" s="5">
        <f>VLOOKUP(A487,Apple!A:B,2,FALSE)*'Market Cap'!$A$3+VLOOKUP(A487,Amazon!A:B,2,FALSE)*'Market Cap'!$B$3+VLOOKUP(A487,Alphabet!A:B,2,FALSE)*'Market Cap'!$C$3+VLOOKUP(A487,Facebook!A:B,2,FALSE)*'Market Cap'!$D$3+VLOOKUP(A487,'Johnson &amp; Johnson'!A:B,2,FALSE)*'Market Cap'!$E$3+VLOOKUP(A487,'JP Morgan'!A:B,2,FALSE)*'Market Cap'!$F$3+VLOOKUP(A487,Microsoft!A:B,2,FALSE)*'Market Cap'!$G$3+VLOOKUP(A487,Visa!A:B,2,FALSE)*'Market Cap'!$H$3+VLOOKUP(A487,Exxon!A:B,2,FALSE)*'Market Cap'!$I$3+VLOOKUP(A487,Berkshire!A:B,2,FALSE)*'Market Cap'!$J$3</f>
        <v>489.51451945377192</v>
      </c>
    </row>
    <row r="488" spans="1:2" x14ac:dyDescent="0.2">
      <c r="A488" s="6">
        <v>43238</v>
      </c>
      <c r="B488" s="5">
        <f>VLOOKUP(A488,Apple!A:B,2,FALSE)*'Market Cap'!$A$3+VLOOKUP(A488,Amazon!A:B,2,FALSE)*'Market Cap'!$B$3+VLOOKUP(A488,Alphabet!A:B,2,FALSE)*'Market Cap'!$C$3+VLOOKUP(A488,Facebook!A:B,2,FALSE)*'Market Cap'!$D$3+VLOOKUP(A488,'Johnson &amp; Johnson'!A:B,2,FALSE)*'Market Cap'!$E$3+VLOOKUP(A488,'JP Morgan'!A:B,2,FALSE)*'Market Cap'!$F$3+VLOOKUP(A488,Microsoft!A:B,2,FALSE)*'Market Cap'!$G$3+VLOOKUP(A488,Visa!A:B,2,FALSE)*'Market Cap'!$H$3+VLOOKUP(A488,Exxon!A:B,2,FALSE)*'Market Cap'!$I$3+VLOOKUP(A488,Berkshire!A:B,2,FALSE)*'Market Cap'!$J$3</f>
        <v>486.28668537425767</v>
      </c>
    </row>
    <row r="489" spans="1:2" x14ac:dyDescent="0.2">
      <c r="A489" s="6">
        <v>43241</v>
      </c>
      <c r="B489" s="5">
        <f>VLOOKUP(A489,Apple!A:B,2,FALSE)*'Market Cap'!$A$3+VLOOKUP(A489,Amazon!A:B,2,FALSE)*'Market Cap'!$B$3+VLOOKUP(A489,Alphabet!A:B,2,FALSE)*'Market Cap'!$C$3+VLOOKUP(A489,Facebook!A:B,2,FALSE)*'Market Cap'!$D$3+VLOOKUP(A489,'Johnson &amp; Johnson'!A:B,2,FALSE)*'Market Cap'!$E$3+VLOOKUP(A489,'JP Morgan'!A:B,2,FALSE)*'Market Cap'!$F$3+VLOOKUP(A489,Microsoft!A:B,2,FALSE)*'Market Cap'!$G$3+VLOOKUP(A489,Visa!A:B,2,FALSE)*'Market Cap'!$H$3+VLOOKUP(A489,Exxon!A:B,2,FALSE)*'Market Cap'!$I$3+VLOOKUP(A489,Berkshire!A:B,2,FALSE)*'Market Cap'!$J$3</f>
        <v>490.62461036978391</v>
      </c>
    </row>
    <row r="490" spans="1:2" x14ac:dyDescent="0.2">
      <c r="A490" s="6">
        <v>43242</v>
      </c>
      <c r="B490" s="5">
        <f>VLOOKUP(A490,Apple!A:B,2,FALSE)*'Market Cap'!$A$3+VLOOKUP(A490,Amazon!A:B,2,FALSE)*'Market Cap'!$B$3+VLOOKUP(A490,Alphabet!A:B,2,FALSE)*'Market Cap'!$C$3+VLOOKUP(A490,Facebook!A:B,2,FALSE)*'Market Cap'!$D$3+VLOOKUP(A490,'Johnson &amp; Johnson'!A:B,2,FALSE)*'Market Cap'!$E$3+VLOOKUP(A490,'JP Morgan'!A:B,2,FALSE)*'Market Cap'!$F$3+VLOOKUP(A490,Microsoft!A:B,2,FALSE)*'Market Cap'!$G$3+VLOOKUP(A490,Visa!A:B,2,FALSE)*'Market Cap'!$H$3+VLOOKUP(A490,Exxon!A:B,2,FALSE)*'Market Cap'!$I$3+VLOOKUP(A490,Berkshire!A:B,2,FALSE)*'Market Cap'!$J$3</f>
        <v>488.47872409120248</v>
      </c>
    </row>
    <row r="491" spans="1:2" x14ac:dyDescent="0.2">
      <c r="A491" s="6">
        <v>43243</v>
      </c>
      <c r="B491" s="5">
        <f>VLOOKUP(A491,Apple!A:B,2,FALSE)*'Market Cap'!$A$3+VLOOKUP(A491,Amazon!A:B,2,FALSE)*'Market Cap'!$B$3+VLOOKUP(A491,Alphabet!A:B,2,FALSE)*'Market Cap'!$C$3+VLOOKUP(A491,Facebook!A:B,2,FALSE)*'Market Cap'!$D$3+VLOOKUP(A491,'Johnson &amp; Johnson'!A:B,2,FALSE)*'Market Cap'!$E$3+VLOOKUP(A491,'JP Morgan'!A:B,2,FALSE)*'Market Cap'!$F$3+VLOOKUP(A491,Microsoft!A:B,2,FALSE)*'Market Cap'!$G$3+VLOOKUP(A491,Visa!A:B,2,FALSE)*'Market Cap'!$H$3+VLOOKUP(A491,Exxon!A:B,2,FALSE)*'Market Cap'!$I$3+VLOOKUP(A491,Berkshire!A:B,2,FALSE)*'Market Cap'!$J$3</f>
        <v>493.47346442751768</v>
      </c>
    </row>
    <row r="492" spans="1:2" x14ac:dyDescent="0.2">
      <c r="A492" s="6">
        <v>43244</v>
      </c>
      <c r="B492" s="5">
        <f>VLOOKUP(A492,Apple!A:B,2,FALSE)*'Market Cap'!$A$3+VLOOKUP(A492,Amazon!A:B,2,FALSE)*'Market Cap'!$B$3+VLOOKUP(A492,Alphabet!A:B,2,FALSE)*'Market Cap'!$C$3+VLOOKUP(A492,Facebook!A:B,2,FALSE)*'Market Cap'!$D$3+VLOOKUP(A492,'Johnson &amp; Johnson'!A:B,2,FALSE)*'Market Cap'!$E$3+VLOOKUP(A492,'JP Morgan'!A:B,2,FALSE)*'Market Cap'!$F$3+VLOOKUP(A492,Microsoft!A:B,2,FALSE)*'Market Cap'!$G$3+VLOOKUP(A492,Visa!A:B,2,FALSE)*'Market Cap'!$H$3+VLOOKUP(A492,Exxon!A:B,2,FALSE)*'Market Cap'!$I$3+VLOOKUP(A492,Berkshire!A:B,2,FALSE)*'Market Cap'!$J$3</f>
        <v>493.08550383395294</v>
      </c>
    </row>
    <row r="493" spans="1:2" x14ac:dyDescent="0.2">
      <c r="A493" s="6">
        <v>43245</v>
      </c>
      <c r="B493" s="5">
        <f>VLOOKUP(A493,Apple!A:B,2,FALSE)*'Market Cap'!$A$3+VLOOKUP(A493,Amazon!A:B,2,FALSE)*'Market Cap'!$B$3+VLOOKUP(A493,Alphabet!A:B,2,FALSE)*'Market Cap'!$C$3+VLOOKUP(A493,Facebook!A:B,2,FALSE)*'Market Cap'!$D$3+VLOOKUP(A493,'Johnson &amp; Johnson'!A:B,2,FALSE)*'Market Cap'!$E$3+VLOOKUP(A493,'JP Morgan'!A:B,2,FALSE)*'Market Cap'!$F$3+VLOOKUP(A493,Microsoft!A:B,2,FALSE)*'Market Cap'!$G$3+VLOOKUP(A493,Visa!A:B,2,FALSE)*'Market Cap'!$H$3+VLOOKUP(A493,Exxon!A:B,2,FALSE)*'Market Cap'!$I$3+VLOOKUP(A493,Berkshire!A:B,2,FALSE)*'Market Cap'!$J$3</f>
        <v>493.43149820606993</v>
      </c>
    </row>
    <row r="494" spans="1:2" x14ac:dyDescent="0.2">
      <c r="A494" s="6">
        <v>43249</v>
      </c>
      <c r="B494" s="5">
        <f>VLOOKUP(A494,Apple!A:B,2,FALSE)*'Market Cap'!$A$3+VLOOKUP(A494,Amazon!A:B,2,FALSE)*'Market Cap'!$B$3+VLOOKUP(A494,Alphabet!A:B,2,FALSE)*'Market Cap'!$C$3+VLOOKUP(A494,Facebook!A:B,2,FALSE)*'Market Cap'!$D$3+VLOOKUP(A494,'Johnson &amp; Johnson'!A:B,2,FALSE)*'Market Cap'!$E$3+VLOOKUP(A494,'JP Morgan'!A:B,2,FALSE)*'Market Cap'!$F$3+VLOOKUP(A494,Microsoft!A:B,2,FALSE)*'Market Cap'!$G$3+VLOOKUP(A494,Visa!A:B,2,FALSE)*'Market Cap'!$H$3+VLOOKUP(A494,Exxon!A:B,2,FALSE)*'Market Cap'!$I$3+VLOOKUP(A494,Berkshire!A:B,2,FALSE)*'Market Cap'!$J$3</f>
        <v>490.73193124058201</v>
      </c>
    </row>
    <row r="495" spans="1:2" x14ac:dyDescent="0.2">
      <c r="A495" s="6">
        <v>43250</v>
      </c>
      <c r="B495" s="5">
        <f>VLOOKUP(A495,Apple!A:B,2,FALSE)*'Market Cap'!$A$3+VLOOKUP(A495,Amazon!A:B,2,FALSE)*'Market Cap'!$B$3+VLOOKUP(A495,Alphabet!A:B,2,FALSE)*'Market Cap'!$C$3+VLOOKUP(A495,Facebook!A:B,2,FALSE)*'Market Cap'!$D$3+VLOOKUP(A495,'Johnson &amp; Johnson'!A:B,2,FALSE)*'Market Cap'!$E$3+VLOOKUP(A495,'JP Morgan'!A:B,2,FALSE)*'Market Cap'!$F$3+VLOOKUP(A495,Microsoft!A:B,2,FALSE)*'Market Cap'!$G$3+VLOOKUP(A495,Visa!A:B,2,FALSE)*'Market Cap'!$H$3+VLOOKUP(A495,Exxon!A:B,2,FALSE)*'Market Cap'!$I$3+VLOOKUP(A495,Berkshire!A:B,2,FALSE)*'Market Cap'!$J$3</f>
        <v>494.63736883083709</v>
      </c>
    </row>
    <row r="496" spans="1:2" x14ac:dyDescent="0.2">
      <c r="A496" s="6">
        <v>43251</v>
      </c>
      <c r="B496" s="5">
        <f>VLOOKUP(A496,Apple!A:B,2,FALSE)*'Market Cap'!$A$3+VLOOKUP(A496,Amazon!A:B,2,FALSE)*'Market Cap'!$B$3+VLOOKUP(A496,Alphabet!A:B,2,FALSE)*'Market Cap'!$C$3+VLOOKUP(A496,Facebook!A:B,2,FALSE)*'Market Cap'!$D$3+VLOOKUP(A496,'Johnson &amp; Johnson'!A:B,2,FALSE)*'Market Cap'!$E$3+VLOOKUP(A496,'JP Morgan'!A:B,2,FALSE)*'Market Cap'!$F$3+VLOOKUP(A496,Microsoft!A:B,2,FALSE)*'Market Cap'!$G$3+VLOOKUP(A496,Visa!A:B,2,FALSE)*'Market Cap'!$H$3+VLOOKUP(A496,Exxon!A:B,2,FALSE)*'Market Cap'!$I$3+VLOOKUP(A496,Berkshire!A:B,2,FALSE)*'Market Cap'!$J$3</f>
        <v>497.60139532902917</v>
      </c>
    </row>
    <row r="497" spans="1:2" x14ac:dyDescent="0.2">
      <c r="A497" s="6">
        <v>43252</v>
      </c>
      <c r="B497" s="5">
        <f>VLOOKUP(A497,Apple!A:B,2,FALSE)*'Market Cap'!$A$3+VLOOKUP(A497,Amazon!A:B,2,FALSE)*'Market Cap'!$B$3+VLOOKUP(A497,Alphabet!A:B,2,FALSE)*'Market Cap'!$C$3+VLOOKUP(A497,Facebook!A:B,2,FALSE)*'Market Cap'!$D$3+VLOOKUP(A497,'Johnson &amp; Johnson'!A:B,2,FALSE)*'Market Cap'!$E$3+VLOOKUP(A497,'JP Morgan'!A:B,2,FALSE)*'Market Cap'!$F$3+VLOOKUP(A497,Microsoft!A:B,2,FALSE)*'Market Cap'!$G$3+VLOOKUP(A497,Visa!A:B,2,FALSE)*'Market Cap'!$H$3+VLOOKUP(A497,Exxon!A:B,2,FALSE)*'Market Cap'!$I$3+VLOOKUP(A497,Berkshire!A:B,2,FALSE)*'Market Cap'!$J$3</f>
        <v>505.5020716469275</v>
      </c>
    </row>
    <row r="498" spans="1:2" x14ac:dyDescent="0.2">
      <c r="A498" s="6">
        <v>43255</v>
      </c>
      <c r="B498" s="5">
        <f>VLOOKUP(A498,Apple!A:B,2,FALSE)*'Market Cap'!$A$3+VLOOKUP(A498,Amazon!A:B,2,FALSE)*'Market Cap'!$B$3+VLOOKUP(A498,Alphabet!A:B,2,FALSE)*'Market Cap'!$C$3+VLOOKUP(A498,Facebook!A:B,2,FALSE)*'Market Cap'!$D$3+VLOOKUP(A498,'Johnson &amp; Johnson'!A:B,2,FALSE)*'Market Cap'!$E$3+VLOOKUP(A498,'JP Morgan'!A:B,2,FALSE)*'Market Cap'!$F$3+VLOOKUP(A498,Microsoft!A:B,2,FALSE)*'Market Cap'!$G$3+VLOOKUP(A498,Visa!A:B,2,FALSE)*'Market Cap'!$H$3+VLOOKUP(A498,Exxon!A:B,2,FALSE)*'Market Cap'!$I$3+VLOOKUP(A498,Berkshire!A:B,2,FALSE)*'Market Cap'!$J$3</f>
        <v>512.19979238286453</v>
      </c>
    </row>
    <row r="499" spans="1:2" x14ac:dyDescent="0.2">
      <c r="A499" s="6">
        <v>43256</v>
      </c>
      <c r="B499" s="5">
        <f>VLOOKUP(A499,Apple!A:B,2,FALSE)*'Market Cap'!$A$3+VLOOKUP(A499,Amazon!A:B,2,FALSE)*'Market Cap'!$B$3+VLOOKUP(A499,Alphabet!A:B,2,FALSE)*'Market Cap'!$C$3+VLOOKUP(A499,Facebook!A:B,2,FALSE)*'Market Cap'!$D$3+VLOOKUP(A499,'Johnson &amp; Johnson'!A:B,2,FALSE)*'Market Cap'!$E$3+VLOOKUP(A499,'JP Morgan'!A:B,2,FALSE)*'Market Cap'!$F$3+VLOOKUP(A499,Microsoft!A:B,2,FALSE)*'Market Cap'!$G$3+VLOOKUP(A499,Visa!A:B,2,FALSE)*'Market Cap'!$H$3+VLOOKUP(A499,Exxon!A:B,2,FALSE)*'Market Cap'!$I$3+VLOOKUP(A499,Berkshire!A:B,2,FALSE)*'Market Cap'!$J$3</f>
        <v>517.09505553366262</v>
      </c>
    </row>
    <row r="500" spans="1:2" x14ac:dyDescent="0.2">
      <c r="A500" s="6">
        <v>43257</v>
      </c>
      <c r="B500" s="5">
        <f>VLOOKUP(A500,Apple!A:B,2,FALSE)*'Market Cap'!$A$3+VLOOKUP(A500,Amazon!A:B,2,FALSE)*'Market Cap'!$B$3+VLOOKUP(A500,Alphabet!A:B,2,FALSE)*'Market Cap'!$C$3+VLOOKUP(A500,Facebook!A:B,2,FALSE)*'Market Cap'!$D$3+VLOOKUP(A500,'Johnson &amp; Johnson'!A:B,2,FALSE)*'Market Cap'!$E$3+VLOOKUP(A500,'JP Morgan'!A:B,2,FALSE)*'Market Cap'!$F$3+VLOOKUP(A500,Microsoft!A:B,2,FALSE)*'Market Cap'!$G$3+VLOOKUP(A500,Visa!A:B,2,FALSE)*'Market Cap'!$H$3+VLOOKUP(A500,Exxon!A:B,2,FALSE)*'Market Cap'!$I$3+VLOOKUP(A500,Berkshire!A:B,2,FALSE)*'Market Cap'!$J$3</f>
        <v>517.357745358231</v>
      </c>
    </row>
    <row r="501" spans="1:2" x14ac:dyDescent="0.2">
      <c r="A501" s="6">
        <v>43258</v>
      </c>
      <c r="B501" s="5">
        <f>VLOOKUP(A501,Apple!A:B,2,FALSE)*'Market Cap'!$A$3+VLOOKUP(A501,Amazon!A:B,2,FALSE)*'Market Cap'!$B$3+VLOOKUP(A501,Alphabet!A:B,2,FALSE)*'Market Cap'!$C$3+VLOOKUP(A501,Facebook!A:B,2,FALSE)*'Market Cap'!$D$3+VLOOKUP(A501,'Johnson &amp; Johnson'!A:B,2,FALSE)*'Market Cap'!$E$3+VLOOKUP(A501,'JP Morgan'!A:B,2,FALSE)*'Market Cap'!$F$3+VLOOKUP(A501,Microsoft!A:B,2,FALSE)*'Market Cap'!$G$3+VLOOKUP(A501,Visa!A:B,2,FALSE)*'Market Cap'!$H$3+VLOOKUP(A501,Exxon!A:B,2,FALSE)*'Market Cap'!$I$3+VLOOKUP(A501,Berkshire!A:B,2,FALSE)*'Market Cap'!$J$3</f>
        <v>514.07582290913501</v>
      </c>
    </row>
    <row r="502" spans="1:2" x14ac:dyDescent="0.2">
      <c r="A502" s="6">
        <v>43259</v>
      </c>
      <c r="B502" s="5">
        <f>VLOOKUP(A502,Apple!A:B,2,FALSE)*'Market Cap'!$A$3+VLOOKUP(A502,Amazon!A:B,2,FALSE)*'Market Cap'!$B$3+VLOOKUP(A502,Alphabet!A:B,2,FALSE)*'Market Cap'!$C$3+VLOOKUP(A502,Facebook!A:B,2,FALSE)*'Market Cap'!$D$3+VLOOKUP(A502,'Johnson &amp; Johnson'!A:B,2,FALSE)*'Market Cap'!$E$3+VLOOKUP(A502,'JP Morgan'!A:B,2,FALSE)*'Market Cap'!$F$3+VLOOKUP(A502,Microsoft!A:B,2,FALSE)*'Market Cap'!$G$3+VLOOKUP(A502,Visa!A:B,2,FALSE)*'Market Cap'!$H$3+VLOOKUP(A502,Exxon!A:B,2,FALSE)*'Market Cap'!$I$3+VLOOKUP(A502,Berkshire!A:B,2,FALSE)*'Market Cap'!$J$3</f>
        <v>512.96684859038555</v>
      </c>
    </row>
    <row r="503" spans="1:2" x14ac:dyDescent="0.2">
      <c r="A503" s="6">
        <v>43262</v>
      </c>
      <c r="B503" s="5">
        <f>VLOOKUP(A503,Apple!A:B,2,FALSE)*'Market Cap'!$A$3+VLOOKUP(A503,Amazon!A:B,2,FALSE)*'Market Cap'!$B$3+VLOOKUP(A503,Alphabet!A:B,2,FALSE)*'Market Cap'!$C$3+VLOOKUP(A503,Facebook!A:B,2,FALSE)*'Market Cap'!$D$3+VLOOKUP(A503,'Johnson &amp; Johnson'!A:B,2,FALSE)*'Market Cap'!$E$3+VLOOKUP(A503,'JP Morgan'!A:B,2,FALSE)*'Market Cap'!$F$3+VLOOKUP(A503,Microsoft!A:B,2,FALSE)*'Market Cap'!$G$3+VLOOKUP(A503,Visa!A:B,2,FALSE)*'Market Cap'!$H$3+VLOOKUP(A503,Exxon!A:B,2,FALSE)*'Market Cap'!$I$3+VLOOKUP(A503,Berkshire!A:B,2,FALSE)*'Market Cap'!$J$3</f>
        <v>514.82772721445508</v>
      </c>
    </row>
    <row r="504" spans="1:2" x14ac:dyDescent="0.2">
      <c r="A504" s="6">
        <v>43263</v>
      </c>
      <c r="B504" s="5">
        <f>VLOOKUP(A504,Apple!A:B,2,FALSE)*'Market Cap'!$A$3+VLOOKUP(A504,Amazon!A:B,2,FALSE)*'Market Cap'!$B$3+VLOOKUP(A504,Alphabet!A:B,2,FALSE)*'Market Cap'!$C$3+VLOOKUP(A504,Facebook!A:B,2,FALSE)*'Market Cap'!$D$3+VLOOKUP(A504,'Johnson &amp; Johnson'!A:B,2,FALSE)*'Market Cap'!$E$3+VLOOKUP(A504,'JP Morgan'!A:B,2,FALSE)*'Market Cap'!$F$3+VLOOKUP(A504,Microsoft!A:B,2,FALSE)*'Market Cap'!$G$3+VLOOKUP(A504,Visa!A:B,2,FALSE)*'Market Cap'!$H$3+VLOOKUP(A504,Exxon!A:B,2,FALSE)*'Market Cap'!$I$3+VLOOKUP(A504,Berkshire!A:B,2,FALSE)*'Market Cap'!$J$3</f>
        <v>517.82069620447055</v>
      </c>
    </row>
    <row r="505" spans="1:2" x14ac:dyDescent="0.2">
      <c r="A505" s="6">
        <v>43264</v>
      </c>
      <c r="B505" s="5">
        <f>VLOOKUP(A505,Apple!A:B,2,FALSE)*'Market Cap'!$A$3+VLOOKUP(A505,Amazon!A:B,2,FALSE)*'Market Cap'!$B$3+VLOOKUP(A505,Alphabet!A:B,2,FALSE)*'Market Cap'!$C$3+VLOOKUP(A505,Facebook!A:B,2,FALSE)*'Market Cap'!$D$3+VLOOKUP(A505,'Johnson &amp; Johnson'!A:B,2,FALSE)*'Market Cap'!$E$3+VLOOKUP(A505,'JP Morgan'!A:B,2,FALSE)*'Market Cap'!$F$3+VLOOKUP(A505,Microsoft!A:B,2,FALSE)*'Market Cap'!$G$3+VLOOKUP(A505,Visa!A:B,2,FALSE)*'Market Cap'!$H$3+VLOOKUP(A505,Exxon!A:B,2,FALSE)*'Market Cap'!$I$3+VLOOKUP(A505,Berkshire!A:B,2,FALSE)*'Market Cap'!$J$3</f>
        <v>517.64577586268354</v>
      </c>
    </row>
    <row r="506" spans="1:2" x14ac:dyDescent="0.2">
      <c r="A506" s="6">
        <v>43265</v>
      </c>
      <c r="B506" s="5">
        <f>VLOOKUP(A506,Apple!A:B,2,FALSE)*'Market Cap'!$A$3+VLOOKUP(A506,Amazon!A:B,2,FALSE)*'Market Cap'!$B$3+VLOOKUP(A506,Alphabet!A:B,2,FALSE)*'Market Cap'!$C$3+VLOOKUP(A506,Facebook!A:B,2,FALSE)*'Market Cap'!$D$3+VLOOKUP(A506,'Johnson &amp; Johnson'!A:B,2,FALSE)*'Market Cap'!$E$3+VLOOKUP(A506,'JP Morgan'!A:B,2,FALSE)*'Market Cap'!$F$3+VLOOKUP(A506,Microsoft!A:B,2,FALSE)*'Market Cap'!$G$3+VLOOKUP(A506,Visa!A:B,2,FALSE)*'Market Cap'!$H$3+VLOOKUP(A506,Exxon!A:B,2,FALSE)*'Market Cap'!$I$3+VLOOKUP(A506,Berkshire!A:B,2,FALSE)*'Market Cap'!$J$3</f>
        <v>523.14864906556124</v>
      </c>
    </row>
    <row r="507" spans="1:2" x14ac:dyDescent="0.2">
      <c r="A507" s="6">
        <v>43266</v>
      </c>
      <c r="B507" s="5">
        <f>VLOOKUP(A507,Apple!A:B,2,FALSE)*'Market Cap'!$A$3+VLOOKUP(A507,Amazon!A:B,2,FALSE)*'Market Cap'!$B$3+VLOOKUP(A507,Alphabet!A:B,2,FALSE)*'Market Cap'!$C$3+VLOOKUP(A507,Facebook!A:B,2,FALSE)*'Market Cap'!$D$3+VLOOKUP(A507,'Johnson &amp; Johnson'!A:B,2,FALSE)*'Market Cap'!$E$3+VLOOKUP(A507,'JP Morgan'!A:B,2,FALSE)*'Market Cap'!$F$3+VLOOKUP(A507,Microsoft!A:B,2,FALSE)*'Market Cap'!$G$3+VLOOKUP(A507,Visa!A:B,2,FALSE)*'Market Cap'!$H$3+VLOOKUP(A507,Exxon!A:B,2,FALSE)*'Market Cap'!$I$3+VLOOKUP(A507,Berkshire!A:B,2,FALSE)*'Market Cap'!$J$3</f>
        <v>521.28965900399601</v>
      </c>
    </row>
    <row r="508" spans="1:2" x14ac:dyDescent="0.2">
      <c r="A508" s="6">
        <v>43269</v>
      </c>
      <c r="B508" s="5">
        <f>VLOOKUP(A508,Apple!A:B,2,FALSE)*'Market Cap'!$A$3+VLOOKUP(A508,Amazon!A:B,2,FALSE)*'Market Cap'!$B$3+VLOOKUP(A508,Alphabet!A:B,2,FALSE)*'Market Cap'!$C$3+VLOOKUP(A508,Facebook!A:B,2,FALSE)*'Market Cap'!$D$3+VLOOKUP(A508,'Johnson &amp; Johnson'!A:B,2,FALSE)*'Market Cap'!$E$3+VLOOKUP(A508,'JP Morgan'!A:B,2,FALSE)*'Market Cap'!$F$3+VLOOKUP(A508,Microsoft!A:B,2,FALSE)*'Market Cap'!$G$3+VLOOKUP(A508,Visa!A:B,2,FALSE)*'Market Cap'!$H$3+VLOOKUP(A508,Exxon!A:B,2,FALSE)*'Market Cap'!$I$3+VLOOKUP(A508,Berkshire!A:B,2,FALSE)*'Market Cap'!$J$3</f>
        <v>525.69126524909586</v>
      </c>
    </row>
    <row r="509" spans="1:2" x14ac:dyDescent="0.2">
      <c r="A509" s="6">
        <v>43270</v>
      </c>
      <c r="B509" s="5">
        <f>VLOOKUP(A509,Apple!A:B,2,FALSE)*'Market Cap'!$A$3+VLOOKUP(A509,Amazon!A:B,2,FALSE)*'Market Cap'!$B$3+VLOOKUP(A509,Alphabet!A:B,2,FALSE)*'Market Cap'!$C$3+VLOOKUP(A509,Facebook!A:B,2,FALSE)*'Market Cap'!$D$3+VLOOKUP(A509,'Johnson &amp; Johnson'!A:B,2,FALSE)*'Market Cap'!$E$3+VLOOKUP(A509,'JP Morgan'!A:B,2,FALSE)*'Market Cap'!$F$3+VLOOKUP(A509,Microsoft!A:B,2,FALSE)*'Market Cap'!$G$3+VLOOKUP(A509,Visa!A:B,2,FALSE)*'Market Cap'!$H$3+VLOOKUP(A509,Exxon!A:B,2,FALSE)*'Market Cap'!$I$3+VLOOKUP(A509,Berkshire!A:B,2,FALSE)*'Market Cap'!$J$3</f>
        <v>525.94753339770762</v>
      </c>
    </row>
    <row r="510" spans="1:2" x14ac:dyDescent="0.2">
      <c r="A510" s="6">
        <v>43271</v>
      </c>
      <c r="B510" s="5">
        <f>VLOOKUP(A510,Apple!A:B,2,FALSE)*'Market Cap'!$A$3+VLOOKUP(A510,Amazon!A:B,2,FALSE)*'Market Cap'!$B$3+VLOOKUP(A510,Alphabet!A:B,2,FALSE)*'Market Cap'!$C$3+VLOOKUP(A510,Facebook!A:B,2,FALSE)*'Market Cap'!$D$3+VLOOKUP(A510,'Johnson &amp; Johnson'!A:B,2,FALSE)*'Market Cap'!$E$3+VLOOKUP(A510,'JP Morgan'!A:B,2,FALSE)*'Market Cap'!$F$3+VLOOKUP(A510,Microsoft!A:B,2,FALSE)*'Market Cap'!$G$3+VLOOKUP(A510,Visa!A:B,2,FALSE)*'Market Cap'!$H$3+VLOOKUP(A510,Exxon!A:B,2,FALSE)*'Market Cap'!$I$3+VLOOKUP(A510,Berkshire!A:B,2,FALSE)*'Market Cap'!$J$3</f>
        <v>529.04907211876741</v>
      </c>
    </row>
    <row r="511" spans="1:2" x14ac:dyDescent="0.2">
      <c r="A511" s="6">
        <v>43272</v>
      </c>
      <c r="B511" s="5">
        <f>VLOOKUP(A511,Apple!A:B,2,FALSE)*'Market Cap'!$A$3+VLOOKUP(A511,Amazon!A:B,2,FALSE)*'Market Cap'!$B$3+VLOOKUP(A511,Alphabet!A:B,2,FALSE)*'Market Cap'!$C$3+VLOOKUP(A511,Facebook!A:B,2,FALSE)*'Market Cap'!$D$3+VLOOKUP(A511,'Johnson &amp; Johnson'!A:B,2,FALSE)*'Market Cap'!$E$3+VLOOKUP(A511,'JP Morgan'!A:B,2,FALSE)*'Market Cap'!$F$3+VLOOKUP(A511,Microsoft!A:B,2,FALSE)*'Market Cap'!$G$3+VLOOKUP(A511,Visa!A:B,2,FALSE)*'Market Cap'!$H$3+VLOOKUP(A511,Exxon!A:B,2,FALSE)*'Market Cap'!$I$3+VLOOKUP(A511,Berkshire!A:B,2,FALSE)*'Market Cap'!$J$3</f>
        <v>523.86329694922631</v>
      </c>
    </row>
    <row r="512" spans="1:2" x14ac:dyDescent="0.2">
      <c r="A512" s="6">
        <v>43273</v>
      </c>
      <c r="B512" s="5">
        <f>VLOOKUP(A512,Apple!A:B,2,FALSE)*'Market Cap'!$A$3+VLOOKUP(A512,Amazon!A:B,2,FALSE)*'Market Cap'!$B$3+VLOOKUP(A512,Alphabet!A:B,2,FALSE)*'Market Cap'!$C$3+VLOOKUP(A512,Facebook!A:B,2,FALSE)*'Market Cap'!$D$3+VLOOKUP(A512,'Johnson &amp; Johnson'!A:B,2,FALSE)*'Market Cap'!$E$3+VLOOKUP(A512,'JP Morgan'!A:B,2,FALSE)*'Market Cap'!$F$3+VLOOKUP(A512,Microsoft!A:B,2,FALSE)*'Market Cap'!$G$3+VLOOKUP(A512,Visa!A:B,2,FALSE)*'Market Cap'!$H$3+VLOOKUP(A512,Exxon!A:B,2,FALSE)*'Market Cap'!$I$3+VLOOKUP(A512,Berkshire!A:B,2,FALSE)*'Market Cap'!$J$3</f>
        <v>521.32390428003907</v>
      </c>
    </row>
    <row r="513" spans="1:2" x14ac:dyDescent="0.2">
      <c r="A513" s="6">
        <v>43276</v>
      </c>
      <c r="B513" s="5">
        <f>VLOOKUP(A513,Apple!A:B,2,FALSE)*'Market Cap'!$A$3+VLOOKUP(A513,Amazon!A:B,2,FALSE)*'Market Cap'!$B$3+VLOOKUP(A513,Alphabet!A:B,2,FALSE)*'Market Cap'!$C$3+VLOOKUP(A513,Facebook!A:B,2,FALSE)*'Market Cap'!$D$3+VLOOKUP(A513,'Johnson &amp; Johnson'!A:B,2,FALSE)*'Market Cap'!$E$3+VLOOKUP(A513,'JP Morgan'!A:B,2,FALSE)*'Market Cap'!$F$3+VLOOKUP(A513,Microsoft!A:B,2,FALSE)*'Market Cap'!$G$3+VLOOKUP(A513,Visa!A:B,2,FALSE)*'Market Cap'!$H$3+VLOOKUP(A513,Exxon!A:B,2,FALSE)*'Market Cap'!$I$3+VLOOKUP(A513,Berkshire!A:B,2,FALSE)*'Market Cap'!$J$3</f>
        <v>507.37372175375555</v>
      </c>
    </row>
    <row r="514" spans="1:2" x14ac:dyDescent="0.2">
      <c r="A514" s="6">
        <v>43277</v>
      </c>
      <c r="B514" s="5">
        <f>VLOOKUP(A514,Apple!A:B,2,FALSE)*'Market Cap'!$A$3+VLOOKUP(A514,Amazon!A:B,2,FALSE)*'Market Cap'!$B$3+VLOOKUP(A514,Alphabet!A:B,2,FALSE)*'Market Cap'!$C$3+VLOOKUP(A514,Facebook!A:B,2,FALSE)*'Market Cap'!$D$3+VLOOKUP(A514,'Johnson &amp; Johnson'!A:B,2,FALSE)*'Market Cap'!$E$3+VLOOKUP(A514,'JP Morgan'!A:B,2,FALSE)*'Market Cap'!$F$3+VLOOKUP(A514,Microsoft!A:B,2,FALSE)*'Market Cap'!$G$3+VLOOKUP(A514,Visa!A:B,2,FALSE)*'Market Cap'!$H$3+VLOOKUP(A514,Exxon!A:B,2,FALSE)*'Market Cap'!$I$3+VLOOKUP(A514,Berkshire!A:B,2,FALSE)*'Market Cap'!$J$3</f>
        <v>511.45381273193925</v>
      </c>
    </row>
    <row r="515" spans="1:2" x14ac:dyDescent="0.2">
      <c r="A515" s="6">
        <v>43278</v>
      </c>
      <c r="B515" s="5">
        <f>VLOOKUP(A515,Apple!A:B,2,FALSE)*'Market Cap'!$A$3+VLOOKUP(A515,Amazon!A:B,2,FALSE)*'Market Cap'!$B$3+VLOOKUP(A515,Alphabet!A:B,2,FALSE)*'Market Cap'!$C$3+VLOOKUP(A515,Facebook!A:B,2,FALSE)*'Market Cap'!$D$3+VLOOKUP(A515,'Johnson &amp; Johnson'!A:B,2,FALSE)*'Market Cap'!$E$3+VLOOKUP(A515,'JP Morgan'!A:B,2,FALSE)*'Market Cap'!$F$3+VLOOKUP(A515,Microsoft!A:B,2,FALSE)*'Market Cap'!$G$3+VLOOKUP(A515,Visa!A:B,2,FALSE)*'Market Cap'!$H$3+VLOOKUP(A515,Exxon!A:B,2,FALSE)*'Market Cap'!$I$3+VLOOKUP(A515,Berkshire!A:B,2,FALSE)*'Market Cap'!$J$3</f>
        <v>504.00402814181132</v>
      </c>
    </row>
    <row r="516" spans="1:2" x14ac:dyDescent="0.2">
      <c r="A516" s="6">
        <v>43279</v>
      </c>
      <c r="B516" s="5">
        <f>VLOOKUP(A516,Apple!A:B,2,FALSE)*'Market Cap'!$A$3+VLOOKUP(A516,Amazon!A:B,2,FALSE)*'Market Cap'!$B$3+VLOOKUP(A516,Alphabet!A:B,2,FALSE)*'Market Cap'!$C$3+VLOOKUP(A516,Facebook!A:B,2,FALSE)*'Market Cap'!$D$3+VLOOKUP(A516,'Johnson &amp; Johnson'!A:B,2,FALSE)*'Market Cap'!$E$3+VLOOKUP(A516,'JP Morgan'!A:B,2,FALSE)*'Market Cap'!$F$3+VLOOKUP(A516,Microsoft!A:B,2,FALSE)*'Market Cap'!$G$3+VLOOKUP(A516,Visa!A:B,2,FALSE)*'Market Cap'!$H$3+VLOOKUP(A516,Exxon!A:B,2,FALSE)*'Market Cap'!$I$3+VLOOKUP(A516,Berkshire!A:B,2,FALSE)*'Market Cap'!$J$3</f>
        <v>512.40140833391206</v>
      </c>
    </row>
    <row r="517" spans="1:2" x14ac:dyDescent="0.2">
      <c r="A517" s="6">
        <v>43280</v>
      </c>
      <c r="B517" s="5">
        <f>VLOOKUP(A517,Apple!A:B,2,FALSE)*'Market Cap'!$A$3+VLOOKUP(A517,Amazon!A:B,2,FALSE)*'Market Cap'!$B$3+VLOOKUP(A517,Alphabet!A:B,2,FALSE)*'Market Cap'!$C$3+VLOOKUP(A517,Facebook!A:B,2,FALSE)*'Market Cap'!$D$3+VLOOKUP(A517,'Johnson &amp; Johnson'!A:B,2,FALSE)*'Market Cap'!$E$3+VLOOKUP(A517,'JP Morgan'!A:B,2,FALSE)*'Market Cap'!$F$3+VLOOKUP(A517,Microsoft!A:B,2,FALSE)*'Market Cap'!$G$3+VLOOKUP(A517,Visa!A:B,2,FALSE)*'Market Cap'!$H$3+VLOOKUP(A517,Exxon!A:B,2,FALSE)*'Market Cap'!$I$3+VLOOKUP(A517,Berkshire!A:B,2,FALSE)*'Market Cap'!$J$3</f>
        <v>512.03804589290939</v>
      </c>
    </row>
    <row r="518" spans="1:2" x14ac:dyDescent="0.2">
      <c r="A518" s="6">
        <v>43283</v>
      </c>
      <c r="B518" s="5">
        <f>VLOOKUP(A518,Apple!A:B,2,FALSE)*'Market Cap'!$A$3+VLOOKUP(A518,Amazon!A:B,2,FALSE)*'Market Cap'!$B$3+VLOOKUP(A518,Alphabet!A:B,2,FALSE)*'Market Cap'!$C$3+VLOOKUP(A518,Facebook!A:B,2,FALSE)*'Market Cap'!$D$3+VLOOKUP(A518,'Johnson &amp; Johnson'!A:B,2,FALSE)*'Market Cap'!$E$3+VLOOKUP(A518,'JP Morgan'!A:B,2,FALSE)*'Market Cap'!$F$3+VLOOKUP(A518,Microsoft!A:B,2,FALSE)*'Market Cap'!$G$3+VLOOKUP(A518,Visa!A:B,2,FALSE)*'Market Cap'!$H$3+VLOOKUP(A518,Exxon!A:B,2,FALSE)*'Market Cap'!$I$3+VLOOKUP(A518,Berkshire!A:B,2,FALSE)*'Market Cap'!$J$3</f>
        <v>516.68876599972782</v>
      </c>
    </row>
    <row r="519" spans="1:2" x14ac:dyDescent="0.2">
      <c r="A519" s="6">
        <v>43284</v>
      </c>
      <c r="B519" s="5">
        <f>VLOOKUP(A519,Apple!A:B,2,FALSE)*'Market Cap'!$A$3+VLOOKUP(A519,Amazon!A:B,2,FALSE)*'Market Cap'!$B$3+VLOOKUP(A519,Alphabet!A:B,2,FALSE)*'Market Cap'!$C$3+VLOOKUP(A519,Facebook!A:B,2,FALSE)*'Market Cap'!$D$3+VLOOKUP(A519,'Johnson &amp; Johnson'!A:B,2,FALSE)*'Market Cap'!$E$3+VLOOKUP(A519,'JP Morgan'!A:B,2,FALSE)*'Market Cap'!$F$3+VLOOKUP(A519,Microsoft!A:B,2,FALSE)*'Market Cap'!$G$3+VLOOKUP(A519,Visa!A:B,2,FALSE)*'Market Cap'!$H$3+VLOOKUP(A519,Exxon!A:B,2,FALSE)*'Market Cap'!$I$3+VLOOKUP(A519,Berkshire!A:B,2,FALSE)*'Market Cap'!$J$3</f>
        <v>509.03211115400171</v>
      </c>
    </row>
    <row r="520" spans="1:2" x14ac:dyDescent="0.2">
      <c r="A520" s="6">
        <v>43286</v>
      </c>
      <c r="B520" s="5">
        <f>VLOOKUP(A520,Apple!A:B,2,FALSE)*'Market Cap'!$A$3+VLOOKUP(A520,Amazon!A:B,2,FALSE)*'Market Cap'!$B$3+VLOOKUP(A520,Alphabet!A:B,2,FALSE)*'Market Cap'!$C$3+VLOOKUP(A520,Facebook!A:B,2,FALSE)*'Market Cap'!$D$3+VLOOKUP(A520,'Johnson &amp; Johnson'!A:B,2,FALSE)*'Market Cap'!$E$3+VLOOKUP(A520,'JP Morgan'!A:B,2,FALSE)*'Market Cap'!$F$3+VLOOKUP(A520,Microsoft!A:B,2,FALSE)*'Market Cap'!$G$3+VLOOKUP(A520,Visa!A:B,2,FALSE)*'Market Cap'!$H$3+VLOOKUP(A520,Exxon!A:B,2,FALSE)*'Market Cap'!$I$3+VLOOKUP(A520,Berkshire!A:B,2,FALSE)*'Market Cap'!$J$3</f>
        <v>514.11601825880336</v>
      </c>
    </row>
    <row r="521" spans="1:2" x14ac:dyDescent="0.2">
      <c r="A521" s="6">
        <v>43287</v>
      </c>
      <c r="B521" s="5">
        <f>VLOOKUP(A521,Apple!A:B,2,FALSE)*'Market Cap'!$A$3+VLOOKUP(A521,Amazon!A:B,2,FALSE)*'Market Cap'!$B$3+VLOOKUP(A521,Alphabet!A:B,2,FALSE)*'Market Cap'!$C$3+VLOOKUP(A521,Facebook!A:B,2,FALSE)*'Market Cap'!$D$3+VLOOKUP(A521,'Johnson &amp; Johnson'!A:B,2,FALSE)*'Market Cap'!$E$3+VLOOKUP(A521,'JP Morgan'!A:B,2,FALSE)*'Market Cap'!$F$3+VLOOKUP(A521,Microsoft!A:B,2,FALSE)*'Market Cap'!$G$3+VLOOKUP(A521,Visa!A:B,2,FALSE)*'Market Cap'!$H$3+VLOOKUP(A521,Exxon!A:B,2,FALSE)*'Market Cap'!$I$3+VLOOKUP(A521,Berkshire!A:B,2,FALSE)*'Market Cap'!$J$3</f>
        <v>519.10153285740114</v>
      </c>
    </row>
    <row r="522" spans="1:2" x14ac:dyDescent="0.2">
      <c r="A522" s="6">
        <v>43290</v>
      </c>
      <c r="B522" s="5">
        <f>VLOOKUP(A522,Apple!A:B,2,FALSE)*'Market Cap'!$A$3+VLOOKUP(A522,Amazon!A:B,2,FALSE)*'Market Cap'!$B$3+VLOOKUP(A522,Alphabet!A:B,2,FALSE)*'Market Cap'!$C$3+VLOOKUP(A522,Facebook!A:B,2,FALSE)*'Market Cap'!$D$3+VLOOKUP(A522,'Johnson &amp; Johnson'!A:B,2,FALSE)*'Market Cap'!$E$3+VLOOKUP(A522,'JP Morgan'!A:B,2,FALSE)*'Market Cap'!$F$3+VLOOKUP(A522,Microsoft!A:B,2,FALSE)*'Market Cap'!$G$3+VLOOKUP(A522,Visa!A:B,2,FALSE)*'Market Cap'!$H$3+VLOOKUP(A522,Exxon!A:B,2,FALSE)*'Market Cap'!$I$3+VLOOKUP(A522,Berkshire!A:B,2,FALSE)*'Market Cap'!$J$3</f>
        <v>526.4335545709007</v>
      </c>
    </row>
    <row r="523" spans="1:2" x14ac:dyDescent="0.2">
      <c r="A523" s="6">
        <v>43291</v>
      </c>
      <c r="B523" s="5">
        <f>VLOOKUP(A523,Apple!A:B,2,FALSE)*'Market Cap'!$A$3+VLOOKUP(A523,Amazon!A:B,2,FALSE)*'Market Cap'!$B$3+VLOOKUP(A523,Alphabet!A:B,2,FALSE)*'Market Cap'!$C$3+VLOOKUP(A523,Facebook!A:B,2,FALSE)*'Market Cap'!$D$3+VLOOKUP(A523,'Johnson &amp; Johnson'!A:B,2,FALSE)*'Market Cap'!$E$3+VLOOKUP(A523,'JP Morgan'!A:B,2,FALSE)*'Market Cap'!$F$3+VLOOKUP(A523,Microsoft!A:B,2,FALSE)*'Market Cap'!$G$3+VLOOKUP(A523,Visa!A:B,2,FALSE)*'Market Cap'!$H$3+VLOOKUP(A523,Exxon!A:B,2,FALSE)*'Market Cap'!$I$3+VLOOKUP(A523,Berkshire!A:B,2,FALSE)*'Market Cap'!$J$3</f>
        <v>526.94639153301057</v>
      </c>
    </row>
    <row r="524" spans="1:2" x14ac:dyDescent="0.2">
      <c r="A524" s="6">
        <v>43292</v>
      </c>
      <c r="B524" s="5">
        <f>VLOOKUP(A524,Apple!A:B,2,FALSE)*'Market Cap'!$A$3+VLOOKUP(A524,Amazon!A:B,2,FALSE)*'Market Cap'!$B$3+VLOOKUP(A524,Alphabet!A:B,2,FALSE)*'Market Cap'!$C$3+VLOOKUP(A524,Facebook!A:B,2,FALSE)*'Market Cap'!$D$3+VLOOKUP(A524,'Johnson &amp; Johnson'!A:B,2,FALSE)*'Market Cap'!$E$3+VLOOKUP(A524,'JP Morgan'!A:B,2,FALSE)*'Market Cap'!$F$3+VLOOKUP(A524,Microsoft!A:B,2,FALSE)*'Market Cap'!$G$3+VLOOKUP(A524,Visa!A:B,2,FALSE)*'Market Cap'!$H$3+VLOOKUP(A524,Exxon!A:B,2,FALSE)*'Market Cap'!$I$3+VLOOKUP(A524,Berkshire!A:B,2,FALSE)*'Market Cap'!$J$3</f>
        <v>528.34398583675056</v>
      </c>
    </row>
    <row r="525" spans="1:2" x14ac:dyDescent="0.2">
      <c r="A525" s="6">
        <v>43293</v>
      </c>
      <c r="B525" s="5">
        <f>VLOOKUP(A525,Apple!A:B,2,FALSE)*'Market Cap'!$A$3+VLOOKUP(A525,Amazon!A:B,2,FALSE)*'Market Cap'!$B$3+VLOOKUP(A525,Alphabet!A:B,2,FALSE)*'Market Cap'!$C$3+VLOOKUP(A525,Facebook!A:B,2,FALSE)*'Market Cap'!$D$3+VLOOKUP(A525,'Johnson &amp; Johnson'!A:B,2,FALSE)*'Market Cap'!$E$3+VLOOKUP(A525,'JP Morgan'!A:B,2,FALSE)*'Market Cap'!$F$3+VLOOKUP(A525,Microsoft!A:B,2,FALSE)*'Market Cap'!$G$3+VLOOKUP(A525,Visa!A:B,2,FALSE)*'Market Cap'!$H$3+VLOOKUP(A525,Exxon!A:B,2,FALSE)*'Market Cap'!$I$3+VLOOKUP(A525,Berkshire!A:B,2,FALSE)*'Market Cap'!$J$3</f>
        <v>540.14336587093487</v>
      </c>
    </row>
    <row r="526" spans="1:2" x14ac:dyDescent="0.2">
      <c r="A526" s="6">
        <v>43294</v>
      </c>
      <c r="B526" s="5">
        <f>VLOOKUP(A526,Apple!A:B,2,FALSE)*'Market Cap'!$A$3+VLOOKUP(A526,Amazon!A:B,2,FALSE)*'Market Cap'!$B$3+VLOOKUP(A526,Alphabet!A:B,2,FALSE)*'Market Cap'!$C$3+VLOOKUP(A526,Facebook!A:B,2,FALSE)*'Market Cap'!$D$3+VLOOKUP(A526,'Johnson &amp; Johnson'!A:B,2,FALSE)*'Market Cap'!$E$3+VLOOKUP(A526,'JP Morgan'!A:B,2,FALSE)*'Market Cap'!$F$3+VLOOKUP(A526,Microsoft!A:B,2,FALSE)*'Market Cap'!$G$3+VLOOKUP(A526,Visa!A:B,2,FALSE)*'Market Cap'!$H$3+VLOOKUP(A526,Exxon!A:B,2,FALSE)*'Market Cap'!$I$3+VLOOKUP(A526,Berkshire!A:B,2,FALSE)*'Market Cap'!$J$3</f>
        <v>543.5724458979978</v>
      </c>
    </row>
    <row r="527" spans="1:2" x14ac:dyDescent="0.2">
      <c r="A527" s="6">
        <v>43297</v>
      </c>
      <c r="B527" s="5">
        <f>VLOOKUP(A527,Apple!A:B,2,FALSE)*'Market Cap'!$A$3+VLOOKUP(A527,Amazon!A:B,2,FALSE)*'Market Cap'!$B$3+VLOOKUP(A527,Alphabet!A:B,2,FALSE)*'Market Cap'!$C$3+VLOOKUP(A527,Facebook!A:B,2,FALSE)*'Market Cap'!$D$3+VLOOKUP(A527,'Johnson &amp; Johnson'!A:B,2,FALSE)*'Market Cap'!$E$3+VLOOKUP(A527,'JP Morgan'!A:B,2,FALSE)*'Market Cap'!$F$3+VLOOKUP(A527,Microsoft!A:B,2,FALSE)*'Market Cap'!$G$3+VLOOKUP(A527,Visa!A:B,2,FALSE)*'Market Cap'!$H$3+VLOOKUP(A527,Exxon!A:B,2,FALSE)*'Market Cap'!$I$3+VLOOKUP(A527,Berkshire!A:B,2,FALSE)*'Market Cap'!$J$3</f>
        <v>544.30868354168251</v>
      </c>
    </row>
    <row r="528" spans="1:2" x14ac:dyDescent="0.2">
      <c r="A528" s="6">
        <v>43298</v>
      </c>
      <c r="B528" s="5">
        <f>VLOOKUP(A528,Apple!A:B,2,FALSE)*'Market Cap'!$A$3+VLOOKUP(A528,Amazon!A:B,2,FALSE)*'Market Cap'!$B$3+VLOOKUP(A528,Alphabet!A:B,2,FALSE)*'Market Cap'!$C$3+VLOOKUP(A528,Facebook!A:B,2,FALSE)*'Market Cap'!$D$3+VLOOKUP(A528,'Johnson &amp; Johnson'!A:B,2,FALSE)*'Market Cap'!$E$3+VLOOKUP(A528,'JP Morgan'!A:B,2,FALSE)*'Market Cap'!$F$3+VLOOKUP(A528,Microsoft!A:B,2,FALSE)*'Market Cap'!$G$3+VLOOKUP(A528,Visa!A:B,2,FALSE)*'Market Cap'!$H$3+VLOOKUP(A528,Exxon!A:B,2,FALSE)*'Market Cap'!$I$3+VLOOKUP(A528,Berkshire!A:B,2,FALSE)*'Market Cap'!$J$3</f>
        <v>550.26902029943255</v>
      </c>
    </row>
    <row r="529" spans="1:2" x14ac:dyDescent="0.2">
      <c r="A529" s="6">
        <v>43299</v>
      </c>
      <c r="B529" s="5">
        <f>VLOOKUP(A529,Apple!A:B,2,FALSE)*'Market Cap'!$A$3+VLOOKUP(A529,Amazon!A:B,2,FALSE)*'Market Cap'!$B$3+VLOOKUP(A529,Alphabet!A:B,2,FALSE)*'Market Cap'!$C$3+VLOOKUP(A529,Facebook!A:B,2,FALSE)*'Market Cap'!$D$3+VLOOKUP(A529,'Johnson &amp; Johnson'!A:B,2,FALSE)*'Market Cap'!$E$3+VLOOKUP(A529,'JP Morgan'!A:B,2,FALSE)*'Market Cap'!$F$3+VLOOKUP(A529,Microsoft!A:B,2,FALSE)*'Market Cap'!$G$3+VLOOKUP(A529,Visa!A:B,2,FALSE)*'Market Cap'!$H$3+VLOOKUP(A529,Exxon!A:B,2,FALSE)*'Market Cap'!$I$3+VLOOKUP(A529,Berkshire!A:B,2,FALSE)*'Market Cap'!$J$3</f>
        <v>550.26568425117955</v>
      </c>
    </row>
    <row r="530" spans="1:2" x14ac:dyDescent="0.2">
      <c r="A530" s="6">
        <v>43300</v>
      </c>
      <c r="B530" s="5">
        <f>VLOOKUP(A530,Apple!A:B,2,FALSE)*'Market Cap'!$A$3+VLOOKUP(A530,Amazon!A:B,2,FALSE)*'Market Cap'!$B$3+VLOOKUP(A530,Alphabet!A:B,2,FALSE)*'Market Cap'!$C$3+VLOOKUP(A530,Facebook!A:B,2,FALSE)*'Market Cap'!$D$3+VLOOKUP(A530,'Johnson &amp; Johnson'!A:B,2,FALSE)*'Market Cap'!$E$3+VLOOKUP(A530,'JP Morgan'!A:B,2,FALSE)*'Market Cap'!$F$3+VLOOKUP(A530,Microsoft!A:B,2,FALSE)*'Market Cap'!$G$3+VLOOKUP(A530,Visa!A:B,2,FALSE)*'Market Cap'!$H$3+VLOOKUP(A530,Exxon!A:B,2,FALSE)*'Market Cap'!$I$3+VLOOKUP(A530,Berkshire!A:B,2,FALSE)*'Market Cap'!$J$3</f>
        <v>544.02638364932079</v>
      </c>
    </row>
    <row r="531" spans="1:2" x14ac:dyDescent="0.2">
      <c r="A531" s="6">
        <v>43301</v>
      </c>
      <c r="B531" s="5">
        <f>VLOOKUP(A531,Apple!A:B,2,FALSE)*'Market Cap'!$A$3+VLOOKUP(A531,Amazon!A:B,2,FALSE)*'Market Cap'!$B$3+VLOOKUP(A531,Alphabet!A:B,2,FALSE)*'Market Cap'!$C$3+VLOOKUP(A531,Facebook!A:B,2,FALSE)*'Market Cap'!$D$3+VLOOKUP(A531,'Johnson &amp; Johnson'!A:B,2,FALSE)*'Market Cap'!$E$3+VLOOKUP(A531,'JP Morgan'!A:B,2,FALSE)*'Market Cap'!$F$3+VLOOKUP(A531,Microsoft!A:B,2,FALSE)*'Market Cap'!$G$3+VLOOKUP(A531,Visa!A:B,2,FALSE)*'Market Cap'!$H$3+VLOOKUP(A531,Exxon!A:B,2,FALSE)*'Market Cap'!$I$3+VLOOKUP(A531,Berkshire!A:B,2,FALSE)*'Market Cap'!$J$3</f>
        <v>544.24751689826348</v>
      </c>
    </row>
    <row r="532" spans="1:2" x14ac:dyDescent="0.2">
      <c r="A532" s="6">
        <v>43304</v>
      </c>
      <c r="B532" s="5">
        <f>VLOOKUP(A532,Apple!A:B,2,FALSE)*'Market Cap'!$A$3+VLOOKUP(A532,Amazon!A:B,2,FALSE)*'Market Cap'!$B$3+VLOOKUP(A532,Alphabet!A:B,2,FALSE)*'Market Cap'!$C$3+VLOOKUP(A532,Facebook!A:B,2,FALSE)*'Market Cap'!$D$3+VLOOKUP(A532,'Johnson &amp; Johnson'!A:B,2,FALSE)*'Market Cap'!$E$3+VLOOKUP(A532,'JP Morgan'!A:B,2,FALSE)*'Market Cap'!$F$3+VLOOKUP(A532,Microsoft!A:B,2,FALSE)*'Market Cap'!$G$3+VLOOKUP(A532,Visa!A:B,2,FALSE)*'Market Cap'!$H$3+VLOOKUP(A532,Exxon!A:B,2,FALSE)*'Market Cap'!$I$3+VLOOKUP(A532,Berkshire!A:B,2,FALSE)*'Market Cap'!$J$3</f>
        <v>545.94534604683622</v>
      </c>
    </row>
    <row r="533" spans="1:2" x14ac:dyDescent="0.2">
      <c r="A533" s="6">
        <v>43305</v>
      </c>
      <c r="B533" s="5">
        <f>VLOOKUP(A533,Apple!A:B,2,FALSE)*'Market Cap'!$A$3+VLOOKUP(A533,Amazon!A:B,2,FALSE)*'Market Cap'!$B$3+VLOOKUP(A533,Alphabet!A:B,2,FALSE)*'Market Cap'!$C$3+VLOOKUP(A533,Facebook!A:B,2,FALSE)*'Market Cap'!$D$3+VLOOKUP(A533,'Johnson &amp; Johnson'!A:B,2,FALSE)*'Market Cap'!$E$3+VLOOKUP(A533,'JP Morgan'!A:B,2,FALSE)*'Market Cap'!$F$3+VLOOKUP(A533,Microsoft!A:B,2,FALSE)*'Market Cap'!$G$3+VLOOKUP(A533,Visa!A:B,2,FALSE)*'Market Cap'!$H$3+VLOOKUP(A533,Exxon!A:B,2,FALSE)*'Market Cap'!$I$3+VLOOKUP(A533,Berkshire!A:B,2,FALSE)*'Market Cap'!$J$3</f>
        <v>556.83114240039288</v>
      </c>
    </row>
    <row r="534" spans="1:2" x14ac:dyDescent="0.2">
      <c r="A534" s="6">
        <v>43306</v>
      </c>
      <c r="B534" s="5">
        <f>VLOOKUP(A534,Apple!A:B,2,FALSE)*'Market Cap'!$A$3+VLOOKUP(A534,Amazon!A:B,2,FALSE)*'Market Cap'!$B$3+VLOOKUP(A534,Alphabet!A:B,2,FALSE)*'Market Cap'!$C$3+VLOOKUP(A534,Facebook!A:B,2,FALSE)*'Market Cap'!$D$3+VLOOKUP(A534,'Johnson &amp; Johnson'!A:B,2,FALSE)*'Market Cap'!$E$3+VLOOKUP(A534,'JP Morgan'!A:B,2,FALSE)*'Market Cap'!$F$3+VLOOKUP(A534,Microsoft!A:B,2,FALSE)*'Market Cap'!$G$3+VLOOKUP(A534,Visa!A:B,2,FALSE)*'Market Cap'!$H$3+VLOOKUP(A534,Exxon!A:B,2,FALSE)*'Market Cap'!$I$3+VLOOKUP(A534,Berkshire!A:B,2,FALSE)*'Market Cap'!$J$3</f>
        <v>565.29423595080777</v>
      </c>
    </row>
    <row r="535" spans="1:2" x14ac:dyDescent="0.2">
      <c r="A535" s="6">
        <v>43307</v>
      </c>
      <c r="B535" s="5">
        <f>VLOOKUP(A535,Apple!A:B,2,FALSE)*'Market Cap'!$A$3+VLOOKUP(A535,Amazon!A:B,2,FALSE)*'Market Cap'!$B$3+VLOOKUP(A535,Alphabet!A:B,2,FALSE)*'Market Cap'!$C$3+VLOOKUP(A535,Facebook!A:B,2,FALSE)*'Market Cap'!$D$3+VLOOKUP(A535,'Johnson &amp; Johnson'!A:B,2,FALSE)*'Market Cap'!$E$3+VLOOKUP(A535,'JP Morgan'!A:B,2,FALSE)*'Market Cap'!$F$3+VLOOKUP(A535,Microsoft!A:B,2,FALSE)*'Market Cap'!$G$3+VLOOKUP(A535,Visa!A:B,2,FALSE)*'Market Cap'!$H$3+VLOOKUP(A535,Exxon!A:B,2,FALSE)*'Market Cap'!$I$3+VLOOKUP(A535,Berkshire!A:B,2,FALSE)*'Market Cap'!$J$3</f>
        <v>553.9842379216451</v>
      </c>
    </row>
    <row r="536" spans="1:2" x14ac:dyDescent="0.2">
      <c r="A536" s="6">
        <v>43308</v>
      </c>
      <c r="B536" s="5">
        <f>VLOOKUP(A536,Apple!A:B,2,FALSE)*'Market Cap'!$A$3+VLOOKUP(A536,Amazon!A:B,2,FALSE)*'Market Cap'!$B$3+VLOOKUP(A536,Alphabet!A:B,2,FALSE)*'Market Cap'!$C$3+VLOOKUP(A536,Facebook!A:B,2,FALSE)*'Market Cap'!$D$3+VLOOKUP(A536,'Johnson &amp; Johnson'!A:B,2,FALSE)*'Market Cap'!$E$3+VLOOKUP(A536,'JP Morgan'!A:B,2,FALSE)*'Market Cap'!$F$3+VLOOKUP(A536,Microsoft!A:B,2,FALSE)*'Market Cap'!$G$3+VLOOKUP(A536,Visa!A:B,2,FALSE)*'Market Cap'!$H$3+VLOOKUP(A536,Exxon!A:B,2,FALSE)*'Market Cap'!$I$3+VLOOKUP(A536,Berkshire!A:B,2,FALSE)*'Market Cap'!$J$3</f>
        <v>550.24537919898262</v>
      </c>
    </row>
    <row r="537" spans="1:2" x14ac:dyDescent="0.2">
      <c r="A537" s="6">
        <v>43311</v>
      </c>
      <c r="B537" s="5">
        <f>VLOOKUP(A537,Apple!A:B,2,FALSE)*'Market Cap'!$A$3+VLOOKUP(A537,Amazon!A:B,2,FALSE)*'Market Cap'!$B$3+VLOOKUP(A537,Alphabet!A:B,2,FALSE)*'Market Cap'!$C$3+VLOOKUP(A537,Facebook!A:B,2,FALSE)*'Market Cap'!$D$3+VLOOKUP(A537,'Johnson &amp; Johnson'!A:B,2,FALSE)*'Market Cap'!$E$3+VLOOKUP(A537,'JP Morgan'!A:B,2,FALSE)*'Market Cap'!$F$3+VLOOKUP(A537,Microsoft!A:B,2,FALSE)*'Market Cap'!$G$3+VLOOKUP(A537,Visa!A:B,2,FALSE)*'Market Cap'!$H$3+VLOOKUP(A537,Exxon!A:B,2,FALSE)*'Market Cap'!$I$3+VLOOKUP(A537,Berkshire!A:B,2,FALSE)*'Market Cap'!$J$3</f>
        <v>540.99963502892797</v>
      </c>
    </row>
    <row r="538" spans="1:2" x14ac:dyDescent="0.2">
      <c r="A538" s="6">
        <v>43312</v>
      </c>
      <c r="B538" s="5">
        <f>VLOOKUP(A538,Apple!A:B,2,FALSE)*'Market Cap'!$A$3+VLOOKUP(A538,Amazon!A:B,2,FALSE)*'Market Cap'!$B$3+VLOOKUP(A538,Alphabet!A:B,2,FALSE)*'Market Cap'!$C$3+VLOOKUP(A538,Facebook!A:B,2,FALSE)*'Market Cap'!$D$3+VLOOKUP(A538,'Johnson &amp; Johnson'!A:B,2,FALSE)*'Market Cap'!$E$3+VLOOKUP(A538,'JP Morgan'!A:B,2,FALSE)*'Market Cap'!$F$3+VLOOKUP(A538,Microsoft!A:B,2,FALSE)*'Market Cap'!$G$3+VLOOKUP(A538,Visa!A:B,2,FALSE)*'Market Cap'!$H$3+VLOOKUP(A538,Exxon!A:B,2,FALSE)*'Market Cap'!$I$3+VLOOKUP(A538,Berkshire!A:B,2,FALSE)*'Market Cap'!$J$3</f>
        <v>540.49193692764811</v>
      </c>
    </row>
    <row r="539" spans="1:2" x14ac:dyDescent="0.2">
      <c r="A539" s="6">
        <v>43313</v>
      </c>
      <c r="B539" s="5">
        <f>VLOOKUP(A539,Apple!A:B,2,FALSE)*'Market Cap'!$A$3+VLOOKUP(A539,Amazon!A:B,2,FALSE)*'Market Cap'!$B$3+VLOOKUP(A539,Alphabet!A:B,2,FALSE)*'Market Cap'!$C$3+VLOOKUP(A539,Facebook!A:B,2,FALSE)*'Market Cap'!$D$3+VLOOKUP(A539,'Johnson &amp; Johnson'!A:B,2,FALSE)*'Market Cap'!$E$3+VLOOKUP(A539,'JP Morgan'!A:B,2,FALSE)*'Market Cap'!$F$3+VLOOKUP(A539,Microsoft!A:B,2,FALSE)*'Market Cap'!$G$3+VLOOKUP(A539,Visa!A:B,2,FALSE)*'Market Cap'!$H$3+VLOOKUP(A539,Exxon!A:B,2,FALSE)*'Market Cap'!$I$3+VLOOKUP(A539,Berkshire!A:B,2,FALSE)*'Market Cap'!$J$3</f>
        <v>545.59127670188479</v>
      </c>
    </row>
    <row r="540" spans="1:2" x14ac:dyDescent="0.2">
      <c r="A540" s="6">
        <v>43314</v>
      </c>
      <c r="B540" s="5">
        <f>VLOOKUP(A540,Apple!A:B,2,FALSE)*'Market Cap'!$A$3+VLOOKUP(A540,Amazon!A:B,2,FALSE)*'Market Cap'!$B$3+VLOOKUP(A540,Alphabet!A:B,2,FALSE)*'Market Cap'!$C$3+VLOOKUP(A540,Facebook!A:B,2,FALSE)*'Market Cap'!$D$3+VLOOKUP(A540,'Johnson &amp; Johnson'!A:B,2,FALSE)*'Market Cap'!$E$3+VLOOKUP(A540,'JP Morgan'!A:B,2,FALSE)*'Market Cap'!$F$3+VLOOKUP(A540,Microsoft!A:B,2,FALSE)*'Market Cap'!$G$3+VLOOKUP(A540,Visa!A:B,2,FALSE)*'Market Cap'!$H$3+VLOOKUP(A540,Exxon!A:B,2,FALSE)*'Market Cap'!$I$3+VLOOKUP(A540,Berkshire!A:B,2,FALSE)*'Market Cap'!$J$3</f>
        <v>553.49753465394303</v>
      </c>
    </row>
    <row r="541" spans="1:2" x14ac:dyDescent="0.2">
      <c r="A541" s="6">
        <v>43315</v>
      </c>
      <c r="B541" s="5">
        <f>VLOOKUP(A541,Apple!A:B,2,FALSE)*'Market Cap'!$A$3+VLOOKUP(A541,Amazon!A:B,2,FALSE)*'Market Cap'!$B$3+VLOOKUP(A541,Alphabet!A:B,2,FALSE)*'Market Cap'!$C$3+VLOOKUP(A541,Facebook!A:B,2,FALSE)*'Market Cap'!$D$3+VLOOKUP(A541,'Johnson &amp; Johnson'!A:B,2,FALSE)*'Market Cap'!$E$3+VLOOKUP(A541,'JP Morgan'!A:B,2,FALSE)*'Market Cap'!$F$3+VLOOKUP(A541,Microsoft!A:B,2,FALSE)*'Market Cap'!$G$3+VLOOKUP(A541,Visa!A:B,2,FALSE)*'Market Cap'!$H$3+VLOOKUP(A541,Exxon!A:B,2,FALSE)*'Market Cap'!$I$3+VLOOKUP(A541,Berkshire!A:B,2,FALSE)*'Market Cap'!$J$3</f>
        <v>552.12806464736605</v>
      </c>
    </row>
    <row r="542" spans="1:2" x14ac:dyDescent="0.2">
      <c r="A542" s="6">
        <v>43318</v>
      </c>
      <c r="B542" s="5">
        <f>VLOOKUP(A542,Apple!A:B,2,FALSE)*'Market Cap'!$A$3+VLOOKUP(A542,Amazon!A:B,2,FALSE)*'Market Cap'!$B$3+VLOOKUP(A542,Alphabet!A:B,2,FALSE)*'Market Cap'!$C$3+VLOOKUP(A542,Facebook!A:B,2,FALSE)*'Market Cap'!$D$3+VLOOKUP(A542,'Johnson &amp; Johnson'!A:B,2,FALSE)*'Market Cap'!$E$3+VLOOKUP(A542,'JP Morgan'!A:B,2,FALSE)*'Market Cap'!$F$3+VLOOKUP(A542,Microsoft!A:B,2,FALSE)*'Market Cap'!$G$3+VLOOKUP(A542,Visa!A:B,2,FALSE)*'Market Cap'!$H$3+VLOOKUP(A542,Exxon!A:B,2,FALSE)*'Market Cap'!$I$3+VLOOKUP(A542,Berkshire!A:B,2,FALSE)*'Market Cap'!$J$3</f>
        <v>557.27419586671056</v>
      </c>
    </row>
    <row r="543" spans="1:2" x14ac:dyDescent="0.2">
      <c r="A543" s="6">
        <v>43319</v>
      </c>
      <c r="B543" s="5">
        <f>VLOOKUP(A543,Apple!A:B,2,FALSE)*'Market Cap'!$A$3+VLOOKUP(A543,Amazon!A:B,2,FALSE)*'Market Cap'!$B$3+VLOOKUP(A543,Alphabet!A:B,2,FALSE)*'Market Cap'!$C$3+VLOOKUP(A543,Facebook!A:B,2,FALSE)*'Market Cap'!$D$3+VLOOKUP(A543,'Johnson &amp; Johnson'!A:B,2,FALSE)*'Market Cap'!$E$3+VLOOKUP(A543,'JP Morgan'!A:B,2,FALSE)*'Market Cap'!$F$3+VLOOKUP(A543,Microsoft!A:B,2,FALSE)*'Market Cap'!$G$3+VLOOKUP(A543,Visa!A:B,2,FALSE)*'Market Cap'!$H$3+VLOOKUP(A543,Exxon!A:B,2,FALSE)*'Market Cap'!$I$3+VLOOKUP(A543,Berkshire!A:B,2,FALSE)*'Market Cap'!$J$3</f>
        <v>561.89241598341573</v>
      </c>
    </row>
    <row r="544" spans="1:2" x14ac:dyDescent="0.2">
      <c r="A544" s="6">
        <v>43320</v>
      </c>
      <c r="B544" s="5">
        <f>VLOOKUP(A544,Apple!A:B,2,FALSE)*'Market Cap'!$A$3+VLOOKUP(A544,Amazon!A:B,2,FALSE)*'Market Cap'!$B$3+VLOOKUP(A544,Alphabet!A:B,2,FALSE)*'Market Cap'!$C$3+VLOOKUP(A544,Facebook!A:B,2,FALSE)*'Market Cap'!$D$3+VLOOKUP(A544,'Johnson &amp; Johnson'!A:B,2,FALSE)*'Market Cap'!$E$3+VLOOKUP(A544,'JP Morgan'!A:B,2,FALSE)*'Market Cap'!$F$3+VLOOKUP(A544,Microsoft!A:B,2,FALSE)*'Market Cap'!$G$3+VLOOKUP(A544,Visa!A:B,2,FALSE)*'Market Cap'!$H$3+VLOOKUP(A544,Exxon!A:B,2,FALSE)*'Market Cap'!$I$3+VLOOKUP(A544,Berkshire!A:B,2,FALSE)*'Market Cap'!$J$3</f>
        <v>566.20957839951575</v>
      </c>
    </row>
    <row r="545" spans="1:2" x14ac:dyDescent="0.2">
      <c r="A545" s="6">
        <v>43321</v>
      </c>
      <c r="B545" s="5">
        <f>VLOOKUP(A545,Apple!A:B,2,FALSE)*'Market Cap'!$A$3+VLOOKUP(A545,Amazon!A:B,2,FALSE)*'Market Cap'!$B$3+VLOOKUP(A545,Alphabet!A:B,2,FALSE)*'Market Cap'!$C$3+VLOOKUP(A545,Facebook!A:B,2,FALSE)*'Market Cap'!$D$3+VLOOKUP(A545,'Johnson &amp; Johnson'!A:B,2,FALSE)*'Market Cap'!$E$3+VLOOKUP(A545,'JP Morgan'!A:B,2,FALSE)*'Market Cap'!$F$3+VLOOKUP(A545,Microsoft!A:B,2,FALSE)*'Market Cap'!$G$3+VLOOKUP(A545,Visa!A:B,2,FALSE)*'Market Cap'!$H$3+VLOOKUP(A545,Exxon!A:B,2,FALSE)*'Market Cap'!$I$3+VLOOKUP(A545,Berkshire!A:B,2,FALSE)*'Market Cap'!$J$3</f>
        <v>568.50410550563129</v>
      </c>
    </row>
    <row r="546" spans="1:2" x14ac:dyDescent="0.2">
      <c r="A546" s="6">
        <v>43322</v>
      </c>
      <c r="B546" s="5">
        <f>VLOOKUP(A546,Apple!A:B,2,FALSE)*'Market Cap'!$A$3+VLOOKUP(A546,Amazon!A:B,2,FALSE)*'Market Cap'!$B$3+VLOOKUP(A546,Alphabet!A:B,2,FALSE)*'Market Cap'!$C$3+VLOOKUP(A546,Facebook!A:B,2,FALSE)*'Market Cap'!$D$3+VLOOKUP(A546,'Johnson &amp; Johnson'!A:B,2,FALSE)*'Market Cap'!$E$3+VLOOKUP(A546,'JP Morgan'!A:B,2,FALSE)*'Market Cap'!$F$3+VLOOKUP(A546,Microsoft!A:B,2,FALSE)*'Market Cap'!$G$3+VLOOKUP(A546,Visa!A:B,2,FALSE)*'Market Cap'!$H$3+VLOOKUP(A546,Exxon!A:B,2,FALSE)*'Market Cap'!$I$3+VLOOKUP(A546,Berkshire!A:B,2,FALSE)*'Market Cap'!$J$3</f>
        <v>564.30464904356074</v>
      </c>
    </row>
    <row r="547" spans="1:2" x14ac:dyDescent="0.2">
      <c r="A547" s="6">
        <v>43325</v>
      </c>
      <c r="B547" s="5">
        <f>VLOOKUP(A547,Apple!A:B,2,FALSE)*'Market Cap'!$A$3+VLOOKUP(A547,Amazon!A:B,2,FALSE)*'Market Cap'!$B$3+VLOOKUP(A547,Alphabet!A:B,2,FALSE)*'Market Cap'!$C$3+VLOOKUP(A547,Facebook!A:B,2,FALSE)*'Market Cap'!$D$3+VLOOKUP(A547,'Johnson &amp; Johnson'!A:B,2,FALSE)*'Market Cap'!$E$3+VLOOKUP(A547,'JP Morgan'!A:B,2,FALSE)*'Market Cap'!$F$3+VLOOKUP(A547,Microsoft!A:B,2,FALSE)*'Market Cap'!$G$3+VLOOKUP(A547,Visa!A:B,2,FALSE)*'Market Cap'!$H$3+VLOOKUP(A547,Exxon!A:B,2,FALSE)*'Market Cap'!$I$3+VLOOKUP(A547,Berkshire!A:B,2,FALSE)*'Market Cap'!$J$3</f>
        <v>565.21366009752342</v>
      </c>
    </row>
    <row r="548" spans="1:2" x14ac:dyDescent="0.2">
      <c r="A548" s="6">
        <v>43326</v>
      </c>
      <c r="B548" s="5">
        <f>VLOOKUP(A548,Apple!A:B,2,FALSE)*'Market Cap'!$A$3+VLOOKUP(A548,Amazon!A:B,2,FALSE)*'Market Cap'!$B$3+VLOOKUP(A548,Alphabet!A:B,2,FALSE)*'Market Cap'!$C$3+VLOOKUP(A548,Facebook!A:B,2,FALSE)*'Market Cap'!$D$3+VLOOKUP(A548,'Johnson &amp; Johnson'!A:B,2,FALSE)*'Market Cap'!$E$3+VLOOKUP(A548,'JP Morgan'!A:B,2,FALSE)*'Market Cap'!$F$3+VLOOKUP(A548,Microsoft!A:B,2,FALSE)*'Market Cap'!$G$3+VLOOKUP(A548,Visa!A:B,2,FALSE)*'Market Cap'!$H$3+VLOOKUP(A548,Exxon!A:B,2,FALSE)*'Market Cap'!$I$3+VLOOKUP(A548,Berkshire!A:B,2,FALSE)*'Market Cap'!$J$3</f>
        <v>570.22743440322802</v>
      </c>
    </row>
    <row r="549" spans="1:2" x14ac:dyDescent="0.2">
      <c r="A549" s="6">
        <v>43327</v>
      </c>
      <c r="B549" s="5">
        <f>VLOOKUP(A549,Apple!A:B,2,FALSE)*'Market Cap'!$A$3+VLOOKUP(A549,Amazon!A:B,2,FALSE)*'Market Cap'!$B$3+VLOOKUP(A549,Alphabet!A:B,2,FALSE)*'Market Cap'!$C$3+VLOOKUP(A549,Facebook!A:B,2,FALSE)*'Market Cap'!$D$3+VLOOKUP(A549,'Johnson &amp; Johnson'!A:B,2,FALSE)*'Market Cap'!$E$3+VLOOKUP(A549,'JP Morgan'!A:B,2,FALSE)*'Market Cap'!$F$3+VLOOKUP(A549,Microsoft!A:B,2,FALSE)*'Market Cap'!$G$3+VLOOKUP(A549,Visa!A:B,2,FALSE)*'Market Cap'!$H$3+VLOOKUP(A549,Exxon!A:B,2,FALSE)*'Market Cap'!$I$3+VLOOKUP(A549,Berkshire!A:B,2,FALSE)*'Market Cap'!$J$3</f>
        <v>560.27129771535022</v>
      </c>
    </row>
    <row r="550" spans="1:2" x14ac:dyDescent="0.2">
      <c r="A550" s="6">
        <v>43328</v>
      </c>
      <c r="B550" s="5">
        <f>VLOOKUP(A550,Apple!A:B,2,FALSE)*'Market Cap'!$A$3+VLOOKUP(A550,Amazon!A:B,2,FALSE)*'Market Cap'!$B$3+VLOOKUP(A550,Alphabet!A:B,2,FALSE)*'Market Cap'!$C$3+VLOOKUP(A550,Facebook!A:B,2,FALSE)*'Market Cap'!$D$3+VLOOKUP(A550,'Johnson &amp; Johnson'!A:B,2,FALSE)*'Market Cap'!$E$3+VLOOKUP(A550,'JP Morgan'!A:B,2,FALSE)*'Market Cap'!$F$3+VLOOKUP(A550,Microsoft!A:B,2,FALSE)*'Market Cap'!$G$3+VLOOKUP(A550,Visa!A:B,2,FALSE)*'Market Cap'!$H$3+VLOOKUP(A550,Exxon!A:B,2,FALSE)*'Market Cap'!$I$3+VLOOKUP(A550,Berkshire!A:B,2,FALSE)*'Market Cap'!$J$3</f>
        <v>560.3758423489279</v>
      </c>
    </row>
    <row r="551" spans="1:2" x14ac:dyDescent="0.2">
      <c r="A551" s="6">
        <v>43329</v>
      </c>
      <c r="B551" s="5">
        <f>VLOOKUP(A551,Apple!A:B,2,FALSE)*'Market Cap'!$A$3+VLOOKUP(A551,Amazon!A:B,2,FALSE)*'Market Cap'!$B$3+VLOOKUP(A551,Alphabet!A:B,2,FALSE)*'Market Cap'!$C$3+VLOOKUP(A551,Facebook!A:B,2,FALSE)*'Market Cap'!$D$3+VLOOKUP(A551,'Johnson &amp; Johnson'!A:B,2,FALSE)*'Market Cap'!$E$3+VLOOKUP(A551,'JP Morgan'!A:B,2,FALSE)*'Market Cap'!$F$3+VLOOKUP(A551,Microsoft!A:B,2,FALSE)*'Market Cap'!$G$3+VLOOKUP(A551,Visa!A:B,2,FALSE)*'Market Cap'!$H$3+VLOOKUP(A551,Exxon!A:B,2,FALSE)*'Market Cap'!$I$3+VLOOKUP(A551,Berkshire!A:B,2,FALSE)*'Market Cap'!$J$3</f>
        <v>559.75092491724627</v>
      </c>
    </row>
    <row r="552" spans="1:2" x14ac:dyDescent="0.2">
      <c r="A552" s="6">
        <v>43332</v>
      </c>
      <c r="B552" s="5">
        <f>VLOOKUP(A552,Apple!A:B,2,FALSE)*'Market Cap'!$A$3+VLOOKUP(A552,Amazon!A:B,2,FALSE)*'Market Cap'!$B$3+VLOOKUP(A552,Alphabet!A:B,2,FALSE)*'Market Cap'!$C$3+VLOOKUP(A552,Facebook!A:B,2,FALSE)*'Market Cap'!$D$3+VLOOKUP(A552,'Johnson &amp; Johnson'!A:B,2,FALSE)*'Market Cap'!$E$3+VLOOKUP(A552,'JP Morgan'!A:B,2,FALSE)*'Market Cap'!$F$3+VLOOKUP(A552,Microsoft!A:B,2,FALSE)*'Market Cap'!$G$3+VLOOKUP(A552,Visa!A:B,2,FALSE)*'Market Cap'!$H$3+VLOOKUP(A552,Exxon!A:B,2,FALSE)*'Market Cap'!$I$3+VLOOKUP(A552,Berkshire!A:B,2,FALSE)*'Market Cap'!$J$3</f>
        <v>559.50486431731474</v>
      </c>
    </row>
    <row r="553" spans="1:2" x14ac:dyDescent="0.2">
      <c r="A553" s="6">
        <v>43333</v>
      </c>
      <c r="B553" s="5">
        <f>VLOOKUP(A553,Apple!A:B,2,FALSE)*'Market Cap'!$A$3+VLOOKUP(A553,Amazon!A:B,2,FALSE)*'Market Cap'!$B$3+VLOOKUP(A553,Alphabet!A:B,2,FALSE)*'Market Cap'!$C$3+VLOOKUP(A553,Facebook!A:B,2,FALSE)*'Market Cap'!$D$3+VLOOKUP(A553,'Johnson &amp; Johnson'!A:B,2,FALSE)*'Market Cap'!$E$3+VLOOKUP(A553,'JP Morgan'!A:B,2,FALSE)*'Market Cap'!$F$3+VLOOKUP(A553,Microsoft!A:B,2,FALSE)*'Market Cap'!$G$3+VLOOKUP(A553,Visa!A:B,2,FALSE)*'Market Cap'!$H$3+VLOOKUP(A553,Exxon!A:B,2,FALSE)*'Market Cap'!$I$3+VLOOKUP(A553,Berkshire!A:B,2,FALSE)*'Market Cap'!$J$3</f>
        <v>559.3626260584283</v>
      </c>
    </row>
    <row r="554" spans="1:2" x14ac:dyDescent="0.2">
      <c r="A554" s="6">
        <v>43334</v>
      </c>
      <c r="B554" s="5">
        <f>VLOOKUP(A554,Apple!A:B,2,FALSE)*'Market Cap'!$A$3+VLOOKUP(A554,Amazon!A:B,2,FALSE)*'Market Cap'!$B$3+VLOOKUP(A554,Alphabet!A:B,2,FALSE)*'Market Cap'!$C$3+VLOOKUP(A554,Facebook!A:B,2,FALSE)*'Market Cap'!$D$3+VLOOKUP(A554,'Johnson &amp; Johnson'!A:B,2,FALSE)*'Market Cap'!$E$3+VLOOKUP(A554,'JP Morgan'!A:B,2,FALSE)*'Market Cap'!$F$3+VLOOKUP(A554,Microsoft!A:B,2,FALSE)*'Market Cap'!$G$3+VLOOKUP(A554,Visa!A:B,2,FALSE)*'Market Cap'!$H$3+VLOOKUP(A554,Exxon!A:B,2,FALSE)*'Market Cap'!$I$3+VLOOKUP(A554,Berkshire!A:B,2,FALSE)*'Market Cap'!$J$3</f>
        <v>563.5969612085986</v>
      </c>
    </row>
    <row r="555" spans="1:2" x14ac:dyDescent="0.2">
      <c r="A555" s="6">
        <v>43335</v>
      </c>
      <c r="B555" s="5">
        <f>VLOOKUP(A555,Apple!A:B,2,FALSE)*'Market Cap'!$A$3+VLOOKUP(A555,Amazon!A:B,2,FALSE)*'Market Cap'!$B$3+VLOOKUP(A555,Alphabet!A:B,2,FALSE)*'Market Cap'!$C$3+VLOOKUP(A555,Facebook!A:B,2,FALSE)*'Market Cap'!$D$3+VLOOKUP(A555,'Johnson &amp; Johnson'!A:B,2,FALSE)*'Market Cap'!$E$3+VLOOKUP(A555,'JP Morgan'!A:B,2,FALSE)*'Market Cap'!$F$3+VLOOKUP(A555,Microsoft!A:B,2,FALSE)*'Market Cap'!$G$3+VLOOKUP(A555,Visa!A:B,2,FALSE)*'Market Cap'!$H$3+VLOOKUP(A555,Exxon!A:B,2,FALSE)*'Market Cap'!$I$3+VLOOKUP(A555,Berkshire!A:B,2,FALSE)*'Market Cap'!$J$3</f>
        <v>563.11965007713695</v>
      </c>
    </row>
    <row r="556" spans="1:2" x14ac:dyDescent="0.2">
      <c r="A556" s="6">
        <v>43336</v>
      </c>
      <c r="B556" s="5">
        <f>VLOOKUP(A556,Apple!A:B,2,FALSE)*'Market Cap'!$A$3+VLOOKUP(A556,Amazon!A:B,2,FALSE)*'Market Cap'!$B$3+VLOOKUP(A556,Alphabet!A:B,2,FALSE)*'Market Cap'!$C$3+VLOOKUP(A556,Facebook!A:B,2,FALSE)*'Market Cap'!$D$3+VLOOKUP(A556,'Johnson &amp; Johnson'!A:B,2,FALSE)*'Market Cap'!$E$3+VLOOKUP(A556,'JP Morgan'!A:B,2,FALSE)*'Market Cap'!$F$3+VLOOKUP(A556,Microsoft!A:B,2,FALSE)*'Market Cap'!$G$3+VLOOKUP(A556,Visa!A:B,2,FALSE)*'Market Cap'!$H$3+VLOOKUP(A556,Exxon!A:B,2,FALSE)*'Market Cap'!$I$3+VLOOKUP(A556,Berkshire!A:B,2,FALSE)*'Market Cap'!$J$3</f>
        <v>566.26963163256357</v>
      </c>
    </row>
    <row r="557" spans="1:2" x14ac:dyDescent="0.2">
      <c r="A557" s="6">
        <v>43339</v>
      </c>
      <c r="B557" s="5">
        <f>VLOOKUP(A557,Apple!A:B,2,FALSE)*'Market Cap'!$A$3+VLOOKUP(A557,Amazon!A:B,2,FALSE)*'Market Cap'!$B$3+VLOOKUP(A557,Alphabet!A:B,2,FALSE)*'Market Cap'!$C$3+VLOOKUP(A557,Facebook!A:B,2,FALSE)*'Market Cap'!$D$3+VLOOKUP(A557,'Johnson &amp; Johnson'!A:B,2,FALSE)*'Market Cap'!$E$3+VLOOKUP(A557,'JP Morgan'!A:B,2,FALSE)*'Market Cap'!$F$3+VLOOKUP(A557,Microsoft!A:B,2,FALSE)*'Market Cap'!$G$3+VLOOKUP(A557,Visa!A:B,2,FALSE)*'Market Cap'!$H$3+VLOOKUP(A557,Exxon!A:B,2,FALSE)*'Market Cap'!$I$3+VLOOKUP(A557,Berkshire!A:B,2,FALSE)*'Market Cap'!$J$3</f>
        <v>573.70866468102236</v>
      </c>
    </row>
    <row r="558" spans="1:2" x14ac:dyDescent="0.2">
      <c r="A558" s="6">
        <v>43340</v>
      </c>
      <c r="B558" s="5">
        <f>VLOOKUP(A558,Apple!A:B,2,FALSE)*'Market Cap'!$A$3+VLOOKUP(A558,Amazon!A:B,2,FALSE)*'Market Cap'!$B$3+VLOOKUP(A558,Alphabet!A:B,2,FALSE)*'Market Cap'!$C$3+VLOOKUP(A558,Facebook!A:B,2,FALSE)*'Market Cap'!$D$3+VLOOKUP(A558,'Johnson &amp; Johnson'!A:B,2,FALSE)*'Market Cap'!$E$3+VLOOKUP(A558,'JP Morgan'!A:B,2,FALSE)*'Market Cap'!$F$3+VLOOKUP(A558,Microsoft!A:B,2,FALSE)*'Market Cap'!$G$3+VLOOKUP(A558,Visa!A:B,2,FALSE)*'Market Cap'!$H$3+VLOOKUP(A558,Exxon!A:B,2,FALSE)*'Market Cap'!$I$3+VLOOKUP(A558,Berkshire!A:B,2,FALSE)*'Market Cap'!$J$3</f>
        <v>573.18965842067985</v>
      </c>
    </row>
    <row r="559" spans="1:2" x14ac:dyDescent="0.2">
      <c r="A559" s="6">
        <v>43341</v>
      </c>
      <c r="B559" s="5">
        <f>VLOOKUP(A559,Apple!A:B,2,FALSE)*'Market Cap'!$A$3+VLOOKUP(A559,Amazon!A:B,2,FALSE)*'Market Cap'!$B$3+VLOOKUP(A559,Alphabet!A:B,2,FALSE)*'Market Cap'!$C$3+VLOOKUP(A559,Facebook!A:B,2,FALSE)*'Market Cap'!$D$3+VLOOKUP(A559,'Johnson &amp; Johnson'!A:B,2,FALSE)*'Market Cap'!$E$3+VLOOKUP(A559,'JP Morgan'!A:B,2,FALSE)*'Market Cap'!$F$3+VLOOKUP(A559,Microsoft!A:B,2,FALSE)*'Market Cap'!$G$3+VLOOKUP(A559,Visa!A:B,2,FALSE)*'Market Cap'!$H$3+VLOOKUP(A559,Exxon!A:B,2,FALSE)*'Market Cap'!$I$3+VLOOKUP(A559,Berkshire!A:B,2,FALSE)*'Market Cap'!$J$3</f>
        <v>586.4571252695996</v>
      </c>
    </row>
    <row r="560" spans="1:2" x14ac:dyDescent="0.2">
      <c r="A560" s="6">
        <v>43342</v>
      </c>
      <c r="B560" s="5">
        <f>VLOOKUP(A560,Apple!A:B,2,FALSE)*'Market Cap'!$A$3+VLOOKUP(A560,Amazon!A:B,2,FALSE)*'Market Cap'!$B$3+VLOOKUP(A560,Alphabet!A:B,2,FALSE)*'Market Cap'!$C$3+VLOOKUP(A560,Facebook!A:B,2,FALSE)*'Market Cap'!$D$3+VLOOKUP(A560,'Johnson &amp; Johnson'!A:B,2,FALSE)*'Market Cap'!$E$3+VLOOKUP(A560,'JP Morgan'!A:B,2,FALSE)*'Market Cap'!$F$3+VLOOKUP(A560,Microsoft!A:B,2,FALSE)*'Market Cap'!$G$3+VLOOKUP(A560,Visa!A:B,2,FALSE)*'Market Cap'!$H$3+VLOOKUP(A560,Exxon!A:B,2,FALSE)*'Market Cap'!$I$3+VLOOKUP(A560,Berkshire!A:B,2,FALSE)*'Market Cap'!$J$3</f>
        <v>585.93103645498331</v>
      </c>
    </row>
    <row r="561" spans="1:2" x14ac:dyDescent="0.2">
      <c r="A561" s="6">
        <v>43343</v>
      </c>
      <c r="B561" s="5">
        <f>VLOOKUP(A561,Apple!A:B,2,FALSE)*'Market Cap'!$A$3+VLOOKUP(A561,Amazon!A:B,2,FALSE)*'Market Cap'!$B$3+VLOOKUP(A561,Alphabet!A:B,2,FALSE)*'Market Cap'!$C$3+VLOOKUP(A561,Facebook!A:B,2,FALSE)*'Market Cap'!$D$3+VLOOKUP(A561,'Johnson &amp; Johnson'!A:B,2,FALSE)*'Market Cap'!$E$3+VLOOKUP(A561,'JP Morgan'!A:B,2,FALSE)*'Market Cap'!$F$3+VLOOKUP(A561,Microsoft!A:B,2,FALSE)*'Market Cap'!$G$3+VLOOKUP(A561,Visa!A:B,2,FALSE)*'Market Cap'!$H$3+VLOOKUP(A561,Exxon!A:B,2,FALSE)*'Market Cap'!$I$3+VLOOKUP(A561,Berkshire!A:B,2,FALSE)*'Market Cap'!$J$3</f>
        <v>584.69741018137279</v>
      </c>
    </row>
    <row r="562" spans="1:2" x14ac:dyDescent="0.2">
      <c r="A562" s="6">
        <v>43347</v>
      </c>
      <c r="B562" s="5">
        <f>VLOOKUP(A562,Apple!A:B,2,FALSE)*'Market Cap'!$A$3+VLOOKUP(A562,Amazon!A:B,2,FALSE)*'Market Cap'!$B$3+VLOOKUP(A562,Alphabet!A:B,2,FALSE)*'Market Cap'!$C$3+VLOOKUP(A562,Facebook!A:B,2,FALSE)*'Market Cap'!$D$3+VLOOKUP(A562,'Johnson &amp; Johnson'!A:B,2,FALSE)*'Market Cap'!$E$3+VLOOKUP(A562,'JP Morgan'!A:B,2,FALSE)*'Market Cap'!$F$3+VLOOKUP(A562,Microsoft!A:B,2,FALSE)*'Market Cap'!$G$3+VLOOKUP(A562,Visa!A:B,2,FALSE)*'Market Cap'!$H$3+VLOOKUP(A562,Exxon!A:B,2,FALSE)*'Market Cap'!$I$3+VLOOKUP(A562,Berkshire!A:B,2,FALSE)*'Market Cap'!$J$3</f>
        <v>585.53105512223522</v>
      </c>
    </row>
    <row r="563" spans="1:2" x14ac:dyDescent="0.2">
      <c r="A563" s="6">
        <v>43348</v>
      </c>
      <c r="B563" s="5">
        <f>VLOOKUP(A563,Apple!A:B,2,FALSE)*'Market Cap'!$A$3+VLOOKUP(A563,Amazon!A:B,2,FALSE)*'Market Cap'!$B$3+VLOOKUP(A563,Alphabet!A:B,2,FALSE)*'Market Cap'!$C$3+VLOOKUP(A563,Facebook!A:B,2,FALSE)*'Market Cap'!$D$3+VLOOKUP(A563,'Johnson &amp; Johnson'!A:B,2,FALSE)*'Market Cap'!$E$3+VLOOKUP(A563,'JP Morgan'!A:B,2,FALSE)*'Market Cap'!$F$3+VLOOKUP(A563,Microsoft!A:B,2,FALSE)*'Market Cap'!$G$3+VLOOKUP(A563,Visa!A:B,2,FALSE)*'Market Cap'!$H$3+VLOOKUP(A563,Exxon!A:B,2,FALSE)*'Market Cap'!$I$3+VLOOKUP(A563,Berkshire!A:B,2,FALSE)*'Market Cap'!$J$3</f>
        <v>576.35227633577563</v>
      </c>
    </row>
    <row r="564" spans="1:2" x14ac:dyDescent="0.2">
      <c r="A564" s="6">
        <v>43349</v>
      </c>
      <c r="B564" s="5">
        <f>VLOOKUP(A564,Apple!A:B,2,FALSE)*'Market Cap'!$A$3+VLOOKUP(A564,Amazon!A:B,2,FALSE)*'Market Cap'!$B$3+VLOOKUP(A564,Alphabet!A:B,2,FALSE)*'Market Cap'!$C$3+VLOOKUP(A564,Facebook!A:B,2,FALSE)*'Market Cap'!$D$3+VLOOKUP(A564,'Johnson &amp; Johnson'!A:B,2,FALSE)*'Market Cap'!$E$3+VLOOKUP(A564,'JP Morgan'!A:B,2,FALSE)*'Market Cap'!$F$3+VLOOKUP(A564,Microsoft!A:B,2,FALSE)*'Market Cap'!$G$3+VLOOKUP(A564,Visa!A:B,2,FALSE)*'Market Cap'!$H$3+VLOOKUP(A564,Exxon!A:B,2,FALSE)*'Market Cap'!$I$3+VLOOKUP(A564,Berkshire!A:B,2,FALSE)*'Market Cap'!$J$3</f>
        <v>567.9726683364504</v>
      </c>
    </row>
    <row r="565" spans="1:2" x14ac:dyDescent="0.2">
      <c r="A565" s="6">
        <v>43350</v>
      </c>
      <c r="B565" s="5">
        <f>VLOOKUP(A565,Apple!A:B,2,FALSE)*'Market Cap'!$A$3+VLOOKUP(A565,Amazon!A:B,2,FALSE)*'Market Cap'!$B$3+VLOOKUP(A565,Alphabet!A:B,2,FALSE)*'Market Cap'!$C$3+VLOOKUP(A565,Facebook!A:B,2,FALSE)*'Market Cap'!$D$3+VLOOKUP(A565,'Johnson &amp; Johnson'!A:B,2,FALSE)*'Market Cap'!$E$3+VLOOKUP(A565,'JP Morgan'!A:B,2,FALSE)*'Market Cap'!$F$3+VLOOKUP(A565,Microsoft!A:B,2,FALSE)*'Market Cap'!$G$3+VLOOKUP(A565,Visa!A:B,2,FALSE)*'Market Cap'!$H$3+VLOOKUP(A565,Exxon!A:B,2,FALSE)*'Market Cap'!$I$3+VLOOKUP(A565,Berkshire!A:B,2,FALSE)*'Market Cap'!$J$3</f>
        <v>565.9324978666732</v>
      </c>
    </row>
    <row r="566" spans="1:2" x14ac:dyDescent="0.2">
      <c r="A566" s="6">
        <v>43353</v>
      </c>
      <c r="B566" s="5">
        <f>VLOOKUP(A566,Apple!A:B,2,FALSE)*'Market Cap'!$A$3+VLOOKUP(A566,Amazon!A:B,2,FALSE)*'Market Cap'!$B$3+VLOOKUP(A566,Alphabet!A:B,2,FALSE)*'Market Cap'!$C$3+VLOOKUP(A566,Facebook!A:B,2,FALSE)*'Market Cap'!$D$3+VLOOKUP(A566,'Johnson &amp; Johnson'!A:B,2,FALSE)*'Market Cap'!$E$3+VLOOKUP(A566,'JP Morgan'!A:B,2,FALSE)*'Market Cap'!$F$3+VLOOKUP(A566,Microsoft!A:B,2,FALSE)*'Market Cap'!$G$3+VLOOKUP(A566,Visa!A:B,2,FALSE)*'Market Cap'!$H$3+VLOOKUP(A566,Exxon!A:B,2,FALSE)*'Market Cap'!$I$3+VLOOKUP(A566,Berkshire!A:B,2,FALSE)*'Market Cap'!$J$3</f>
        <v>563.84993083386814</v>
      </c>
    </row>
    <row r="567" spans="1:2" x14ac:dyDescent="0.2">
      <c r="A567" s="6">
        <v>43354</v>
      </c>
      <c r="B567" s="5">
        <f>VLOOKUP(A567,Apple!A:B,2,FALSE)*'Market Cap'!$A$3+VLOOKUP(A567,Amazon!A:B,2,FALSE)*'Market Cap'!$B$3+VLOOKUP(A567,Alphabet!A:B,2,FALSE)*'Market Cap'!$C$3+VLOOKUP(A567,Facebook!A:B,2,FALSE)*'Market Cap'!$D$3+VLOOKUP(A567,'Johnson &amp; Johnson'!A:B,2,FALSE)*'Market Cap'!$E$3+VLOOKUP(A567,'JP Morgan'!A:B,2,FALSE)*'Market Cap'!$F$3+VLOOKUP(A567,Microsoft!A:B,2,FALSE)*'Market Cap'!$G$3+VLOOKUP(A567,Visa!A:B,2,FALSE)*'Market Cap'!$H$3+VLOOKUP(A567,Exxon!A:B,2,FALSE)*'Market Cap'!$I$3+VLOOKUP(A567,Berkshire!A:B,2,FALSE)*'Market Cap'!$J$3</f>
        <v>574.39807899652737</v>
      </c>
    </row>
    <row r="568" spans="1:2" x14ac:dyDescent="0.2">
      <c r="A568" s="6">
        <v>43355</v>
      </c>
      <c r="B568" s="5">
        <f>VLOOKUP(A568,Apple!A:B,2,FALSE)*'Market Cap'!$A$3+VLOOKUP(A568,Amazon!A:B,2,FALSE)*'Market Cap'!$B$3+VLOOKUP(A568,Alphabet!A:B,2,FALSE)*'Market Cap'!$C$3+VLOOKUP(A568,Facebook!A:B,2,FALSE)*'Market Cap'!$D$3+VLOOKUP(A568,'Johnson &amp; Johnson'!A:B,2,FALSE)*'Market Cap'!$E$3+VLOOKUP(A568,'JP Morgan'!A:B,2,FALSE)*'Market Cap'!$F$3+VLOOKUP(A568,Microsoft!A:B,2,FALSE)*'Market Cap'!$G$3+VLOOKUP(A568,Visa!A:B,2,FALSE)*'Market Cap'!$H$3+VLOOKUP(A568,Exxon!A:B,2,FALSE)*'Market Cap'!$I$3+VLOOKUP(A568,Berkshire!A:B,2,FALSE)*'Market Cap'!$J$3</f>
        <v>572.10338353019642</v>
      </c>
    </row>
    <row r="569" spans="1:2" x14ac:dyDescent="0.2">
      <c r="A569" s="6">
        <v>43356</v>
      </c>
      <c r="B569" s="5">
        <f>VLOOKUP(A569,Apple!A:B,2,FALSE)*'Market Cap'!$A$3+VLOOKUP(A569,Amazon!A:B,2,FALSE)*'Market Cap'!$B$3+VLOOKUP(A569,Alphabet!A:B,2,FALSE)*'Market Cap'!$C$3+VLOOKUP(A569,Facebook!A:B,2,FALSE)*'Market Cap'!$D$3+VLOOKUP(A569,'Johnson &amp; Johnson'!A:B,2,FALSE)*'Market Cap'!$E$3+VLOOKUP(A569,'JP Morgan'!A:B,2,FALSE)*'Market Cap'!$F$3+VLOOKUP(A569,Microsoft!A:B,2,FALSE)*'Market Cap'!$G$3+VLOOKUP(A569,Visa!A:B,2,FALSE)*'Market Cap'!$H$3+VLOOKUP(A569,Exxon!A:B,2,FALSE)*'Market Cap'!$I$3+VLOOKUP(A569,Berkshire!A:B,2,FALSE)*'Market Cap'!$J$3</f>
        <v>574.89107454792065</v>
      </c>
    </row>
    <row r="570" spans="1:2" x14ac:dyDescent="0.2">
      <c r="A570" s="6">
        <v>43357</v>
      </c>
      <c r="B570" s="5">
        <f>VLOOKUP(A570,Apple!A:B,2,FALSE)*'Market Cap'!$A$3+VLOOKUP(A570,Amazon!A:B,2,FALSE)*'Market Cap'!$B$3+VLOOKUP(A570,Alphabet!A:B,2,FALSE)*'Market Cap'!$C$3+VLOOKUP(A570,Facebook!A:B,2,FALSE)*'Market Cap'!$D$3+VLOOKUP(A570,'Johnson &amp; Johnson'!A:B,2,FALSE)*'Market Cap'!$E$3+VLOOKUP(A570,'JP Morgan'!A:B,2,FALSE)*'Market Cap'!$F$3+VLOOKUP(A570,Microsoft!A:B,2,FALSE)*'Market Cap'!$G$3+VLOOKUP(A570,Visa!A:B,2,FALSE)*'Market Cap'!$H$3+VLOOKUP(A570,Exxon!A:B,2,FALSE)*'Market Cap'!$I$3+VLOOKUP(A570,Berkshire!A:B,2,FALSE)*'Market Cap'!$J$3</f>
        <v>571.44300273707188</v>
      </c>
    </row>
    <row r="571" spans="1:2" x14ac:dyDescent="0.2">
      <c r="A571" s="6">
        <v>43360</v>
      </c>
      <c r="B571" s="5">
        <f>VLOOKUP(A571,Apple!A:B,2,FALSE)*'Market Cap'!$A$3+VLOOKUP(A571,Amazon!A:B,2,FALSE)*'Market Cap'!$B$3+VLOOKUP(A571,Alphabet!A:B,2,FALSE)*'Market Cap'!$C$3+VLOOKUP(A571,Facebook!A:B,2,FALSE)*'Market Cap'!$D$3+VLOOKUP(A571,'Johnson &amp; Johnson'!A:B,2,FALSE)*'Market Cap'!$E$3+VLOOKUP(A571,'JP Morgan'!A:B,2,FALSE)*'Market Cap'!$F$3+VLOOKUP(A571,Microsoft!A:B,2,FALSE)*'Market Cap'!$G$3+VLOOKUP(A571,Visa!A:B,2,FALSE)*'Market Cap'!$H$3+VLOOKUP(A571,Exxon!A:B,2,FALSE)*'Market Cap'!$I$3+VLOOKUP(A571,Berkshire!A:B,2,FALSE)*'Market Cap'!$J$3</f>
        <v>558.52940717532567</v>
      </c>
    </row>
    <row r="572" spans="1:2" x14ac:dyDescent="0.2">
      <c r="A572" s="6">
        <v>43361</v>
      </c>
      <c r="B572" s="5">
        <f>VLOOKUP(A572,Apple!A:B,2,FALSE)*'Market Cap'!$A$3+VLOOKUP(A572,Amazon!A:B,2,FALSE)*'Market Cap'!$B$3+VLOOKUP(A572,Alphabet!A:B,2,FALSE)*'Market Cap'!$C$3+VLOOKUP(A572,Facebook!A:B,2,FALSE)*'Market Cap'!$D$3+VLOOKUP(A572,'Johnson &amp; Johnson'!A:B,2,FALSE)*'Market Cap'!$E$3+VLOOKUP(A572,'JP Morgan'!A:B,2,FALSE)*'Market Cap'!$F$3+VLOOKUP(A572,Microsoft!A:B,2,FALSE)*'Market Cap'!$G$3+VLOOKUP(A572,Visa!A:B,2,FALSE)*'Market Cap'!$H$3+VLOOKUP(A572,Exxon!A:B,2,FALSE)*'Market Cap'!$I$3+VLOOKUP(A572,Berkshire!A:B,2,FALSE)*'Market Cap'!$J$3</f>
        <v>564.72662100833782</v>
      </c>
    </row>
    <row r="573" spans="1:2" x14ac:dyDescent="0.2">
      <c r="A573" s="6">
        <v>43362</v>
      </c>
      <c r="B573" s="5">
        <f>VLOOKUP(A573,Apple!A:B,2,FALSE)*'Market Cap'!$A$3+VLOOKUP(A573,Amazon!A:B,2,FALSE)*'Market Cap'!$B$3+VLOOKUP(A573,Alphabet!A:B,2,FALSE)*'Market Cap'!$C$3+VLOOKUP(A573,Facebook!A:B,2,FALSE)*'Market Cap'!$D$3+VLOOKUP(A573,'Johnson &amp; Johnson'!A:B,2,FALSE)*'Market Cap'!$E$3+VLOOKUP(A573,'JP Morgan'!A:B,2,FALSE)*'Market Cap'!$F$3+VLOOKUP(A573,Microsoft!A:B,2,FALSE)*'Market Cap'!$G$3+VLOOKUP(A573,Visa!A:B,2,FALSE)*'Market Cap'!$H$3+VLOOKUP(A573,Exxon!A:B,2,FALSE)*'Market Cap'!$I$3+VLOOKUP(A573,Berkshire!A:B,2,FALSE)*'Market Cap'!$J$3</f>
        <v>564.39668746634538</v>
      </c>
    </row>
    <row r="574" spans="1:2" x14ac:dyDescent="0.2">
      <c r="A574" s="6">
        <v>43363</v>
      </c>
      <c r="B574" s="5">
        <f>VLOOKUP(A574,Apple!A:B,2,FALSE)*'Market Cap'!$A$3+VLOOKUP(A574,Amazon!A:B,2,FALSE)*'Market Cap'!$B$3+VLOOKUP(A574,Alphabet!A:B,2,FALSE)*'Market Cap'!$C$3+VLOOKUP(A574,Facebook!A:B,2,FALSE)*'Market Cap'!$D$3+VLOOKUP(A574,'Johnson &amp; Johnson'!A:B,2,FALSE)*'Market Cap'!$E$3+VLOOKUP(A574,'JP Morgan'!A:B,2,FALSE)*'Market Cap'!$F$3+VLOOKUP(A574,Microsoft!A:B,2,FALSE)*'Market Cap'!$G$3+VLOOKUP(A574,Visa!A:B,2,FALSE)*'Market Cap'!$H$3+VLOOKUP(A574,Exxon!A:B,2,FALSE)*'Market Cap'!$I$3+VLOOKUP(A574,Berkshire!A:B,2,FALSE)*'Market Cap'!$J$3</f>
        <v>570.40261245745808</v>
      </c>
    </row>
    <row r="575" spans="1:2" x14ac:dyDescent="0.2">
      <c r="A575" s="6">
        <v>43364</v>
      </c>
      <c r="B575" s="5">
        <f>VLOOKUP(A575,Apple!A:B,2,FALSE)*'Market Cap'!$A$3+VLOOKUP(A575,Amazon!A:B,2,FALSE)*'Market Cap'!$B$3+VLOOKUP(A575,Alphabet!A:B,2,FALSE)*'Market Cap'!$C$3+VLOOKUP(A575,Facebook!A:B,2,FALSE)*'Market Cap'!$D$3+VLOOKUP(A575,'Johnson &amp; Johnson'!A:B,2,FALSE)*'Market Cap'!$E$3+VLOOKUP(A575,'JP Morgan'!A:B,2,FALSE)*'Market Cap'!$F$3+VLOOKUP(A575,Microsoft!A:B,2,FALSE)*'Market Cap'!$G$3+VLOOKUP(A575,Visa!A:B,2,FALSE)*'Market Cap'!$H$3+VLOOKUP(A575,Exxon!A:B,2,FALSE)*'Market Cap'!$I$3+VLOOKUP(A575,Berkshire!A:B,2,FALSE)*'Market Cap'!$J$3</f>
        <v>562.55046543444678</v>
      </c>
    </row>
    <row r="576" spans="1:2" x14ac:dyDescent="0.2">
      <c r="A576" s="6">
        <v>43367</v>
      </c>
      <c r="B576" s="5">
        <f>VLOOKUP(A576,Apple!A:B,2,FALSE)*'Market Cap'!$A$3+VLOOKUP(A576,Amazon!A:B,2,FALSE)*'Market Cap'!$B$3+VLOOKUP(A576,Alphabet!A:B,2,FALSE)*'Market Cap'!$C$3+VLOOKUP(A576,Facebook!A:B,2,FALSE)*'Market Cap'!$D$3+VLOOKUP(A576,'Johnson &amp; Johnson'!A:B,2,FALSE)*'Market Cap'!$E$3+VLOOKUP(A576,'JP Morgan'!A:B,2,FALSE)*'Market Cap'!$F$3+VLOOKUP(A576,Microsoft!A:B,2,FALSE)*'Market Cap'!$G$3+VLOOKUP(A576,Visa!A:B,2,FALSE)*'Market Cap'!$H$3+VLOOKUP(A576,Exxon!A:B,2,FALSE)*'Market Cap'!$I$3+VLOOKUP(A576,Berkshire!A:B,2,FALSE)*'Market Cap'!$J$3</f>
        <v>566.83959308808994</v>
      </c>
    </row>
    <row r="577" spans="1:2" x14ac:dyDescent="0.2">
      <c r="A577" s="6">
        <v>43368</v>
      </c>
      <c r="B577" s="5">
        <f>VLOOKUP(A577,Apple!A:B,2,FALSE)*'Market Cap'!$A$3+VLOOKUP(A577,Amazon!A:B,2,FALSE)*'Market Cap'!$B$3+VLOOKUP(A577,Alphabet!A:B,2,FALSE)*'Market Cap'!$C$3+VLOOKUP(A577,Facebook!A:B,2,FALSE)*'Market Cap'!$D$3+VLOOKUP(A577,'Johnson &amp; Johnson'!A:B,2,FALSE)*'Market Cap'!$E$3+VLOOKUP(A577,'JP Morgan'!A:B,2,FALSE)*'Market Cap'!$F$3+VLOOKUP(A577,Microsoft!A:B,2,FALSE)*'Market Cap'!$G$3+VLOOKUP(A577,Visa!A:B,2,FALSE)*'Market Cap'!$H$3+VLOOKUP(A577,Exxon!A:B,2,FALSE)*'Market Cap'!$I$3+VLOOKUP(A577,Berkshire!A:B,2,FALSE)*'Market Cap'!$J$3</f>
        <v>574.47742266485204</v>
      </c>
    </row>
    <row r="578" spans="1:2" x14ac:dyDescent="0.2">
      <c r="A578" s="6">
        <v>43369</v>
      </c>
      <c r="B578" s="5">
        <f>VLOOKUP(A578,Apple!A:B,2,FALSE)*'Market Cap'!$A$3+VLOOKUP(A578,Amazon!A:B,2,FALSE)*'Market Cap'!$B$3+VLOOKUP(A578,Alphabet!A:B,2,FALSE)*'Market Cap'!$C$3+VLOOKUP(A578,Facebook!A:B,2,FALSE)*'Market Cap'!$D$3+VLOOKUP(A578,'Johnson &amp; Johnson'!A:B,2,FALSE)*'Market Cap'!$E$3+VLOOKUP(A578,'JP Morgan'!A:B,2,FALSE)*'Market Cap'!$F$3+VLOOKUP(A578,Microsoft!A:B,2,FALSE)*'Market Cap'!$G$3+VLOOKUP(A578,Visa!A:B,2,FALSE)*'Market Cap'!$H$3+VLOOKUP(A578,Exxon!A:B,2,FALSE)*'Market Cap'!$I$3+VLOOKUP(A578,Berkshire!A:B,2,FALSE)*'Market Cap'!$J$3</f>
        <v>573.43396422892158</v>
      </c>
    </row>
    <row r="579" spans="1:2" x14ac:dyDescent="0.2">
      <c r="A579" s="6">
        <v>43370</v>
      </c>
      <c r="B579" s="5">
        <f>VLOOKUP(A579,Apple!A:B,2,FALSE)*'Market Cap'!$A$3+VLOOKUP(A579,Amazon!A:B,2,FALSE)*'Market Cap'!$B$3+VLOOKUP(A579,Alphabet!A:B,2,FALSE)*'Market Cap'!$C$3+VLOOKUP(A579,Facebook!A:B,2,FALSE)*'Market Cap'!$D$3+VLOOKUP(A579,'Johnson &amp; Johnson'!A:B,2,FALSE)*'Market Cap'!$E$3+VLOOKUP(A579,'JP Morgan'!A:B,2,FALSE)*'Market Cap'!$F$3+VLOOKUP(A579,Microsoft!A:B,2,FALSE)*'Market Cap'!$G$3+VLOOKUP(A579,Visa!A:B,2,FALSE)*'Market Cap'!$H$3+VLOOKUP(A579,Exxon!A:B,2,FALSE)*'Market Cap'!$I$3+VLOOKUP(A579,Berkshire!A:B,2,FALSE)*'Market Cap'!$J$3</f>
        <v>582.12697691492122</v>
      </c>
    </row>
    <row r="580" spans="1:2" x14ac:dyDescent="0.2">
      <c r="A580" s="6">
        <v>43371</v>
      </c>
      <c r="B580" s="5">
        <f>VLOOKUP(A580,Apple!A:B,2,FALSE)*'Market Cap'!$A$3+VLOOKUP(A580,Amazon!A:B,2,FALSE)*'Market Cap'!$B$3+VLOOKUP(A580,Alphabet!A:B,2,FALSE)*'Market Cap'!$C$3+VLOOKUP(A580,Facebook!A:B,2,FALSE)*'Market Cap'!$D$3+VLOOKUP(A580,'Johnson &amp; Johnson'!A:B,2,FALSE)*'Market Cap'!$E$3+VLOOKUP(A580,'JP Morgan'!A:B,2,FALSE)*'Market Cap'!$F$3+VLOOKUP(A580,Microsoft!A:B,2,FALSE)*'Market Cap'!$G$3+VLOOKUP(A580,Visa!A:B,2,FALSE)*'Market Cap'!$H$3+VLOOKUP(A580,Exxon!A:B,2,FALSE)*'Market Cap'!$I$3+VLOOKUP(A580,Berkshire!A:B,2,FALSE)*'Market Cap'!$J$3</f>
        <v>579.85966603325005</v>
      </c>
    </row>
    <row r="581" spans="1:2" x14ac:dyDescent="0.2">
      <c r="A581" s="6">
        <v>43374</v>
      </c>
      <c r="B581" s="5">
        <f>VLOOKUP(A581,Apple!A:B,2,FALSE)*'Market Cap'!$A$3+VLOOKUP(A581,Amazon!A:B,2,FALSE)*'Market Cap'!$B$3+VLOOKUP(A581,Alphabet!A:B,2,FALSE)*'Market Cap'!$C$3+VLOOKUP(A581,Facebook!A:B,2,FALSE)*'Market Cap'!$D$3+VLOOKUP(A581,'Johnson &amp; Johnson'!A:B,2,FALSE)*'Market Cap'!$E$3+VLOOKUP(A581,'JP Morgan'!A:B,2,FALSE)*'Market Cap'!$F$3+VLOOKUP(A581,Microsoft!A:B,2,FALSE)*'Market Cap'!$G$3+VLOOKUP(A581,Visa!A:B,2,FALSE)*'Market Cap'!$H$3+VLOOKUP(A581,Exxon!A:B,2,FALSE)*'Market Cap'!$I$3+VLOOKUP(A581,Berkshire!A:B,2,FALSE)*'Market Cap'!$J$3</f>
        <v>580.84477319019652</v>
      </c>
    </row>
    <row r="582" spans="1:2" x14ac:dyDescent="0.2">
      <c r="A582" s="6">
        <v>43375</v>
      </c>
      <c r="B582" s="5">
        <f>VLOOKUP(A582,Apple!A:B,2,FALSE)*'Market Cap'!$A$3+VLOOKUP(A582,Amazon!A:B,2,FALSE)*'Market Cap'!$B$3+VLOOKUP(A582,Alphabet!A:B,2,FALSE)*'Market Cap'!$C$3+VLOOKUP(A582,Facebook!A:B,2,FALSE)*'Market Cap'!$D$3+VLOOKUP(A582,'Johnson &amp; Johnson'!A:B,2,FALSE)*'Market Cap'!$E$3+VLOOKUP(A582,'JP Morgan'!A:B,2,FALSE)*'Market Cap'!$F$3+VLOOKUP(A582,Microsoft!A:B,2,FALSE)*'Market Cap'!$G$3+VLOOKUP(A582,Visa!A:B,2,FALSE)*'Market Cap'!$H$3+VLOOKUP(A582,Exxon!A:B,2,FALSE)*'Market Cap'!$I$3+VLOOKUP(A582,Berkshire!A:B,2,FALSE)*'Market Cap'!$J$3</f>
        <v>576.63469937412242</v>
      </c>
    </row>
    <row r="583" spans="1:2" x14ac:dyDescent="0.2">
      <c r="A583" s="6">
        <v>43376</v>
      </c>
      <c r="B583" s="5">
        <f>VLOOKUP(A583,Apple!A:B,2,FALSE)*'Market Cap'!$A$3+VLOOKUP(A583,Amazon!A:B,2,FALSE)*'Market Cap'!$B$3+VLOOKUP(A583,Alphabet!A:B,2,FALSE)*'Market Cap'!$C$3+VLOOKUP(A583,Facebook!A:B,2,FALSE)*'Market Cap'!$D$3+VLOOKUP(A583,'Johnson &amp; Johnson'!A:B,2,FALSE)*'Market Cap'!$E$3+VLOOKUP(A583,'JP Morgan'!A:B,2,FALSE)*'Market Cap'!$F$3+VLOOKUP(A583,Microsoft!A:B,2,FALSE)*'Market Cap'!$G$3+VLOOKUP(A583,Visa!A:B,2,FALSE)*'Market Cap'!$H$3+VLOOKUP(A583,Exxon!A:B,2,FALSE)*'Market Cap'!$I$3+VLOOKUP(A583,Berkshire!A:B,2,FALSE)*'Market Cap'!$J$3</f>
        <v>574.9800737177336</v>
      </c>
    </row>
    <row r="584" spans="1:2" x14ac:dyDescent="0.2">
      <c r="A584" s="6">
        <v>43377</v>
      </c>
      <c r="B584" s="5">
        <f>VLOOKUP(A584,Apple!A:B,2,FALSE)*'Market Cap'!$A$3+VLOOKUP(A584,Amazon!A:B,2,FALSE)*'Market Cap'!$B$3+VLOOKUP(A584,Alphabet!A:B,2,FALSE)*'Market Cap'!$C$3+VLOOKUP(A584,Facebook!A:B,2,FALSE)*'Market Cap'!$D$3+VLOOKUP(A584,'Johnson &amp; Johnson'!A:B,2,FALSE)*'Market Cap'!$E$3+VLOOKUP(A584,'JP Morgan'!A:B,2,FALSE)*'Market Cap'!$F$3+VLOOKUP(A584,Microsoft!A:B,2,FALSE)*'Market Cap'!$G$3+VLOOKUP(A584,Visa!A:B,2,FALSE)*'Market Cap'!$H$3+VLOOKUP(A584,Exxon!A:B,2,FALSE)*'Market Cap'!$I$3+VLOOKUP(A584,Berkshire!A:B,2,FALSE)*'Market Cap'!$J$3</f>
        <v>562.43333560881388</v>
      </c>
    </row>
    <row r="585" spans="1:2" x14ac:dyDescent="0.2">
      <c r="A585" s="6">
        <v>43378</v>
      </c>
      <c r="B585" s="5">
        <f>VLOOKUP(A585,Apple!A:B,2,FALSE)*'Market Cap'!$A$3+VLOOKUP(A585,Amazon!A:B,2,FALSE)*'Market Cap'!$B$3+VLOOKUP(A585,Alphabet!A:B,2,FALSE)*'Market Cap'!$C$3+VLOOKUP(A585,Facebook!A:B,2,FALSE)*'Market Cap'!$D$3+VLOOKUP(A585,'Johnson &amp; Johnson'!A:B,2,FALSE)*'Market Cap'!$E$3+VLOOKUP(A585,'JP Morgan'!A:B,2,FALSE)*'Market Cap'!$F$3+VLOOKUP(A585,Microsoft!A:B,2,FALSE)*'Market Cap'!$G$3+VLOOKUP(A585,Visa!A:B,2,FALSE)*'Market Cap'!$H$3+VLOOKUP(A585,Exxon!A:B,2,FALSE)*'Market Cap'!$I$3+VLOOKUP(A585,Berkshire!A:B,2,FALSE)*'Market Cap'!$J$3</f>
        <v>557.04375181220666</v>
      </c>
    </row>
    <row r="586" spans="1:2" x14ac:dyDescent="0.2">
      <c r="A586" s="6">
        <v>43381</v>
      </c>
      <c r="B586" s="5">
        <f>VLOOKUP(A586,Apple!A:B,2,FALSE)*'Market Cap'!$A$3+VLOOKUP(A586,Amazon!A:B,2,FALSE)*'Market Cap'!$B$3+VLOOKUP(A586,Alphabet!A:B,2,FALSE)*'Market Cap'!$C$3+VLOOKUP(A586,Facebook!A:B,2,FALSE)*'Market Cap'!$D$3+VLOOKUP(A586,'Johnson &amp; Johnson'!A:B,2,FALSE)*'Market Cap'!$E$3+VLOOKUP(A586,'JP Morgan'!A:B,2,FALSE)*'Market Cap'!$F$3+VLOOKUP(A586,Microsoft!A:B,2,FALSE)*'Market Cap'!$G$3+VLOOKUP(A586,Visa!A:B,2,FALSE)*'Market Cap'!$H$3+VLOOKUP(A586,Exxon!A:B,2,FALSE)*'Market Cap'!$I$3+VLOOKUP(A586,Berkshire!A:B,2,FALSE)*'Market Cap'!$J$3</f>
        <v>551.92765408783896</v>
      </c>
    </row>
    <row r="587" spans="1:2" x14ac:dyDescent="0.2">
      <c r="A587" s="6">
        <v>43382</v>
      </c>
      <c r="B587" s="5">
        <f>VLOOKUP(A587,Apple!A:B,2,FALSE)*'Market Cap'!$A$3+VLOOKUP(A587,Amazon!A:B,2,FALSE)*'Market Cap'!$B$3+VLOOKUP(A587,Alphabet!A:B,2,FALSE)*'Market Cap'!$C$3+VLOOKUP(A587,Facebook!A:B,2,FALSE)*'Market Cap'!$D$3+VLOOKUP(A587,'Johnson &amp; Johnson'!A:B,2,FALSE)*'Market Cap'!$E$3+VLOOKUP(A587,'JP Morgan'!A:B,2,FALSE)*'Market Cap'!$F$3+VLOOKUP(A587,Microsoft!A:B,2,FALSE)*'Market Cap'!$G$3+VLOOKUP(A587,Visa!A:B,2,FALSE)*'Market Cap'!$H$3+VLOOKUP(A587,Exxon!A:B,2,FALSE)*'Market Cap'!$I$3+VLOOKUP(A587,Berkshire!A:B,2,FALSE)*'Market Cap'!$J$3</f>
        <v>552.26512249425286</v>
      </c>
    </row>
    <row r="588" spans="1:2" x14ac:dyDescent="0.2">
      <c r="A588" s="6">
        <v>43383</v>
      </c>
      <c r="B588" s="5">
        <f>VLOOKUP(A588,Apple!A:B,2,FALSE)*'Market Cap'!$A$3+VLOOKUP(A588,Amazon!A:B,2,FALSE)*'Market Cap'!$B$3+VLOOKUP(A588,Alphabet!A:B,2,FALSE)*'Market Cap'!$C$3+VLOOKUP(A588,Facebook!A:B,2,FALSE)*'Market Cap'!$D$3+VLOOKUP(A588,'Johnson &amp; Johnson'!A:B,2,FALSE)*'Market Cap'!$E$3+VLOOKUP(A588,'JP Morgan'!A:B,2,FALSE)*'Market Cap'!$F$3+VLOOKUP(A588,Microsoft!A:B,2,FALSE)*'Market Cap'!$G$3+VLOOKUP(A588,Visa!A:B,2,FALSE)*'Market Cap'!$H$3+VLOOKUP(A588,Exxon!A:B,2,FALSE)*'Market Cap'!$I$3+VLOOKUP(A588,Berkshire!A:B,2,FALSE)*'Market Cap'!$J$3</f>
        <v>522.17460282110051</v>
      </c>
    </row>
    <row r="589" spans="1:2" x14ac:dyDescent="0.2">
      <c r="A589" s="6">
        <v>43384</v>
      </c>
      <c r="B589" s="5">
        <f>VLOOKUP(A589,Apple!A:B,2,FALSE)*'Market Cap'!$A$3+VLOOKUP(A589,Amazon!A:B,2,FALSE)*'Market Cap'!$B$3+VLOOKUP(A589,Alphabet!A:B,2,FALSE)*'Market Cap'!$C$3+VLOOKUP(A589,Facebook!A:B,2,FALSE)*'Market Cap'!$D$3+VLOOKUP(A589,'Johnson &amp; Johnson'!A:B,2,FALSE)*'Market Cap'!$E$3+VLOOKUP(A589,'JP Morgan'!A:B,2,FALSE)*'Market Cap'!$F$3+VLOOKUP(A589,Microsoft!A:B,2,FALSE)*'Market Cap'!$G$3+VLOOKUP(A589,Visa!A:B,2,FALSE)*'Market Cap'!$H$3+VLOOKUP(A589,Exxon!A:B,2,FALSE)*'Market Cap'!$I$3+VLOOKUP(A589,Berkshire!A:B,2,FALSE)*'Market Cap'!$J$3</f>
        <v>514.99566334166298</v>
      </c>
    </row>
    <row r="590" spans="1:2" x14ac:dyDescent="0.2">
      <c r="A590" s="6">
        <v>43385</v>
      </c>
      <c r="B590" s="5">
        <f>VLOOKUP(A590,Apple!A:B,2,FALSE)*'Market Cap'!$A$3+VLOOKUP(A590,Amazon!A:B,2,FALSE)*'Market Cap'!$B$3+VLOOKUP(A590,Alphabet!A:B,2,FALSE)*'Market Cap'!$C$3+VLOOKUP(A590,Facebook!A:B,2,FALSE)*'Market Cap'!$D$3+VLOOKUP(A590,'Johnson &amp; Johnson'!A:B,2,FALSE)*'Market Cap'!$E$3+VLOOKUP(A590,'JP Morgan'!A:B,2,FALSE)*'Market Cap'!$F$3+VLOOKUP(A590,Microsoft!A:B,2,FALSE)*'Market Cap'!$G$3+VLOOKUP(A590,Visa!A:B,2,FALSE)*'Market Cap'!$H$3+VLOOKUP(A590,Exxon!A:B,2,FALSE)*'Market Cap'!$I$3+VLOOKUP(A590,Berkshire!A:B,2,FALSE)*'Market Cap'!$J$3</f>
        <v>531.88279281401003</v>
      </c>
    </row>
    <row r="591" spans="1:2" x14ac:dyDescent="0.2">
      <c r="A591" s="6">
        <v>43388</v>
      </c>
      <c r="B591" s="5">
        <f>VLOOKUP(A591,Apple!A:B,2,FALSE)*'Market Cap'!$A$3+VLOOKUP(A591,Amazon!A:B,2,FALSE)*'Market Cap'!$B$3+VLOOKUP(A591,Alphabet!A:B,2,FALSE)*'Market Cap'!$C$3+VLOOKUP(A591,Facebook!A:B,2,FALSE)*'Market Cap'!$D$3+VLOOKUP(A591,'Johnson &amp; Johnson'!A:B,2,FALSE)*'Market Cap'!$E$3+VLOOKUP(A591,'JP Morgan'!A:B,2,FALSE)*'Market Cap'!$F$3+VLOOKUP(A591,Microsoft!A:B,2,FALSE)*'Market Cap'!$G$3+VLOOKUP(A591,Visa!A:B,2,FALSE)*'Market Cap'!$H$3+VLOOKUP(A591,Exxon!A:B,2,FALSE)*'Market Cap'!$I$3+VLOOKUP(A591,Berkshire!A:B,2,FALSE)*'Market Cap'!$J$3</f>
        <v>523.81011707022412</v>
      </c>
    </row>
    <row r="592" spans="1:2" x14ac:dyDescent="0.2">
      <c r="A592" s="6">
        <v>43389</v>
      </c>
      <c r="B592" s="5">
        <f>VLOOKUP(A592,Apple!A:B,2,FALSE)*'Market Cap'!$A$3+VLOOKUP(A592,Amazon!A:B,2,FALSE)*'Market Cap'!$B$3+VLOOKUP(A592,Alphabet!A:B,2,FALSE)*'Market Cap'!$C$3+VLOOKUP(A592,Facebook!A:B,2,FALSE)*'Market Cap'!$D$3+VLOOKUP(A592,'Johnson &amp; Johnson'!A:B,2,FALSE)*'Market Cap'!$E$3+VLOOKUP(A592,'JP Morgan'!A:B,2,FALSE)*'Market Cap'!$F$3+VLOOKUP(A592,Microsoft!A:B,2,FALSE)*'Market Cap'!$G$3+VLOOKUP(A592,Visa!A:B,2,FALSE)*'Market Cap'!$H$3+VLOOKUP(A592,Exxon!A:B,2,FALSE)*'Market Cap'!$I$3+VLOOKUP(A592,Berkshire!A:B,2,FALSE)*'Market Cap'!$J$3</f>
        <v>539.39797581772552</v>
      </c>
    </row>
    <row r="593" spans="1:2" x14ac:dyDescent="0.2">
      <c r="A593" s="6">
        <v>43390</v>
      </c>
      <c r="B593" s="5">
        <f>VLOOKUP(A593,Apple!A:B,2,FALSE)*'Market Cap'!$A$3+VLOOKUP(A593,Amazon!A:B,2,FALSE)*'Market Cap'!$B$3+VLOOKUP(A593,Alphabet!A:B,2,FALSE)*'Market Cap'!$C$3+VLOOKUP(A593,Facebook!A:B,2,FALSE)*'Market Cap'!$D$3+VLOOKUP(A593,'Johnson &amp; Johnson'!A:B,2,FALSE)*'Market Cap'!$E$3+VLOOKUP(A593,'JP Morgan'!A:B,2,FALSE)*'Market Cap'!$F$3+VLOOKUP(A593,Microsoft!A:B,2,FALSE)*'Market Cap'!$G$3+VLOOKUP(A593,Visa!A:B,2,FALSE)*'Market Cap'!$H$3+VLOOKUP(A593,Exxon!A:B,2,FALSE)*'Market Cap'!$I$3+VLOOKUP(A593,Berkshire!A:B,2,FALSE)*'Market Cap'!$J$3</f>
        <v>540.60036337938368</v>
      </c>
    </row>
    <row r="594" spans="1:2" x14ac:dyDescent="0.2">
      <c r="A594" s="6">
        <v>43391</v>
      </c>
      <c r="B594" s="5">
        <f>VLOOKUP(A594,Apple!A:B,2,FALSE)*'Market Cap'!$A$3+VLOOKUP(A594,Amazon!A:B,2,FALSE)*'Market Cap'!$B$3+VLOOKUP(A594,Alphabet!A:B,2,FALSE)*'Market Cap'!$C$3+VLOOKUP(A594,Facebook!A:B,2,FALSE)*'Market Cap'!$D$3+VLOOKUP(A594,'Johnson &amp; Johnson'!A:B,2,FALSE)*'Market Cap'!$E$3+VLOOKUP(A594,'JP Morgan'!A:B,2,FALSE)*'Market Cap'!$F$3+VLOOKUP(A594,Microsoft!A:B,2,FALSE)*'Market Cap'!$G$3+VLOOKUP(A594,Visa!A:B,2,FALSE)*'Market Cap'!$H$3+VLOOKUP(A594,Exxon!A:B,2,FALSE)*'Market Cap'!$I$3+VLOOKUP(A594,Berkshire!A:B,2,FALSE)*'Market Cap'!$J$3</f>
        <v>525.63865094534606</v>
      </c>
    </row>
    <row r="595" spans="1:2" x14ac:dyDescent="0.2">
      <c r="A595" s="6">
        <v>43392</v>
      </c>
      <c r="B595" s="5">
        <f>VLOOKUP(A595,Apple!A:B,2,FALSE)*'Market Cap'!$A$3+VLOOKUP(A595,Amazon!A:B,2,FALSE)*'Market Cap'!$B$3+VLOOKUP(A595,Alphabet!A:B,2,FALSE)*'Market Cap'!$C$3+VLOOKUP(A595,Facebook!A:B,2,FALSE)*'Market Cap'!$D$3+VLOOKUP(A595,'Johnson &amp; Johnson'!A:B,2,FALSE)*'Market Cap'!$E$3+VLOOKUP(A595,'JP Morgan'!A:B,2,FALSE)*'Market Cap'!$F$3+VLOOKUP(A595,Microsoft!A:B,2,FALSE)*'Market Cap'!$G$3+VLOOKUP(A595,Visa!A:B,2,FALSE)*'Market Cap'!$H$3+VLOOKUP(A595,Exxon!A:B,2,FALSE)*'Market Cap'!$I$3+VLOOKUP(A595,Berkshire!A:B,2,FALSE)*'Market Cap'!$J$3</f>
        <v>526.39650216439873</v>
      </c>
    </row>
    <row r="596" spans="1:2" x14ac:dyDescent="0.2">
      <c r="A596" s="6">
        <v>43395</v>
      </c>
      <c r="B596" s="5">
        <f>VLOOKUP(A596,Apple!A:B,2,FALSE)*'Market Cap'!$A$3+VLOOKUP(A596,Amazon!A:B,2,FALSE)*'Market Cap'!$B$3+VLOOKUP(A596,Alphabet!A:B,2,FALSE)*'Market Cap'!$C$3+VLOOKUP(A596,Facebook!A:B,2,FALSE)*'Market Cap'!$D$3+VLOOKUP(A596,'Johnson &amp; Johnson'!A:B,2,FALSE)*'Market Cap'!$E$3+VLOOKUP(A596,'JP Morgan'!A:B,2,FALSE)*'Market Cap'!$F$3+VLOOKUP(A596,Microsoft!A:B,2,FALSE)*'Market Cap'!$G$3+VLOOKUP(A596,Visa!A:B,2,FALSE)*'Market Cap'!$H$3+VLOOKUP(A596,Exxon!A:B,2,FALSE)*'Market Cap'!$I$3+VLOOKUP(A596,Berkshire!A:B,2,FALSE)*'Market Cap'!$J$3</f>
        <v>530.82579493855212</v>
      </c>
    </row>
    <row r="597" spans="1:2" x14ac:dyDescent="0.2">
      <c r="A597" s="6">
        <v>43396</v>
      </c>
      <c r="B597" s="5">
        <f>VLOOKUP(A597,Apple!A:B,2,FALSE)*'Market Cap'!$A$3+VLOOKUP(A597,Amazon!A:B,2,FALSE)*'Market Cap'!$B$3+VLOOKUP(A597,Alphabet!A:B,2,FALSE)*'Market Cap'!$C$3+VLOOKUP(A597,Facebook!A:B,2,FALSE)*'Market Cap'!$D$3+VLOOKUP(A597,'Johnson &amp; Johnson'!A:B,2,FALSE)*'Market Cap'!$E$3+VLOOKUP(A597,'JP Morgan'!A:B,2,FALSE)*'Market Cap'!$F$3+VLOOKUP(A597,Microsoft!A:B,2,FALSE)*'Market Cap'!$G$3+VLOOKUP(A597,Visa!A:B,2,FALSE)*'Market Cap'!$H$3+VLOOKUP(A597,Exxon!A:B,2,FALSE)*'Market Cap'!$I$3+VLOOKUP(A597,Berkshire!A:B,2,FALSE)*'Market Cap'!$J$3</f>
        <v>527.75536314574379</v>
      </c>
    </row>
    <row r="598" spans="1:2" x14ac:dyDescent="0.2">
      <c r="A598" s="6">
        <v>43397</v>
      </c>
      <c r="B598" s="5">
        <f>VLOOKUP(A598,Apple!A:B,2,FALSE)*'Market Cap'!$A$3+VLOOKUP(A598,Amazon!A:B,2,FALSE)*'Market Cap'!$B$3+VLOOKUP(A598,Alphabet!A:B,2,FALSE)*'Market Cap'!$C$3+VLOOKUP(A598,Facebook!A:B,2,FALSE)*'Market Cap'!$D$3+VLOOKUP(A598,'Johnson &amp; Johnson'!A:B,2,FALSE)*'Market Cap'!$E$3+VLOOKUP(A598,'JP Morgan'!A:B,2,FALSE)*'Market Cap'!$F$3+VLOOKUP(A598,Microsoft!A:B,2,FALSE)*'Market Cap'!$G$3+VLOOKUP(A598,Visa!A:B,2,FALSE)*'Market Cap'!$H$3+VLOOKUP(A598,Exxon!A:B,2,FALSE)*'Market Cap'!$I$3+VLOOKUP(A598,Berkshire!A:B,2,FALSE)*'Market Cap'!$J$3</f>
        <v>500.94700657376052</v>
      </c>
    </row>
    <row r="599" spans="1:2" x14ac:dyDescent="0.2">
      <c r="A599" s="6">
        <v>43398</v>
      </c>
      <c r="B599" s="5">
        <f>VLOOKUP(A599,Apple!A:B,2,FALSE)*'Market Cap'!$A$3+VLOOKUP(A599,Amazon!A:B,2,FALSE)*'Market Cap'!$B$3+VLOOKUP(A599,Alphabet!A:B,2,FALSE)*'Market Cap'!$C$3+VLOOKUP(A599,Facebook!A:B,2,FALSE)*'Market Cap'!$D$3+VLOOKUP(A599,'Johnson &amp; Johnson'!A:B,2,FALSE)*'Market Cap'!$E$3+VLOOKUP(A599,'JP Morgan'!A:B,2,FALSE)*'Market Cap'!$F$3+VLOOKUP(A599,Microsoft!A:B,2,FALSE)*'Market Cap'!$G$3+VLOOKUP(A599,Visa!A:B,2,FALSE)*'Market Cap'!$H$3+VLOOKUP(A599,Exxon!A:B,2,FALSE)*'Market Cap'!$I$3+VLOOKUP(A599,Berkshire!A:B,2,FALSE)*'Market Cap'!$J$3</f>
        <v>527.70175181686955</v>
      </c>
    </row>
    <row r="600" spans="1:2" x14ac:dyDescent="0.2">
      <c r="A600" s="6">
        <v>43399</v>
      </c>
      <c r="B600" s="5">
        <f>VLOOKUP(A600,Apple!A:B,2,FALSE)*'Market Cap'!$A$3+VLOOKUP(A600,Amazon!A:B,2,FALSE)*'Market Cap'!$B$3+VLOOKUP(A600,Alphabet!A:B,2,FALSE)*'Market Cap'!$C$3+VLOOKUP(A600,Facebook!A:B,2,FALSE)*'Market Cap'!$D$3+VLOOKUP(A600,'Johnson &amp; Johnson'!A:B,2,FALSE)*'Market Cap'!$E$3+VLOOKUP(A600,'JP Morgan'!A:B,2,FALSE)*'Market Cap'!$F$3+VLOOKUP(A600,Microsoft!A:B,2,FALSE)*'Market Cap'!$G$3+VLOOKUP(A600,Visa!A:B,2,FALSE)*'Market Cap'!$H$3+VLOOKUP(A600,Exxon!A:B,2,FALSE)*'Market Cap'!$I$3+VLOOKUP(A600,Berkshire!A:B,2,FALSE)*'Market Cap'!$J$3</f>
        <v>501.54065513138329</v>
      </c>
    </row>
    <row r="601" spans="1:2" x14ac:dyDescent="0.2">
      <c r="A601" s="6">
        <v>43402</v>
      </c>
      <c r="B601" s="5">
        <f>VLOOKUP(A601,Apple!A:B,2,FALSE)*'Market Cap'!$A$3+VLOOKUP(A601,Amazon!A:B,2,FALSE)*'Market Cap'!$B$3+VLOOKUP(A601,Alphabet!A:B,2,FALSE)*'Market Cap'!$C$3+VLOOKUP(A601,Facebook!A:B,2,FALSE)*'Market Cap'!$D$3+VLOOKUP(A601,'Johnson &amp; Johnson'!A:B,2,FALSE)*'Market Cap'!$E$3+VLOOKUP(A601,'JP Morgan'!A:B,2,FALSE)*'Market Cap'!$F$3+VLOOKUP(A601,Microsoft!A:B,2,FALSE)*'Market Cap'!$G$3+VLOOKUP(A601,Visa!A:B,2,FALSE)*'Market Cap'!$H$3+VLOOKUP(A601,Exxon!A:B,2,FALSE)*'Market Cap'!$I$3+VLOOKUP(A601,Berkshire!A:B,2,FALSE)*'Market Cap'!$J$3</f>
        <v>477.40493193827996</v>
      </c>
    </row>
    <row r="602" spans="1:2" x14ac:dyDescent="0.2">
      <c r="A602" s="6">
        <v>43403</v>
      </c>
      <c r="B602" s="5">
        <f>VLOOKUP(A602,Apple!A:B,2,FALSE)*'Market Cap'!$A$3+VLOOKUP(A602,Amazon!A:B,2,FALSE)*'Market Cap'!$B$3+VLOOKUP(A602,Alphabet!A:B,2,FALSE)*'Market Cap'!$C$3+VLOOKUP(A602,Facebook!A:B,2,FALSE)*'Market Cap'!$D$3+VLOOKUP(A602,'Johnson &amp; Johnson'!A:B,2,FALSE)*'Market Cap'!$E$3+VLOOKUP(A602,'JP Morgan'!A:B,2,FALSE)*'Market Cap'!$F$3+VLOOKUP(A602,Microsoft!A:B,2,FALSE)*'Market Cap'!$G$3+VLOOKUP(A602,Visa!A:B,2,FALSE)*'Market Cap'!$H$3+VLOOKUP(A602,Exxon!A:B,2,FALSE)*'Market Cap'!$I$3+VLOOKUP(A602,Berkshire!A:B,2,FALSE)*'Market Cap'!$J$3</f>
        <v>479.47316577724143</v>
      </c>
    </row>
    <row r="603" spans="1:2" x14ac:dyDescent="0.2">
      <c r="A603" s="6">
        <v>43404</v>
      </c>
      <c r="B603" s="5">
        <f>VLOOKUP(A603,Apple!A:B,2,FALSE)*'Market Cap'!$A$3+VLOOKUP(A603,Amazon!A:B,2,FALSE)*'Market Cap'!$B$3+VLOOKUP(A603,Alphabet!A:B,2,FALSE)*'Market Cap'!$C$3+VLOOKUP(A603,Facebook!A:B,2,FALSE)*'Market Cap'!$D$3+VLOOKUP(A603,'Johnson &amp; Johnson'!A:B,2,FALSE)*'Market Cap'!$E$3+VLOOKUP(A603,'JP Morgan'!A:B,2,FALSE)*'Market Cap'!$F$3+VLOOKUP(A603,Microsoft!A:B,2,FALSE)*'Market Cap'!$G$3+VLOOKUP(A603,Visa!A:B,2,FALSE)*'Market Cap'!$H$3+VLOOKUP(A603,Exxon!A:B,2,FALSE)*'Market Cap'!$I$3+VLOOKUP(A603,Berkshire!A:B,2,FALSE)*'Market Cap'!$J$3</f>
        <v>497.68292092510131</v>
      </c>
    </row>
    <row r="604" spans="1:2" x14ac:dyDescent="0.2">
      <c r="A604" s="6">
        <v>43405</v>
      </c>
      <c r="B604" s="5">
        <f>VLOOKUP(A604,Apple!A:B,2,FALSE)*'Market Cap'!$A$3+VLOOKUP(A604,Amazon!A:B,2,FALSE)*'Market Cap'!$B$3+VLOOKUP(A604,Alphabet!A:B,2,FALSE)*'Market Cap'!$C$3+VLOOKUP(A604,Facebook!A:B,2,FALSE)*'Market Cap'!$D$3+VLOOKUP(A604,'Johnson &amp; Johnson'!A:B,2,FALSE)*'Market Cap'!$E$3+VLOOKUP(A604,'JP Morgan'!A:B,2,FALSE)*'Market Cap'!$F$3+VLOOKUP(A604,Microsoft!A:B,2,FALSE)*'Market Cap'!$G$3+VLOOKUP(A604,Visa!A:B,2,FALSE)*'Market Cap'!$H$3+VLOOKUP(A604,Exxon!A:B,2,FALSE)*'Market Cap'!$I$3+VLOOKUP(A604,Berkshire!A:B,2,FALSE)*'Market Cap'!$J$3</f>
        <v>507.56458084770838</v>
      </c>
    </row>
    <row r="605" spans="1:2" x14ac:dyDescent="0.2">
      <c r="A605" s="6">
        <v>43406</v>
      </c>
      <c r="B605" s="5">
        <f>VLOOKUP(A605,Apple!A:B,2,FALSE)*'Market Cap'!$A$3+VLOOKUP(A605,Amazon!A:B,2,FALSE)*'Market Cap'!$B$3+VLOOKUP(A605,Alphabet!A:B,2,FALSE)*'Market Cap'!$C$3+VLOOKUP(A605,Facebook!A:B,2,FALSE)*'Market Cap'!$D$3+VLOOKUP(A605,'Johnson &amp; Johnson'!A:B,2,FALSE)*'Market Cap'!$E$3+VLOOKUP(A605,'JP Morgan'!A:B,2,FALSE)*'Market Cap'!$F$3+VLOOKUP(A605,Microsoft!A:B,2,FALSE)*'Market Cap'!$G$3+VLOOKUP(A605,Visa!A:B,2,FALSE)*'Market Cap'!$H$3+VLOOKUP(A605,Exxon!A:B,2,FALSE)*'Market Cap'!$I$3+VLOOKUP(A605,Berkshire!A:B,2,FALSE)*'Market Cap'!$J$3</f>
        <v>503.51601641448917</v>
      </c>
    </row>
    <row r="606" spans="1:2" x14ac:dyDescent="0.2">
      <c r="A606" s="6">
        <v>43409</v>
      </c>
      <c r="B606" s="5">
        <f>VLOOKUP(A606,Apple!A:B,2,FALSE)*'Market Cap'!$A$3+VLOOKUP(A606,Amazon!A:B,2,FALSE)*'Market Cap'!$B$3+VLOOKUP(A606,Alphabet!A:B,2,FALSE)*'Market Cap'!$C$3+VLOOKUP(A606,Facebook!A:B,2,FALSE)*'Market Cap'!$D$3+VLOOKUP(A606,'Johnson &amp; Johnson'!A:B,2,FALSE)*'Market Cap'!$E$3+VLOOKUP(A606,'JP Morgan'!A:B,2,FALSE)*'Market Cap'!$F$3+VLOOKUP(A606,Microsoft!A:B,2,FALSE)*'Market Cap'!$G$3+VLOOKUP(A606,Visa!A:B,2,FALSE)*'Market Cap'!$H$3+VLOOKUP(A606,Exxon!A:B,2,FALSE)*'Market Cap'!$I$3+VLOOKUP(A606,Berkshire!A:B,2,FALSE)*'Market Cap'!$J$3</f>
        <v>495.45972687415338</v>
      </c>
    </row>
    <row r="607" spans="1:2" x14ac:dyDescent="0.2">
      <c r="A607" s="6">
        <v>43410</v>
      </c>
      <c r="B607" s="5">
        <f>VLOOKUP(A607,Apple!A:B,2,FALSE)*'Market Cap'!$A$3+VLOOKUP(A607,Amazon!A:B,2,FALSE)*'Market Cap'!$B$3+VLOOKUP(A607,Alphabet!A:B,2,FALSE)*'Market Cap'!$C$3+VLOOKUP(A607,Facebook!A:B,2,FALSE)*'Market Cap'!$D$3+VLOOKUP(A607,'Johnson &amp; Johnson'!A:B,2,FALSE)*'Market Cap'!$E$3+VLOOKUP(A607,'JP Morgan'!A:B,2,FALSE)*'Market Cap'!$F$3+VLOOKUP(A607,Microsoft!A:B,2,FALSE)*'Market Cap'!$G$3+VLOOKUP(A607,Visa!A:B,2,FALSE)*'Market Cap'!$H$3+VLOOKUP(A607,Exxon!A:B,2,FALSE)*'Market Cap'!$I$3+VLOOKUP(A607,Berkshire!A:B,2,FALSE)*'Market Cap'!$J$3</f>
        <v>500.70932689901838</v>
      </c>
    </row>
    <row r="608" spans="1:2" x14ac:dyDescent="0.2">
      <c r="A608" s="6">
        <v>43411</v>
      </c>
      <c r="B608" s="5">
        <f>VLOOKUP(A608,Apple!A:B,2,FALSE)*'Market Cap'!$A$3+VLOOKUP(A608,Amazon!A:B,2,FALSE)*'Market Cap'!$B$3+VLOOKUP(A608,Alphabet!A:B,2,FALSE)*'Market Cap'!$C$3+VLOOKUP(A608,Facebook!A:B,2,FALSE)*'Market Cap'!$D$3+VLOOKUP(A608,'Johnson &amp; Johnson'!A:B,2,FALSE)*'Market Cap'!$E$3+VLOOKUP(A608,'JP Morgan'!A:B,2,FALSE)*'Market Cap'!$F$3+VLOOKUP(A608,Microsoft!A:B,2,FALSE)*'Market Cap'!$G$3+VLOOKUP(A608,Visa!A:B,2,FALSE)*'Market Cap'!$H$3+VLOOKUP(A608,Exxon!A:B,2,FALSE)*'Market Cap'!$I$3+VLOOKUP(A608,Berkshire!A:B,2,FALSE)*'Market Cap'!$J$3</f>
        <v>525.3640261650803</v>
      </c>
    </row>
    <row r="609" spans="1:2" x14ac:dyDescent="0.2">
      <c r="A609" s="6">
        <v>43412</v>
      </c>
      <c r="B609" s="5">
        <f>VLOOKUP(A609,Apple!A:B,2,FALSE)*'Market Cap'!$A$3+VLOOKUP(A609,Amazon!A:B,2,FALSE)*'Market Cap'!$B$3+VLOOKUP(A609,Alphabet!A:B,2,FALSE)*'Market Cap'!$C$3+VLOOKUP(A609,Facebook!A:B,2,FALSE)*'Market Cap'!$D$3+VLOOKUP(A609,'Johnson &amp; Johnson'!A:B,2,FALSE)*'Market Cap'!$E$3+VLOOKUP(A609,'JP Morgan'!A:B,2,FALSE)*'Market Cap'!$F$3+VLOOKUP(A609,Microsoft!A:B,2,FALSE)*'Market Cap'!$G$3+VLOOKUP(A609,Visa!A:B,2,FALSE)*'Market Cap'!$H$3+VLOOKUP(A609,Exxon!A:B,2,FALSE)*'Market Cap'!$I$3+VLOOKUP(A609,Berkshire!A:B,2,FALSE)*'Market Cap'!$J$3</f>
        <v>523.42466868135807</v>
      </c>
    </row>
    <row r="610" spans="1:2" x14ac:dyDescent="0.2">
      <c r="A610" s="6">
        <v>43413</v>
      </c>
      <c r="B610" s="5">
        <f>VLOOKUP(A610,Apple!A:B,2,FALSE)*'Market Cap'!$A$3+VLOOKUP(A610,Amazon!A:B,2,FALSE)*'Market Cap'!$B$3+VLOOKUP(A610,Alphabet!A:B,2,FALSE)*'Market Cap'!$C$3+VLOOKUP(A610,Facebook!A:B,2,FALSE)*'Market Cap'!$D$3+VLOOKUP(A610,'Johnson &amp; Johnson'!A:B,2,FALSE)*'Market Cap'!$E$3+VLOOKUP(A610,'JP Morgan'!A:B,2,FALSE)*'Market Cap'!$F$3+VLOOKUP(A610,Microsoft!A:B,2,FALSE)*'Market Cap'!$G$3+VLOOKUP(A610,Visa!A:B,2,FALSE)*'Market Cap'!$H$3+VLOOKUP(A610,Exxon!A:B,2,FALSE)*'Market Cap'!$I$3+VLOOKUP(A610,Berkshire!A:B,2,FALSE)*'Market Cap'!$J$3</f>
        <v>513.2063455856395</v>
      </c>
    </row>
    <row r="611" spans="1:2" x14ac:dyDescent="0.2">
      <c r="A611" s="6">
        <v>43416</v>
      </c>
      <c r="B611" s="5">
        <f>VLOOKUP(A611,Apple!A:B,2,FALSE)*'Market Cap'!$A$3+VLOOKUP(A611,Amazon!A:B,2,FALSE)*'Market Cap'!$B$3+VLOOKUP(A611,Alphabet!A:B,2,FALSE)*'Market Cap'!$C$3+VLOOKUP(A611,Facebook!A:B,2,FALSE)*'Market Cap'!$D$3+VLOOKUP(A611,'Johnson &amp; Johnson'!A:B,2,FALSE)*'Market Cap'!$E$3+VLOOKUP(A611,'JP Morgan'!A:B,2,FALSE)*'Market Cap'!$F$3+VLOOKUP(A611,Microsoft!A:B,2,FALSE)*'Market Cap'!$G$3+VLOOKUP(A611,Visa!A:B,2,FALSE)*'Market Cap'!$H$3+VLOOKUP(A611,Exxon!A:B,2,FALSE)*'Market Cap'!$I$3+VLOOKUP(A611,Berkshire!A:B,2,FALSE)*'Market Cap'!$J$3</f>
        <v>494.94454892002278</v>
      </c>
    </row>
    <row r="612" spans="1:2" x14ac:dyDescent="0.2">
      <c r="A612" s="6">
        <v>43417</v>
      </c>
      <c r="B612" s="5">
        <f>VLOOKUP(A612,Apple!A:B,2,FALSE)*'Market Cap'!$A$3+VLOOKUP(A612,Amazon!A:B,2,FALSE)*'Market Cap'!$B$3+VLOOKUP(A612,Alphabet!A:B,2,FALSE)*'Market Cap'!$C$3+VLOOKUP(A612,Facebook!A:B,2,FALSE)*'Market Cap'!$D$3+VLOOKUP(A612,'Johnson &amp; Johnson'!A:B,2,FALSE)*'Market Cap'!$E$3+VLOOKUP(A612,'JP Morgan'!A:B,2,FALSE)*'Market Cap'!$F$3+VLOOKUP(A612,Microsoft!A:B,2,FALSE)*'Market Cap'!$G$3+VLOOKUP(A612,Visa!A:B,2,FALSE)*'Market Cap'!$H$3+VLOOKUP(A612,Exxon!A:B,2,FALSE)*'Market Cap'!$I$3+VLOOKUP(A612,Berkshire!A:B,2,FALSE)*'Market Cap'!$J$3</f>
        <v>493.58192847912449</v>
      </c>
    </row>
    <row r="613" spans="1:2" x14ac:dyDescent="0.2">
      <c r="A613" s="6">
        <v>43418</v>
      </c>
      <c r="B613" s="5">
        <f>VLOOKUP(A613,Apple!A:B,2,FALSE)*'Market Cap'!$A$3+VLOOKUP(A613,Amazon!A:B,2,FALSE)*'Market Cap'!$B$3+VLOOKUP(A613,Alphabet!A:B,2,FALSE)*'Market Cap'!$C$3+VLOOKUP(A613,Facebook!A:B,2,FALSE)*'Market Cap'!$D$3+VLOOKUP(A613,'Johnson &amp; Johnson'!A:B,2,FALSE)*'Market Cap'!$E$3+VLOOKUP(A613,'JP Morgan'!A:B,2,FALSE)*'Market Cap'!$F$3+VLOOKUP(A613,Microsoft!A:B,2,FALSE)*'Market Cap'!$G$3+VLOOKUP(A613,Visa!A:B,2,FALSE)*'Market Cap'!$H$3+VLOOKUP(A613,Exxon!A:B,2,FALSE)*'Market Cap'!$I$3+VLOOKUP(A613,Berkshire!A:B,2,FALSE)*'Market Cap'!$J$3</f>
        <v>488.55935558887251</v>
      </c>
    </row>
    <row r="614" spans="1:2" x14ac:dyDescent="0.2">
      <c r="A614" s="6">
        <v>43419</v>
      </c>
      <c r="B614" s="5">
        <f>VLOOKUP(A614,Apple!A:B,2,FALSE)*'Market Cap'!$A$3+VLOOKUP(A614,Amazon!A:B,2,FALSE)*'Market Cap'!$B$3+VLOOKUP(A614,Alphabet!A:B,2,FALSE)*'Market Cap'!$C$3+VLOOKUP(A614,Facebook!A:B,2,FALSE)*'Market Cap'!$D$3+VLOOKUP(A614,'Johnson &amp; Johnson'!A:B,2,FALSE)*'Market Cap'!$E$3+VLOOKUP(A614,'JP Morgan'!A:B,2,FALSE)*'Market Cap'!$F$3+VLOOKUP(A614,Microsoft!A:B,2,FALSE)*'Market Cap'!$G$3+VLOOKUP(A614,Visa!A:B,2,FALSE)*'Market Cap'!$H$3+VLOOKUP(A614,Exxon!A:B,2,FALSE)*'Market Cap'!$I$3+VLOOKUP(A614,Berkshire!A:B,2,FALSE)*'Market Cap'!$J$3</f>
        <v>496.09472682026575</v>
      </c>
    </row>
    <row r="615" spans="1:2" x14ac:dyDescent="0.2">
      <c r="A615" s="6">
        <v>43420</v>
      </c>
      <c r="B615" s="5">
        <f>VLOOKUP(A615,Apple!A:B,2,FALSE)*'Market Cap'!$A$3+VLOOKUP(A615,Amazon!A:B,2,FALSE)*'Market Cap'!$B$3+VLOOKUP(A615,Alphabet!A:B,2,FALSE)*'Market Cap'!$C$3+VLOOKUP(A615,Facebook!A:B,2,FALSE)*'Market Cap'!$D$3+VLOOKUP(A615,'Johnson &amp; Johnson'!A:B,2,FALSE)*'Market Cap'!$E$3+VLOOKUP(A615,'JP Morgan'!A:B,2,FALSE)*'Market Cap'!$F$3+VLOOKUP(A615,Microsoft!A:B,2,FALSE)*'Market Cap'!$G$3+VLOOKUP(A615,Visa!A:B,2,FALSE)*'Market Cap'!$H$3+VLOOKUP(A615,Exxon!A:B,2,FALSE)*'Market Cap'!$I$3+VLOOKUP(A615,Berkshire!A:B,2,FALSE)*'Market Cap'!$J$3</f>
        <v>491.9796207710769</v>
      </c>
    </row>
    <row r="616" spans="1:2" x14ac:dyDescent="0.2">
      <c r="A616" s="6">
        <v>43423</v>
      </c>
      <c r="B616" s="5">
        <f>VLOOKUP(A616,Apple!A:B,2,FALSE)*'Market Cap'!$A$3+VLOOKUP(A616,Amazon!A:B,2,FALSE)*'Market Cap'!$B$3+VLOOKUP(A616,Alphabet!A:B,2,FALSE)*'Market Cap'!$C$3+VLOOKUP(A616,Facebook!A:B,2,FALSE)*'Market Cap'!$D$3+VLOOKUP(A616,'Johnson &amp; Johnson'!A:B,2,FALSE)*'Market Cap'!$E$3+VLOOKUP(A616,'JP Morgan'!A:B,2,FALSE)*'Market Cap'!$F$3+VLOOKUP(A616,Microsoft!A:B,2,FALSE)*'Market Cap'!$G$3+VLOOKUP(A616,Visa!A:B,2,FALSE)*'Market Cap'!$H$3+VLOOKUP(A616,Exxon!A:B,2,FALSE)*'Market Cap'!$I$3+VLOOKUP(A616,Berkshire!A:B,2,FALSE)*'Market Cap'!$J$3</f>
        <v>471.40080742362591</v>
      </c>
    </row>
    <row r="617" spans="1:2" x14ac:dyDescent="0.2">
      <c r="A617" s="6">
        <v>43424</v>
      </c>
      <c r="B617" s="5">
        <f>VLOOKUP(A617,Apple!A:B,2,FALSE)*'Market Cap'!$A$3+VLOOKUP(A617,Amazon!A:B,2,FALSE)*'Market Cap'!$B$3+VLOOKUP(A617,Alphabet!A:B,2,FALSE)*'Market Cap'!$C$3+VLOOKUP(A617,Facebook!A:B,2,FALSE)*'Market Cap'!$D$3+VLOOKUP(A617,'Johnson &amp; Johnson'!A:B,2,FALSE)*'Market Cap'!$E$3+VLOOKUP(A617,'JP Morgan'!A:B,2,FALSE)*'Market Cap'!$F$3+VLOOKUP(A617,Microsoft!A:B,2,FALSE)*'Market Cap'!$G$3+VLOOKUP(A617,Visa!A:B,2,FALSE)*'Market Cap'!$H$3+VLOOKUP(A617,Exxon!A:B,2,FALSE)*'Market Cap'!$I$3+VLOOKUP(A617,Berkshire!A:B,2,FALSE)*'Market Cap'!$J$3</f>
        <v>466.90603150078095</v>
      </c>
    </row>
    <row r="618" spans="1:2" x14ac:dyDescent="0.2">
      <c r="A618" s="6">
        <v>43425</v>
      </c>
      <c r="B618" s="5">
        <f>VLOOKUP(A618,Apple!A:B,2,FALSE)*'Market Cap'!$A$3+VLOOKUP(A618,Amazon!A:B,2,FALSE)*'Market Cap'!$B$3+VLOOKUP(A618,Alphabet!A:B,2,FALSE)*'Market Cap'!$C$3+VLOOKUP(A618,Facebook!A:B,2,FALSE)*'Market Cap'!$D$3+VLOOKUP(A618,'Johnson &amp; Johnson'!A:B,2,FALSE)*'Market Cap'!$E$3+VLOOKUP(A618,'JP Morgan'!A:B,2,FALSE)*'Market Cap'!$F$3+VLOOKUP(A618,Microsoft!A:B,2,FALSE)*'Market Cap'!$G$3+VLOOKUP(A618,Visa!A:B,2,FALSE)*'Market Cap'!$H$3+VLOOKUP(A618,Exxon!A:B,2,FALSE)*'Market Cap'!$I$3+VLOOKUP(A618,Berkshire!A:B,2,FALSE)*'Market Cap'!$J$3</f>
        <v>471.92953763052424</v>
      </c>
    </row>
    <row r="619" spans="1:2" x14ac:dyDescent="0.2">
      <c r="A619" s="6">
        <v>43427</v>
      </c>
      <c r="B619" s="5">
        <f>VLOOKUP(A619,Apple!A:B,2,FALSE)*'Market Cap'!$A$3+VLOOKUP(A619,Amazon!A:B,2,FALSE)*'Market Cap'!$B$3+VLOOKUP(A619,Alphabet!A:B,2,FALSE)*'Market Cap'!$C$3+VLOOKUP(A619,Facebook!A:B,2,FALSE)*'Market Cap'!$D$3+VLOOKUP(A619,'Johnson &amp; Johnson'!A:B,2,FALSE)*'Market Cap'!$E$3+VLOOKUP(A619,'JP Morgan'!A:B,2,FALSE)*'Market Cap'!$F$3+VLOOKUP(A619,Microsoft!A:B,2,FALSE)*'Market Cap'!$G$3+VLOOKUP(A619,Visa!A:B,2,FALSE)*'Market Cap'!$H$3+VLOOKUP(A619,Exxon!A:B,2,FALSE)*'Market Cap'!$I$3+VLOOKUP(A619,Berkshire!A:B,2,FALSE)*'Market Cap'!$J$3</f>
        <v>466.27456018267549</v>
      </c>
    </row>
    <row r="620" spans="1:2" x14ac:dyDescent="0.2">
      <c r="A620" s="6">
        <v>43430</v>
      </c>
      <c r="B620" s="5">
        <f>VLOOKUP(A620,Apple!A:B,2,FALSE)*'Market Cap'!$A$3+VLOOKUP(A620,Amazon!A:B,2,FALSE)*'Market Cap'!$B$3+VLOOKUP(A620,Alphabet!A:B,2,FALSE)*'Market Cap'!$C$3+VLOOKUP(A620,Facebook!A:B,2,FALSE)*'Market Cap'!$D$3+VLOOKUP(A620,'Johnson &amp; Johnson'!A:B,2,FALSE)*'Market Cap'!$E$3+VLOOKUP(A620,'JP Morgan'!A:B,2,FALSE)*'Market Cap'!$F$3+VLOOKUP(A620,Microsoft!A:B,2,FALSE)*'Market Cap'!$G$3+VLOOKUP(A620,Visa!A:B,2,FALSE)*'Market Cap'!$H$3+VLOOKUP(A620,Exxon!A:B,2,FALSE)*'Market Cap'!$I$3+VLOOKUP(A620,Berkshire!A:B,2,FALSE)*'Market Cap'!$J$3</f>
        <v>483.61282643265014</v>
      </c>
    </row>
    <row r="621" spans="1:2" x14ac:dyDescent="0.2">
      <c r="A621" s="6">
        <v>43431</v>
      </c>
      <c r="B621" s="5">
        <f>VLOOKUP(A621,Apple!A:B,2,FALSE)*'Market Cap'!$A$3+VLOOKUP(A621,Amazon!A:B,2,FALSE)*'Market Cap'!$B$3+VLOOKUP(A621,Alphabet!A:B,2,FALSE)*'Market Cap'!$C$3+VLOOKUP(A621,Facebook!A:B,2,FALSE)*'Market Cap'!$D$3+VLOOKUP(A621,'Johnson &amp; Johnson'!A:B,2,FALSE)*'Market Cap'!$E$3+VLOOKUP(A621,'JP Morgan'!A:B,2,FALSE)*'Market Cap'!$F$3+VLOOKUP(A621,Microsoft!A:B,2,FALSE)*'Market Cap'!$G$3+VLOOKUP(A621,Visa!A:B,2,FALSE)*'Market Cap'!$H$3+VLOOKUP(A621,Exxon!A:B,2,FALSE)*'Market Cap'!$I$3+VLOOKUP(A621,Berkshire!A:B,2,FALSE)*'Market Cap'!$J$3</f>
        <v>483.26384617556209</v>
      </c>
    </row>
    <row r="622" spans="1:2" x14ac:dyDescent="0.2">
      <c r="A622" s="6">
        <v>43432</v>
      </c>
      <c r="B622" s="5">
        <f>VLOOKUP(A622,Apple!A:B,2,FALSE)*'Market Cap'!$A$3+VLOOKUP(A622,Amazon!A:B,2,FALSE)*'Market Cap'!$B$3+VLOOKUP(A622,Alphabet!A:B,2,FALSE)*'Market Cap'!$C$3+VLOOKUP(A622,Facebook!A:B,2,FALSE)*'Market Cap'!$D$3+VLOOKUP(A622,'Johnson &amp; Johnson'!A:B,2,FALSE)*'Market Cap'!$E$3+VLOOKUP(A622,'JP Morgan'!A:B,2,FALSE)*'Market Cap'!$F$3+VLOOKUP(A622,Microsoft!A:B,2,FALSE)*'Market Cap'!$G$3+VLOOKUP(A622,Visa!A:B,2,FALSE)*'Market Cap'!$H$3+VLOOKUP(A622,Exxon!A:B,2,FALSE)*'Market Cap'!$I$3+VLOOKUP(A622,Berkshire!A:B,2,FALSE)*'Market Cap'!$J$3</f>
        <v>506.44167495566313</v>
      </c>
    </row>
    <row r="623" spans="1:2" x14ac:dyDescent="0.2">
      <c r="A623" s="6">
        <v>43433</v>
      </c>
      <c r="B623" s="5">
        <f>VLOOKUP(A623,Apple!A:B,2,FALSE)*'Market Cap'!$A$3+VLOOKUP(A623,Amazon!A:B,2,FALSE)*'Market Cap'!$B$3+VLOOKUP(A623,Alphabet!A:B,2,FALSE)*'Market Cap'!$C$3+VLOOKUP(A623,Facebook!A:B,2,FALSE)*'Market Cap'!$D$3+VLOOKUP(A623,'Johnson &amp; Johnson'!A:B,2,FALSE)*'Market Cap'!$E$3+VLOOKUP(A623,'JP Morgan'!A:B,2,FALSE)*'Market Cap'!$F$3+VLOOKUP(A623,Microsoft!A:B,2,FALSE)*'Market Cap'!$G$3+VLOOKUP(A623,Visa!A:B,2,FALSE)*'Market Cap'!$H$3+VLOOKUP(A623,Exxon!A:B,2,FALSE)*'Market Cap'!$I$3+VLOOKUP(A623,Berkshire!A:B,2,FALSE)*'Market Cap'!$J$3</f>
        <v>505.74096468628841</v>
      </c>
    </row>
    <row r="624" spans="1:2" x14ac:dyDescent="0.2">
      <c r="A624" s="6">
        <v>43434</v>
      </c>
      <c r="B624" s="5">
        <f>VLOOKUP(A624,Apple!A:B,2,FALSE)*'Market Cap'!$A$3+VLOOKUP(A624,Amazon!A:B,2,FALSE)*'Market Cap'!$B$3+VLOOKUP(A624,Alphabet!A:B,2,FALSE)*'Market Cap'!$C$3+VLOOKUP(A624,Facebook!A:B,2,FALSE)*'Market Cap'!$D$3+VLOOKUP(A624,'Johnson &amp; Johnson'!A:B,2,FALSE)*'Market Cap'!$E$3+VLOOKUP(A624,'JP Morgan'!A:B,2,FALSE)*'Market Cap'!$F$3+VLOOKUP(A624,Microsoft!A:B,2,FALSE)*'Market Cap'!$G$3+VLOOKUP(A624,Visa!A:B,2,FALSE)*'Market Cap'!$H$3+VLOOKUP(A624,Exxon!A:B,2,FALSE)*'Market Cap'!$I$3+VLOOKUP(A624,Berkshire!A:B,2,FALSE)*'Market Cap'!$J$3</f>
        <v>509.55597990501661</v>
      </c>
    </row>
    <row r="625" spans="1:2" x14ac:dyDescent="0.2">
      <c r="A625" s="6">
        <v>43437</v>
      </c>
      <c r="B625" s="5">
        <f>VLOOKUP(A625,Apple!A:B,2,FALSE)*'Market Cap'!$A$3+VLOOKUP(A625,Amazon!A:B,2,FALSE)*'Market Cap'!$B$3+VLOOKUP(A625,Alphabet!A:B,2,FALSE)*'Market Cap'!$C$3+VLOOKUP(A625,Facebook!A:B,2,FALSE)*'Market Cap'!$D$3+VLOOKUP(A625,'Johnson &amp; Johnson'!A:B,2,FALSE)*'Market Cap'!$E$3+VLOOKUP(A625,'JP Morgan'!A:B,2,FALSE)*'Market Cap'!$F$3+VLOOKUP(A625,Microsoft!A:B,2,FALSE)*'Market Cap'!$G$3+VLOOKUP(A625,Visa!A:B,2,FALSE)*'Market Cap'!$H$3+VLOOKUP(A625,Exxon!A:B,2,FALSE)*'Market Cap'!$I$3+VLOOKUP(A625,Berkshire!A:B,2,FALSE)*'Market Cap'!$J$3</f>
        <v>525.27879837810065</v>
      </c>
    </row>
    <row r="626" spans="1:2" x14ac:dyDescent="0.2">
      <c r="A626" s="6">
        <v>43438</v>
      </c>
      <c r="B626" s="5">
        <f>VLOOKUP(A626,Apple!A:B,2,FALSE)*'Market Cap'!$A$3+VLOOKUP(A626,Amazon!A:B,2,FALSE)*'Market Cap'!$B$3+VLOOKUP(A626,Alphabet!A:B,2,FALSE)*'Market Cap'!$C$3+VLOOKUP(A626,Facebook!A:B,2,FALSE)*'Market Cap'!$D$3+VLOOKUP(A626,'Johnson &amp; Johnson'!A:B,2,FALSE)*'Market Cap'!$E$3+VLOOKUP(A626,'JP Morgan'!A:B,2,FALSE)*'Market Cap'!$F$3+VLOOKUP(A626,Microsoft!A:B,2,FALSE)*'Market Cap'!$G$3+VLOOKUP(A626,Visa!A:B,2,FALSE)*'Market Cap'!$H$3+VLOOKUP(A626,Exxon!A:B,2,FALSE)*'Market Cap'!$I$3+VLOOKUP(A626,Berkshire!A:B,2,FALSE)*'Market Cap'!$J$3</f>
        <v>498.148129662364</v>
      </c>
    </row>
    <row r="627" spans="1:2" x14ac:dyDescent="0.2">
      <c r="A627" s="6">
        <v>43440</v>
      </c>
      <c r="B627" s="5">
        <f>VLOOKUP(A627,Apple!A:B,2,FALSE)*'Market Cap'!$A$3+VLOOKUP(A627,Amazon!A:B,2,FALSE)*'Market Cap'!$B$3+VLOOKUP(A627,Alphabet!A:B,2,FALSE)*'Market Cap'!$C$3+VLOOKUP(A627,Facebook!A:B,2,FALSE)*'Market Cap'!$D$3+VLOOKUP(A627,'Johnson &amp; Johnson'!A:B,2,FALSE)*'Market Cap'!$E$3+VLOOKUP(A627,'JP Morgan'!A:B,2,FALSE)*'Market Cap'!$F$3+VLOOKUP(A627,Microsoft!A:B,2,FALSE)*'Market Cap'!$G$3+VLOOKUP(A627,Visa!A:B,2,FALSE)*'Market Cap'!$H$3+VLOOKUP(A627,Exxon!A:B,2,FALSE)*'Market Cap'!$I$3+VLOOKUP(A627,Berkshire!A:B,2,FALSE)*'Market Cap'!$J$3</f>
        <v>504.98458086270972</v>
      </c>
    </row>
    <row r="628" spans="1:2" x14ac:dyDescent="0.2">
      <c r="A628" s="6">
        <v>43441</v>
      </c>
      <c r="B628" s="5">
        <f>VLOOKUP(A628,Apple!A:B,2,FALSE)*'Market Cap'!$A$3+VLOOKUP(A628,Amazon!A:B,2,FALSE)*'Market Cap'!$B$3+VLOOKUP(A628,Alphabet!A:B,2,FALSE)*'Market Cap'!$C$3+VLOOKUP(A628,Facebook!A:B,2,FALSE)*'Market Cap'!$D$3+VLOOKUP(A628,'Johnson &amp; Johnson'!A:B,2,FALSE)*'Market Cap'!$E$3+VLOOKUP(A628,'JP Morgan'!A:B,2,FALSE)*'Market Cap'!$F$3+VLOOKUP(A628,Microsoft!A:B,2,FALSE)*'Market Cap'!$G$3+VLOOKUP(A628,Visa!A:B,2,FALSE)*'Market Cap'!$H$3+VLOOKUP(A628,Exxon!A:B,2,FALSE)*'Market Cap'!$I$3+VLOOKUP(A628,Berkshire!A:B,2,FALSE)*'Market Cap'!$J$3</f>
        <v>487.48681406533461</v>
      </c>
    </row>
    <row r="629" spans="1:2" x14ac:dyDescent="0.2">
      <c r="A629" s="6">
        <v>43444</v>
      </c>
      <c r="B629" s="5">
        <f>VLOOKUP(A629,Apple!A:B,2,FALSE)*'Market Cap'!$A$3+VLOOKUP(A629,Amazon!A:B,2,FALSE)*'Market Cap'!$B$3+VLOOKUP(A629,Alphabet!A:B,2,FALSE)*'Market Cap'!$C$3+VLOOKUP(A629,Facebook!A:B,2,FALSE)*'Market Cap'!$D$3+VLOOKUP(A629,'Johnson &amp; Johnson'!A:B,2,FALSE)*'Market Cap'!$E$3+VLOOKUP(A629,'JP Morgan'!A:B,2,FALSE)*'Market Cap'!$F$3+VLOOKUP(A629,Microsoft!A:B,2,FALSE)*'Market Cap'!$G$3+VLOOKUP(A629,Visa!A:B,2,FALSE)*'Market Cap'!$H$3+VLOOKUP(A629,Exxon!A:B,2,FALSE)*'Market Cap'!$I$3+VLOOKUP(A629,Berkshire!A:B,2,FALSE)*'Market Cap'!$J$3</f>
        <v>490.37005063735552</v>
      </c>
    </row>
    <row r="630" spans="1:2" x14ac:dyDescent="0.2">
      <c r="A630" s="6">
        <v>43445</v>
      </c>
      <c r="B630" s="5">
        <f>VLOOKUP(A630,Apple!A:B,2,FALSE)*'Market Cap'!$A$3+VLOOKUP(A630,Amazon!A:B,2,FALSE)*'Market Cap'!$B$3+VLOOKUP(A630,Alphabet!A:B,2,FALSE)*'Market Cap'!$C$3+VLOOKUP(A630,Facebook!A:B,2,FALSE)*'Market Cap'!$D$3+VLOOKUP(A630,'Johnson &amp; Johnson'!A:B,2,FALSE)*'Market Cap'!$E$3+VLOOKUP(A630,'JP Morgan'!A:B,2,FALSE)*'Market Cap'!$F$3+VLOOKUP(A630,Microsoft!A:B,2,FALSE)*'Market Cap'!$G$3+VLOOKUP(A630,Visa!A:B,2,FALSE)*'Market Cap'!$H$3+VLOOKUP(A630,Exxon!A:B,2,FALSE)*'Market Cap'!$I$3+VLOOKUP(A630,Berkshire!A:B,2,FALSE)*'Market Cap'!$J$3</f>
        <v>492.31126181855223</v>
      </c>
    </row>
    <row r="631" spans="1:2" x14ac:dyDescent="0.2">
      <c r="A631" s="6">
        <v>43446</v>
      </c>
      <c r="B631" s="5">
        <f>VLOOKUP(A631,Apple!A:B,2,FALSE)*'Market Cap'!$A$3+VLOOKUP(A631,Amazon!A:B,2,FALSE)*'Market Cap'!$B$3+VLOOKUP(A631,Alphabet!A:B,2,FALSE)*'Market Cap'!$C$3+VLOOKUP(A631,Facebook!A:B,2,FALSE)*'Market Cap'!$D$3+VLOOKUP(A631,'Johnson &amp; Johnson'!A:B,2,FALSE)*'Market Cap'!$E$3+VLOOKUP(A631,'JP Morgan'!A:B,2,FALSE)*'Market Cap'!$F$3+VLOOKUP(A631,Microsoft!A:B,2,FALSE)*'Market Cap'!$G$3+VLOOKUP(A631,Visa!A:B,2,FALSE)*'Market Cap'!$H$3+VLOOKUP(A631,Exxon!A:B,2,FALSE)*'Market Cap'!$I$3+VLOOKUP(A631,Berkshire!A:B,2,FALSE)*'Market Cap'!$J$3</f>
        <v>497.48912561044915</v>
      </c>
    </row>
    <row r="632" spans="1:2" x14ac:dyDescent="0.2">
      <c r="A632" s="6">
        <v>43447</v>
      </c>
      <c r="B632" s="5">
        <f>VLOOKUP(A632,Apple!A:B,2,FALSE)*'Market Cap'!$A$3+VLOOKUP(A632,Amazon!A:B,2,FALSE)*'Market Cap'!$B$3+VLOOKUP(A632,Alphabet!A:B,2,FALSE)*'Market Cap'!$C$3+VLOOKUP(A632,Facebook!A:B,2,FALSE)*'Market Cap'!$D$3+VLOOKUP(A632,'Johnson &amp; Johnson'!A:B,2,FALSE)*'Market Cap'!$E$3+VLOOKUP(A632,'JP Morgan'!A:B,2,FALSE)*'Market Cap'!$F$3+VLOOKUP(A632,Microsoft!A:B,2,FALSE)*'Market Cap'!$G$3+VLOOKUP(A632,Visa!A:B,2,FALSE)*'Market Cap'!$H$3+VLOOKUP(A632,Exxon!A:B,2,FALSE)*'Market Cap'!$I$3+VLOOKUP(A632,Berkshire!A:B,2,FALSE)*'Market Cap'!$J$3</f>
        <v>496.93512586591987</v>
      </c>
    </row>
    <row r="633" spans="1:2" x14ac:dyDescent="0.2">
      <c r="A633" s="6">
        <v>43448</v>
      </c>
      <c r="B633" s="5">
        <f>VLOOKUP(A633,Apple!A:B,2,FALSE)*'Market Cap'!$A$3+VLOOKUP(A633,Amazon!A:B,2,FALSE)*'Market Cap'!$B$3+VLOOKUP(A633,Alphabet!A:B,2,FALSE)*'Market Cap'!$C$3+VLOOKUP(A633,Facebook!A:B,2,FALSE)*'Market Cap'!$D$3+VLOOKUP(A633,'Johnson &amp; Johnson'!A:B,2,FALSE)*'Market Cap'!$E$3+VLOOKUP(A633,'JP Morgan'!A:B,2,FALSE)*'Market Cap'!$F$3+VLOOKUP(A633,Microsoft!A:B,2,FALSE)*'Market Cap'!$G$3+VLOOKUP(A633,Visa!A:B,2,FALSE)*'Market Cap'!$H$3+VLOOKUP(A633,Exxon!A:B,2,FALSE)*'Market Cap'!$I$3+VLOOKUP(A633,Berkshire!A:B,2,FALSE)*'Market Cap'!$J$3</f>
        <v>481.38171944347272</v>
      </c>
    </row>
    <row r="634" spans="1:2" x14ac:dyDescent="0.2">
      <c r="A634" s="6">
        <v>43451</v>
      </c>
      <c r="B634" s="5">
        <f>VLOOKUP(A634,Apple!A:B,2,FALSE)*'Market Cap'!$A$3+VLOOKUP(A634,Amazon!A:B,2,FALSE)*'Market Cap'!$B$3+VLOOKUP(A634,Alphabet!A:B,2,FALSE)*'Market Cap'!$C$3+VLOOKUP(A634,Facebook!A:B,2,FALSE)*'Market Cap'!$D$3+VLOOKUP(A634,'Johnson &amp; Johnson'!A:B,2,FALSE)*'Market Cap'!$E$3+VLOOKUP(A634,'JP Morgan'!A:B,2,FALSE)*'Market Cap'!$F$3+VLOOKUP(A634,Microsoft!A:B,2,FALSE)*'Market Cap'!$G$3+VLOOKUP(A634,Visa!A:B,2,FALSE)*'Market Cap'!$H$3+VLOOKUP(A634,Exxon!A:B,2,FALSE)*'Market Cap'!$I$3+VLOOKUP(A634,Berkshire!A:B,2,FALSE)*'Market Cap'!$J$3</f>
        <v>465.33074927848361</v>
      </c>
    </row>
    <row r="635" spans="1:2" x14ac:dyDescent="0.2">
      <c r="A635" s="6">
        <v>43452</v>
      </c>
      <c r="B635" s="5">
        <f>VLOOKUP(A635,Apple!A:B,2,FALSE)*'Market Cap'!$A$3+VLOOKUP(A635,Amazon!A:B,2,FALSE)*'Market Cap'!$B$3+VLOOKUP(A635,Alphabet!A:B,2,FALSE)*'Market Cap'!$C$3+VLOOKUP(A635,Facebook!A:B,2,FALSE)*'Market Cap'!$D$3+VLOOKUP(A635,'Johnson &amp; Johnson'!A:B,2,FALSE)*'Market Cap'!$E$3+VLOOKUP(A635,'JP Morgan'!A:B,2,FALSE)*'Market Cap'!$F$3+VLOOKUP(A635,Microsoft!A:B,2,FALSE)*'Market Cap'!$G$3+VLOOKUP(A635,Visa!A:B,2,FALSE)*'Market Cap'!$H$3+VLOOKUP(A635,Exxon!A:B,2,FALSE)*'Market Cap'!$I$3+VLOOKUP(A635,Berkshire!A:B,2,FALSE)*'Market Cap'!$J$3</f>
        <v>472.29665875437678</v>
      </c>
    </row>
    <row r="636" spans="1:2" x14ac:dyDescent="0.2">
      <c r="A636" s="6">
        <v>43453</v>
      </c>
      <c r="B636" s="5">
        <f>VLOOKUP(A636,Apple!A:B,2,FALSE)*'Market Cap'!$A$3+VLOOKUP(A636,Amazon!A:B,2,FALSE)*'Market Cap'!$B$3+VLOOKUP(A636,Alphabet!A:B,2,FALSE)*'Market Cap'!$C$3+VLOOKUP(A636,Facebook!A:B,2,FALSE)*'Market Cap'!$D$3+VLOOKUP(A636,'Johnson &amp; Johnson'!A:B,2,FALSE)*'Market Cap'!$E$3+VLOOKUP(A636,'JP Morgan'!A:B,2,FALSE)*'Market Cap'!$F$3+VLOOKUP(A636,Microsoft!A:B,2,FALSE)*'Market Cap'!$G$3+VLOOKUP(A636,Visa!A:B,2,FALSE)*'Market Cap'!$H$3+VLOOKUP(A636,Exxon!A:B,2,FALSE)*'Market Cap'!$I$3+VLOOKUP(A636,Berkshire!A:B,2,FALSE)*'Market Cap'!$J$3</f>
        <v>460.81815922191407</v>
      </c>
    </row>
    <row r="637" spans="1:2" x14ac:dyDescent="0.2">
      <c r="A637" s="6">
        <v>43454</v>
      </c>
      <c r="B637" s="5">
        <f>VLOOKUP(A637,Apple!A:B,2,FALSE)*'Market Cap'!$A$3+VLOOKUP(A637,Amazon!A:B,2,FALSE)*'Market Cap'!$B$3+VLOOKUP(A637,Alphabet!A:B,2,FALSE)*'Market Cap'!$C$3+VLOOKUP(A637,Facebook!A:B,2,FALSE)*'Market Cap'!$D$3+VLOOKUP(A637,'Johnson &amp; Johnson'!A:B,2,FALSE)*'Market Cap'!$E$3+VLOOKUP(A637,'JP Morgan'!A:B,2,FALSE)*'Market Cap'!$F$3+VLOOKUP(A637,Microsoft!A:B,2,FALSE)*'Market Cap'!$G$3+VLOOKUP(A637,Visa!A:B,2,FALSE)*'Market Cap'!$H$3+VLOOKUP(A637,Exxon!A:B,2,FALSE)*'Market Cap'!$I$3+VLOOKUP(A637,Berkshire!A:B,2,FALSE)*'Market Cap'!$J$3</f>
        <v>452.41983130182604</v>
      </c>
    </row>
    <row r="638" spans="1:2" x14ac:dyDescent="0.2">
      <c r="A638" s="6">
        <v>43455</v>
      </c>
      <c r="B638" s="5">
        <f>VLOOKUP(A638,Apple!A:B,2,FALSE)*'Market Cap'!$A$3+VLOOKUP(A638,Amazon!A:B,2,FALSE)*'Market Cap'!$B$3+VLOOKUP(A638,Alphabet!A:B,2,FALSE)*'Market Cap'!$C$3+VLOOKUP(A638,Facebook!A:B,2,FALSE)*'Market Cap'!$D$3+VLOOKUP(A638,'Johnson &amp; Johnson'!A:B,2,FALSE)*'Market Cap'!$E$3+VLOOKUP(A638,'JP Morgan'!A:B,2,FALSE)*'Market Cap'!$F$3+VLOOKUP(A638,Microsoft!A:B,2,FALSE)*'Market Cap'!$G$3+VLOOKUP(A638,Visa!A:B,2,FALSE)*'Market Cap'!$H$3+VLOOKUP(A638,Exxon!A:B,2,FALSE)*'Market Cap'!$I$3+VLOOKUP(A638,Berkshire!A:B,2,FALSE)*'Market Cap'!$J$3</f>
        <v>433.0205695099242</v>
      </c>
    </row>
    <row r="639" spans="1:2" x14ac:dyDescent="0.2">
      <c r="A639" s="6">
        <v>43458</v>
      </c>
      <c r="B639" s="5">
        <f>VLOOKUP(A639,Apple!A:B,2,FALSE)*'Market Cap'!$A$3+VLOOKUP(A639,Amazon!A:B,2,FALSE)*'Market Cap'!$B$3+VLOOKUP(A639,Alphabet!A:B,2,FALSE)*'Market Cap'!$C$3+VLOOKUP(A639,Facebook!A:B,2,FALSE)*'Market Cap'!$D$3+VLOOKUP(A639,'Johnson &amp; Johnson'!A:B,2,FALSE)*'Market Cap'!$E$3+VLOOKUP(A639,'JP Morgan'!A:B,2,FALSE)*'Market Cap'!$F$3+VLOOKUP(A639,Microsoft!A:B,2,FALSE)*'Market Cap'!$G$3+VLOOKUP(A639,Visa!A:B,2,FALSE)*'Market Cap'!$H$3+VLOOKUP(A639,Exxon!A:B,2,FALSE)*'Market Cap'!$I$3+VLOOKUP(A639,Berkshire!A:B,2,FALSE)*'Market Cap'!$J$3</f>
        <v>425.14079428866387</v>
      </c>
    </row>
    <row r="640" spans="1:2" x14ac:dyDescent="0.2">
      <c r="A640" s="6">
        <v>43460</v>
      </c>
      <c r="B640" s="5">
        <f>VLOOKUP(A640,Apple!A:B,2,FALSE)*'Market Cap'!$A$3+VLOOKUP(A640,Amazon!A:B,2,FALSE)*'Market Cap'!$B$3+VLOOKUP(A640,Alphabet!A:B,2,FALSE)*'Market Cap'!$C$3+VLOOKUP(A640,Facebook!A:B,2,FALSE)*'Market Cap'!$D$3+VLOOKUP(A640,'Johnson &amp; Johnson'!A:B,2,FALSE)*'Market Cap'!$E$3+VLOOKUP(A640,'JP Morgan'!A:B,2,FALSE)*'Market Cap'!$F$3+VLOOKUP(A640,Microsoft!A:B,2,FALSE)*'Market Cap'!$G$3+VLOOKUP(A640,Visa!A:B,2,FALSE)*'Market Cap'!$H$3+VLOOKUP(A640,Exxon!A:B,2,FALSE)*'Market Cap'!$I$3+VLOOKUP(A640,Berkshire!A:B,2,FALSE)*'Market Cap'!$J$3</f>
        <v>458.41737551964133</v>
      </c>
    </row>
    <row r="641" spans="1:2" x14ac:dyDescent="0.2">
      <c r="A641" s="6">
        <v>43461</v>
      </c>
      <c r="B641" s="5">
        <f>VLOOKUP(A641,Apple!A:B,2,FALSE)*'Market Cap'!$A$3+VLOOKUP(A641,Amazon!A:B,2,FALSE)*'Market Cap'!$B$3+VLOOKUP(A641,Alphabet!A:B,2,FALSE)*'Market Cap'!$C$3+VLOOKUP(A641,Facebook!A:B,2,FALSE)*'Market Cap'!$D$3+VLOOKUP(A641,'Johnson &amp; Johnson'!A:B,2,FALSE)*'Market Cap'!$E$3+VLOOKUP(A641,'JP Morgan'!A:B,2,FALSE)*'Market Cap'!$F$3+VLOOKUP(A641,Microsoft!A:B,2,FALSE)*'Market Cap'!$G$3+VLOOKUP(A641,Visa!A:B,2,FALSE)*'Market Cap'!$H$3+VLOOKUP(A641,Exxon!A:B,2,FALSE)*'Market Cap'!$I$3+VLOOKUP(A641,Berkshire!A:B,2,FALSE)*'Market Cap'!$J$3</f>
        <v>458.05188836319553</v>
      </c>
    </row>
    <row r="642" spans="1:2" x14ac:dyDescent="0.2">
      <c r="A642" s="6">
        <v>43462</v>
      </c>
      <c r="B642" s="5">
        <f>VLOOKUP(A642,Apple!A:B,2,FALSE)*'Market Cap'!$A$3+VLOOKUP(A642,Amazon!A:B,2,FALSE)*'Market Cap'!$B$3+VLOOKUP(A642,Alphabet!A:B,2,FALSE)*'Market Cap'!$C$3+VLOOKUP(A642,Facebook!A:B,2,FALSE)*'Market Cap'!$D$3+VLOOKUP(A642,'Johnson &amp; Johnson'!A:B,2,FALSE)*'Market Cap'!$E$3+VLOOKUP(A642,'JP Morgan'!A:B,2,FALSE)*'Market Cap'!$F$3+VLOOKUP(A642,Microsoft!A:B,2,FALSE)*'Market Cap'!$G$3+VLOOKUP(A642,Visa!A:B,2,FALSE)*'Market Cap'!$H$3+VLOOKUP(A642,Exxon!A:B,2,FALSE)*'Market Cap'!$I$3+VLOOKUP(A642,Berkshire!A:B,2,FALSE)*'Market Cap'!$J$3</f>
        <v>459.3783856814689</v>
      </c>
    </row>
    <row r="643" spans="1:2" x14ac:dyDescent="0.2">
      <c r="A643" s="6">
        <v>43465</v>
      </c>
      <c r="B643" s="5">
        <f>VLOOKUP(A643,Apple!A:B,2,FALSE)*'Market Cap'!$A$3+VLOOKUP(A643,Amazon!A:B,2,FALSE)*'Market Cap'!$B$3+VLOOKUP(A643,Alphabet!A:B,2,FALSE)*'Market Cap'!$C$3+VLOOKUP(A643,Facebook!A:B,2,FALSE)*'Market Cap'!$D$3+VLOOKUP(A643,'Johnson &amp; Johnson'!A:B,2,FALSE)*'Market Cap'!$E$3+VLOOKUP(A643,'JP Morgan'!A:B,2,FALSE)*'Market Cap'!$F$3+VLOOKUP(A643,Microsoft!A:B,2,FALSE)*'Market Cap'!$G$3+VLOOKUP(A643,Visa!A:B,2,FALSE)*'Market Cap'!$H$3+VLOOKUP(A643,Exxon!A:B,2,FALSE)*'Market Cap'!$I$3+VLOOKUP(A643,Berkshire!A:B,2,FALSE)*'Market Cap'!$J$3</f>
        <v>463.3906438180386</v>
      </c>
    </row>
    <row r="644" spans="1:2" x14ac:dyDescent="0.2">
      <c r="A644" s="6">
        <v>43467</v>
      </c>
      <c r="B644" s="5">
        <f>VLOOKUP(A644,Apple!A:B,2,FALSE)*'Market Cap'!$A$3+VLOOKUP(A644,Amazon!A:B,2,FALSE)*'Market Cap'!$B$3+VLOOKUP(A644,Alphabet!A:B,2,FALSE)*'Market Cap'!$C$3+VLOOKUP(A644,Facebook!A:B,2,FALSE)*'Market Cap'!$D$3+VLOOKUP(A644,'Johnson &amp; Johnson'!A:B,2,FALSE)*'Market Cap'!$E$3+VLOOKUP(A644,'JP Morgan'!A:B,2,FALSE)*'Market Cap'!$F$3+VLOOKUP(A644,Microsoft!A:B,2,FALSE)*'Market Cap'!$G$3+VLOOKUP(A644,Visa!A:B,2,FALSE)*'Market Cap'!$H$3+VLOOKUP(A644,Exxon!A:B,2,FALSE)*'Market Cap'!$I$3+VLOOKUP(A644,Berkshire!A:B,2,FALSE)*'Market Cap'!$J$3</f>
        <v>470.78791491840377</v>
      </c>
    </row>
    <row r="645" spans="1:2" x14ac:dyDescent="0.2">
      <c r="A645" s="6">
        <v>43468</v>
      </c>
      <c r="B645" s="5">
        <f>VLOOKUP(A645,Apple!A:B,2,FALSE)*'Market Cap'!$A$3+VLOOKUP(A645,Amazon!A:B,2,FALSE)*'Market Cap'!$B$3+VLOOKUP(A645,Alphabet!A:B,2,FALSE)*'Market Cap'!$C$3+VLOOKUP(A645,Facebook!A:B,2,FALSE)*'Market Cap'!$D$3+VLOOKUP(A645,'Johnson &amp; Johnson'!A:B,2,FALSE)*'Market Cap'!$E$3+VLOOKUP(A645,'JP Morgan'!A:B,2,FALSE)*'Market Cap'!$F$3+VLOOKUP(A645,Microsoft!A:B,2,FALSE)*'Market Cap'!$G$3+VLOOKUP(A645,Visa!A:B,2,FALSE)*'Market Cap'!$H$3+VLOOKUP(A645,Exxon!A:B,2,FALSE)*'Market Cap'!$I$3+VLOOKUP(A645,Berkshire!A:B,2,FALSE)*'Market Cap'!$J$3</f>
        <v>455.96955268063584</v>
      </c>
    </row>
    <row r="646" spans="1:2" x14ac:dyDescent="0.2">
      <c r="A646" s="6">
        <v>43469</v>
      </c>
      <c r="B646" s="5">
        <f>VLOOKUP(A646,Apple!A:B,2,FALSE)*'Market Cap'!$A$3+VLOOKUP(A646,Amazon!A:B,2,FALSE)*'Market Cap'!$B$3+VLOOKUP(A646,Alphabet!A:B,2,FALSE)*'Market Cap'!$C$3+VLOOKUP(A646,Facebook!A:B,2,FALSE)*'Market Cap'!$D$3+VLOOKUP(A646,'Johnson &amp; Johnson'!A:B,2,FALSE)*'Market Cap'!$E$3+VLOOKUP(A646,'JP Morgan'!A:B,2,FALSE)*'Market Cap'!$F$3+VLOOKUP(A646,Microsoft!A:B,2,FALSE)*'Market Cap'!$G$3+VLOOKUP(A646,Visa!A:B,2,FALSE)*'Market Cap'!$H$3+VLOOKUP(A646,Exxon!A:B,2,FALSE)*'Market Cap'!$I$3+VLOOKUP(A646,Berkshire!A:B,2,FALSE)*'Market Cap'!$J$3</f>
        <v>478.14011928731713</v>
      </c>
    </row>
    <row r="647" spans="1:2" x14ac:dyDescent="0.2">
      <c r="A647" s="6">
        <v>43472</v>
      </c>
      <c r="B647" s="5">
        <f>VLOOKUP(A647,Apple!A:B,2,FALSE)*'Market Cap'!$A$3+VLOOKUP(A647,Amazon!A:B,2,FALSE)*'Market Cap'!$B$3+VLOOKUP(A647,Alphabet!A:B,2,FALSE)*'Market Cap'!$C$3+VLOOKUP(A647,Facebook!A:B,2,FALSE)*'Market Cap'!$D$3+VLOOKUP(A647,'Johnson &amp; Johnson'!A:B,2,FALSE)*'Market Cap'!$E$3+VLOOKUP(A647,'JP Morgan'!A:B,2,FALSE)*'Market Cap'!$F$3+VLOOKUP(A647,Microsoft!A:B,2,FALSE)*'Market Cap'!$G$3+VLOOKUP(A647,Visa!A:B,2,FALSE)*'Market Cap'!$H$3+VLOOKUP(A647,Exxon!A:B,2,FALSE)*'Market Cap'!$I$3+VLOOKUP(A647,Berkshire!A:B,2,FALSE)*'Market Cap'!$J$3</f>
        <v>486.16674043140455</v>
      </c>
    </row>
    <row r="648" spans="1:2" x14ac:dyDescent="0.2">
      <c r="A648" s="6">
        <v>43473</v>
      </c>
      <c r="B648" s="5">
        <f>VLOOKUP(A648,Apple!A:B,2,FALSE)*'Market Cap'!$A$3+VLOOKUP(A648,Amazon!A:B,2,FALSE)*'Market Cap'!$B$3+VLOOKUP(A648,Alphabet!A:B,2,FALSE)*'Market Cap'!$C$3+VLOOKUP(A648,Facebook!A:B,2,FALSE)*'Market Cap'!$D$3+VLOOKUP(A648,'Johnson &amp; Johnson'!A:B,2,FALSE)*'Market Cap'!$E$3+VLOOKUP(A648,'JP Morgan'!A:B,2,FALSE)*'Market Cap'!$F$3+VLOOKUP(A648,Microsoft!A:B,2,FALSE)*'Market Cap'!$G$3+VLOOKUP(A648,Visa!A:B,2,FALSE)*'Market Cap'!$H$3+VLOOKUP(A648,Exxon!A:B,2,FALSE)*'Market Cap'!$I$3+VLOOKUP(A648,Berkshire!A:B,2,FALSE)*'Market Cap'!$J$3</f>
        <v>492.4427827971615</v>
      </c>
    </row>
    <row r="649" spans="1:2" x14ac:dyDescent="0.2">
      <c r="A649" s="6">
        <v>43474</v>
      </c>
      <c r="B649" s="5">
        <f>VLOOKUP(A649,Apple!A:B,2,FALSE)*'Market Cap'!$A$3+VLOOKUP(A649,Amazon!A:B,2,FALSE)*'Market Cap'!$B$3+VLOOKUP(A649,Alphabet!A:B,2,FALSE)*'Market Cap'!$C$3+VLOOKUP(A649,Facebook!A:B,2,FALSE)*'Market Cap'!$D$3+VLOOKUP(A649,'Johnson &amp; Johnson'!A:B,2,FALSE)*'Market Cap'!$E$3+VLOOKUP(A649,'JP Morgan'!A:B,2,FALSE)*'Market Cap'!$F$3+VLOOKUP(A649,Microsoft!A:B,2,FALSE)*'Market Cap'!$G$3+VLOOKUP(A649,Visa!A:B,2,FALSE)*'Market Cap'!$H$3+VLOOKUP(A649,Exxon!A:B,2,FALSE)*'Market Cap'!$I$3+VLOOKUP(A649,Berkshire!A:B,2,FALSE)*'Market Cap'!$J$3</f>
        <v>493.44977046303575</v>
      </c>
    </row>
    <row r="650" spans="1:2" x14ac:dyDescent="0.2">
      <c r="A650" s="6">
        <v>43475</v>
      </c>
      <c r="B650" s="5">
        <f>VLOOKUP(A650,Apple!A:B,2,FALSE)*'Market Cap'!$A$3+VLOOKUP(A650,Amazon!A:B,2,FALSE)*'Market Cap'!$B$3+VLOOKUP(A650,Alphabet!A:B,2,FALSE)*'Market Cap'!$C$3+VLOOKUP(A650,Facebook!A:B,2,FALSE)*'Market Cap'!$D$3+VLOOKUP(A650,'Johnson &amp; Johnson'!A:B,2,FALSE)*'Market Cap'!$E$3+VLOOKUP(A650,'JP Morgan'!A:B,2,FALSE)*'Market Cap'!$F$3+VLOOKUP(A650,Microsoft!A:B,2,FALSE)*'Market Cap'!$G$3+VLOOKUP(A650,Visa!A:B,2,FALSE)*'Market Cap'!$H$3+VLOOKUP(A650,Exxon!A:B,2,FALSE)*'Market Cap'!$I$3+VLOOKUP(A650,Berkshire!A:B,2,FALSE)*'Market Cap'!$J$3</f>
        <v>492.39322315701634</v>
      </c>
    </row>
    <row r="651" spans="1:2" x14ac:dyDescent="0.2">
      <c r="A651" s="6">
        <v>43476</v>
      </c>
      <c r="B651" s="5">
        <f>VLOOKUP(A651,Apple!A:B,2,FALSE)*'Market Cap'!$A$3+VLOOKUP(A651,Amazon!A:B,2,FALSE)*'Market Cap'!$B$3+VLOOKUP(A651,Alphabet!A:B,2,FALSE)*'Market Cap'!$C$3+VLOOKUP(A651,Facebook!A:B,2,FALSE)*'Market Cap'!$D$3+VLOOKUP(A651,'Johnson &amp; Johnson'!A:B,2,FALSE)*'Market Cap'!$E$3+VLOOKUP(A651,'JP Morgan'!A:B,2,FALSE)*'Market Cap'!$F$3+VLOOKUP(A651,Microsoft!A:B,2,FALSE)*'Market Cap'!$G$3+VLOOKUP(A651,Visa!A:B,2,FALSE)*'Market Cap'!$H$3+VLOOKUP(A651,Exxon!A:B,2,FALSE)*'Market Cap'!$I$3+VLOOKUP(A651,Berkshire!A:B,2,FALSE)*'Market Cap'!$J$3</f>
        <v>487.70892422979045</v>
      </c>
    </row>
    <row r="652" spans="1:2" x14ac:dyDescent="0.2">
      <c r="A652" s="6">
        <v>43479</v>
      </c>
      <c r="B652" s="5">
        <f>VLOOKUP(A652,Apple!A:B,2,FALSE)*'Market Cap'!$A$3+VLOOKUP(A652,Amazon!A:B,2,FALSE)*'Market Cap'!$B$3+VLOOKUP(A652,Alphabet!A:B,2,FALSE)*'Market Cap'!$C$3+VLOOKUP(A652,Facebook!A:B,2,FALSE)*'Market Cap'!$D$3+VLOOKUP(A652,'Johnson &amp; Johnson'!A:B,2,FALSE)*'Market Cap'!$E$3+VLOOKUP(A652,'JP Morgan'!A:B,2,FALSE)*'Market Cap'!$F$3+VLOOKUP(A652,Microsoft!A:B,2,FALSE)*'Market Cap'!$G$3+VLOOKUP(A652,Visa!A:B,2,FALSE)*'Market Cap'!$H$3+VLOOKUP(A652,Exxon!A:B,2,FALSE)*'Market Cap'!$I$3+VLOOKUP(A652,Berkshire!A:B,2,FALSE)*'Market Cap'!$J$3</f>
        <v>481.98759450559226</v>
      </c>
    </row>
    <row r="653" spans="1:2" x14ac:dyDescent="0.2">
      <c r="A653" s="6">
        <v>43480</v>
      </c>
      <c r="B653" s="5">
        <f>VLOOKUP(A653,Apple!A:B,2,FALSE)*'Market Cap'!$A$3+VLOOKUP(A653,Amazon!A:B,2,FALSE)*'Market Cap'!$B$3+VLOOKUP(A653,Alphabet!A:B,2,FALSE)*'Market Cap'!$C$3+VLOOKUP(A653,Facebook!A:B,2,FALSE)*'Market Cap'!$D$3+VLOOKUP(A653,'Johnson &amp; Johnson'!A:B,2,FALSE)*'Market Cap'!$E$3+VLOOKUP(A653,'JP Morgan'!A:B,2,FALSE)*'Market Cap'!$F$3+VLOOKUP(A653,Microsoft!A:B,2,FALSE)*'Market Cap'!$G$3+VLOOKUP(A653,Visa!A:B,2,FALSE)*'Market Cap'!$H$3+VLOOKUP(A653,Exxon!A:B,2,FALSE)*'Market Cap'!$I$3+VLOOKUP(A653,Berkshire!A:B,2,FALSE)*'Market Cap'!$J$3</f>
        <v>496.584840154186</v>
      </c>
    </row>
    <row r="654" spans="1:2" x14ac:dyDescent="0.2">
      <c r="A654" s="6">
        <v>43481</v>
      </c>
      <c r="B654" s="5">
        <f>VLOOKUP(A654,Apple!A:B,2,FALSE)*'Market Cap'!$A$3+VLOOKUP(A654,Amazon!A:B,2,FALSE)*'Market Cap'!$B$3+VLOOKUP(A654,Alphabet!A:B,2,FALSE)*'Market Cap'!$C$3+VLOOKUP(A654,Facebook!A:B,2,FALSE)*'Market Cap'!$D$3+VLOOKUP(A654,'Johnson &amp; Johnson'!A:B,2,FALSE)*'Market Cap'!$E$3+VLOOKUP(A654,'JP Morgan'!A:B,2,FALSE)*'Market Cap'!$F$3+VLOOKUP(A654,Microsoft!A:B,2,FALSE)*'Market Cap'!$G$3+VLOOKUP(A654,Visa!A:B,2,FALSE)*'Market Cap'!$H$3+VLOOKUP(A654,Exxon!A:B,2,FALSE)*'Market Cap'!$I$3+VLOOKUP(A654,Berkshire!A:B,2,FALSE)*'Market Cap'!$J$3</f>
        <v>498.82450610002434</v>
      </c>
    </row>
    <row r="655" spans="1:2" x14ac:dyDescent="0.2">
      <c r="A655" s="6">
        <v>43482</v>
      </c>
      <c r="B655" s="5">
        <f>VLOOKUP(A655,Apple!A:B,2,FALSE)*'Market Cap'!$A$3+VLOOKUP(A655,Amazon!A:B,2,FALSE)*'Market Cap'!$B$3+VLOOKUP(A655,Alphabet!A:B,2,FALSE)*'Market Cap'!$C$3+VLOOKUP(A655,Facebook!A:B,2,FALSE)*'Market Cap'!$D$3+VLOOKUP(A655,'Johnson &amp; Johnson'!A:B,2,FALSE)*'Market Cap'!$E$3+VLOOKUP(A655,'JP Morgan'!A:B,2,FALSE)*'Market Cap'!$F$3+VLOOKUP(A655,Microsoft!A:B,2,FALSE)*'Market Cap'!$G$3+VLOOKUP(A655,Visa!A:B,2,FALSE)*'Market Cap'!$H$3+VLOOKUP(A655,Exxon!A:B,2,FALSE)*'Market Cap'!$I$3+VLOOKUP(A655,Berkshire!A:B,2,FALSE)*'Market Cap'!$J$3</f>
        <v>501.95378631855215</v>
      </c>
    </row>
    <row r="656" spans="1:2" x14ac:dyDescent="0.2">
      <c r="A656" s="6">
        <v>43483</v>
      </c>
      <c r="B656" s="5">
        <f>VLOOKUP(A656,Apple!A:B,2,FALSE)*'Market Cap'!$A$3+VLOOKUP(A656,Amazon!A:B,2,FALSE)*'Market Cap'!$B$3+VLOOKUP(A656,Alphabet!A:B,2,FALSE)*'Market Cap'!$C$3+VLOOKUP(A656,Facebook!A:B,2,FALSE)*'Market Cap'!$D$3+VLOOKUP(A656,'Johnson &amp; Johnson'!A:B,2,FALSE)*'Market Cap'!$E$3+VLOOKUP(A656,'JP Morgan'!A:B,2,FALSE)*'Market Cap'!$F$3+VLOOKUP(A656,Microsoft!A:B,2,FALSE)*'Market Cap'!$G$3+VLOOKUP(A656,Visa!A:B,2,FALSE)*'Market Cap'!$H$3+VLOOKUP(A656,Exxon!A:B,2,FALSE)*'Market Cap'!$I$3+VLOOKUP(A656,Berkshire!A:B,2,FALSE)*'Market Cap'!$J$3</f>
        <v>504.90199291777611</v>
      </c>
    </row>
    <row r="657" spans="1:2" x14ac:dyDescent="0.2">
      <c r="A657" s="6">
        <v>43487</v>
      </c>
      <c r="B657" s="5">
        <f>VLOOKUP(A657,Apple!A:B,2,FALSE)*'Market Cap'!$A$3+VLOOKUP(A657,Amazon!A:B,2,FALSE)*'Market Cap'!$B$3+VLOOKUP(A657,Alphabet!A:B,2,FALSE)*'Market Cap'!$C$3+VLOOKUP(A657,Facebook!A:B,2,FALSE)*'Market Cap'!$D$3+VLOOKUP(A657,'Johnson &amp; Johnson'!A:B,2,FALSE)*'Market Cap'!$E$3+VLOOKUP(A657,'JP Morgan'!A:B,2,FALSE)*'Market Cap'!$F$3+VLOOKUP(A657,Microsoft!A:B,2,FALSE)*'Market Cap'!$G$3+VLOOKUP(A657,Visa!A:B,2,FALSE)*'Market Cap'!$H$3+VLOOKUP(A657,Exxon!A:B,2,FALSE)*'Market Cap'!$I$3+VLOOKUP(A657,Berkshire!A:B,2,FALSE)*'Market Cap'!$J$3</f>
        <v>489.73293418348737</v>
      </c>
    </row>
    <row r="658" spans="1:2" x14ac:dyDescent="0.2">
      <c r="A658" s="6">
        <v>43488</v>
      </c>
      <c r="B658" s="5">
        <f>VLOOKUP(A658,Apple!A:B,2,FALSE)*'Market Cap'!$A$3+VLOOKUP(A658,Amazon!A:B,2,FALSE)*'Market Cap'!$B$3+VLOOKUP(A658,Alphabet!A:B,2,FALSE)*'Market Cap'!$C$3+VLOOKUP(A658,Facebook!A:B,2,FALSE)*'Market Cap'!$D$3+VLOOKUP(A658,'Johnson &amp; Johnson'!A:B,2,FALSE)*'Market Cap'!$E$3+VLOOKUP(A658,'JP Morgan'!A:B,2,FALSE)*'Market Cap'!$F$3+VLOOKUP(A658,Microsoft!A:B,2,FALSE)*'Market Cap'!$G$3+VLOOKUP(A658,Visa!A:B,2,FALSE)*'Market Cap'!$H$3+VLOOKUP(A658,Exxon!A:B,2,FALSE)*'Market Cap'!$I$3+VLOOKUP(A658,Berkshire!A:B,2,FALSE)*'Market Cap'!$J$3</f>
        <v>491.5261607556647</v>
      </c>
    </row>
    <row r="659" spans="1:2" x14ac:dyDescent="0.2">
      <c r="A659" s="6">
        <v>43489</v>
      </c>
      <c r="B659" s="5">
        <f>VLOOKUP(A659,Apple!A:B,2,FALSE)*'Market Cap'!$A$3+VLOOKUP(A659,Amazon!A:B,2,FALSE)*'Market Cap'!$B$3+VLOOKUP(A659,Alphabet!A:B,2,FALSE)*'Market Cap'!$C$3+VLOOKUP(A659,Facebook!A:B,2,FALSE)*'Market Cap'!$D$3+VLOOKUP(A659,'Johnson &amp; Johnson'!A:B,2,FALSE)*'Market Cap'!$E$3+VLOOKUP(A659,'JP Morgan'!A:B,2,FALSE)*'Market Cap'!$F$3+VLOOKUP(A659,Microsoft!A:B,2,FALSE)*'Market Cap'!$G$3+VLOOKUP(A659,Visa!A:B,2,FALSE)*'Market Cap'!$H$3+VLOOKUP(A659,Exxon!A:B,2,FALSE)*'Market Cap'!$I$3+VLOOKUP(A659,Berkshire!A:B,2,FALSE)*'Market Cap'!$J$3</f>
        <v>493.32077437242515</v>
      </c>
    </row>
    <row r="660" spans="1:2" x14ac:dyDescent="0.2">
      <c r="A660" s="6">
        <v>43490</v>
      </c>
      <c r="B660" s="5">
        <f>VLOOKUP(A660,Apple!A:B,2,FALSE)*'Market Cap'!$A$3+VLOOKUP(A660,Amazon!A:B,2,FALSE)*'Market Cap'!$B$3+VLOOKUP(A660,Alphabet!A:B,2,FALSE)*'Market Cap'!$C$3+VLOOKUP(A660,Facebook!A:B,2,FALSE)*'Market Cap'!$D$3+VLOOKUP(A660,'Johnson &amp; Johnson'!A:B,2,FALSE)*'Market Cap'!$E$3+VLOOKUP(A660,'JP Morgan'!A:B,2,FALSE)*'Market Cap'!$F$3+VLOOKUP(A660,Microsoft!A:B,2,FALSE)*'Market Cap'!$G$3+VLOOKUP(A660,Visa!A:B,2,FALSE)*'Market Cap'!$H$3+VLOOKUP(A660,Exxon!A:B,2,FALSE)*'Market Cap'!$I$3+VLOOKUP(A660,Berkshire!A:B,2,FALSE)*'Market Cap'!$J$3</f>
        <v>499.59099376995027</v>
      </c>
    </row>
    <row r="661" spans="1:2" x14ac:dyDescent="0.2">
      <c r="A661" s="6">
        <v>43493</v>
      </c>
      <c r="B661" s="5">
        <f>VLOOKUP(A661,Apple!A:B,2,FALSE)*'Market Cap'!$A$3+VLOOKUP(A661,Amazon!A:B,2,FALSE)*'Market Cap'!$B$3+VLOOKUP(A661,Alphabet!A:B,2,FALSE)*'Market Cap'!$C$3+VLOOKUP(A661,Facebook!A:B,2,FALSE)*'Market Cap'!$D$3+VLOOKUP(A661,'Johnson &amp; Johnson'!A:B,2,FALSE)*'Market Cap'!$E$3+VLOOKUP(A661,'JP Morgan'!A:B,2,FALSE)*'Market Cap'!$F$3+VLOOKUP(A661,Microsoft!A:B,2,FALSE)*'Market Cap'!$G$3+VLOOKUP(A661,Visa!A:B,2,FALSE)*'Market Cap'!$H$3+VLOOKUP(A661,Exxon!A:B,2,FALSE)*'Market Cap'!$I$3+VLOOKUP(A661,Berkshire!A:B,2,FALSE)*'Market Cap'!$J$3</f>
        <v>490.82882720279605</v>
      </c>
    </row>
    <row r="662" spans="1:2" x14ac:dyDescent="0.2">
      <c r="A662" s="6">
        <v>43494</v>
      </c>
      <c r="B662" s="5">
        <f>VLOOKUP(A662,Apple!A:B,2,FALSE)*'Market Cap'!$A$3+VLOOKUP(A662,Amazon!A:B,2,FALSE)*'Market Cap'!$B$3+VLOOKUP(A662,Alphabet!A:B,2,FALSE)*'Market Cap'!$C$3+VLOOKUP(A662,Facebook!A:B,2,FALSE)*'Market Cap'!$D$3+VLOOKUP(A662,'Johnson &amp; Johnson'!A:B,2,FALSE)*'Market Cap'!$E$3+VLOOKUP(A662,'JP Morgan'!A:B,2,FALSE)*'Market Cap'!$F$3+VLOOKUP(A662,Microsoft!A:B,2,FALSE)*'Market Cap'!$G$3+VLOOKUP(A662,Visa!A:B,2,FALSE)*'Market Cap'!$H$3+VLOOKUP(A662,Exxon!A:B,2,FALSE)*'Market Cap'!$I$3+VLOOKUP(A662,Berkshire!A:B,2,FALSE)*'Market Cap'!$J$3</f>
        <v>482.20177845517549</v>
      </c>
    </row>
    <row r="663" spans="1:2" x14ac:dyDescent="0.2">
      <c r="A663" s="6">
        <v>43495</v>
      </c>
      <c r="B663" s="5">
        <f>VLOOKUP(A663,Apple!A:B,2,FALSE)*'Market Cap'!$A$3+VLOOKUP(A663,Amazon!A:B,2,FALSE)*'Market Cap'!$B$3+VLOOKUP(A663,Alphabet!A:B,2,FALSE)*'Market Cap'!$C$3+VLOOKUP(A663,Facebook!A:B,2,FALSE)*'Market Cap'!$D$3+VLOOKUP(A663,'Johnson &amp; Johnson'!A:B,2,FALSE)*'Market Cap'!$E$3+VLOOKUP(A663,'JP Morgan'!A:B,2,FALSE)*'Market Cap'!$F$3+VLOOKUP(A663,Microsoft!A:B,2,FALSE)*'Market Cap'!$G$3+VLOOKUP(A663,Visa!A:B,2,FALSE)*'Market Cap'!$H$3+VLOOKUP(A663,Exxon!A:B,2,FALSE)*'Market Cap'!$I$3+VLOOKUP(A663,Berkshire!A:B,2,FALSE)*'Market Cap'!$J$3</f>
        <v>500.96774121613265</v>
      </c>
    </row>
    <row r="664" spans="1:2" x14ac:dyDescent="0.2">
      <c r="A664" s="6">
        <v>43496</v>
      </c>
      <c r="B664" s="5">
        <f>VLOOKUP(A664,Apple!A:B,2,FALSE)*'Market Cap'!$A$3+VLOOKUP(A664,Amazon!A:B,2,FALSE)*'Market Cap'!$B$3+VLOOKUP(A664,Alphabet!A:B,2,FALSE)*'Market Cap'!$C$3+VLOOKUP(A664,Facebook!A:B,2,FALSE)*'Market Cap'!$D$3+VLOOKUP(A664,'Johnson &amp; Johnson'!A:B,2,FALSE)*'Market Cap'!$E$3+VLOOKUP(A664,'JP Morgan'!A:B,2,FALSE)*'Market Cap'!$F$3+VLOOKUP(A664,Microsoft!A:B,2,FALSE)*'Market Cap'!$G$3+VLOOKUP(A664,Visa!A:B,2,FALSE)*'Market Cap'!$H$3+VLOOKUP(A664,Exxon!A:B,2,FALSE)*'Market Cap'!$I$3+VLOOKUP(A664,Berkshire!A:B,2,FALSE)*'Market Cap'!$J$3</f>
        <v>513.19068862022016</v>
      </c>
    </row>
    <row r="665" spans="1:2" x14ac:dyDescent="0.2">
      <c r="A665" s="6">
        <v>43497</v>
      </c>
      <c r="B665" s="5">
        <f>VLOOKUP(A665,Apple!A:B,2,FALSE)*'Market Cap'!$A$3+VLOOKUP(A665,Amazon!A:B,2,FALSE)*'Market Cap'!$B$3+VLOOKUP(A665,Alphabet!A:B,2,FALSE)*'Market Cap'!$C$3+VLOOKUP(A665,Facebook!A:B,2,FALSE)*'Market Cap'!$D$3+VLOOKUP(A665,'Johnson &amp; Johnson'!A:B,2,FALSE)*'Market Cap'!$E$3+VLOOKUP(A665,'JP Morgan'!A:B,2,FALSE)*'Market Cap'!$F$3+VLOOKUP(A665,Microsoft!A:B,2,FALSE)*'Market Cap'!$G$3+VLOOKUP(A665,Visa!A:B,2,FALSE)*'Market Cap'!$H$3+VLOOKUP(A665,Exxon!A:B,2,FALSE)*'Market Cap'!$I$3+VLOOKUP(A665,Berkshire!A:B,2,FALSE)*'Market Cap'!$J$3</f>
        <v>499.05019525528655</v>
      </c>
    </row>
    <row r="666" spans="1:2" x14ac:dyDescent="0.2">
      <c r="A666" s="6">
        <v>43500</v>
      </c>
      <c r="B666" s="5">
        <f>VLOOKUP(A666,Apple!A:B,2,FALSE)*'Market Cap'!$A$3+VLOOKUP(A666,Amazon!A:B,2,FALSE)*'Market Cap'!$B$3+VLOOKUP(A666,Alphabet!A:B,2,FALSE)*'Market Cap'!$C$3+VLOOKUP(A666,Facebook!A:B,2,FALSE)*'Market Cap'!$D$3+VLOOKUP(A666,'Johnson &amp; Johnson'!A:B,2,FALSE)*'Market Cap'!$E$3+VLOOKUP(A666,'JP Morgan'!A:B,2,FALSE)*'Market Cap'!$F$3+VLOOKUP(A666,Microsoft!A:B,2,FALSE)*'Market Cap'!$G$3+VLOOKUP(A666,Visa!A:B,2,FALSE)*'Market Cap'!$H$3+VLOOKUP(A666,Exxon!A:B,2,FALSE)*'Market Cap'!$I$3+VLOOKUP(A666,Berkshire!A:B,2,FALSE)*'Market Cap'!$J$3</f>
        <v>504.5840980379196</v>
      </c>
    </row>
    <row r="667" spans="1:2" x14ac:dyDescent="0.2">
      <c r="A667" s="6">
        <v>43501</v>
      </c>
      <c r="B667" s="5">
        <f>VLOOKUP(A667,Apple!A:B,2,FALSE)*'Market Cap'!$A$3+VLOOKUP(A667,Amazon!A:B,2,FALSE)*'Market Cap'!$B$3+VLOOKUP(A667,Alphabet!A:B,2,FALSE)*'Market Cap'!$C$3+VLOOKUP(A667,Facebook!A:B,2,FALSE)*'Market Cap'!$D$3+VLOOKUP(A667,'Johnson &amp; Johnson'!A:B,2,FALSE)*'Market Cap'!$E$3+VLOOKUP(A667,'JP Morgan'!A:B,2,FALSE)*'Market Cap'!$F$3+VLOOKUP(A667,Microsoft!A:B,2,FALSE)*'Market Cap'!$G$3+VLOOKUP(A667,Visa!A:B,2,FALSE)*'Market Cap'!$H$3+VLOOKUP(A667,Exxon!A:B,2,FALSE)*'Market Cap'!$I$3+VLOOKUP(A667,Berkshire!A:B,2,FALSE)*'Market Cap'!$J$3</f>
        <v>511.11171190423568</v>
      </c>
    </row>
    <row r="668" spans="1:2" x14ac:dyDescent="0.2">
      <c r="A668" s="6">
        <v>43502</v>
      </c>
      <c r="B668" s="5">
        <f>VLOOKUP(A668,Apple!A:B,2,FALSE)*'Market Cap'!$A$3+VLOOKUP(A668,Amazon!A:B,2,FALSE)*'Market Cap'!$B$3+VLOOKUP(A668,Alphabet!A:B,2,FALSE)*'Market Cap'!$C$3+VLOOKUP(A668,Facebook!A:B,2,FALSE)*'Market Cap'!$D$3+VLOOKUP(A668,'Johnson &amp; Johnson'!A:B,2,FALSE)*'Market Cap'!$E$3+VLOOKUP(A668,'JP Morgan'!A:B,2,FALSE)*'Market Cap'!$F$3+VLOOKUP(A668,Microsoft!A:B,2,FALSE)*'Market Cap'!$G$3+VLOOKUP(A668,Visa!A:B,2,FALSE)*'Market Cap'!$H$3+VLOOKUP(A668,Exxon!A:B,2,FALSE)*'Market Cap'!$I$3+VLOOKUP(A668,Berkshire!A:B,2,FALSE)*'Market Cap'!$J$3</f>
        <v>503.5631237308192</v>
      </c>
    </row>
    <row r="669" spans="1:2" x14ac:dyDescent="0.2">
      <c r="A669" s="6">
        <v>43503</v>
      </c>
      <c r="B669" s="5">
        <f>VLOOKUP(A669,Apple!A:B,2,FALSE)*'Market Cap'!$A$3+VLOOKUP(A669,Amazon!A:B,2,FALSE)*'Market Cap'!$B$3+VLOOKUP(A669,Alphabet!A:B,2,FALSE)*'Market Cap'!$C$3+VLOOKUP(A669,Facebook!A:B,2,FALSE)*'Market Cap'!$D$3+VLOOKUP(A669,'Johnson &amp; Johnson'!A:B,2,FALSE)*'Market Cap'!$E$3+VLOOKUP(A669,'JP Morgan'!A:B,2,FALSE)*'Market Cap'!$F$3+VLOOKUP(A669,Microsoft!A:B,2,FALSE)*'Market Cap'!$G$3+VLOOKUP(A669,Visa!A:B,2,FALSE)*'Market Cap'!$H$3+VLOOKUP(A669,Exxon!A:B,2,FALSE)*'Market Cap'!$I$3+VLOOKUP(A669,Berkshire!A:B,2,FALSE)*'Market Cap'!$J$3</f>
        <v>495.78601501894349</v>
      </c>
    </row>
    <row r="670" spans="1:2" x14ac:dyDescent="0.2">
      <c r="A670" s="6">
        <v>43504</v>
      </c>
      <c r="B670" s="5">
        <f>VLOOKUP(A670,Apple!A:B,2,FALSE)*'Market Cap'!$A$3+VLOOKUP(A670,Amazon!A:B,2,FALSE)*'Market Cap'!$B$3+VLOOKUP(A670,Alphabet!A:B,2,FALSE)*'Market Cap'!$C$3+VLOOKUP(A670,Facebook!A:B,2,FALSE)*'Market Cap'!$D$3+VLOOKUP(A670,'Johnson &amp; Johnson'!A:B,2,FALSE)*'Market Cap'!$E$3+VLOOKUP(A670,'JP Morgan'!A:B,2,FALSE)*'Market Cap'!$F$3+VLOOKUP(A670,Microsoft!A:B,2,FALSE)*'Market Cap'!$G$3+VLOOKUP(A670,Visa!A:B,2,FALSE)*'Market Cap'!$H$3+VLOOKUP(A670,Exxon!A:B,2,FALSE)*'Market Cap'!$I$3+VLOOKUP(A670,Berkshire!A:B,2,FALSE)*'Market Cap'!$J$3</f>
        <v>491.43343423192294</v>
      </c>
    </row>
    <row r="671" spans="1:2" x14ac:dyDescent="0.2">
      <c r="A671" s="6">
        <v>43507</v>
      </c>
      <c r="B671" s="5">
        <f>VLOOKUP(A671,Apple!A:B,2,FALSE)*'Market Cap'!$A$3+VLOOKUP(A671,Amazon!A:B,2,FALSE)*'Market Cap'!$B$3+VLOOKUP(A671,Alphabet!A:B,2,FALSE)*'Market Cap'!$C$3+VLOOKUP(A671,Facebook!A:B,2,FALSE)*'Market Cap'!$D$3+VLOOKUP(A671,'Johnson &amp; Johnson'!A:B,2,FALSE)*'Market Cap'!$E$3+VLOOKUP(A671,'JP Morgan'!A:B,2,FALSE)*'Market Cap'!$F$3+VLOOKUP(A671,Microsoft!A:B,2,FALSE)*'Market Cap'!$G$3+VLOOKUP(A671,Visa!A:B,2,FALSE)*'Market Cap'!$H$3+VLOOKUP(A671,Exxon!A:B,2,FALSE)*'Market Cap'!$I$3+VLOOKUP(A671,Berkshire!A:B,2,FALSE)*'Market Cap'!$J$3</f>
        <v>491.65655148793343</v>
      </c>
    </row>
    <row r="672" spans="1:2" x14ac:dyDescent="0.2">
      <c r="A672" s="6">
        <v>43508</v>
      </c>
      <c r="B672" s="5">
        <f>VLOOKUP(A672,Apple!A:B,2,FALSE)*'Market Cap'!$A$3+VLOOKUP(A672,Amazon!A:B,2,FALSE)*'Market Cap'!$B$3+VLOOKUP(A672,Alphabet!A:B,2,FALSE)*'Market Cap'!$C$3+VLOOKUP(A672,Facebook!A:B,2,FALSE)*'Market Cap'!$D$3+VLOOKUP(A672,'Johnson &amp; Johnson'!A:B,2,FALSE)*'Market Cap'!$E$3+VLOOKUP(A672,'JP Morgan'!A:B,2,FALSE)*'Market Cap'!$F$3+VLOOKUP(A672,Microsoft!A:B,2,FALSE)*'Market Cap'!$G$3+VLOOKUP(A672,Visa!A:B,2,FALSE)*'Market Cap'!$H$3+VLOOKUP(A672,Exxon!A:B,2,FALSE)*'Market Cap'!$I$3+VLOOKUP(A672,Berkshire!A:B,2,FALSE)*'Market Cap'!$J$3</f>
        <v>503.45211811771588</v>
      </c>
    </row>
    <row r="673" spans="1:2" x14ac:dyDescent="0.2">
      <c r="A673" s="6">
        <v>43509</v>
      </c>
      <c r="B673" s="5">
        <f>VLOOKUP(A673,Apple!A:B,2,FALSE)*'Market Cap'!$A$3+VLOOKUP(A673,Amazon!A:B,2,FALSE)*'Market Cap'!$B$3+VLOOKUP(A673,Alphabet!A:B,2,FALSE)*'Market Cap'!$C$3+VLOOKUP(A673,Facebook!A:B,2,FALSE)*'Market Cap'!$D$3+VLOOKUP(A673,'Johnson &amp; Johnson'!A:B,2,FALSE)*'Market Cap'!$E$3+VLOOKUP(A673,'JP Morgan'!A:B,2,FALSE)*'Market Cap'!$F$3+VLOOKUP(A673,Microsoft!A:B,2,FALSE)*'Market Cap'!$G$3+VLOOKUP(A673,Visa!A:B,2,FALSE)*'Market Cap'!$H$3+VLOOKUP(A673,Exxon!A:B,2,FALSE)*'Market Cap'!$I$3+VLOOKUP(A673,Berkshire!A:B,2,FALSE)*'Market Cap'!$J$3</f>
        <v>503.5282106997326</v>
      </c>
    </row>
    <row r="674" spans="1:2" x14ac:dyDescent="0.2">
      <c r="A674" s="6">
        <v>43510</v>
      </c>
      <c r="B674" s="5">
        <f>VLOOKUP(A674,Apple!A:B,2,FALSE)*'Market Cap'!$A$3+VLOOKUP(A674,Amazon!A:B,2,FALSE)*'Market Cap'!$B$3+VLOOKUP(A674,Alphabet!A:B,2,FALSE)*'Market Cap'!$C$3+VLOOKUP(A674,Facebook!A:B,2,FALSE)*'Market Cap'!$D$3+VLOOKUP(A674,'Johnson &amp; Johnson'!A:B,2,FALSE)*'Market Cap'!$E$3+VLOOKUP(A674,'JP Morgan'!A:B,2,FALSE)*'Market Cap'!$F$3+VLOOKUP(A674,Microsoft!A:B,2,FALSE)*'Market Cap'!$G$3+VLOOKUP(A674,Visa!A:B,2,FALSE)*'Market Cap'!$H$3+VLOOKUP(A674,Exxon!A:B,2,FALSE)*'Market Cap'!$I$3+VLOOKUP(A674,Berkshire!A:B,2,FALSE)*'Market Cap'!$J$3</f>
        <v>500.93138126471831</v>
      </c>
    </row>
    <row r="675" spans="1:2" x14ac:dyDescent="0.2">
      <c r="A675" s="6">
        <v>43511</v>
      </c>
      <c r="B675" s="5">
        <f>VLOOKUP(A675,Apple!A:B,2,FALSE)*'Market Cap'!$A$3+VLOOKUP(A675,Amazon!A:B,2,FALSE)*'Market Cap'!$B$3+VLOOKUP(A675,Alphabet!A:B,2,FALSE)*'Market Cap'!$C$3+VLOOKUP(A675,Facebook!A:B,2,FALSE)*'Market Cap'!$D$3+VLOOKUP(A675,'Johnson &amp; Johnson'!A:B,2,FALSE)*'Market Cap'!$E$3+VLOOKUP(A675,'JP Morgan'!A:B,2,FALSE)*'Market Cap'!$F$3+VLOOKUP(A675,Microsoft!A:B,2,FALSE)*'Market Cap'!$G$3+VLOOKUP(A675,Visa!A:B,2,FALSE)*'Market Cap'!$H$3+VLOOKUP(A675,Exxon!A:B,2,FALSE)*'Market Cap'!$I$3+VLOOKUP(A675,Berkshire!A:B,2,FALSE)*'Market Cap'!$J$3</f>
        <v>498.32581343478279</v>
      </c>
    </row>
    <row r="676" spans="1:2" x14ac:dyDescent="0.2">
      <c r="A676" s="6">
        <v>43515</v>
      </c>
      <c r="B676" s="5">
        <f>VLOOKUP(A676,Apple!A:B,2,FALSE)*'Market Cap'!$A$3+VLOOKUP(A676,Amazon!A:B,2,FALSE)*'Market Cap'!$B$3+VLOOKUP(A676,Alphabet!A:B,2,FALSE)*'Market Cap'!$C$3+VLOOKUP(A676,Facebook!A:B,2,FALSE)*'Market Cap'!$D$3+VLOOKUP(A676,'Johnson &amp; Johnson'!A:B,2,FALSE)*'Market Cap'!$E$3+VLOOKUP(A676,'JP Morgan'!A:B,2,FALSE)*'Market Cap'!$F$3+VLOOKUP(A676,Microsoft!A:B,2,FALSE)*'Market Cap'!$G$3+VLOOKUP(A676,Visa!A:B,2,FALSE)*'Market Cap'!$H$3+VLOOKUP(A676,Exxon!A:B,2,FALSE)*'Market Cap'!$I$3+VLOOKUP(A676,Berkshire!A:B,2,FALSE)*'Market Cap'!$J$3</f>
        <v>501.98552299688436</v>
      </c>
    </row>
    <row r="677" spans="1:2" x14ac:dyDescent="0.2">
      <c r="A677" s="6">
        <v>43516</v>
      </c>
      <c r="B677" s="5">
        <f>VLOOKUP(A677,Apple!A:B,2,FALSE)*'Market Cap'!$A$3+VLOOKUP(A677,Amazon!A:B,2,FALSE)*'Market Cap'!$B$3+VLOOKUP(A677,Alphabet!A:B,2,FALSE)*'Market Cap'!$C$3+VLOOKUP(A677,Facebook!A:B,2,FALSE)*'Market Cap'!$D$3+VLOOKUP(A677,'Johnson &amp; Johnson'!A:B,2,FALSE)*'Market Cap'!$E$3+VLOOKUP(A677,'JP Morgan'!A:B,2,FALSE)*'Market Cap'!$F$3+VLOOKUP(A677,Microsoft!A:B,2,FALSE)*'Market Cap'!$G$3+VLOOKUP(A677,Visa!A:B,2,FALSE)*'Market Cap'!$H$3+VLOOKUP(A677,Exxon!A:B,2,FALSE)*'Market Cap'!$I$3+VLOOKUP(A677,Berkshire!A:B,2,FALSE)*'Market Cap'!$J$3</f>
        <v>500.74851669672768</v>
      </c>
    </row>
    <row r="678" spans="1:2" x14ac:dyDescent="0.2">
      <c r="A678" s="6">
        <v>43517</v>
      </c>
      <c r="B678" s="5">
        <f>VLOOKUP(A678,Apple!A:B,2,FALSE)*'Market Cap'!$A$3+VLOOKUP(A678,Amazon!A:B,2,FALSE)*'Market Cap'!$B$3+VLOOKUP(A678,Alphabet!A:B,2,FALSE)*'Market Cap'!$C$3+VLOOKUP(A678,Facebook!A:B,2,FALSE)*'Market Cap'!$D$3+VLOOKUP(A678,'Johnson &amp; Johnson'!A:B,2,FALSE)*'Market Cap'!$E$3+VLOOKUP(A678,'JP Morgan'!A:B,2,FALSE)*'Market Cap'!$F$3+VLOOKUP(A678,Microsoft!A:B,2,FALSE)*'Market Cap'!$G$3+VLOOKUP(A678,Visa!A:B,2,FALSE)*'Market Cap'!$H$3+VLOOKUP(A678,Exxon!A:B,2,FALSE)*'Market Cap'!$I$3+VLOOKUP(A678,Berkshire!A:B,2,FALSE)*'Market Cap'!$J$3</f>
        <v>497.75022878308465</v>
      </c>
    </row>
    <row r="679" spans="1:2" x14ac:dyDescent="0.2">
      <c r="A679" s="6">
        <v>43518</v>
      </c>
      <c r="B679" s="5">
        <f>VLOOKUP(A679,Apple!A:B,2,FALSE)*'Market Cap'!$A$3+VLOOKUP(A679,Amazon!A:B,2,FALSE)*'Market Cap'!$B$3+VLOOKUP(A679,Alphabet!A:B,2,FALSE)*'Market Cap'!$C$3+VLOOKUP(A679,Facebook!A:B,2,FALSE)*'Market Cap'!$D$3+VLOOKUP(A679,'Johnson &amp; Johnson'!A:B,2,FALSE)*'Market Cap'!$E$3+VLOOKUP(A679,'JP Morgan'!A:B,2,FALSE)*'Market Cap'!$F$3+VLOOKUP(A679,Microsoft!A:B,2,FALSE)*'Market Cap'!$G$3+VLOOKUP(A679,Visa!A:B,2,FALSE)*'Market Cap'!$H$3+VLOOKUP(A679,Exxon!A:B,2,FALSE)*'Market Cap'!$I$3+VLOOKUP(A679,Berkshire!A:B,2,FALSE)*'Market Cap'!$J$3</f>
        <v>502.03141344783563</v>
      </c>
    </row>
    <row r="680" spans="1:2" x14ac:dyDescent="0.2">
      <c r="A680" s="6">
        <v>43521</v>
      </c>
      <c r="B680" s="5">
        <f>VLOOKUP(A680,Apple!A:B,2,FALSE)*'Market Cap'!$A$3+VLOOKUP(A680,Amazon!A:B,2,FALSE)*'Market Cap'!$B$3+VLOOKUP(A680,Alphabet!A:B,2,FALSE)*'Market Cap'!$C$3+VLOOKUP(A680,Facebook!A:B,2,FALSE)*'Market Cap'!$D$3+VLOOKUP(A680,'Johnson &amp; Johnson'!A:B,2,FALSE)*'Market Cap'!$E$3+VLOOKUP(A680,'JP Morgan'!A:B,2,FALSE)*'Market Cap'!$F$3+VLOOKUP(A680,Microsoft!A:B,2,FALSE)*'Market Cap'!$G$3+VLOOKUP(A680,Visa!A:B,2,FALSE)*'Market Cap'!$H$3+VLOOKUP(A680,Exxon!A:B,2,FALSE)*'Market Cap'!$I$3+VLOOKUP(A680,Berkshire!A:B,2,FALSE)*'Market Cap'!$J$3</f>
        <v>502.77463995553592</v>
      </c>
    </row>
    <row r="681" spans="1:2" x14ac:dyDescent="0.2">
      <c r="A681" s="6">
        <v>43522</v>
      </c>
      <c r="B681" s="5">
        <f>VLOOKUP(A681,Apple!A:B,2,FALSE)*'Market Cap'!$A$3+VLOOKUP(A681,Amazon!A:B,2,FALSE)*'Market Cap'!$B$3+VLOOKUP(A681,Alphabet!A:B,2,FALSE)*'Market Cap'!$C$3+VLOOKUP(A681,Facebook!A:B,2,FALSE)*'Market Cap'!$D$3+VLOOKUP(A681,'Johnson &amp; Johnson'!A:B,2,FALSE)*'Market Cap'!$E$3+VLOOKUP(A681,'JP Morgan'!A:B,2,FALSE)*'Market Cap'!$F$3+VLOOKUP(A681,Microsoft!A:B,2,FALSE)*'Market Cap'!$G$3+VLOOKUP(A681,Visa!A:B,2,FALSE)*'Market Cap'!$H$3+VLOOKUP(A681,Exxon!A:B,2,FALSE)*'Market Cap'!$I$3+VLOOKUP(A681,Berkshire!A:B,2,FALSE)*'Market Cap'!$J$3</f>
        <v>504.1566294740947</v>
      </c>
    </row>
    <row r="682" spans="1:2" x14ac:dyDescent="0.2">
      <c r="A682" s="6">
        <v>43523</v>
      </c>
      <c r="B682" s="5">
        <f>VLOOKUP(A682,Apple!A:B,2,FALSE)*'Market Cap'!$A$3+VLOOKUP(A682,Amazon!A:B,2,FALSE)*'Market Cap'!$B$3+VLOOKUP(A682,Alphabet!A:B,2,FALSE)*'Market Cap'!$C$3+VLOOKUP(A682,Facebook!A:B,2,FALSE)*'Market Cap'!$D$3+VLOOKUP(A682,'Johnson &amp; Johnson'!A:B,2,FALSE)*'Market Cap'!$E$3+VLOOKUP(A682,'JP Morgan'!A:B,2,FALSE)*'Market Cap'!$F$3+VLOOKUP(A682,Microsoft!A:B,2,FALSE)*'Market Cap'!$G$3+VLOOKUP(A682,Visa!A:B,2,FALSE)*'Market Cap'!$H$3+VLOOKUP(A682,Exxon!A:B,2,FALSE)*'Market Cap'!$I$3+VLOOKUP(A682,Berkshire!A:B,2,FALSE)*'Market Cap'!$J$3</f>
        <v>505.00101692264781</v>
      </c>
    </row>
    <row r="683" spans="1:2" x14ac:dyDescent="0.2">
      <c r="A683" s="6">
        <v>43524</v>
      </c>
      <c r="B683" s="5">
        <f>VLOOKUP(A683,Apple!A:B,2,FALSE)*'Market Cap'!$A$3+VLOOKUP(A683,Amazon!A:B,2,FALSE)*'Market Cap'!$B$3+VLOOKUP(A683,Alphabet!A:B,2,FALSE)*'Market Cap'!$C$3+VLOOKUP(A683,Facebook!A:B,2,FALSE)*'Market Cap'!$D$3+VLOOKUP(A683,'Johnson &amp; Johnson'!A:B,2,FALSE)*'Market Cap'!$E$3+VLOOKUP(A683,'JP Morgan'!A:B,2,FALSE)*'Market Cap'!$F$3+VLOOKUP(A683,Microsoft!A:B,2,FALSE)*'Market Cap'!$G$3+VLOOKUP(A683,Visa!A:B,2,FALSE)*'Market Cap'!$H$3+VLOOKUP(A683,Exxon!A:B,2,FALSE)*'Market Cap'!$I$3+VLOOKUP(A683,Berkshire!A:B,2,FALSE)*'Market Cap'!$J$3</f>
        <v>504.89390924408741</v>
      </c>
    </row>
    <row r="684" spans="1:2" x14ac:dyDescent="0.2">
      <c r="A684" s="6">
        <v>43525</v>
      </c>
      <c r="B684" s="5">
        <f>VLOOKUP(A684,Apple!A:B,2,FALSE)*'Market Cap'!$A$3+VLOOKUP(A684,Amazon!A:B,2,FALSE)*'Market Cap'!$B$3+VLOOKUP(A684,Alphabet!A:B,2,FALSE)*'Market Cap'!$C$3+VLOOKUP(A684,Facebook!A:B,2,FALSE)*'Market Cap'!$D$3+VLOOKUP(A684,'Johnson &amp; Johnson'!A:B,2,FALSE)*'Market Cap'!$E$3+VLOOKUP(A684,'JP Morgan'!A:B,2,FALSE)*'Market Cap'!$F$3+VLOOKUP(A684,Microsoft!A:B,2,FALSE)*'Market Cap'!$G$3+VLOOKUP(A684,Visa!A:B,2,FALSE)*'Market Cap'!$H$3+VLOOKUP(A684,Exxon!A:B,2,FALSE)*'Market Cap'!$I$3+VLOOKUP(A684,Berkshire!A:B,2,FALSE)*'Market Cap'!$J$3</f>
        <v>513.45600746002435</v>
      </c>
    </row>
    <row r="685" spans="1:2" x14ac:dyDescent="0.2">
      <c r="A685" s="6">
        <v>43528</v>
      </c>
      <c r="B685" s="5">
        <f>VLOOKUP(A685,Apple!A:B,2,FALSE)*'Market Cap'!$A$3+VLOOKUP(A685,Amazon!A:B,2,FALSE)*'Market Cap'!$B$3+VLOOKUP(A685,Alphabet!A:B,2,FALSE)*'Market Cap'!$C$3+VLOOKUP(A685,Facebook!A:B,2,FALSE)*'Market Cap'!$D$3+VLOOKUP(A685,'Johnson &amp; Johnson'!A:B,2,FALSE)*'Market Cap'!$E$3+VLOOKUP(A685,'JP Morgan'!A:B,2,FALSE)*'Market Cap'!$F$3+VLOOKUP(A685,Microsoft!A:B,2,FALSE)*'Market Cap'!$G$3+VLOOKUP(A685,Visa!A:B,2,FALSE)*'Market Cap'!$H$3+VLOOKUP(A685,Exxon!A:B,2,FALSE)*'Market Cap'!$I$3+VLOOKUP(A685,Berkshire!A:B,2,FALSE)*'Market Cap'!$J$3</f>
        <v>518.4098625540181</v>
      </c>
    </row>
    <row r="686" spans="1:2" x14ac:dyDescent="0.2">
      <c r="A686" s="6">
        <v>43529</v>
      </c>
      <c r="B686" s="5">
        <f>VLOOKUP(A686,Apple!A:B,2,FALSE)*'Market Cap'!$A$3+VLOOKUP(A686,Amazon!A:B,2,FALSE)*'Market Cap'!$B$3+VLOOKUP(A686,Alphabet!A:B,2,FALSE)*'Market Cap'!$C$3+VLOOKUP(A686,Facebook!A:B,2,FALSE)*'Market Cap'!$D$3+VLOOKUP(A686,'Johnson &amp; Johnson'!A:B,2,FALSE)*'Market Cap'!$E$3+VLOOKUP(A686,'JP Morgan'!A:B,2,FALSE)*'Market Cap'!$F$3+VLOOKUP(A686,Microsoft!A:B,2,FALSE)*'Market Cap'!$G$3+VLOOKUP(A686,Visa!A:B,2,FALSE)*'Market Cap'!$H$3+VLOOKUP(A686,Exxon!A:B,2,FALSE)*'Market Cap'!$I$3+VLOOKUP(A686,Berkshire!A:B,2,FALSE)*'Market Cap'!$J$3</f>
        <v>520.01040167380609</v>
      </c>
    </row>
    <row r="687" spans="1:2" x14ac:dyDescent="0.2">
      <c r="A687" s="6">
        <v>43530</v>
      </c>
      <c r="B687" s="5">
        <f>VLOOKUP(A687,Apple!A:B,2,FALSE)*'Market Cap'!$A$3+VLOOKUP(A687,Amazon!A:B,2,FALSE)*'Market Cap'!$B$3+VLOOKUP(A687,Alphabet!A:B,2,FALSE)*'Market Cap'!$C$3+VLOOKUP(A687,Facebook!A:B,2,FALSE)*'Market Cap'!$D$3+VLOOKUP(A687,'Johnson &amp; Johnson'!A:B,2,FALSE)*'Market Cap'!$E$3+VLOOKUP(A687,'JP Morgan'!A:B,2,FALSE)*'Market Cap'!$F$3+VLOOKUP(A687,Microsoft!A:B,2,FALSE)*'Market Cap'!$G$3+VLOOKUP(A687,Visa!A:B,2,FALSE)*'Market Cap'!$H$3+VLOOKUP(A687,Exxon!A:B,2,FALSE)*'Market Cap'!$I$3+VLOOKUP(A687,Berkshire!A:B,2,FALSE)*'Market Cap'!$J$3</f>
        <v>515.7274804680884</v>
      </c>
    </row>
    <row r="688" spans="1:2" x14ac:dyDescent="0.2">
      <c r="A688" s="6">
        <v>43531</v>
      </c>
      <c r="B688" s="5">
        <f>VLOOKUP(A688,Apple!A:B,2,FALSE)*'Market Cap'!$A$3+VLOOKUP(A688,Amazon!A:B,2,FALSE)*'Market Cap'!$B$3+VLOOKUP(A688,Alphabet!A:B,2,FALSE)*'Market Cap'!$C$3+VLOOKUP(A688,Facebook!A:B,2,FALSE)*'Market Cap'!$D$3+VLOOKUP(A688,'Johnson &amp; Johnson'!A:B,2,FALSE)*'Market Cap'!$E$3+VLOOKUP(A688,'JP Morgan'!A:B,2,FALSE)*'Market Cap'!$F$3+VLOOKUP(A688,Microsoft!A:B,2,FALSE)*'Market Cap'!$G$3+VLOOKUP(A688,Visa!A:B,2,FALSE)*'Market Cap'!$H$3+VLOOKUP(A688,Exxon!A:B,2,FALSE)*'Market Cap'!$I$3+VLOOKUP(A688,Berkshire!A:B,2,FALSE)*'Market Cap'!$J$3</f>
        <v>506.21463473965764</v>
      </c>
    </row>
    <row r="689" spans="1:2" x14ac:dyDescent="0.2">
      <c r="A689" s="6">
        <v>43532</v>
      </c>
      <c r="B689" s="5">
        <f>VLOOKUP(A689,Apple!A:B,2,FALSE)*'Market Cap'!$A$3+VLOOKUP(A689,Amazon!A:B,2,FALSE)*'Market Cap'!$B$3+VLOOKUP(A689,Alphabet!A:B,2,FALSE)*'Market Cap'!$C$3+VLOOKUP(A689,Facebook!A:B,2,FALSE)*'Market Cap'!$D$3+VLOOKUP(A689,'Johnson &amp; Johnson'!A:B,2,FALSE)*'Market Cap'!$E$3+VLOOKUP(A689,'JP Morgan'!A:B,2,FALSE)*'Market Cap'!$F$3+VLOOKUP(A689,Microsoft!A:B,2,FALSE)*'Market Cap'!$G$3+VLOOKUP(A689,Visa!A:B,2,FALSE)*'Market Cap'!$H$3+VLOOKUP(A689,Exxon!A:B,2,FALSE)*'Market Cap'!$I$3+VLOOKUP(A689,Berkshire!A:B,2,FALSE)*'Market Cap'!$J$3</f>
        <v>505.33227985811197</v>
      </c>
    </row>
    <row r="690" spans="1:2" x14ac:dyDescent="0.2">
      <c r="A690" s="6">
        <v>43535</v>
      </c>
      <c r="B690" s="5">
        <f>VLOOKUP(A690,Apple!A:B,2,FALSE)*'Market Cap'!$A$3+VLOOKUP(A690,Amazon!A:B,2,FALSE)*'Market Cap'!$B$3+VLOOKUP(A690,Alphabet!A:B,2,FALSE)*'Market Cap'!$C$3+VLOOKUP(A690,Facebook!A:B,2,FALSE)*'Market Cap'!$D$3+VLOOKUP(A690,'Johnson &amp; Johnson'!A:B,2,FALSE)*'Market Cap'!$E$3+VLOOKUP(A690,'JP Morgan'!A:B,2,FALSE)*'Market Cap'!$F$3+VLOOKUP(A690,Microsoft!A:B,2,FALSE)*'Market Cap'!$G$3+VLOOKUP(A690,Visa!A:B,2,FALSE)*'Market Cap'!$H$3+VLOOKUP(A690,Exxon!A:B,2,FALSE)*'Market Cap'!$I$3+VLOOKUP(A690,Berkshire!A:B,2,FALSE)*'Market Cap'!$J$3</f>
        <v>519.61673385220183</v>
      </c>
    </row>
    <row r="691" spans="1:2" x14ac:dyDescent="0.2">
      <c r="A691" s="6">
        <v>43536</v>
      </c>
      <c r="B691" s="5">
        <f>VLOOKUP(A691,Apple!A:B,2,FALSE)*'Market Cap'!$A$3+VLOOKUP(A691,Amazon!A:B,2,FALSE)*'Market Cap'!$B$3+VLOOKUP(A691,Alphabet!A:B,2,FALSE)*'Market Cap'!$C$3+VLOOKUP(A691,Facebook!A:B,2,FALSE)*'Market Cap'!$D$3+VLOOKUP(A691,'Johnson &amp; Johnson'!A:B,2,FALSE)*'Market Cap'!$E$3+VLOOKUP(A691,'JP Morgan'!A:B,2,FALSE)*'Market Cap'!$F$3+VLOOKUP(A691,Microsoft!A:B,2,FALSE)*'Market Cap'!$G$3+VLOOKUP(A691,Visa!A:B,2,FALSE)*'Market Cap'!$H$3+VLOOKUP(A691,Exxon!A:B,2,FALSE)*'Market Cap'!$I$3+VLOOKUP(A691,Berkshire!A:B,2,FALSE)*'Market Cap'!$J$3</f>
        <v>522.98211826808506</v>
      </c>
    </row>
    <row r="692" spans="1:2" x14ac:dyDescent="0.2">
      <c r="A692" s="6">
        <v>43537</v>
      </c>
      <c r="B692" s="5">
        <f>VLOOKUP(A692,Apple!A:B,2,FALSE)*'Market Cap'!$A$3+VLOOKUP(A692,Amazon!A:B,2,FALSE)*'Market Cap'!$B$3+VLOOKUP(A692,Alphabet!A:B,2,FALSE)*'Market Cap'!$C$3+VLOOKUP(A692,Facebook!A:B,2,FALSE)*'Market Cap'!$D$3+VLOOKUP(A692,'Johnson &amp; Johnson'!A:B,2,FALSE)*'Market Cap'!$E$3+VLOOKUP(A692,'JP Morgan'!A:B,2,FALSE)*'Market Cap'!$F$3+VLOOKUP(A692,Microsoft!A:B,2,FALSE)*'Market Cap'!$G$3+VLOOKUP(A692,Visa!A:B,2,FALSE)*'Market Cap'!$H$3+VLOOKUP(A692,Exxon!A:B,2,FALSE)*'Market Cap'!$I$3+VLOOKUP(A692,Berkshire!A:B,2,FALSE)*'Market Cap'!$J$3</f>
        <v>526.28324553479899</v>
      </c>
    </row>
    <row r="693" spans="1:2" x14ac:dyDescent="0.2">
      <c r="A693" s="6">
        <v>43538</v>
      </c>
      <c r="B693" s="5">
        <f>VLOOKUP(A693,Apple!A:B,2,FALSE)*'Market Cap'!$A$3+VLOOKUP(A693,Amazon!A:B,2,FALSE)*'Market Cap'!$B$3+VLOOKUP(A693,Alphabet!A:B,2,FALSE)*'Market Cap'!$C$3+VLOOKUP(A693,Facebook!A:B,2,FALSE)*'Market Cap'!$D$3+VLOOKUP(A693,'Johnson &amp; Johnson'!A:B,2,FALSE)*'Market Cap'!$E$3+VLOOKUP(A693,'JP Morgan'!A:B,2,FALSE)*'Market Cap'!$F$3+VLOOKUP(A693,Microsoft!A:B,2,FALSE)*'Market Cap'!$G$3+VLOOKUP(A693,Visa!A:B,2,FALSE)*'Market Cap'!$H$3+VLOOKUP(A693,Exxon!A:B,2,FALSE)*'Market Cap'!$I$3+VLOOKUP(A693,Berkshire!A:B,2,FALSE)*'Market Cap'!$J$3</f>
        <v>524.56714992240973</v>
      </c>
    </row>
    <row r="694" spans="1:2" x14ac:dyDescent="0.2">
      <c r="A694" s="6">
        <v>43539</v>
      </c>
      <c r="B694" s="5">
        <f>VLOOKUP(A694,Apple!A:B,2,FALSE)*'Market Cap'!$A$3+VLOOKUP(A694,Amazon!A:B,2,FALSE)*'Market Cap'!$B$3+VLOOKUP(A694,Alphabet!A:B,2,FALSE)*'Market Cap'!$C$3+VLOOKUP(A694,Facebook!A:B,2,FALSE)*'Market Cap'!$D$3+VLOOKUP(A694,'Johnson &amp; Johnson'!A:B,2,FALSE)*'Market Cap'!$E$3+VLOOKUP(A694,'JP Morgan'!A:B,2,FALSE)*'Market Cap'!$F$3+VLOOKUP(A694,Microsoft!A:B,2,FALSE)*'Market Cap'!$G$3+VLOOKUP(A694,Visa!A:B,2,FALSE)*'Market Cap'!$H$3+VLOOKUP(A694,Exxon!A:B,2,FALSE)*'Market Cap'!$I$3+VLOOKUP(A694,Berkshire!A:B,2,FALSE)*'Market Cap'!$J$3</f>
        <v>528.74043894763338</v>
      </c>
    </row>
    <row r="695" spans="1:2" x14ac:dyDescent="0.2">
      <c r="A695" s="6">
        <v>43542</v>
      </c>
      <c r="B695" s="5">
        <f>VLOOKUP(A695,Apple!A:B,2,FALSE)*'Market Cap'!$A$3+VLOOKUP(A695,Amazon!A:B,2,FALSE)*'Market Cap'!$B$3+VLOOKUP(A695,Alphabet!A:B,2,FALSE)*'Market Cap'!$C$3+VLOOKUP(A695,Facebook!A:B,2,FALSE)*'Market Cap'!$D$3+VLOOKUP(A695,'Johnson &amp; Johnson'!A:B,2,FALSE)*'Market Cap'!$E$3+VLOOKUP(A695,'JP Morgan'!A:B,2,FALSE)*'Market Cap'!$F$3+VLOOKUP(A695,Microsoft!A:B,2,FALSE)*'Market Cap'!$G$3+VLOOKUP(A695,Visa!A:B,2,FALSE)*'Market Cap'!$H$3+VLOOKUP(A695,Exxon!A:B,2,FALSE)*'Market Cap'!$I$3+VLOOKUP(A695,Berkshire!A:B,2,FALSE)*'Market Cap'!$J$3</f>
        <v>533.50538631999336</v>
      </c>
    </row>
    <row r="696" spans="1:2" x14ac:dyDescent="0.2">
      <c r="A696" s="6">
        <v>43543</v>
      </c>
      <c r="B696" s="5">
        <f>VLOOKUP(A696,Apple!A:B,2,FALSE)*'Market Cap'!$A$3+VLOOKUP(A696,Amazon!A:B,2,FALSE)*'Market Cap'!$B$3+VLOOKUP(A696,Alphabet!A:B,2,FALSE)*'Market Cap'!$C$3+VLOOKUP(A696,Facebook!A:B,2,FALSE)*'Market Cap'!$D$3+VLOOKUP(A696,'Johnson &amp; Johnson'!A:B,2,FALSE)*'Market Cap'!$E$3+VLOOKUP(A696,'JP Morgan'!A:B,2,FALSE)*'Market Cap'!$F$3+VLOOKUP(A696,Microsoft!A:B,2,FALSE)*'Market Cap'!$G$3+VLOOKUP(A696,Visa!A:B,2,FALSE)*'Market Cap'!$H$3+VLOOKUP(A696,Exxon!A:B,2,FALSE)*'Market Cap'!$I$3+VLOOKUP(A696,Berkshire!A:B,2,FALSE)*'Market Cap'!$J$3</f>
        <v>538.26852052619222</v>
      </c>
    </row>
    <row r="697" spans="1:2" x14ac:dyDescent="0.2">
      <c r="A697" s="6">
        <v>43544</v>
      </c>
      <c r="B697" s="5">
        <f>VLOOKUP(A697,Apple!A:B,2,FALSE)*'Market Cap'!$A$3+VLOOKUP(A697,Amazon!A:B,2,FALSE)*'Market Cap'!$B$3+VLOOKUP(A697,Alphabet!A:B,2,FALSE)*'Market Cap'!$C$3+VLOOKUP(A697,Facebook!A:B,2,FALSE)*'Market Cap'!$D$3+VLOOKUP(A697,'Johnson &amp; Johnson'!A:B,2,FALSE)*'Market Cap'!$E$3+VLOOKUP(A697,'JP Morgan'!A:B,2,FALSE)*'Market Cap'!$F$3+VLOOKUP(A697,Microsoft!A:B,2,FALSE)*'Market Cap'!$G$3+VLOOKUP(A697,Visa!A:B,2,FALSE)*'Market Cap'!$H$3+VLOOKUP(A697,Exxon!A:B,2,FALSE)*'Market Cap'!$I$3+VLOOKUP(A697,Berkshire!A:B,2,FALSE)*'Market Cap'!$J$3</f>
        <v>547.2733753240401</v>
      </c>
    </row>
    <row r="698" spans="1:2" x14ac:dyDescent="0.2">
      <c r="A698" s="6">
        <v>43545</v>
      </c>
      <c r="B698" s="5">
        <f>VLOOKUP(A698,Apple!A:B,2,FALSE)*'Market Cap'!$A$3+VLOOKUP(A698,Amazon!A:B,2,FALSE)*'Market Cap'!$B$3+VLOOKUP(A698,Alphabet!A:B,2,FALSE)*'Market Cap'!$C$3+VLOOKUP(A698,Facebook!A:B,2,FALSE)*'Market Cap'!$D$3+VLOOKUP(A698,'Johnson &amp; Johnson'!A:B,2,FALSE)*'Market Cap'!$E$3+VLOOKUP(A698,'JP Morgan'!A:B,2,FALSE)*'Market Cap'!$F$3+VLOOKUP(A698,Microsoft!A:B,2,FALSE)*'Market Cap'!$G$3+VLOOKUP(A698,Visa!A:B,2,FALSE)*'Market Cap'!$H$3+VLOOKUP(A698,Exxon!A:B,2,FALSE)*'Market Cap'!$I$3+VLOOKUP(A698,Berkshire!A:B,2,FALSE)*'Market Cap'!$J$3</f>
        <v>553.36985077293389</v>
      </c>
    </row>
    <row r="699" spans="1:2" x14ac:dyDescent="0.2">
      <c r="A699" s="6">
        <v>43546</v>
      </c>
      <c r="B699" s="5">
        <f>VLOOKUP(A699,Apple!A:B,2,FALSE)*'Market Cap'!$A$3+VLOOKUP(A699,Amazon!A:B,2,FALSE)*'Market Cap'!$B$3+VLOOKUP(A699,Alphabet!A:B,2,FALSE)*'Market Cap'!$C$3+VLOOKUP(A699,Facebook!A:B,2,FALSE)*'Market Cap'!$D$3+VLOOKUP(A699,'Johnson &amp; Johnson'!A:B,2,FALSE)*'Market Cap'!$E$3+VLOOKUP(A699,'JP Morgan'!A:B,2,FALSE)*'Market Cap'!$F$3+VLOOKUP(A699,Microsoft!A:B,2,FALSE)*'Market Cap'!$G$3+VLOOKUP(A699,Visa!A:B,2,FALSE)*'Market Cap'!$H$3+VLOOKUP(A699,Exxon!A:B,2,FALSE)*'Market Cap'!$I$3+VLOOKUP(A699,Berkshire!A:B,2,FALSE)*'Market Cap'!$J$3</f>
        <v>539.47357418951503</v>
      </c>
    </row>
    <row r="700" spans="1:2" x14ac:dyDescent="0.2">
      <c r="A700" s="6">
        <v>43549</v>
      </c>
      <c r="B700" s="5">
        <f>VLOOKUP(A700,Apple!A:B,2,FALSE)*'Market Cap'!$A$3+VLOOKUP(A700,Amazon!A:B,2,FALSE)*'Market Cap'!$B$3+VLOOKUP(A700,Alphabet!A:B,2,FALSE)*'Market Cap'!$C$3+VLOOKUP(A700,Facebook!A:B,2,FALSE)*'Market Cap'!$D$3+VLOOKUP(A700,'Johnson &amp; Johnson'!A:B,2,FALSE)*'Market Cap'!$E$3+VLOOKUP(A700,'JP Morgan'!A:B,2,FALSE)*'Market Cap'!$F$3+VLOOKUP(A700,Microsoft!A:B,2,FALSE)*'Market Cap'!$G$3+VLOOKUP(A700,Visa!A:B,2,FALSE)*'Market Cap'!$H$3+VLOOKUP(A700,Exxon!A:B,2,FALSE)*'Market Cap'!$I$3+VLOOKUP(A700,Berkshire!A:B,2,FALSE)*'Market Cap'!$J$3</f>
        <v>538.84351304074676</v>
      </c>
    </row>
    <row r="701" spans="1:2" x14ac:dyDescent="0.2">
      <c r="A701" s="6">
        <v>43550</v>
      </c>
      <c r="B701" s="5">
        <f>VLOOKUP(A701,Apple!A:B,2,FALSE)*'Market Cap'!$A$3+VLOOKUP(A701,Amazon!A:B,2,FALSE)*'Market Cap'!$B$3+VLOOKUP(A701,Alphabet!A:B,2,FALSE)*'Market Cap'!$C$3+VLOOKUP(A701,Facebook!A:B,2,FALSE)*'Market Cap'!$D$3+VLOOKUP(A701,'Johnson &amp; Johnson'!A:B,2,FALSE)*'Market Cap'!$E$3+VLOOKUP(A701,'JP Morgan'!A:B,2,FALSE)*'Market Cap'!$F$3+VLOOKUP(A701,Microsoft!A:B,2,FALSE)*'Market Cap'!$G$3+VLOOKUP(A701,Visa!A:B,2,FALSE)*'Market Cap'!$H$3+VLOOKUP(A701,Exxon!A:B,2,FALSE)*'Market Cap'!$I$3+VLOOKUP(A701,Berkshire!A:B,2,FALSE)*'Market Cap'!$J$3</f>
        <v>539.4087211870351</v>
      </c>
    </row>
    <row r="702" spans="1:2" x14ac:dyDescent="0.2">
      <c r="A702" s="6">
        <v>43551</v>
      </c>
      <c r="B702" s="5">
        <f>VLOOKUP(A702,Apple!A:B,2,FALSE)*'Market Cap'!$A$3+VLOOKUP(A702,Amazon!A:B,2,FALSE)*'Market Cap'!$B$3+VLOOKUP(A702,Alphabet!A:B,2,FALSE)*'Market Cap'!$C$3+VLOOKUP(A702,Facebook!A:B,2,FALSE)*'Market Cap'!$D$3+VLOOKUP(A702,'Johnson &amp; Johnson'!A:B,2,FALSE)*'Market Cap'!$E$3+VLOOKUP(A702,'JP Morgan'!A:B,2,FALSE)*'Market Cap'!$F$3+VLOOKUP(A702,Microsoft!A:B,2,FALSE)*'Market Cap'!$G$3+VLOOKUP(A702,Visa!A:B,2,FALSE)*'Market Cap'!$H$3+VLOOKUP(A702,Exxon!A:B,2,FALSE)*'Market Cap'!$I$3+VLOOKUP(A702,Berkshire!A:B,2,FALSE)*'Market Cap'!$J$3</f>
        <v>534.78324482284984</v>
      </c>
    </row>
    <row r="703" spans="1:2" x14ac:dyDescent="0.2">
      <c r="A703" s="6">
        <v>43552</v>
      </c>
      <c r="B703" s="5">
        <f>VLOOKUP(A703,Apple!A:B,2,FALSE)*'Market Cap'!$A$3+VLOOKUP(A703,Amazon!A:B,2,FALSE)*'Market Cap'!$B$3+VLOOKUP(A703,Alphabet!A:B,2,FALSE)*'Market Cap'!$C$3+VLOOKUP(A703,Facebook!A:B,2,FALSE)*'Market Cap'!$D$3+VLOOKUP(A703,'Johnson &amp; Johnson'!A:B,2,FALSE)*'Market Cap'!$E$3+VLOOKUP(A703,'JP Morgan'!A:B,2,FALSE)*'Market Cap'!$F$3+VLOOKUP(A703,Microsoft!A:B,2,FALSE)*'Market Cap'!$G$3+VLOOKUP(A703,Visa!A:B,2,FALSE)*'Market Cap'!$H$3+VLOOKUP(A703,Exxon!A:B,2,FALSE)*'Market Cap'!$I$3+VLOOKUP(A703,Berkshire!A:B,2,FALSE)*'Market Cap'!$J$3</f>
        <v>535.59159180054291</v>
      </c>
    </row>
    <row r="704" spans="1:2" x14ac:dyDescent="0.2">
      <c r="A704" s="6">
        <v>43553</v>
      </c>
      <c r="B704" s="5">
        <f>VLOOKUP(A704,Apple!A:B,2,FALSE)*'Market Cap'!$A$3+VLOOKUP(A704,Amazon!A:B,2,FALSE)*'Market Cap'!$B$3+VLOOKUP(A704,Alphabet!A:B,2,FALSE)*'Market Cap'!$C$3+VLOOKUP(A704,Facebook!A:B,2,FALSE)*'Market Cap'!$D$3+VLOOKUP(A704,'Johnson &amp; Johnson'!A:B,2,FALSE)*'Market Cap'!$E$3+VLOOKUP(A704,'JP Morgan'!A:B,2,FALSE)*'Market Cap'!$F$3+VLOOKUP(A704,Microsoft!A:B,2,FALSE)*'Market Cap'!$G$3+VLOOKUP(A704,Visa!A:B,2,FALSE)*'Market Cap'!$H$3+VLOOKUP(A704,Exxon!A:B,2,FALSE)*'Market Cap'!$I$3+VLOOKUP(A704,Berkshire!A:B,2,FALSE)*'Market Cap'!$J$3</f>
        <v>538.00323662067819</v>
      </c>
    </row>
    <row r="705" spans="1:2" x14ac:dyDescent="0.2">
      <c r="A705" s="6">
        <v>43556</v>
      </c>
      <c r="B705" s="5">
        <f>VLOOKUP(A705,Apple!A:B,2,FALSE)*'Market Cap'!$A$3+VLOOKUP(A705,Amazon!A:B,2,FALSE)*'Market Cap'!$B$3+VLOOKUP(A705,Alphabet!A:B,2,FALSE)*'Market Cap'!$C$3+VLOOKUP(A705,Facebook!A:B,2,FALSE)*'Market Cap'!$D$3+VLOOKUP(A705,'Johnson &amp; Johnson'!A:B,2,FALSE)*'Market Cap'!$E$3+VLOOKUP(A705,'JP Morgan'!A:B,2,FALSE)*'Market Cap'!$F$3+VLOOKUP(A705,Microsoft!A:B,2,FALSE)*'Market Cap'!$G$3+VLOOKUP(A705,Visa!A:B,2,FALSE)*'Market Cap'!$H$3+VLOOKUP(A705,Exxon!A:B,2,FALSE)*'Market Cap'!$I$3+VLOOKUP(A705,Berkshire!A:B,2,FALSE)*'Market Cap'!$J$3</f>
        <v>547.12849958706443</v>
      </c>
    </row>
    <row r="706" spans="1:2" x14ac:dyDescent="0.2">
      <c r="A706" s="6">
        <v>43557</v>
      </c>
      <c r="B706" s="5">
        <f>VLOOKUP(A706,Apple!A:B,2,FALSE)*'Market Cap'!$A$3+VLOOKUP(A706,Amazon!A:B,2,FALSE)*'Market Cap'!$B$3+VLOOKUP(A706,Alphabet!A:B,2,FALSE)*'Market Cap'!$C$3+VLOOKUP(A706,Facebook!A:B,2,FALSE)*'Market Cap'!$D$3+VLOOKUP(A706,'Johnson &amp; Johnson'!A:B,2,FALSE)*'Market Cap'!$E$3+VLOOKUP(A706,'JP Morgan'!A:B,2,FALSE)*'Market Cap'!$F$3+VLOOKUP(A706,Microsoft!A:B,2,FALSE)*'Market Cap'!$G$3+VLOOKUP(A706,Visa!A:B,2,FALSE)*'Market Cap'!$H$3+VLOOKUP(A706,Exxon!A:B,2,FALSE)*'Market Cap'!$I$3+VLOOKUP(A706,Berkshire!A:B,2,FALSE)*'Market Cap'!$J$3</f>
        <v>548.73366010994528</v>
      </c>
    </row>
    <row r="707" spans="1:2" x14ac:dyDescent="0.2">
      <c r="A707" s="6">
        <v>43558</v>
      </c>
      <c r="B707" s="5">
        <f>VLOOKUP(A707,Apple!A:B,2,FALSE)*'Market Cap'!$A$3+VLOOKUP(A707,Amazon!A:B,2,FALSE)*'Market Cap'!$B$3+VLOOKUP(A707,Alphabet!A:B,2,FALSE)*'Market Cap'!$C$3+VLOOKUP(A707,Facebook!A:B,2,FALSE)*'Market Cap'!$D$3+VLOOKUP(A707,'Johnson &amp; Johnson'!A:B,2,FALSE)*'Market Cap'!$E$3+VLOOKUP(A707,'JP Morgan'!A:B,2,FALSE)*'Market Cap'!$F$3+VLOOKUP(A707,Microsoft!A:B,2,FALSE)*'Market Cap'!$G$3+VLOOKUP(A707,Visa!A:B,2,FALSE)*'Market Cap'!$H$3+VLOOKUP(A707,Exxon!A:B,2,FALSE)*'Market Cap'!$I$3+VLOOKUP(A707,Berkshire!A:B,2,FALSE)*'Market Cap'!$J$3</f>
        <v>550.74822875995267</v>
      </c>
    </row>
    <row r="708" spans="1:2" x14ac:dyDescent="0.2">
      <c r="A708" s="6">
        <v>43559</v>
      </c>
      <c r="B708" s="5">
        <f>VLOOKUP(A708,Apple!A:B,2,FALSE)*'Market Cap'!$A$3+VLOOKUP(A708,Amazon!A:B,2,FALSE)*'Market Cap'!$B$3+VLOOKUP(A708,Alphabet!A:B,2,FALSE)*'Market Cap'!$C$3+VLOOKUP(A708,Facebook!A:B,2,FALSE)*'Market Cap'!$D$3+VLOOKUP(A708,'Johnson &amp; Johnson'!A:B,2,FALSE)*'Market Cap'!$E$3+VLOOKUP(A708,'JP Morgan'!A:B,2,FALSE)*'Market Cap'!$F$3+VLOOKUP(A708,Microsoft!A:B,2,FALSE)*'Market Cap'!$G$3+VLOOKUP(A708,Visa!A:B,2,FALSE)*'Market Cap'!$H$3+VLOOKUP(A708,Exxon!A:B,2,FALSE)*'Market Cap'!$I$3+VLOOKUP(A708,Berkshire!A:B,2,FALSE)*'Market Cap'!$J$3</f>
        <v>551.93077095140939</v>
      </c>
    </row>
    <row r="709" spans="1:2" x14ac:dyDescent="0.2">
      <c r="A709" s="6">
        <v>43560</v>
      </c>
      <c r="B709" s="5">
        <f>VLOOKUP(A709,Apple!A:B,2,FALSE)*'Market Cap'!$A$3+VLOOKUP(A709,Amazon!A:B,2,FALSE)*'Market Cap'!$B$3+VLOOKUP(A709,Alphabet!A:B,2,FALSE)*'Market Cap'!$C$3+VLOOKUP(A709,Facebook!A:B,2,FALSE)*'Market Cap'!$D$3+VLOOKUP(A709,'Johnson &amp; Johnson'!A:B,2,FALSE)*'Market Cap'!$E$3+VLOOKUP(A709,'JP Morgan'!A:B,2,FALSE)*'Market Cap'!$F$3+VLOOKUP(A709,Microsoft!A:B,2,FALSE)*'Market Cap'!$G$3+VLOOKUP(A709,Visa!A:B,2,FALSE)*'Market Cap'!$H$3+VLOOKUP(A709,Exxon!A:B,2,FALSE)*'Market Cap'!$I$3+VLOOKUP(A709,Berkshire!A:B,2,FALSE)*'Market Cap'!$J$3</f>
        <v>554.00333331707998</v>
      </c>
    </row>
    <row r="710" spans="1:2" x14ac:dyDescent="0.2">
      <c r="A710" s="6">
        <v>43563</v>
      </c>
      <c r="B710" s="5">
        <f>VLOOKUP(A710,Apple!A:B,2,FALSE)*'Market Cap'!$A$3+VLOOKUP(A710,Amazon!A:B,2,FALSE)*'Market Cap'!$B$3+VLOOKUP(A710,Alphabet!A:B,2,FALSE)*'Market Cap'!$C$3+VLOOKUP(A710,Facebook!A:B,2,FALSE)*'Market Cap'!$D$3+VLOOKUP(A710,'Johnson &amp; Johnson'!A:B,2,FALSE)*'Market Cap'!$E$3+VLOOKUP(A710,'JP Morgan'!A:B,2,FALSE)*'Market Cap'!$F$3+VLOOKUP(A710,Microsoft!A:B,2,FALSE)*'Market Cap'!$G$3+VLOOKUP(A710,Visa!A:B,2,FALSE)*'Market Cap'!$H$3+VLOOKUP(A710,Exxon!A:B,2,FALSE)*'Market Cap'!$I$3+VLOOKUP(A710,Berkshire!A:B,2,FALSE)*'Market Cap'!$J$3</f>
        <v>555.89559919947169</v>
      </c>
    </row>
    <row r="711" spans="1:2" x14ac:dyDescent="0.2">
      <c r="A711" s="6">
        <v>43564</v>
      </c>
      <c r="B711" s="5">
        <f>VLOOKUP(A711,Apple!A:B,2,FALSE)*'Market Cap'!$A$3+VLOOKUP(A711,Amazon!A:B,2,FALSE)*'Market Cap'!$B$3+VLOOKUP(A711,Alphabet!A:B,2,FALSE)*'Market Cap'!$C$3+VLOOKUP(A711,Facebook!A:B,2,FALSE)*'Market Cap'!$D$3+VLOOKUP(A711,'Johnson &amp; Johnson'!A:B,2,FALSE)*'Market Cap'!$E$3+VLOOKUP(A711,'JP Morgan'!A:B,2,FALSE)*'Market Cap'!$F$3+VLOOKUP(A711,Microsoft!A:B,2,FALSE)*'Market Cap'!$G$3+VLOOKUP(A711,Visa!A:B,2,FALSE)*'Market Cap'!$H$3+VLOOKUP(A711,Exxon!A:B,2,FALSE)*'Market Cap'!$I$3+VLOOKUP(A711,Berkshire!A:B,2,FALSE)*'Market Cap'!$J$3</f>
        <v>552.71297357815763</v>
      </c>
    </row>
    <row r="712" spans="1:2" x14ac:dyDescent="0.2">
      <c r="A712" s="6">
        <v>43565</v>
      </c>
      <c r="B712" s="5">
        <f>VLOOKUP(A712,Apple!A:B,2,FALSE)*'Market Cap'!$A$3+VLOOKUP(A712,Amazon!A:B,2,FALSE)*'Market Cap'!$B$3+VLOOKUP(A712,Alphabet!A:B,2,FALSE)*'Market Cap'!$C$3+VLOOKUP(A712,Facebook!A:B,2,FALSE)*'Market Cap'!$D$3+VLOOKUP(A712,'Johnson &amp; Johnson'!A:B,2,FALSE)*'Market Cap'!$E$3+VLOOKUP(A712,'JP Morgan'!A:B,2,FALSE)*'Market Cap'!$F$3+VLOOKUP(A712,Microsoft!A:B,2,FALSE)*'Market Cap'!$G$3+VLOOKUP(A712,Visa!A:B,2,FALSE)*'Market Cap'!$H$3+VLOOKUP(A712,Exxon!A:B,2,FALSE)*'Market Cap'!$I$3+VLOOKUP(A712,Berkshire!A:B,2,FALSE)*'Market Cap'!$J$3</f>
        <v>555.49352863128706</v>
      </c>
    </row>
    <row r="713" spans="1:2" x14ac:dyDescent="0.2">
      <c r="A713" s="6">
        <v>43566</v>
      </c>
      <c r="B713" s="5">
        <f>VLOOKUP(A713,Apple!A:B,2,FALSE)*'Market Cap'!$A$3+VLOOKUP(A713,Amazon!A:B,2,FALSE)*'Market Cap'!$B$3+VLOOKUP(A713,Alphabet!A:B,2,FALSE)*'Market Cap'!$C$3+VLOOKUP(A713,Facebook!A:B,2,FALSE)*'Market Cap'!$D$3+VLOOKUP(A713,'Johnson &amp; Johnson'!A:B,2,FALSE)*'Market Cap'!$E$3+VLOOKUP(A713,'JP Morgan'!A:B,2,FALSE)*'Market Cap'!$F$3+VLOOKUP(A713,Microsoft!A:B,2,FALSE)*'Market Cap'!$G$3+VLOOKUP(A713,Visa!A:B,2,FALSE)*'Market Cap'!$H$3+VLOOKUP(A713,Exxon!A:B,2,FALSE)*'Market Cap'!$I$3+VLOOKUP(A713,Berkshire!A:B,2,FALSE)*'Market Cap'!$J$3</f>
        <v>555.27874383973904</v>
      </c>
    </row>
    <row r="714" spans="1:2" x14ac:dyDescent="0.2">
      <c r="A714" s="6">
        <v>43567</v>
      </c>
      <c r="B714" s="5">
        <f>VLOOKUP(A714,Apple!A:B,2,FALSE)*'Market Cap'!$A$3+VLOOKUP(A714,Amazon!A:B,2,FALSE)*'Market Cap'!$B$3+VLOOKUP(A714,Alphabet!A:B,2,FALSE)*'Market Cap'!$C$3+VLOOKUP(A714,Facebook!A:B,2,FALSE)*'Market Cap'!$D$3+VLOOKUP(A714,'Johnson &amp; Johnson'!A:B,2,FALSE)*'Market Cap'!$E$3+VLOOKUP(A714,'JP Morgan'!A:B,2,FALSE)*'Market Cap'!$F$3+VLOOKUP(A714,Microsoft!A:B,2,FALSE)*'Market Cap'!$G$3+VLOOKUP(A714,Visa!A:B,2,FALSE)*'Market Cap'!$H$3+VLOOKUP(A714,Exxon!A:B,2,FALSE)*'Market Cap'!$I$3+VLOOKUP(A714,Berkshire!A:B,2,FALSE)*'Market Cap'!$J$3</f>
        <v>557.91844511888462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1AA3B-950C-5041-ABCF-F2E38E04E7A6}">
  <dimension ref="A1:E1261"/>
  <sheetViews>
    <sheetView topLeftCell="A1225" workbookViewId="0">
      <selection activeCell="G1232" sqref="G1232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65.901756000000006</v>
      </c>
    </row>
    <row r="3" spans="1:5" x14ac:dyDescent="0.2">
      <c r="A3" s="1">
        <v>41744</v>
      </c>
      <c r="B3">
        <v>65.431808000000004</v>
      </c>
      <c r="C3">
        <f t="shared" ref="C3:C66" si="0">LN(B3/B2)</f>
        <v>-7.1565865031265547E-3</v>
      </c>
      <c r="D3">
        <f>C3^2</f>
        <v>5.1216730376733166E-5</v>
      </c>
      <c r="E3">
        <f t="shared" ref="E3:E66" si="1">-LN(D3)-C3*C3/D3</f>
        <v>8.8794443141243526</v>
      </c>
    </row>
    <row r="4" spans="1:5" x14ac:dyDescent="0.2">
      <c r="A4" s="1">
        <v>41745</v>
      </c>
      <c r="B4">
        <v>65.564453</v>
      </c>
      <c r="C4">
        <f t="shared" si="0"/>
        <v>2.0251729984113883E-3</v>
      </c>
      <c r="D4">
        <f>Lambdas!$A$2*D3+(1-Lambdas!$A$2)*C3*C3</f>
        <v>5.1216730376733166E-5</v>
      </c>
      <c r="E4">
        <f t="shared" si="1"/>
        <v>9.7993664637163587</v>
      </c>
    </row>
    <row r="5" spans="1:5" x14ac:dyDescent="0.2">
      <c r="A5" s="1">
        <v>41746</v>
      </c>
      <c r="B5">
        <v>66.313568000000004</v>
      </c>
      <c r="C5">
        <f t="shared" si="0"/>
        <v>1.1360847722573068E-2</v>
      </c>
      <c r="D5">
        <f>Lambdas!$A$2*D4+(1-Lambdas!$A$2)*C4*C4</f>
        <v>5.0223290717738542E-5</v>
      </c>
      <c r="E5">
        <f t="shared" si="1"/>
        <v>7.3291311594679556</v>
      </c>
    </row>
    <row r="6" spans="1:5" x14ac:dyDescent="0.2">
      <c r="A6" s="1">
        <v>41750</v>
      </c>
      <c r="B6">
        <v>67.100571000000002</v>
      </c>
      <c r="C6">
        <f t="shared" si="0"/>
        <v>1.1798031823162804E-2</v>
      </c>
      <c r="D6">
        <f>Lambdas!$A$2*D5+(1-Lambdas!$A$2)*C5*C5</f>
        <v>5.1885768561735848E-5</v>
      </c>
      <c r="E6">
        <f t="shared" si="1"/>
        <v>7.1837736544735913</v>
      </c>
    </row>
    <row r="7" spans="1:5" x14ac:dyDescent="0.2">
      <c r="A7" s="1">
        <v>41751</v>
      </c>
      <c r="B7">
        <v>67.167534000000003</v>
      </c>
      <c r="C7">
        <f t="shared" si="0"/>
        <v>9.9745215815555334E-4</v>
      </c>
      <c r="D7">
        <f>Lambdas!$A$2*D6+(1-Lambdas!$A$2)*C6*C6</f>
        <v>5.3726674270476543E-5</v>
      </c>
      <c r="E7">
        <f t="shared" si="1"/>
        <v>9.8130829474868975</v>
      </c>
    </row>
    <row r="8" spans="1:5" x14ac:dyDescent="0.2">
      <c r="A8" s="1">
        <v>41752</v>
      </c>
      <c r="B8">
        <v>66.289574000000002</v>
      </c>
      <c r="C8">
        <f t="shared" si="0"/>
        <v>-1.3157375862611244E-2</v>
      </c>
      <c r="D8">
        <f>Lambdas!$A$2*D7+(1-Lambdas!$A$2)*C7*C7</f>
        <v>5.2614812333972016E-5</v>
      </c>
      <c r="E8">
        <f t="shared" si="1"/>
        <v>6.5622504577450602</v>
      </c>
    </row>
    <row r="9" spans="1:5" x14ac:dyDescent="0.2">
      <c r="A9" s="1">
        <v>41753</v>
      </c>
      <c r="B9">
        <v>71.724113000000003</v>
      </c>
      <c r="C9">
        <f t="shared" si="0"/>
        <v>7.8794365188667809E-2</v>
      </c>
      <c r="D9">
        <f>Lambdas!$A$2*D8+(1-Lambdas!$A$2)*C8*C8</f>
        <v>5.515562028388839E-5</v>
      </c>
      <c r="E9">
        <f t="shared" si="1"/>
        <v>-102.75891540522723</v>
      </c>
    </row>
    <row r="10" spans="1:5" x14ac:dyDescent="0.2">
      <c r="A10" s="1">
        <v>41754</v>
      </c>
      <c r="B10">
        <v>72.250884999999997</v>
      </c>
      <c r="C10">
        <f t="shared" si="0"/>
        <v>7.317580939794139E-3</v>
      </c>
      <c r="D10">
        <f>Lambdas!$A$2*D9+(1-Lambdas!$A$2)*C9*C9</f>
        <v>1.8490146509213832E-4</v>
      </c>
      <c r="E10">
        <f t="shared" si="1"/>
        <v>8.3060900566191087</v>
      </c>
    </row>
    <row r="11" spans="1:5" x14ac:dyDescent="0.2">
      <c r="A11" s="1">
        <v>41757</v>
      </c>
      <c r="B11">
        <v>75.049003999999996</v>
      </c>
      <c r="C11">
        <f t="shared" si="0"/>
        <v>3.7996710786373851E-2</v>
      </c>
      <c r="D11">
        <f>Lambdas!$A$2*D10+(1-Lambdas!$A$2)*C10*C10</f>
        <v>1.8213182435659222E-4</v>
      </c>
      <c r="E11">
        <f t="shared" si="1"/>
        <v>0.68382891473984486</v>
      </c>
    </row>
    <row r="12" spans="1:5" x14ac:dyDescent="0.2">
      <c r="A12" s="1">
        <v>41758</v>
      </c>
      <c r="B12">
        <v>74.826683000000003</v>
      </c>
      <c r="C12">
        <f t="shared" si="0"/>
        <v>-2.966740870573826E-3</v>
      </c>
      <c r="D12">
        <f>Lambdas!$A$2*D11+(1-Lambdas!$A$2)*C11*C11</f>
        <v>2.087333481781451E-4</v>
      </c>
      <c r="E12">
        <f t="shared" si="1"/>
        <v>8.4322864825884132</v>
      </c>
    </row>
    <row r="13" spans="1:5" x14ac:dyDescent="0.2">
      <c r="A13" s="1">
        <v>41759</v>
      </c>
      <c r="B13">
        <v>74.543709000000007</v>
      </c>
      <c r="C13">
        <f t="shared" si="0"/>
        <v>-3.7888946361552575E-3</v>
      </c>
      <c r="D13">
        <f>Lambdas!$A$2*D12+(1-Lambdas!$A$2)*C12*C12</f>
        <v>2.045177380762832E-4</v>
      </c>
      <c r="E13">
        <f t="shared" si="1"/>
        <v>8.4246628035994746</v>
      </c>
    </row>
    <row r="14" spans="1:5" x14ac:dyDescent="0.2">
      <c r="A14" s="1">
        <v>41760</v>
      </c>
      <c r="B14">
        <v>74.719299000000007</v>
      </c>
      <c r="C14">
        <f t="shared" si="0"/>
        <v>2.3527608528155957E-3</v>
      </c>
      <c r="D14">
        <f>Lambdas!$A$2*D13+(1-Lambdas!$A$2)*C13*C13</f>
        <v>2.0050812616624522E-4</v>
      </c>
      <c r="E14">
        <f t="shared" si="1"/>
        <v>8.4870485042810735</v>
      </c>
    </row>
    <row r="15" spans="1:5" x14ac:dyDescent="0.2">
      <c r="A15" s="1">
        <v>41761</v>
      </c>
      <c r="B15">
        <v>74.858269000000007</v>
      </c>
      <c r="C15">
        <f t="shared" si="0"/>
        <v>1.8581668607703687E-3</v>
      </c>
      <c r="D15">
        <f>Lambdas!$A$2*D14+(1-Lambdas!$A$2)*C14*C14</f>
        <v>1.9639708102646663E-4</v>
      </c>
      <c r="E15">
        <f t="shared" si="1"/>
        <v>8.5177913962362268</v>
      </c>
    </row>
    <row r="16" spans="1:5" x14ac:dyDescent="0.2">
      <c r="A16" s="1">
        <v>41764</v>
      </c>
      <c r="B16">
        <v>75.916884999999994</v>
      </c>
      <c r="C16">
        <f t="shared" si="0"/>
        <v>1.4042544382604808E-2</v>
      </c>
      <c r="D16">
        <f>Lambdas!$A$2*D15+(1-Lambdas!$A$2)*C15*C15</f>
        <v>1.923288040421488E-4</v>
      </c>
      <c r="E16">
        <f t="shared" si="1"/>
        <v>7.5310128128669245</v>
      </c>
    </row>
    <row r="17" spans="1:5" x14ac:dyDescent="0.2">
      <c r="A17" s="1">
        <v>41765</v>
      </c>
      <c r="B17">
        <v>75.089447000000007</v>
      </c>
      <c r="C17">
        <f t="shared" si="0"/>
        <v>-1.0959093839568963E-2</v>
      </c>
      <c r="D17">
        <f>Lambdas!$A$2*D16+(1-Lambdas!$A$2)*C16*C16</f>
        <v>1.9243136789776115E-4</v>
      </c>
      <c r="E17">
        <f t="shared" si="1"/>
        <v>7.9316433463796781</v>
      </c>
    </row>
    <row r="18" spans="1:5" x14ac:dyDescent="0.2">
      <c r="A18" s="1">
        <v>41766</v>
      </c>
      <c r="B18">
        <v>74.826683000000003</v>
      </c>
      <c r="C18">
        <f t="shared" si="0"/>
        <v>-3.505483620466745E-3</v>
      </c>
      <c r="D18">
        <f>Lambdas!$A$2*D17+(1-Lambdas!$A$2)*C17*C17</f>
        <v>1.909062802215004E-4</v>
      </c>
      <c r="E18">
        <f t="shared" si="1"/>
        <v>8.4993590918685076</v>
      </c>
    </row>
    <row r="19" spans="1:5" x14ac:dyDescent="0.2">
      <c r="A19" s="1">
        <v>41767</v>
      </c>
      <c r="B19">
        <v>77.283210999999994</v>
      </c>
      <c r="C19">
        <f t="shared" si="0"/>
        <v>3.2302193279846313E-2</v>
      </c>
      <c r="D19">
        <f>Lambdas!$A$2*D18+(1-Lambdas!$A$2)*C18*C18</f>
        <v>1.8714007951022542E-4</v>
      </c>
      <c r="E19">
        <f t="shared" si="1"/>
        <v>3.0079811904996232</v>
      </c>
    </row>
    <row r="20" spans="1:5" x14ac:dyDescent="0.2">
      <c r="A20" s="1">
        <v>41768</v>
      </c>
      <c r="B20">
        <v>76.961196999999999</v>
      </c>
      <c r="C20">
        <f t="shared" si="0"/>
        <v>-4.175379477316222E-3</v>
      </c>
      <c r="D20">
        <f>Lambdas!$A$2*D19+(1-Lambdas!$A$2)*C19*C19</f>
        <v>2.0519519442576122E-4</v>
      </c>
      <c r="E20">
        <f t="shared" si="1"/>
        <v>8.4065868655240248</v>
      </c>
    </row>
    <row r="21" spans="1:5" x14ac:dyDescent="0.2">
      <c r="A21" s="1">
        <v>41771</v>
      </c>
      <c r="B21">
        <v>77.919380000000004</v>
      </c>
      <c r="C21">
        <f t="shared" si="0"/>
        <v>1.2373342652973934E-2</v>
      </c>
      <c r="D21">
        <f>Lambdas!$A$2*D20+(1-Lambdas!$A$2)*C20*C20</f>
        <v>2.0123620005852279E-4</v>
      </c>
      <c r="E21">
        <f t="shared" si="1"/>
        <v>7.7502356507213443</v>
      </c>
    </row>
    <row r="22" spans="1:5" x14ac:dyDescent="0.2">
      <c r="A22" s="1">
        <v>41772</v>
      </c>
      <c r="B22">
        <v>78.041618</v>
      </c>
      <c r="C22">
        <f t="shared" si="0"/>
        <v>1.56754607366982E-3</v>
      </c>
      <c r="D22">
        <f>Lambdas!$A$2*D21+(1-Lambdas!$A$2)*C21*C21</f>
        <v>2.0022122842672298E-4</v>
      </c>
      <c r="E22">
        <f t="shared" si="1"/>
        <v>8.5038152321918297</v>
      </c>
    </row>
    <row r="23" spans="1:5" x14ac:dyDescent="0.2">
      <c r="A23" s="1">
        <v>41773</v>
      </c>
      <c r="B23">
        <v>78.056053000000006</v>
      </c>
      <c r="C23">
        <f t="shared" si="0"/>
        <v>1.8494830766766404E-4</v>
      </c>
      <c r="D23">
        <f>Lambdas!$A$2*D22+(1-Lambdas!$A$2)*C22*C22</f>
        <v>1.9605132625755812E-4</v>
      </c>
      <c r="E23">
        <f t="shared" si="1"/>
        <v>8.5369595902655462</v>
      </c>
    </row>
    <row r="24" spans="1:5" x14ac:dyDescent="0.2">
      <c r="A24" s="1">
        <v>41774</v>
      </c>
      <c r="B24">
        <v>77.392319000000001</v>
      </c>
      <c r="C24">
        <f t="shared" si="0"/>
        <v>-8.5396588599166243E-3</v>
      </c>
      <c r="D24">
        <f>Lambdas!$A$2*D23+(1-Lambdas!$A$2)*C23*C23</f>
        <v>1.9191825805077963E-4</v>
      </c>
      <c r="E24">
        <f t="shared" si="1"/>
        <v>8.1784575053008695</v>
      </c>
    </row>
    <row r="25" spans="1:5" x14ac:dyDescent="0.2">
      <c r="A25" s="1">
        <v>41775</v>
      </c>
      <c r="B25">
        <v>78.534492</v>
      </c>
      <c r="C25">
        <f t="shared" si="0"/>
        <v>1.4650378875325068E-2</v>
      </c>
      <c r="D25">
        <f>Lambdas!$A$2*D24+(1-Lambdas!$A$2)*C24*C24</f>
        <v>1.8940927284571776E-4</v>
      </c>
      <c r="E25">
        <f t="shared" si="1"/>
        <v>7.4384267475149839</v>
      </c>
    </row>
    <row r="26" spans="1:5" x14ac:dyDescent="0.2">
      <c r="A26" s="1">
        <v>41778</v>
      </c>
      <c r="B26">
        <v>79.465064999999996</v>
      </c>
      <c r="C26">
        <f t="shared" si="0"/>
        <v>1.1779574298104563E-2</v>
      </c>
      <c r="D26">
        <f>Lambdas!$A$2*D25+(1-Lambdas!$A$2)*C25*C25</f>
        <v>1.8994113388579828E-4</v>
      </c>
      <c r="E26">
        <f t="shared" si="1"/>
        <v>7.8382628064311186</v>
      </c>
    </row>
    <row r="27" spans="1:5" x14ac:dyDescent="0.2">
      <c r="A27" s="1">
        <v>41779</v>
      </c>
      <c r="B27">
        <v>79.480827000000005</v>
      </c>
      <c r="C27">
        <f t="shared" si="0"/>
        <v>1.9833164422622144E-4</v>
      </c>
      <c r="D27">
        <f>Lambdas!$A$2*D26+(1-Lambdas!$A$2)*C26*C26</f>
        <v>1.8886193299214073E-4</v>
      </c>
      <c r="E27">
        <f t="shared" si="1"/>
        <v>8.5742860469530626</v>
      </c>
    </row>
    <row r="28" spans="1:5" x14ac:dyDescent="0.2">
      <c r="A28" s="1">
        <v>41780</v>
      </c>
      <c r="B28">
        <v>79.691139000000007</v>
      </c>
      <c r="C28">
        <f t="shared" si="0"/>
        <v>2.6425774295935462E-3</v>
      </c>
      <c r="D28">
        <f>Lambdas!$A$2*D27+(1-Lambdas!$A$2)*C27*C27</f>
        <v>1.8488056303250439E-4</v>
      </c>
      <c r="E28">
        <f t="shared" si="1"/>
        <v>8.5580290504768151</v>
      </c>
    </row>
    <row r="29" spans="1:5" x14ac:dyDescent="0.2">
      <c r="A29" s="1">
        <v>41781</v>
      </c>
      <c r="B29">
        <v>79.817313999999996</v>
      </c>
      <c r="C29">
        <f t="shared" si="0"/>
        <v>1.5820481478393811E-3</v>
      </c>
      <c r="D29">
        <f>Lambdas!$A$2*D28+(1-Lambdas!$A$2)*C28*C28</f>
        <v>1.811295546009668E-4</v>
      </c>
      <c r="E29">
        <f t="shared" si="1"/>
        <v>8.6024798560143854</v>
      </c>
    </row>
    <row r="30" spans="1:5" x14ac:dyDescent="0.2">
      <c r="A30" s="1">
        <v>41782</v>
      </c>
      <c r="B30">
        <v>80.718970999999996</v>
      </c>
      <c r="C30">
        <f t="shared" si="0"/>
        <v>1.1233179853747425E-2</v>
      </c>
      <c r="D30">
        <f>Lambdas!$A$2*D29+(1-Lambdas!$A$2)*C29*C29</f>
        <v>1.7736316805595957E-4</v>
      </c>
      <c r="E30">
        <f t="shared" si="1"/>
        <v>7.9258650562933006</v>
      </c>
    </row>
    <row r="31" spans="1:5" x14ac:dyDescent="0.2">
      <c r="A31" s="1">
        <v>41786</v>
      </c>
      <c r="B31">
        <v>82.230475999999996</v>
      </c>
      <c r="C31">
        <f t="shared" si="0"/>
        <v>1.8552359413634339E-2</v>
      </c>
      <c r="D31">
        <f>Lambdas!$A$2*D30+(1-Lambdas!$A$2)*C30*C30</f>
        <v>1.7628404991790666E-4</v>
      </c>
      <c r="E31">
        <f t="shared" si="1"/>
        <v>6.6909398546578593</v>
      </c>
    </row>
    <row r="32" spans="1:5" x14ac:dyDescent="0.2">
      <c r="A32" s="1">
        <v>41787</v>
      </c>
      <c r="B32">
        <v>82.017570000000006</v>
      </c>
      <c r="C32">
        <f t="shared" si="0"/>
        <v>-2.5924950029008347E-3</v>
      </c>
      <c r="D32">
        <f>Lambdas!$A$2*D31+(1-Lambdas!$A$2)*C31*C31</f>
        <v>1.7982438816597734E-4</v>
      </c>
      <c r="E32">
        <f t="shared" si="1"/>
        <v>8.5861542828024398</v>
      </c>
    </row>
    <row r="33" spans="1:5" x14ac:dyDescent="0.2">
      <c r="A33" s="1">
        <v>41788</v>
      </c>
      <c r="B33">
        <v>83.511993000000004</v>
      </c>
      <c r="C33">
        <f t="shared" si="0"/>
        <v>1.8056757680940484E-2</v>
      </c>
      <c r="D33">
        <f>Lambdas!$A$2*D32+(1-Lambdas!$A$2)*C32*C32</f>
        <v>1.7617446216295233E-4</v>
      </c>
      <c r="E33">
        <f t="shared" si="1"/>
        <v>6.7933334029393908</v>
      </c>
    </row>
    <row r="34" spans="1:5" x14ac:dyDescent="0.2">
      <c r="A34" s="1">
        <v>41789</v>
      </c>
      <c r="B34">
        <v>83.199173000000002</v>
      </c>
      <c r="C34">
        <f t="shared" si="0"/>
        <v>-3.7528424117889078E-3</v>
      </c>
      <c r="D34">
        <f>Lambdas!$A$2*D33+(1-Lambdas!$A$2)*C33*C33</f>
        <v>1.7933455014396664E-4</v>
      </c>
      <c r="E34">
        <f t="shared" si="1"/>
        <v>8.5477236875108566</v>
      </c>
    </row>
    <row r="35" spans="1:5" x14ac:dyDescent="0.2">
      <c r="A35" s="1">
        <v>41792</v>
      </c>
      <c r="B35">
        <v>82.627433999999994</v>
      </c>
      <c r="C35">
        <f t="shared" si="0"/>
        <v>-6.8956517395861675E-3</v>
      </c>
      <c r="D35">
        <f>Lambdas!$A$2*D34+(1-Lambdas!$A$2)*C34*C34</f>
        <v>1.758501988174823E-4</v>
      </c>
      <c r="E35">
        <f t="shared" si="1"/>
        <v>8.3754773908518132</v>
      </c>
    </row>
    <row r="36" spans="1:5" x14ac:dyDescent="0.2">
      <c r="A36" s="1">
        <v>41793</v>
      </c>
      <c r="B36">
        <v>83.795897999999994</v>
      </c>
      <c r="C36">
        <f t="shared" si="0"/>
        <v>1.404230027495513E-2</v>
      </c>
      <c r="D36">
        <f>Lambdas!$A$2*D35+(1-Lambdas!$A$2)*C35*C35</f>
        <v>1.7314495848820883E-4</v>
      </c>
      <c r="E36">
        <f t="shared" si="1"/>
        <v>7.5225310514571806</v>
      </c>
    </row>
    <row r="37" spans="1:5" x14ac:dyDescent="0.2">
      <c r="A37" s="1">
        <v>41794</v>
      </c>
      <c r="B37">
        <v>84.752746999999999</v>
      </c>
      <c r="C37">
        <f t="shared" si="0"/>
        <v>1.1354102305336913E-2</v>
      </c>
      <c r="D37">
        <f>Lambdas!$A$2*D36+(1-Lambdas!$A$2)*C36*C36</f>
        <v>1.7365187379438779E-4</v>
      </c>
      <c r="E37">
        <f t="shared" si="1"/>
        <v>7.9160782122479745</v>
      </c>
    </row>
    <row r="38" spans="1:5" x14ac:dyDescent="0.2">
      <c r="A38" s="1">
        <v>41795</v>
      </c>
      <c r="B38">
        <v>85.085280999999995</v>
      </c>
      <c r="C38">
        <f t="shared" si="0"/>
        <v>3.915900683098091E-3</v>
      </c>
      <c r="D38">
        <f>Lambdas!$A$2*D37+(1-Lambdas!$A$2)*C37*C37</f>
        <v>1.7270859950947482E-4</v>
      </c>
      <c r="E38">
        <f t="shared" si="1"/>
        <v>8.5751177810882417</v>
      </c>
    </row>
    <row r="39" spans="1:5" x14ac:dyDescent="0.2">
      <c r="A39" s="1">
        <v>41796</v>
      </c>
      <c r="B39">
        <v>84.851348999999999</v>
      </c>
      <c r="C39">
        <f t="shared" si="0"/>
        <v>-2.753169199199287E-3</v>
      </c>
      <c r="D39">
        <f>Lambdas!$A$2*D38+(1-Lambdas!$A$2)*C38*C38</f>
        <v>1.6939032402992033E-4</v>
      </c>
      <c r="E39">
        <f t="shared" si="1"/>
        <v>8.6385565279490173</v>
      </c>
    </row>
    <row r="40" spans="1:5" x14ac:dyDescent="0.2">
      <c r="A40" s="1">
        <v>41799</v>
      </c>
      <c r="B40">
        <v>86.209075999999996</v>
      </c>
      <c r="C40">
        <f t="shared" si="0"/>
        <v>1.5874571951723569E-2</v>
      </c>
      <c r="D40">
        <f>Lambdas!$A$2*D39+(1-Lambdas!$A$2)*C39*C39</f>
        <v>1.6597851311351747E-4</v>
      </c>
      <c r="E40">
        <f t="shared" si="1"/>
        <v>7.1853711460761307</v>
      </c>
    </row>
    <row r="41" spans="1:5" x14ac:dyDescent="0.2">
      <c r="A41" s="1">
        <v>41800</v>
      </c>
      <c r="B41">
        <v>86.715096000000003</v>
      </c>
      <c r="C41">
        <f t="shared" si="0"/>
        <v>5.8525241265929744E-3</v>
      </c>
      <c r="D41">
        <f>Lambdas!$A$2*D40+(1-Lambdas!$A$2)*C40*C40</f>
        <v>1.6779233978951523E-4</v>
      </c>
      <c r="E41">
        <f t="shared" si="1"/>
        <v>8.4886499095054209</v>
      </c>
    </row>
    <row r="42" spans="1:5" x14ac:dyDescent="0.2">
      <c r="A42" s="1">
        <v>41801</v>
      </c>
      <c r="B42">
        <v>86.356292999999994</v>
      </c>
      <c r="C42">
        <f t="shared" si="0"/>
        <v>-4.1463065167946858E-3</v>
      </c>
      <c r="D42">
        <f>Lambdas!$A$2*D41+(1-Lambdas!$A$2)*C41*C41</f>
        <v>1.6497661036812236E-4</v>
      </c>
      <c r="E42">
        <f t="shared" si="1"/>
        <v>8.6054990002781881</v>
      </c>
    </row>
    <row r="43" spans="1:5" x14ac:dyDescent="0.2">
      <c r="A43" s="1">
        <v>41802</v>
      </c>
      <c r="B43">
        <v>84.911781000000005</v>
      </c>
      <c r="C43">
        <f t="shared" si="0"/>
        <v>-1.6868832818586432E-2</v>
      </c>
      <c r="D43">
        <f>Lambdas!$A$2*D42+(1-Lambdas!$A$2)*C42*C42</f>
        <v>1.6186053325514951E-4</v>
      </c>
      <c r="E43">
        <f t="shared" si="1"/>
        <v>6.970734085932718</v>
      </c>
    </row>
    <row r="44" spans="1:5" x14ac:dyDescent="0.2">
      <c r="A44" s="1">
        <v>41803</v>
      </c>
      <c r="B44">
        <v>83.982529</v>
      </c>
      <c r="C44">
        <f t="shared" si="0"/>
        <v>-1.1004057825903682E-2</v>
      </c>
      <c r="D44">
        <f>Lambdas!$A$2*D43+(1-Lambdas!$A$2)*C43*C43</f>
        <v>1.6444762879420517E-4</v>
      </c>
      <c r="E44">
        <f t="shared" si="1"/>
        <v>7.9765788808872085</v>
      </c>
    </row>
    <row r="45" spans="1:5" x14ac:dyDescent="0.2">
      <c r="A45" s="1">
        <v>41806</v>
      </c>
      <c r="B45">
        <v>84.828971999999993</v>
      </c>
      <c r="C45">
        <f t="shared" si="0"/>
        <v>1.0028346276307564E-2</v>
      </c>
      <c r="D45">
        <f>Lambdas!$A$2*D44+(1-Lambdas!$A$2)*C44*C44</f>
        <v>1.6353340774627378E-4</v>
      </c>
      <c r="E45">
        <f t="shared" si="1"/>
        <v>8.1035257713372477</v>
      </c>
    </row>
    <row r="46" spans="1:5" x14ac:dyDescent="0.2">
      <c r="A46" s="1">
        <v>41807</v>
      </c>
      <c r="B46">
        <v>84.718566999999993</v>
      </c>
      <c r="C46">
        <f t="shared" si="0"/>
        <v>-1.3023487837820352E-3</v>
      </c>
      <c r="D46">
        <f>Lambdas!$A$2*D45+(1-Lambdas!$A$2)*C45*C45</f>
        <v>1.6220576124129793E-4</v>
      </c>
      <c r="E46">
        <f t="shared" si="1"/>
        <v>8.7161883493846624</v>
      </c>
    </row>
    <row r="47" spans="1:5" x14ac:dyDescent="0.2">
      <c r="A47" s="1">
        <v>41808</v>
      </c>
      <c r="B47">
        <v>84.810599999999994</v>
      </c>
      <c r="C47">
        <f t="shared" si="0"/>
        <v>1.0857483779307103E-3</v>
      </c>
      <c r="D47">
        <f>Lambdas!$A$2*D46+(1-Lambdas!$A$2)*C46*C46</f>
        <v>1.5882137662527512E-4</v>
      </c>
      <c r="E47">
        <f t="shared" si="1"/>
        <v>8.7403079180991146</v>
      </c>
    </row>
    <row r="48" spans="1:5" x14ac:dyDescent="0.2">
      <c r="A48" s="1">
        <v>41809</v>
      </c>
      <c r="B48">
        <v>84.516166999999996</v>
      </c>
      <c r="C48">
        <f t="shared" si="0"/>
        <v>-3.477693479471698E-3</v>
      </c>
      <c r="D48">
        <f>Lambdas!$A$2*D47+(1-Lambdas!$A$2)*C47*C47</f>
        <v>1.5549744596317252E-4</v>
      </c>
      <c r="E48">
        <f t="shared" si="1"/>
        <v>8.6911027907925096</v>
      </c>
    </row>
    <row r="49" spans="1:5" x14ac:dyDescent="0.2">
      <c r="A49" s="1">
        <v>41810</v>
      </c>
      <c r="B49">
        <v>83.642128</v>
      </c>
      <c r="C49">
        <f t="shared" si="0"/>
        <v>-1.0395524897684629E-2</v>
      </c>
      <c r="D49">
        <f>Lambdas!$A$2*D48+(1-Lambdas!$A$2)*C48*C48</f>
        <v>1.5247375717761946E-4</v>
      </c>
      <c r="E49">
        <f t="shared" si="1"/>
        <v>8.079760436551565</v>
      </c>
    </row>
    <row r="50" spans="1:5" x14ac:dyDescent="0.2">
      <c r="A50" s="1">
        <v>41813</v>
      </c>
      <c r="B50">
        <v>83.568496999999994</v>
      </c>
      <c r="C50">
        <f t="shared" si="0"/>
        <v>-8.8069768005711875E-4</v>
      </c>
      <c r="D50">
        <f>Lambdas!$A$2*D49+(1-Lambdas!$A$2)*C49*C49</f>
        <v>1.5153742869482983E-4</v>
      </c>
      <c r="E50">
        <f t="shared" si="1"/>
        <v>8.7895595145267169</v>
      </c>
    </row>
    <row r="51" spans="1:5" x14ac:dyDescent="0.2">
      <c r="A51" s="1">
        <v>41814</v>
      </c>
      <c r="B51">
        <v>83.062484999999995</v>
      </c>
      <c r="C51">
        <f t="shared" si="0"/>
        <v>-6.0734630422546142E-3</v>
      </c>
      <c r="D51">
        <f>Lambdas!$A$2*D50+(1-Lambdas!$A$2)*C50*C50</f>
        <v>1.483585798148502E-4</v>
      </c>
      <c r="E51">
        <f t="shared" si="1"/>
        <v>8.5672446058303713</v>
      </c>
    </row>
    <row r="52" spans="1:5" x14ac:dyDescent="0.2">
      <c r="A52" s="1">
        <v>41815</v>
      </c>
      <c r="B52">
        <v>83.136077999999998</v>
      </c>
      <c r="C52">
        <f t="shared" si="0"/>
        <v>8.8560338286300931E-4</v>
      </c>
      <c r="D52">
        <f>Lambdas!$A$2*D51+(1-Lambdas!$A$2)*C51*C51</f>
        <v>1.4600817371509294E-4</v>
      </c>
      <c r="E52">
        <f t="shared" si="1"/>
        <v>8.8264763819248113</v>
      </c>
    </row>
    <row r="53" spans="1:5" x14ac:dyDescent="0.2">
      <c r="A53" s="1">
        <v>41816</v>
      </c>
      <c r="B53">
        <v>83.632912000000005</v>
      </c>
      <c r="C53">
        <f t="shared" si="0"/>
        <v>5.9583675584830038E-3</v>
      </c>
      <c r="D53">
        <f>Lambdas!$A$2*D52+(1-Lambdas!$A$2)*C52*C52</f>
        <v>1.4294609321096157E-4</v>
      </c>
      <c r="E53">
        <f t="shared" si="1"/>
        <v>8.6046826037911881</v>
      </c>
    </row>
    <row r="54" spans="1:5" x14ac:dyDescent="0.2">
      <c r="A54" s="1">
        <v>41817</v>
      </c>
      <c r="B54">
        <v>84.626579000000007</v>
      </c>
      <c r="C54">
        <f t="shared" si="0"/>
        <v>1.1811263019253945E-2</v>
      </c>
      <c r="D54">
        <f>Lambdas!$A$2*D53+(1-Lambdas!$A$2)*C53*C53</f>
        <v>1.4068061165614423E-4</v>
      </c>
      <c r="E54">
        <f t="shared" si="1"/>
        <v>7.8773683629830966</v>
      </c>
    </row>
    <row r="55" spans="1:5" x14ac:dyDescent="0.2">
      <c r="A55" s="1">
        <v>41820</v>
      </c>
      <c r="B55">
        <v>85.500609999999995</v>
      </c>
      <c r="C55">
        <f t="shared" si="0"/>
        <v>1.0275120573047976E-2</v>
      </c>
      <c r="D55">
        <f>Lambdas!$A$2*D54+(1-Lambdas!$A$2)*C54*C54</f>
        <v>1.4065584329708578E-4</v>
      </c>
      <c r="E55">
        <f t="shared" si="1"/>
        <v>8.1185814911286638</v>
      </c>
    </row>
    <row r="56" spans="1:5" x14ac:dyDescent="0.2">
      <c r="A56" s="1">
        <v>41821</v>
      </c>
      <c r="B56">
        <v>86.043441999999999</v>
      </c>
      <c r="C56">
        <f t="shared" si="0"/>
        <v>6.3287978281772175E-3</v>
      </c>
      <c r="D56">
        <f>Lambdas!$A$2*D55+(1-Lambdas!$A$2)*C55*C55</f>
        <v>1.3991622068773999E-4</v>
      </c>
      <c r="E56">
        <f t="shared" si="1"/>
        <v>8.5881976997616079</v>
      </c>
    </row>
    <row r="57" spans="1:5" x14ac:dyDescent="0.2">
      <c r="A57" s="1">
        <v>41822</v>
      </c>
      <c r="B57">
        <v>86.006637999999995</v>
      </c>
      <c r="C57">
        <f t="shared" si="0"/>
        <v>-4.278289270354348E-4</v>
      </c>
      <c r="D57">
        <f>Lambdas!$A$2*D56+(1-Lambdas!$A$2)*C56*C56</f>
        <v>1.3781059500002945E-4</v>
      </c>
      <c r="E57">
        <f t="shared" si="1"/>
        <v>8.8883021332638208</v>
      </c>
    </row>
    <row r="58" spans="1:5" x14ac:dyDescent="0.2">
      <c r="A58" s="1">
        <v>41823</v>
      </c>
      <c r="B58">
        <v>86.512680000000003</v>
      </c>
      <c r="C58">
        <f t="shared" si="0"/>
        <v>5.8665134686747443E-3</v>
      </c>
      <c r="D58">
        <f>Lambdas!$A$2*D57+(1-Lambdas!$A$2)*C57*C57</f>
        <v>1.349086847954572E-4</v>
      </c>
      <c r="E58">
        <f t="shared" si="1"/>
        <v>8.6558066742698259</v>
      </c>
    </row>
    <row r="59" spans="1:5" x14ac:dyDescent="0.2">
      <c r="A59" s="1">
        <v>41827</v>
      </c>
      <c r="B59">
        <v>88.297591999999995</v>
      </c>
      <c r="C59">
        <f t="shared" si="0"/>
        <v>2.0421843779881658E-2</v>
      </c>
      <c r="D59">
        <f>Lambdas!$A$2*D58+(1-Lambdas!$A$2)*C58*C58</f>
        <v>1.3278977191046894E-4</v>
      </c>
      <c r="E59">
        <f t="shared" si="1"/>
        <v>5.7860518769463152</v>
      </c>
    </row>
    <row r="60" spans="1:5" x14ac:dyDescent="0.2">
      <c r="A60" s="1">
        <v>41828</v>
      </c>
      <c r="B60">
        <v>87.727149999999995</v>
      </c>
      <c r="C60">
        <f t="shared" si="0"/>
        <v>-6.4814069939799438E-3</v>
      </c>
      <c r="D60">
        <f>Lambdas!$A$2*D59+(1-Lambdas!$A$2)*C59*C59</f>
        <v>1.3878350321836939E-4</v>
      </c>
      <c r="E60">
        <f t="shared" si="1"/>
        <v>8.5799035106043799</v>
      </c>
    </row>
    <row r="61" spans="1:5" x14ac:dyDescent="0.2">
      <c r="A61" s="1">
        <v>41829</v>
      </c>
      <c r="B61">
        <v>87.763938999999993</v>
      </c>
      <c r="C61">
        <f t="shared" si="0"/>
        <v>4.1926915775101928E-4</v>
      </c>
      <c r="D61">
        <f>Lambdas!$A$2*D60+(1-Lambdas!$A$2)*C60*C60</f>
        <v>1.3674298184162051E-4</v>
      </c>
      <c r="E61">
        <f t="shared" si="1"/>
        <v>8.896121913296998</v>
      </c>
    </row>
    <row r="62" spans="1:5" x14ac:dyDescent="0.2">
      <c r="A62" s="1">
        <v>41830</v>
      </c>
      <c r="B62">
        <v>87.441940000000002</v>
      </c>
      <c r="C62">
        <f t="shared" si="0"/>
        <v>-3.67566846922501E-3</v>
      </c>
      <c r="D62">
        <f>Lambdas!$A$2*D61+(1-Lambdas!$A$2)*C61*C61</f>
        <v>1.3386342962937143E-4</v>
      </c>
      <c r="E62">
        <f t="shared" si="1"/>
        <v>8.8177626802005253</v>
      </c>
    </row>
    <row r="63" spans="1:5" x14ac:dyDescent="0.2">
      <c r="A63" s="1">
        <v>41831</v>
      </c>
      <c r="B63">
        <v>87.607529</v>
      </c>
      <c r="C63">
        <f t="shared" si="0"/>
        <v>1.8919114732241162E-3</v>
      </c>
      <c r="D63">
        <f>Lambdas!$A$2*D62+(1-Lambdas!$A$2)*C62*C62</f>
        <v>1.3132575992916848E-4</v>
      </c>
      <c r="E63">
        <f t="shared" si="1"/>
        <v>8.9105742585344583</v>
      </c>
    </row>
    <row r="64" spans="1:5" x14ac:dyDescent="0.2">
      <c r="A64" s="1">
        <v>41834</v>
      </c>
      <c r="B64">
        <v>88.739197000000004</v>
      </c>
      <c r="C64">
        <f t="shared" si="0"/>
        <v>1.2834755265246347E-2</v>
      </c>
      <c r="D64">
        <f>Lambdas!$A$2*D63+(1-Lambdas!$A$2)*C63*C63</f>
        <v>1.2863219565741851E-4</v>
      </c>
      <c r="E64">
        <f t="shared" si="1"/>
        <v>7.6779180272787482</v>
      </c>
    </row>
    <row r="65" spans="1:5" x14ac:dyDescent="0.2">
      <c r="A65" s="1">
        <v>41835</v>
      </c>
      <c r="B65">
        <v>87.699569999999994</v>
      </c>
      <c r="C65">
        <f t="shared" si="0"/>
        <v>-1.1784700715462986E-2</v>
      </c>
      <c r="D65">
        <f>Lambdas!$A$2*D64+(1-Lambdas!$A$2)*C64*C64</f>
        <v>1.2939334643595138E-4</v>
      </c>
      <c r="E65">
        <f t="shared" si="1"/>
        <v>7.8793436090144588</v>
      </c>
    </row>
    <row r="66" spans="1:5" x14ac:dyDescent="0.2">
      <c r="A66" s="1">
        <v>41836</v>
      </c>
      <c r="B66">
        <v>87.202713000000003</v>
      </c>
      <c r="C66">
        <f t="shared" si="0"/>
        <v>-5.6815534711650312E-3</v>
      </c>
      <c r="D66">
        <f>Lambdas!$A$2*D65+(1-Lambdas!$A$2)*C65*C65</f>
        <v>1.2959335733117531E-4</v>
      </c>
      <c r="E66">
        <f t="shared" si="1"/>
        <v>8.7020218048285827</v>
      </c>
    </row>
    <row r="67" spans="1:5" x14ac:dyDescent="0.2">
      <c r="A67" s="1">
        <v>41837</v>
      </c>
      <c r="B67">
        <v>85.647841999999997</v>
      </c>
      <c r="C67">
        <f t="shared" ref="C67:C130" si="2">LN(B67/B66)</f>
        <v>-1.7991413926898736E-2</v>
      </c>
      <c r="D67">
        <f>Lambdas!$A$2*D66+(1-Lambdas!$A$2)*C66*C66</f>
        <v>1.2754148279856928E-4</v>
      </c>
      <c r="E67">
        <f t="shared" ref="E67:E130" si="3">-LN(D67)-C67*C67/D67</f>
        <v>6.4291418731661825</v>
      </c>
    </row>
    <row r="68" spans="1:5" x14ac:dyDescent="0.2">
      <c r="A68" s="1">
        <v>41838</v>
      </c>
      <c r="B68">
        <v>86.880707000000001</v>
      </c>
      <c r="C68">
        <f t="shared" si="2"/>
        <v>1.4291964924280332E-2</v>
      </c>
      <c r="D68">
        <f>Lambdas!$A$2*D67+(1-Lambdas!$A$2)*C67*C67</f>
        <v>1.3167734209894763E-4</v>
      </c>
      <c r="E68">
        <f t="shared" si="3"/>
        <v>7.3839380199047477</v>
      </c>
    </row>
    <row r="69" spans="1:5" x14ac:dyDescent="0.2">
      <c r="A69" s="1">
        <v>41841</v>
      </c>
      <c r="B69">
        <v>86.429893000000007</v>
      </c>
      <c r="C69">
        <f t="shared" si="2"/>
        <v>-5.2023940459421476E-3</v>
      </c>
      <c r="D69">
        <f>Lambdas!$A$2*D68+(1-Lambdas!$A$2)*C68*C68</f>
        <v>1.3320777043868755E-4</v>
      </c>
      <c r="E69">
        <f t="shared" si="3"/>
        <v>8.7204223491206836</v>
      </c>
    </row>
    <row r="70" spans="1:5" x14ac:dyDescent="0.2">
      <c r="A70" s="1">
        <v>41842</v>
      </c>
      <c r="B70">
        <v>87.147530000000003</v>
      </c>
      <c r="C70">
        <f t="shared" si="2"/>
        <v>8.2688298574898431E-3</v>
      </c>
      <c r="D70">
        <f>Lambdas!$A$2*D69+(1-Lambdas!$A$2)*C69*C69</f>
        <v>1.3096972252435419E-4</v>
      </c>
      <c r="E70">
        <f t="shared" si="3"/>
        <v>8.4184882517180295</v>
      </c>
    </row>
    <row r="71" spans="1:5" x14ac:dyDescent="0.2">
      <c r="A71" s="1">
        <v>41843</v>
      </c>
      <c r="B71">
        <v>89.420051999999998</v>
      </c>
      <c r="C71">
        <f t="shared" si="2"/>
        <v>2.5742522705847086E-2</v>
      </c>
      <c r="D71">
        <f>Lambdas!$A$2*D70+(1-Lambdas!$A$2)*C70*C70</f>
        <v>1.2964986708751268E-4</v>
      </c>
      <c r="E71">
        <f t="shared" si="3"/>
        <v>3.839387651824909</v>
      </c>
    </row>
    <row r="72" spans="1:5" x14ac:dyDescent="0.2">
      <c r="A72" s="1">
        <v>41844</v>
      </c>
      <c r="B72">
        <v>89.272857999999999</v>
      </c>
      <c r="C72">
        <f t="shared" si="2"/>
        <v>-1.6474524175759723E-3</v>
      </c>
      <c r="D72">
        <f>Lambdas!$A$2*D71+(1-Lambdas!$A$2)*C71*C71</f>
        <v>1.4088888262041421E-4</v>
      </c>
      <c r="E72">
        <f t="shared" si="3"/>
        <v>8.8482749309940711</v>
      </c>
    </row>
    <row r="73" spans="1:5" x14ac:dyDescent="0.2">
      <c r="A73" s="1">
        <v>41845</v>
      </c>
      <c r="B73">
        <v>89.861678999999995</v>
      </c>
      <c r="C73">
        <f t="shared" si="2"/>
        <v>6.5740881745039101E-3</v>
      </c>
      <c r="D73">
        <f>Lambdas!$A$2*D72+(1-Lambdas!$A$2)*C72*C72</f>
        <v>1.3797543402921535E-4</v>
      </c>
      <c r="E73">
        <f t="shared" si="3"/>
        <v>8.5752006259037401</v>
      </c>
    </row>
    <row r="74" spans="1:5" x14ac:dyDescent="0.2">
      <c r="A74" s="1">
        <v>41848</v>
      </c>
      <c r="B74">
        <v>91.103736999999995</v>
      </c>
      <c r="C74">
        <f t="shared" si="2"/>
        <v>1.3727236192802918E-2</v>
      </c>
      <c r="D74">
        <f>Lambdas!$A$2*D73+(1-Lambdas!$A$2)*C73*C73</f>
        <v>1.3597746410018869E-4</v>
      </c>
      <c r="E74">
        <f t="shared" si="3"/>
        <v>7.5172254819076922</v>
      </c>
    </row>
    <row r="75" spans="1:5" x14ac:dyDescent="0.2">
      <c r="A75" s="1">
        <v>41849</v>
      </c>
      <c r="B75">
        <v>90.514915000000002</v>
      </c>
      <c r="C75">
        <f t="shared" si="2"/>
        <v>-6.4841805241881885E-3</v>
      </c>
      <c r="D75">
        <f>Lambdas!$A$2*D74+(1-Lambdas!$A$2)*C74*C74</f>
        <v>1.370835863374497E-4</v>
      </c>
      <c r="E75">
        <f t="shared" si="3"/>
        <v>8.5882119581030274</v>
      </c>
    </row>
    <row r="76" spans="1:5" x14ac:dyDescent="0.2">
      <c r="A76" s="1">
        <v>41850</v>
      </c>
      <c r="B76">
        <v>90.303284000000005</v>
      </c>
      <c r="C76">
        <f t="shared" si="2"/>
        <v>-2.3408163315972795E-3</v>
      </c>
      <c r="D76">
        <f>Lambdas!$A$2*D75+(1-Lambdas!$A$2)*C75*C75</f>
        <v>1.3507966635239438E-4</v>
      </c>
      <c r="E76">
        <f t="shared" si="3"/>
        <v>8.8690814659081258</v>
      </c>
    </row>
    <row r="77" spans="1:5" x14ac:dyDescent="0.2">
      <c r="A77" s="1">
        <v>41851</v>
      </c>
      <c r="B77">
        <v>87.957153000000005</v>
      </c>
      <c r="C77">
        <f t="shared" si="2"/>
        <v>-2.6324029247251649E-2</v>
      </c>
      <c r="D77">
        <f>Lambdas!$A$2*D76+(1-Lambdas!$A$2)*C76*C76</f>
        <v>1.3234701395851555E-4</v>
      </c>
      <c r="E77">
        <f t="shared" si="3"/>
        <v>3.6941923684510041</v>
      </c>
    </row>
    <row r="78" spans="1:5" x14ac:dyDescent="0.2">
      <c r="A78" s="1">
        <v>41852</v>
      </c>
      <c r="B78">
        <v>88.444794000000002</v>
      </c>
      <c r="C78">
        <f t="shared" si="2"/>
        <v>5.5287625839147755E-3</v>
      </c>
      <c r="D78">
        <f>Lambdas!$A$2*D77+(1-Lambdas!$A$2)*C77*C77</f>
        <v>1.441675581940412E-4</v>
      </c>
      <c r="E78">
        <f t="shared" si="3"/>
        <v>8.6325087176666635</v>
      </c>
    </row>
    <row r="79" spans="1:5" x14ac:dyDescent="0.2">
      <c r="A79" s="1">
        <v>41855</v>
      </c>
      <c r="B79">
        <v>87.947975</v>
      </c>
      <c r="C79">
        <f t="shared" si="2"/>
        <v>-5.6331142888672884E-3</v>
      </c>
      <c r="D79">
        <f>Lambdas!$A$2*D78+(1-Lambdas!$A$2)*C78*C78</f>
        <v>1.4177226760467775E-4</v>
      </c>
      <c r="E79">
        <f t="shared" si="3"/>
        <v>8.6374649562222281</v>
      </c>
    </row>
    <row r="80" spans="1:5" x14ac:dyDescent="0.2">
      <c r="A80" s="1">
        <v>41856</v>
      </c>
      <c r="B80">
        <v>87.515548999999993</v>
      </c>
      <c r="C80">
        <f t="shared" si="2"/>
        <v>-4.9289660393637379E-3</v>
      </c>
      <c r="D80">
        <f>Lambdas!$A$2*D79+(1-Lambdas!$A$2)*C79*C79</f>
        <v>1.3945204155826229E-4</v>
      </c>
      <c r="E80">
        <f t="shared" si="3"/>
        <v>8.7035743105853669</v>
      </c>
    </row>
    <row r="81" spans="1:5" x14ac:dyDescent="0.2">
      <c r="A81" s="1">
        <v>41857</v>
      </c>
      <c r="B81">
        <v>87.368324000000001</v>
      </c>
      <c r="C81">
        <f t="shared" si="2"/>
        <v>-1.6836890932711182E-3</v>
      </c>
      <c r="D81">
        <f>Lambdas!$A$2*D80+(1-Lambdas!$A$2)*C80*C80</f>
        <v>1.3702392139941988E-4</v>
      </c>
      <c r="E81">
        <f t="shared" si="3"/>
        <v>8.8746666147787039</v>
      </c>
    </row>
    <row r="82" spans="1:5" x14ac:dyDescent="0.2">
      <c r="A82" s="1">
        <v>41858</v>
      </c>
      <c r="B82">
        <v>87.359084999999993</v>
      </c>
      <c r="C82">
        <f t="shared" si="2"/>
        <v>-1.0575329951373664E-4</v>
      </c>
      <c r="D82">
        <f>Lambdas!$A$2*D81+(1-Lambdas!$A$2)*C81*C81</f>
        <v>1.3419451163546928E-4</v>
      </c>
      <c r="E82">
        <f t="shared" si="3"/>
        <v>8.9161368912434167</v>
      </c>
    </row>
    <row r="83" spans="1:5" x14ac:dyDescent="0.2">
      <c r="A83" s="1">
        <v>41859</v>
      </c>
      <c r="B83">
        <v>87.59948</v>
      </c>
      <c r="C83">
        <f t="shared" si="2"/>
        <v>2.7480238110236853E-3</v>
      </c>
      <c r="D83">
        <f>Lambdas!$A$2*D82+(1-Lambdas!$A$2)*C82*C82</f>
        <v>1.3136522384039168E-4</v>
      </c>
      <c r="E83">
        <f t="shared" si="3"/>
        <v>8.8800433465945119</v>
      </c>
    </row>
    <row r="84" spans="1:5" x14ac:dyDescent="0.2">
      <c r="A84" s="1">
        <v>41862</v>
      </c>
      <c r="B84">
        <v>88.755272000000005</v>
      </c>
      <c r="C84">
        <f t="shared" si="2"/>
        <v>1.3107767556481265E-2</v>
      </c>
      <c r="D84">
        <f>Lambdas!$A$2*D83+(1-Lambdas!$A$2)*C83*C83</f>
        <v>1.2875458448826464E-4</v>
      </c>
      <c r="E84">
        <f t="shared" si="3"/>
        <v>7.6231755946743576</v>
      </c>
    </row>
    <row r="85" spans="1:5" x14ac:dyDescent="0.2">
      <c r="A85" s="1">
        <v>41863</v>
      </c>
      <c r="B85">
        <v>88.736785999999995</v>
      </c>
      <c r="C85">
        <f t="shared" si="2"/>
        <v>-2.0830227870646543E-4</v>
      </c>
      <c r="D85">
        <f>Lambdas!$A$2*D84+(1-Lambdas!$A$2)*C84*C84</f>
        <v>1.2966249357798898E-4</v>
      </c>
      <c r="E85">
        <f t="shared" si="3"/>
        <v>8.9502410499551797</v>
      </c>
    </row>
    <row r="86" spans="1:5" x14ac:dyDescent="0.2">
      <c r="A86" s="1">
        <v>41864</v>
      </c>
      <c r="B86">
        <v>89.911063999999996</v>
      </c>
      <c r="C86">
        <f t="shared" si="2"/>
        <v>1.3146476853495353E-2</v>
      </c>
      <c r="D86">
        <f>Lambdas!$A$2*D85+(1-Lambdas!$A$2)*C85*C85</f>
        <v>1.2692944354842007E-4</v>
      </c>
      <c r="E86">
        <f t="shared" si="3"/>
        <v>7.6102577330830616</v>
      </c>
    </row>
    <row r="87" spans="1:5" x14ac:dyDescent="0.2">
      <c r="A87" s="1">
        <v>41865</v>
      </c>
      <c r="B87">
        <v>90.151459000000003</v>
      </c>
      <c r="C87">
        <f t="shared" si="2"/>
        <v>2.6701296729750709E-3</v>
      </c>
      <c r="D87">
        <f>Lambdas!$A$2*D86+(1-Lambdas!$A$2)*C86*C86</f>
        <v>1.2789726475372789E-4</v>
      </c>
      <c r="E87">
        <f t="shared" si="3"/>
        <v>8.9085385525036536</v>
      </c>
    </row>
    <row r="88" spans="1:5" x14ac:dyDescent="0.2">
      <c r="A88" s="1">
        <v>41866</v>
      </c>
      <c r="B88">
        <v>90.595291000000003</v>
      </c>
      <c r="C88">
        <f t="shared" si="2"/>
        <v>4.9111023247968792E-3</v>
      </c>
      <c r="D88">
        <f>Lambdas!$A$2*D87+(1-Lambdas!$A$2)*C87*C87</f>
        <v>1.2535084928884331E-4</v>
      </c>
      <c r="E88">
        <f t="shared" si="3"/>
        <v>8.7919826087666006</v>
      </c>
    </row>
    <row r="89" spans="1:5" x14ac:dyDescent="0.2">
      <c r="A89" s="1">
        <v>41869</v>
      </c>
      <c r="B89">
        <v>91.686363</v>
      </c>
      <c r="C89">
        <f t="shared" si="2"/>
        <v>1.197141902760384E-2</v>
      </c>
      <c r="D89">
        <f>Lambdas!$A$2*D88+(1-Lambdas!$A$2)*C88*C88</f>
        <v>1.2321634979890912E-4</v>
      </c>
      <c r="E89">
        <f t="shared" si="3"/>
        <v>7.8384530852703094</v>
      </c>
    </row>
    <row r="90" spans="1:5" x14ac:dyDescent="0.2">
      <c r="A90" s="1">
        <v>41870</v>
      </c>
      <c r="B90">
        <v>92.953093999999993</v>
      </c>
      <c r="C90">
        <f t="shared" si="2"/>
        <v>1.3721345318435494E-2</v>
      </c>
      <c r="D90">
        <f>Lambdas!$A$2*D89+(1-Lambdas!$A$2)*C89*C89</f>
        <v>1.2364013201391754E-4</v>
      </c>
      <c r="E90">
        <f t="shared" si="3"/>
        <v>7.4753667194536479</v>
      </c>
    </row>
    <row r="91" spans="1:5" x14ac:dyDescent="0.2">
      <c r="A91" s="1">
        <v>41871</v>
      </c>
      <c r="B91">
        <v>92.990074000000007</v>
      </c>
      <c r="C91">
        <f t="shared" si="2"/>
        <v>3.977559475329267E-4</v>
      </c>
      <c r="D91">
        <f>Lambdas!$A$2*D90+(1-Lambdas!$A$2)*C90*C90</f>
        <v>1.2500298046829331E-4</v>
      </c>
      <c r="E91">
        <f t="shared" si="3"/>
        <v>8.9859073290272971</v>
      </c>
    </row>
    <row r="92" spans="1:5" x14ac:dyDescent="0.2">
      <c r="A92" s="1">
        <v>41872</v>
      </c>
      <c r="B92">
        <v>92.999329000000003</v>
      </c>
      <c r="C92">
        <f t="shared" si="2"/>
        <v>9.952179918160811E-5</v>
      </c>
      <c r="D92">
        <f>Lambdas!$A$2*D91+(1-Lambdas!$A$2)*C91*C91</f>
        <v>1.2237059840159302E-4</v>
      </c>
      <c r="E92">
        <f t="shared" si="3"/>
        <v>9.0083754865950532</v>
      </c>
    </row>
    <row r="93" spans="1:5" x14ac:dyDescent="0.2">
      <c r="A93" s="1">
        <v>41873</v>
      </c>
      <c r="B93">
        <v>93.683577999999997</v>
      </c>
      <c r="C93">
        <f t="shared" si="2"/>
        <v>7.3306343380403448E-3</v>
      </c>
      <c r="D93">
        <f>Lambdas!$A$2*D92+(1-Lambdas!$A$2)*C92*C92</f>
        <v>1.1979059369396803E-4</v>
      </c>
      <c r="E93">
        <f t="shared" si="3"/>
        <v>8.5811642278541598</v>
      </c>
    </row>
    <row r="94" spans="1:5" x14ac:dyDescent="0.2">
      <c r="A94" s="1">
        <v>41876</v>
      </c>
      <c r="B94">
        <v>93.886971000000003</v>
      </c>
      <c r="C94">
        <f t="shared" si="2"/>
        <v>2.1687101818767432E-3</v>
      </c>
      <c r="D94">
        <f>Lambdas!$A$2*D93+(1-Lambdas!$A$2)*C93*C93</f>
        <v>1.1839786305563345E-4</v>
      </c>
      <c r="E94">
        <f t="shared" si="3"/>
        <v>9.0017353171147523</v>
      </c>
    </row>
    <row r="95" spans="1:5" x14ac:dyDescent="0.2">
      <c r="A95" s="1">
        <v>41877</v>
      </c>
      <c r="B95">
        <v>93.285942000000006</v>
      </c>
      <c r="C95">
        <f t="shared" si="2"/>
        <v>-6.4222013338949514E-3</v>
      </c>
      <c r="D95">
        <f>Lambdas!$A$2*D94+(1-Lambdas!$A$2)*C94*C94</f>
        <v>1.1600058588407457E-4</v>
      </c>
      <c r="E95">
        <f t="shared" si="3"/>
        <v>8.7063596121919389</v>
      </c>
    </row>
    <row r="96" spans="1:5" x14ac:dyDescent="0.2">
      <c r="A96" s="1">
        <v>41878</v>
      </c>
      <c r="B96">
        <v>94.432509999999994</v>
      </c>
      <c r="C96">
        <f t="shared" si="2"/>
        <v>1.2215978198082079E-2</v>
      </c>
      <c r="D96">
        <f>Lambdas!$A$2*D95+(1-Lambdas!$A$2)*C95*C95</f>
        <v>1.1442433938723949E-4</v>
      </c>
      <c r="E96">
        <f t="shared" si="3"/>
        <v>7.7714150983165329</v>
      </c>
    </row>
    <row r="97" spans="1:5" x14ac:dyDescent="0.2">
      <c r="A97" s="1">
        <v>41879</v>
      </c>
      <c r="B97">
        <v>94.543471999999994</v>
      </c>
      <c r="C97">
        <f t="shared" si="2"/>
        <v>1.1743504288528933E-3</v>
      </c>
      <c r="D97">
        <f>Lambdas!$A$2*D96+(1-Lambdas!$A$2)*C96*C96</f>
        <v>1.1515822772704902E-4</v>
      </c>
      <c r="E97">
        <f t="shared" si="3"/>
        <v>9.0572277946573845</v>
      </c>
    </row>
    <row r="98" spans="1:5" x14ac:dyDescent="0.2">
      <c r="A98" s="1">
        <v>41880</v>
      </c>
      <c r="B98">
        <v>94.774619999999999</v>
      </c>
      <c r="C98">
        <f t="shared" si="2"/>
        <v>2.4419020117642954E-3</v>
      </c>
      <c r="D98">
        <f>Lambdas!$A$2*D97+(1-Lambdas!$A$2)*C97*C97</f>
        <v>1.1275916738521294E-4</v>
      </c>
      <c r="E98">
        <f t="shared" si="3"/>
        <v>9.0373746734920282</v>
      </c>
    </row>
    <row r="99" spans="1:5" x14ac:dyDescent="0.2">
      <c r="A99" s="1">
        <v>41884</v>
      </c>
      <c r="B99">
        <v>95.514319999999998</v>
      </c>
      <c r="C99">
        <f t="shared" si="2"/>
        <v>7.774531991453967E-3</v>
      </c>
      <c r="D99">
        <f>Lambdas!$A$2*D98+(1-Lambdas!$A$2)*C98*C98</f>
        <v>1.1050734205142435E-4</v>
      </c>
      <c r="E99">
        <f t="shared" si="3"/>
        <v>8.5634663160247708</v>
      </c>
    </row>
    <row r="100" spans="1:5" x14ac:dyDescent="0.2">
      <c r="A100" s="1">
        <v>41885</v>
      </c>
      <c r="B100">
        <v>91.482924999999994</v>
      </c>
      <c r="C100">
        <f t="shared" si="2"/>
        <v>-4.312384104421154E-2</v>
      </c>
      <c r="D100">
        <f>Lambdas!$A$2*D99+(1-Lambdas!$A$2)*C99*C99</f>
        <v>1.0945173066904485E-4</v>
      </c>
      <c r="E100">
        <f t="shared" si="3"/>
        <v>-7.8707109591766962</v>
      </c>
    </row>
    <row r="101" spans="1:5" x14ac:dyDescent="0.2">
      <c r="A101" s="1">
        <v>41886</v>
      </c>
      <c r="B101">
        <v>90.724754000000004</v>
      </c>
      <c r="C101">
        <f t="shared" si="2"/>
        <v>-8.3221012407385751E-3</v>
      </c>
      <c r="D101">
        <f>Lambdas!$A$2*D100+(1-Lambdas!$A$2)*C100*C100</f>
        <v>1.4635541315756776E-4</v>
      </c>
      <c r="E101">
        <f t="shared" si="3"/>
        <v>8.3562589774270695</v>
      </c>
    </row>
    <row r="102" spans="1:5" x14ac:dyDescent="0.2">
      <c r="A102" s="1">
        <v>41887</v>
      </c>
      <c r="B102">
        <v>91.510666000000001</v>
      </c>
      <c r="C102">
        <f t="shared" si="2"/>
        <v>8.6252921892404182E-3</v>
      </c>
      <c r="D102">
        <f>Lambdas!$A$2*D101+(1-Lambdas!$A$2)*C101*C101</f>
        <v>1.4472978232368724E-4</v>
      </c>
      <c r="E102">
        <f t="shared" si="3"/>
        <v>8.3266106364429007</v>
      </c>
    </row>
    <row r="103" spans="1:5" x14ac:dyDescent="0.2">
      <c r="A103" s="1">
        <v>41890</v>
      </c>
      <c r="B103">
        <v>90.946655000000007</v>
      </c>
      <c r="C103">
        <f t="shared" si="2"/>
        <v>-6.1824079558396383E-3</v>
      </c>
      <c r="D103">
        <f>Lambdas!$A$2*D102+(1-Lambdas!$A$2)*C102*C102</f>
        <v>1.4324677052271991E-4</v>
      </c>
      <c r="E103">
        <f t="shared" si="3"/>
        <v>8.5841143134906854</v>
      </c>
    </row>
    <row r="104" spans="1:5" x14ac:dyDescent="0.2">
      <c r="A104" s="1">
        <v>41891</v>
      </c>
      <c r="B104">
        <v>90.604545999999999</v>
      </c>
      <c r="C104">
        <f t="shared" si="2"/>
        <v>-3.7687374475183014E-3</v>
      </c>
      <c r="D104">
        <f>Lambdas!$A$2*D103+(1-Lambdas!$A$2)*C103*C103</f>
        <v>1.4103230147927593E-4</v>
      </c>
      <c r="E104">
        <f t="shared" si="3"/>
        <v>8.7658114715441222</v>
      </c>
    </row>
    <row r="105" spans="1:5" x14ac:dyDescent="0.2">
      <c r="A105" s="1">
        <v>41892</v>
      </c>
      <c r="B105">
        <v>93.387671999999995</v>
      </c>
      <c r="C105">
        <f t="shared" si="2"/>
        <v>3.025495669789979E-2</v>
      </c>
      <c r="D105">
        <f>Lambdas!$A$2*D104+(1-Lambdas!$A$2)*C104*C104</f>
        <v>1.3835808315592528E-4</v>
      </c>
      <c r="E105">
        <f t="shared" si="3"/>
        <v>2.2697714815886529</v>
      </c>
    </row>
    <row r="106" spans="1:5" x14ac:dyDescent="0.2">
      <c r="A106" s="1">
        <v>41893</v>
      </c>
      <c r="B106">
        <v>93.785255000000006</v>
      </c>
      <c r="C106">
        <f t="shared" si="2"/>
        <v>4.2483024050492041E-3</v>
      </c>
      <c r="D106">
        <f>Lambdas!$A$2*D105+(1-Lambdas!$A$2)*C105*C105</f>
        <v>1.5474140646992883E-4</v>
      </c>
      <c r="E106">
        <f t="shared" si="3"/>
        <v>8.6571214114925947</v>
      </c>
    </row>
    <row r="107" spans="1:5" x14ac:dyDescent="0.2">
      <c r="A107" s="1">
        <v>41894</v>
      </c>
      <c r="B107">
        <v>93.99794</v>
      </c>
      <c r="C107">
        <f t="shared" si="2"/>
        <v>2.2652196427315956E-3</v>
      </c>
      <c r="D107">
        <f>Lambdas!$A$2*D106+(1-Lambdas!$A$2)*C106*C106</f>
        <v>1.5185919460903287E-4</v>
      </c>
      <c r="E107">
        <f t="shared" si="3"/>
        <v>8.7587674904050967</v>
      </c>
    </row>
    <row r="108" spans="1:5" x14ac:dyDescent="0.2">
      <c r="A108" s="1">
        <v>41897</v>
      </c>
      <c r="B108">
        <v>93.970191999999997</v>
      </c>
      <c r="C108">
        <f t="shared" si="2"/>
        <v>-2.952415380875377E-4</v>
      </c>
      <c r="D108">
        <f>Lambdas!$A$2*D107+(1-Lambdas!$A$2)*C107*C107</f>
        <v>1.4876539991600057E-4</v>
      </c>
      <c r="E108">
        <f t="shared" si="3"/>
        <v>8.8125540502694477</v>
      </c>
    </row>
    <row r="109" spans="1:5" x14ac:dyDescent="0.2">
      <c r="A109" s="1">
        <v>41898</v>
      </c>
      <c r="B109">
        <v>93.258223999999998</v>
      </c>
      <c r="C109">
        <f t="shared" si="2"/>
        <v>-7.605377933525578E-3</v>
      </c>
      <c r="D109">
        <f>Lambdas!$A$2*D108+(1-Lambdas!$A$2)*C108*C108</f>
        <v>1.4563048356802021E-4</v>
      </c>
      <c r="E109">
        <f t="shared" si="3"/>
        <v>8.4372563070123796</v>
      </c>
    </row>
    <row r="110" spans="1:5" x14ac:dyDescent="0.2">
      <c r="A110" s="1">
        <v>41899</v>
      </c>
      <c r="B110">
        <v>93.923964999999995</v>
      </c>
      <c r="C110">
        <f t="shared" si="2"/>
        <v>7.1133243042826597E-3</v>
      </c>
      <c r="D110">
        <f>Lambdas!$A$2*D109+(1-Lambdas!$A$2)*C109*C109</f>
        <v>1.4377943746683123E-4</v>
      </c>
      <c r="E110">
        <f t="shared" si="3"/>
        <v>8.4953064791870432</v>
      </c>
    </row>
    <row r="111" spans="1:5" x14ac:dyDescent="0.2">
      <c r="A111" s="1">
        <v>41900</v>
      </c>
      <c r="B111">
        <v>94.118133999999998</v>
      </c>
      <c r="C111">
        <f t="shared" si="2"/>
        <v>2.0651659393511614E-3</v>
      </c>
      <c r="D111">
        <f>Lambdas!$A$2*D110+(1-Lambdas!$A$2)*C110*C110</f>
        <v>1.4181471356267418E-4</v>
      </c>
      <c r="E111">
        <f t="shared" si="3"/>
        <v>8.8309153651400969</v>
      </c>
    </row>
    <row r="112" spans="1:5" x14ac:dyDescent="0.2">
      <c r="A112" s="1">
        <v>41901</v>
      </c>
      <c r="B112">
        <v>93.350693000000007</v>
      </c>
      <c r="C112">
        <f t="shared" si="2"/>
        <v>-8.1874442737524707E-3</v>
      </c>
      <c r="D112">
        <f>Lambdas!$A$2*D111+(1-Lambdas!$A$2)*C111*C111</f>
        <v>1.3891444282421709E-4</v>
      </c>
      <c r="E112">
        <f t="shared" si="3"/>
        <v>8.399094563696103</v>
      </c>
    </row>
    <row r="113" spans="1:5" x14ac:dyDescent="0.2">
      <c r="A113" s="1">
        <v>41904</v>
      </c>
      <c r="B113">
        <v>93.443145999999999</v>
      </c>
      <c r="C113">
        <f t="shared" si="2"/>
        <v>9.8989354300343317E-4</v>
      </c>
      <c r="D113">
        <f>Lambdas!$A$2*D112+(1-Lambdas!$A$2)*C112*C112</f>
        <v>1.3739883150939053E-4</v>
      </c>
      <c r="E113">
        <f t="shared" si="3"/>
        <v>8.8854909681014771</v>
      </c>
    </row>
    <row r="114" spans="1:5" x14ac:dyDescent="0.2">
      <c r="A114" s="1">
        <v>41905</v>
      </c>
      <c r="B114">
        <v>94.904076000000003</v>
      </c>
      <c r="C114">
        <f t="shared" si="2"/>
        <v>1.551346799019662E-2</v>
      </c>
      <c r="D114">
        <f>Lambdas!$A$2*D113+(1-Lambdas!$A$2)*C113*C113</f>
        <v>1.3452240524593055E-4</v>
      </c>
      <c r="E114">
        <f t="shared" si="3"/>
        <v>7.1247269663995434</v>
      </c>
    </row>
    <row r="115" spans="1:5" x14ac:dyDescent="0.2">
      <c r="A115" s="1">
        <v>41906</v>
      </c>
      <c r="B115">
        <v>94.081146000000004</v>
      </c>
      <c r="C115">
        <f t="shared" si="2"/>
        <v>-8.7089899691438002E-3</v>
      </c>
      <c r="D115">
        <f>Lambdas!$A$2*D114+(1-Lambdas!$A$2)*C114*C114</f>
        <v>1.3676050412766622E-4</v>
      </c>
      <c r="E115">
        <f t="shared" si="3"/>
        <v>8.3426856633936328</v>
      </c>
    </row>
    <row r="116" spans="1:5" x14ac:dyDescent="0.2">
      <c r="A116" s="1">
        <v>41907</v>
      </c>
      <c r="B116">
        <v>90.493599000000003</v>
      </c>
      <c r="C116">
        <f t="shared" si="2"/>
        <v>-3.8878546275897589E-2</v>
      </c>
      <c r="D116">
        <f>Lambdas!$A$2*D115+(1-Lambdas!$A$2)*C115*C115</f>
        <v>1.3547611780798349E-4</v>
      </c>
      <c r="E116">
        <f t="shared" si="3"/>
        <v>-2.2505381000347651</v>
      </c>
    </row>
    <row r="117" spans="1:5" x14ac:dyDescent="0.2">
      <c r="A117" s="1">
        <v>41908</v>
      </c>
      <c r="B117">
        <v>93.156509</v>
      </c>
      <c r="C117">
        <f t="shared" si="2"/>
        <v>2.9001852226876457E-2</v>
      </c>
      <c r="D117">
        <f>Lambdas!$A$2*D116+(1-Lambdas!$A$2)*C116*C116</f>
        <v>1.6449078496603243E-4</v>
      </c>
      <c r="E117">
        <f t="shared" si="3"/>
        <v>3.5992544712461134</v>
      </c>
    </row>
    <row r="118" spans="1:5" x14ac:dyDescent="0.2">
      <c r="A118" s="1">
        <v>41911</v>
      </c>
      <c r="B118">
        <v>92.564751000000001</v>
      </c>
      <c r="C118">
        <f t="shared" si="2"/>
        <v>-6.3725607136540683E-3</v>
      </c>
      <c r="D118">
        <f>Lambdas!$A$2*D117+(1-Lambdas!$A$2)*C117*C117</f>
        <v>1.7875740998854903E-4</v>
      </c>
      <c r="E118">
        <f t="shared" si="3"/>
        <v>8.4023041581694713</v>
      </c>
    </row>
    <row r="119" spans="1:5" x14ac:dyDescent="0.2">
      <c r="A119" s="1">
        <v>41912</v>
      </c>
      <c r="B119">
        <v>93.156509</v>
      </c>
      <c r="C119">
        <f t="shared" si="2"/>
        <v>6.3725607136541672E-3</v>
      </c>
      <c r="D119">
        <f>Lambdas!$A$2*D118+(1-Lambdas!$A$2)*C118*C118</f>
        <v>1.7584452865807549E-4</v>
      </c>
      <c r="E119">
        <f t="shared" si="3"/>
        <v>8.4149703439194514</v>
      </c>
    </row>
    <row r="120" spans="1:5" x14ac:dyDescent="0.2">
      <c r="A120" s="1">
        <v>41913</v>
      </c>
      <c r="B120">
        <v>91.704857000000004</v>
      </c>
      <c r="C120">
        <f t="shared" si="2"/>
        <v>-1.5705627095684307E-2</v>
      </c>
      <c r="D120">
        <f>Lambdas!$A$2*D119+(1-Lambdas!$A$2)*C119*C119</f>
        <v>1.7299306613221299E-4</v>
      </c>
      <c r="E120">
        <f t="shared" si="3"/>
        <v>7.2363826900556916</v>
      </c>
    </row>
    <row r="121" spans="1:5" x14ac:dyDescent="0.2">
      <c r="A121" s="1">
        <v>41914</v>
      </c>
      <c r="B121">
        <v>92.370575000000002</v>
      </c>
      <c r="C121">
        <f t="shared" si="2"/>
        <v>7.2331314960880945E-3</v>
      </c>
      <c r="D121">
        <f>Lambdas!$A$2*D120+(1-Lambdas!$A$2)*C120*C120</f>
        <v>1.7454649292518646E-4</v>
      </c>
      <c r="E121">
        <f t="shared" si="3"/>
        <v>8.3535815625528205</v>
      </c>
    </row>
    <row r="122" spans="1:5" x14ac:dyDescent="0.2">
      <c r="A122" s="1">
        <v>41915</v>
      </c>
      <c r="B122">
        <v>92.111701999999994</v>
      </c>
      <c r="C122">
        <f t="shared" si="2"/>
        <v>-2.8064828136789223E-3</v>
      </c>
      <c r="D122">
        <f>Lambdas!$A$2*D121+(1-Lambdas!$A$2)*C121*C121</f>
        <v>1.7196927973746714E-4</v>
      </c>
      <c r="E122">
        <f t="shared" si="3"/>
        <v>8.622393814915263</v>
      </c>
    </row>
    <row r="123" spans="1:5" x14ac:dyDescent="0.2">
      <c r="A123" s="1">
        <v>41918</v>
      </c>
      <c r="B123">
        <v>92.111701999999994</v>
      </c>
      <c r="C123">
        <f t="shared" si="2"/>
        <v>0</v>
      </c>
      <c r="D123">
        <f>Lambdas!$A$2*D122+(1-Lambdas!$A$2)*C122*C122</f>
        <v>1.6850934069253146E-4</v>
      </c>
      <c r="E123">
        <f t="shared" si="3"/>
        <v>8.6885193753312446</v>
      </c>
    </row>
    <row r="124" spans="1:5" x14ac:dyDescent="0.2">
      <c r="A124" s="1">
        <v>41919</v>
      </c>
      <c r="B124">
        <v>91.307265999999998</v>
      </c>
      <c r="C124">
        <f t="shared" si="2"/>
        <v>-8.7716245122749226E-3</v>
      </c>
      <c r="D124">
        <f>Lambdas!$A$2*D123+(1-Lambdas!$A$2)*C123*C123</f>
        <v>1.6495628064753327E-4</v>
      </c>
      <c r="E124">
        <f t="shared" si="3"/>
        <v>8.243395001162984</v>
      </c>
    </row>
    <row r="125" spans="1:5" x14ac:dyDescent="0.2">
      <c r="A125" s="1">
        <v>41920</v>
      </c>
      <c r="B125">
        <v>93.202759</v>
      </c>
      <c r="C125">
        <f t="shared" si="2"/>
        <v>2.0546956033671883E-2</v>
      </c>
      <c r="D125">
        <f>Lambdas!$A$2*D124+(1-Lambdas!$A$2)*C124*C124</f>
        <v>1.631004656129194E-4</v>
      </c>
      <c r="E125">
        <f t="shared" si="3"/>
        <v>6.1326941811016642</v>
      </c>
    </row>
    <row r="126" spans="1:5" x14ac:dyDescent="0.2">
      <c r="A126" s="1">
        <v>41921</v>
      </c>
      <c r="B126">
        <v>93.406173999999993</v>
      </c>
      <c r="C126">
        <f t="shared" si="2"/>
        <v>2.1801215761528894E-3</v>
      </c>
      <c r="D126">
        <f>Lambdas!$A$2*D125+(1-Lambdas!$A$2)*C125*C125</f>
        <v>1.6856316523753006E-4</v>
      </c>
      <c r="E126">
        <f t="shared" si="3"/>
        <v>8.6600032803687288</v>
      </c>
    </row>
    <row r="127" spans="1:5" x14ac:dyDescent="0.2">
      <c r="A127" s="1">
        <v>41922</v>
      </c>
      <c r="B127">
        <v>93.138023000000004</v>
      </c>
      <c r="C127">
        <f t="shared" si="2"/>
        <v>-2.8749346161063187E-3</v>
      </c>
      <c r="D127">
        <f>Lambdas!$A$2*D126+(1-Lambdas!$A$2)*C126*C126</f>
        <v>1.6510918696496782E-4</v>
      </c>
      <c r="E127">
        <f t="shared" si="3"/>
        <v>8.6588442714640195</v>
      </c>
    </row>
    <row r="128" spans="1:5" x14ac:dyDescent="0.2">
      <c r="A128" s="1">
        <v>41925</v>
      </c>
      <c r="B128">
        <v>92.287368999999998</v>
      </c>
      <c r="C128">
        <f t="shared" si="2"/>
        <v>-9.1752263106244861E-3</v>
      </c>
      <c r="D128">
        <f>Lambdas!$A$2*D127+(1-Lambdas!$A$2)*C127*C127</f>
        <v>1.6180209474784415E-4</v>
      </c>
      <c r="E128">
        <f t="shared" si="3"/>
        <v>8.2088418728751869</v>
      </c>
    </row>
    <row r="129" spans="1:5" x14ac:dyDescent="0.2">
      <c r="A129" s="1">
        <v>41926</v>
      </c>
      <c r="B129">
        <v>91.307265999999998</v>
      </c>
      <c r="C129">
        <f t="shared" si="2"/>
        <v>-1.0676916683093859E-2</v>
      </c>
      <c r="D129">
        <f>Lambdas!$A$2*D128+(1-Lambdas!$A$2)*C128*C128</f>
        <v>1.6016551492187053E-4</v>
      </c>
      <c r="E129">
        <f t="shared" si="3"/>
        <v>8.0275606472285599</v>
      </c>
    </row>
    <row r="130" spans="1:5" x14ac:dyDescent="0.2">
      <c r="A130" s="1">
        <v>41927</v>
      </c>
      <c r="B130">
        <v>90.188453999999993</v>
      </c>
      <c r="C130">
        <f t="shared" si="2"/>
        <v>-1.2328953783284042E-2</v>
      </c>
      <c r="D130">
        <f>Lambdas!$A$2*D129+(1-Lambdas!$A$2)*C129*C129</f>
        <v>1.5919203117067816E-4</v>
      </c>
      <c r="E130">
        <f t="shared" si="3"/>
        <v>7.7905581958121495</v>
      </c>
    </row>
    <row r="131" spans="1:5" x14ac:dyDescent="0.2">
      <c r="A131" s="1">
        <v>41928</v>
      </c>
      <c r="B131">
        <v>89.004920999999996</v>
      </c>
      <c r="C131">
        <f t="shared" ref="C131:C194" si="4">LN(B131/B130)</f>
        <v>-1.320975410230372E-2</v>
      </c>
      <c r="D131">
        <f>Lambdas!$A$2*D130+(1-Lambdas!$A$2)*C130*C130</f>
        <v>1.5904045085433609E-4</v>
      </c>
      <c r="E131">
        <f t="shared" ref="E131:E194" si="5">-LN(D131)-C131*C131/D131</f>
        <v>7.6491619099747323</v>
      </c>
    </row>
    <row r="132" spans="1:5" x14ac:dyDescent="0.2">
      <c r="A132" s="1">
        <v>41929</v>
      </c>
      <c r="B132">
        <v>90.308646999999993</v>
      </c>
      <c r="C132">
        <f t="shared" si="4"/>
        <v>1.4541554082464424E-2</v>
      </c>
      <c r="D132">
        <f>Lambdas!$A$2*D131+(1-Lambdas!$A$2)*C131*C131</f>
        <v>1.5936636864054119E-4</v>
      </c>
      <c r="E132">
        <f t="shared" si="5"/>
        <v>7.4174452074341852</v>
      </c>
    </row>
    <row r="133" spans="1:5" x14ac:dyDescent="0.2">
      <c r="A133" s="1">
        <v>41932</v>
      </c>
      <c r="B133">
        <v>92.241141999999996</v>
      </c>
      <c r="C133">
        <f t="shared" si="4"/>
        <v>2.1173042209161039E-2</v>
      </c>
      <c r="D133">
        <f>Lambdas!$A$2*D132+(1-Lambdas!$A$2)*C132*C132</f>
        <v>1.6046470783252594E-4</v>
      </c>
      <c r="E133">
        <f t="shared" si="5"/>
        <v>5.9436900252872586</v>
      </c>
    </row>
    <row r="134" spans="1:5" x14ac:dyDescent="0.2">
      <c r="A134" s="1">
        <v>41933</v>
      </c>
      <c r="B134">
        <v>94.746887000000001</v>
      </c>
      <c r="C134">
        <f t="shared" si="4"/>
        <v>2.6802731911492697E-2</v>
      </c>
      <c r="D134">
        <f>Lambdas!$A$2*D133+(1-Lambdas!$A$2)*C133*C133</f>
        <v>1.6653373616138558E-4</v>
      </c>
      <c r="E134">
        <f t="shared" si="5"/>
        <v>4.3865534408167441</v>
      </c>
    </row>
    <row r="135" spans="1:5" x14ac:dyDescent="0.2">
      <c r="A135" s="1">
        <v>41934</v>
      </c>
      <c r="B135">
        <v>95.227699000000001</v>
      </c>
      <c r="C135">
        <f t="shared" si="4"/>
        <v>5.0618668186824776E-3</v>
      </c>
      <c r="D135">
        <f>Lambdas!$A$2*D134+(1-Lambdas!$A$2)*C134*C134</f>
        <v>1.7816968332776974E-4</v>
      </c>
      <c r="E135">
        <f t="shared" si="5"/>
        <v>8.4889646699498407</v>
      </c>
    </row>
    <row r="136" spans="1:5" x14ac:dyDescent="0.2">
      <c r="A136" s="1">
        <v>41935</v>
      </c>
      <c r="B136">
        <v>96.929016000000004</v>
      </c>
      <c r="C136">
        <f t="shared" si="4"/>
        <v>1.7708061436935808E-2</v>
      </c>
      <c r="D136">
        <f>Lambdas!$A$2*D135+(1-Lambdas!$A$2)*C135*C135</f>
        <v>1.7495318912546143E-4</v>
      </c>
      <c r="E136">
        <f t="shared" si="5"/>
        <v>6.8586530201653853</v>
      </c>
    </row>
    <row r="137" spans="1:5" x14ac:dyDescent="0.2">
      <c r="A137" s="1">
        <v>41936</v>
      </c>
      <c r="B137">
        <v>97.289619000000002</v>
      </c>
      <c r="C137">
        <f t="shared" si="4"/>
        <v>3.71337605547125E-3</v>
      </c>
      <c r="D137">
        <f>Lambdas!$A$2*D136+(1-Lambdas!$A$2)*C136*C136</f>
        <v>1.7787607267831461E-4</v>
      </c>
      <c r="E137">
        <f t="shared" si="5"/>
        <v>8.556902298466996</v>
      </c>
    </row>
    <row r="138" spans="1:5" x14ac:dyDescent="0.2">
      <c r="A138" s="1">
        <v>41939</v>
      </c>
      <c r="B138">
        <v>97.187911999999997</v>
      </c>
      <c r="C138">
        <f t="shared" si="4"/>
        <v>-1.0459512597618137E-3</v>
      </c>
      <c r="D138">
        <f>Lambdas!$A$2*D137+(1-Lambdas!$A$2)*C137*C137</f>
        <v>1.744162606298909E-4</v>
      </c>
      <c r="E138">
        <f t="shared" si="5"/>
        <v>8.6477933818334414</v>
      </c>
    </row>
    <row r="139" spans="1:5" x14ac:dyDescent="0.2">
      <c r="A139" s="1">
        <v>41940</v>
      </c>
      <c r="B139">
        <v>98.695060999999995</v>
      </c>
      <c r="C139">
        <f t="shared" si="4"/>
        <v>1.5388563067654343E-2</v>
      </c>
      <c r="D139">
        <f>Lambdas!$A$2*D138+(1-Lambdas!$A$2)*C138*C138</f>
        <v>1.7076171930449725E-4</v>
      </c>
      <c r="E139">
        <f t="shared" si="5"/>
        <v>7.288467657373193</v>
      </c>
    </row>
    <row r="140" spans="1:5" x14ac:dyDescent="0.2">
      <c r="A140" s="1">
        <v>41941</v>
      </c>
      <c r="B140">
        <v>99.249816999999993</v>
      </c>
      <c r="C140">
        <f t="shared" si="4"/>
        <v>5.6051710763665675E-3</v>
      </c>
      <c r="D140">
        <f>Lambdas!$A$2*D139+(1-Lambdas!$A$2)*C139*C139</f>
        <v>1.72154318372758E-4</v>
      </c>
      <c r="E140">
        <f t="shared" si="5"/>
        <v>8.4846205632629239</v>
      </c>
    </row>
    <row r="141" spans="1:5" x14ac:dyDescent="0.2">
      <c r="A141" s="1">
        <v>41942</v>
      </c>
      <c r="B141">
        <v>98.916977000000003</v>
      </c>
      <c r="C141">
        <f t="shared" si="4"/>
        <v>-3.3591935991608788E-3</v>
      </c>
      <c r="D141">
        <f>Lambdas!$A$2*D140+(1-Lambdas!$A$2)*C140*C140</f>
        <v>1.6918685798814704E-4</v>
      </c>
      <c r="E141">
        <f t="shared" si="5"/>
        <v>8.6178102240227492</v>
      </c>
    </row>
    <row r="142" spans="1:5" x14ac:dyDescent="0.2">
      <c r="A142" s="1">
        <v>41943</v>
      </c>
      <c r="B142">
        <v>99.860077000000004</v>
      </c>
      <c r="C142">
        <f t="shared" si="4"/>
        <v>9.4890940139535883E-3</v>
      </c>
      <c r="D142">
        <f>Lambdas!$A$2*D141+(1-Lambdas!$A$2)*C141*C141</f>
        <v>1.6585744201608825E-4</v>
      </c>
      <c r="E142">
        <f t="shared" si="5"/>
        <v>8.161488554201604</v>
      </c>
    </row>
    <row r="143" spans="1:5" x14ac:dyDescent="0.2">
      <c r="A143" s="1">
        <v>41946</v>
      </c>
      <c r="B143">
        <v>101.154572</v>
      </c>
      <c r="C143">
        <f t="shared" si="4"/>
        <v>1.2879786638305094E-2</v>
      </c>
      <c r="D143">
        <f>Lambdas!$A$2*D142+(1-Lambdas!$A$2)*C142*C142</f>
        <v>1.6425887424255026E-4</v>
      </c>
      <c r="E143">
        <f t="shared" si="5"/>
        <v>7.7041433325957058</v>
      </c>
    </row>
    <row r="144" spans="1:5" x14ac:dyDescent="0.2">
      <c r="A144" s="1">
        <v>41947</v>
      </c>
      <c r="B144">
        <v>100.414879</v>
      </c>
      <c r="C144">
        <f t="shared" si="4"/>
        <v>-7.3393693013202241E-3</v>
      </c>
      <c r="D144">
        <f>Lambdas!$A$2*D143+(1-Lambdas!$A$2)*C143*C143</f>
        <v>1.6429324380948593E-4</v>
      </c>
      <c r="E144">
        <f t="shared" si="5"/>
        <v>8.3859906014298229</v>
      </c>
    </row>
    <row r="145" spans="1:5" x14ac:dyDescent="0.2">
      <c r="A145" s="1">
        <v>41948</v>
      </c>
      <c r="B145">
        <v>100.655266</v>
      </c>
      <c r="C145">
        <f t="shared" si="4"/>
        <v>2.3910771490156147E-3</v>
      </c>
      <c r="D145">
        <f>Lambdas!$A$2*D144+(1-Lambdas!$A$2)*C144*C144</f>
        <v>1.6196486597583342E-4</v>
      </c>
      <c r="E145">
        <f t="shared" si="5"/>
        <v>8.6928318010949859</v>
      </c>
    </row>
    <row r="146" spans="1:5" x14ac:dyDescent="0.2">
      <c r="A146" s="1">
        <v>41949</v>
      </c>
      <c r="B146">
        <v>100.94313</v>
      </c>
      <c r="C146">
        <f t="shared" si="4"/>
        <v>2.8558183135971044E-3</v>
      </c>
      <c r="D146">
        <f>Lambdas!$A$2*D145+(1-Lambdas!$A$2)*C145*C145</f>
        <v>1.586703473491029E-4</v>
      </c>
      <c r="E146">
        <f t="shared" si="5"/>
        <v>8.6972815279558269</v>
      </c>
    </row>
    <row r="147" spans="1:5" x14ac:dyDescent="0.2">
      <c r="A147" s="1">
        <v>41950</v>
      </c>
      <c r="B147">
        <v>101.23101</v>
      </c>
      <c r="C147">
        <f t="shared" si="4"/>
        <v>2.8478438890752237E-3</v>
      </c>
      <c r="D147">
        <f>Lambdas!$A$2*D146+(1-Lambdas!$A$2)*C146*C146</f>
        <v>1.5549670971134555E-4</v>
      </c>
      <c r="E147">
        <f t="shared" si="5"/>
        <v>8.7167291600807388</v>
      </c>
    </row>
    <row r="148" spans="1:5" x14ac:dyDescent="0.2">
      <c r="A148" s="1">
        <v>41953</v>
      </c>
      <c r="B148">
        <v>101.063866</v>
      </c>
      <c r="C148">
        <f t="shared" si="4"/>
        <v>-1.6524792059965808E-3</v>
      </c>
      <c r="D148">
        <f>Lambdas!$A$2*D147+(1-Lambdas!$A$2)*C147*C147</f>
        <v>1.5238902995881145E-4</v>
      </c>
      <c r="E148">
        <f t="shared" si="5"/>
        <v>8.7711547121891495</v>
      </c>
    </row>
    <row r="149" spans="1:5" x14ac:dyDescent="0.2">
      <c r="A149" s="1">
        <v>41954</v>
      </c>
      <c r="B149">
        <v>101.87178</v>
      </c>
      <c r="C149">
        <f t="shared" si="4"/>
        <v>7.9623100651868388E-3</v>
      </c>
      <c r="D149">
        <f>Lambdas!$A$2*D148+(1-Lambdas!$A$2)*C148*C148</f>
        <v>1.4923344775362064E-4</v>
      </c>
      <c r="E149">
        <f t="shared" si="5"/>
        <v>8.3851718241220894</v>
      </c>
    </row>
    <row r="150" spans="1:5" x14ac:dyDescent="0.2">
      <c r="A150" s="1">
        <v>41955</v>
      </c>
      <c r="B150">
        <v>103.311195</v>
      </c>
      <c r="C150">
        <f t="shared" si="4"/>
        <v>1.4030780222976033E-2</v>
      </c>
      <c r="D150">
        <f>Lambdas!$A$2*D149+(1-Lambdas!$A$2)*C149*C149</f>
        <v>1.4742359470423726E-4</v>
      </c>
      <c r="E150">
        <f t="shared" si="5"/>
        <v>7.4868457940727495</v>
      </c>
    </row>
    <row r="151" spans="1:5" x14ac:dyDescent="0.2">
      <c r="A151" s="1">
        <v>41956</v>
      </c>
      <c r="B151">
        <v>104.769142</v>
      </c>
      <c r="C151">
        <f t="shared" si="4"/>
        <v>1.4013538041638863E-2</v>
      </c>
      <c r="D151">
        <f>Lambdas!$A$2*D150+(1-Lambdas!$A$2)*C150*C150</f>
        <v>1.4846603212499921E-4</v>
      </c>
      <c r="E151">
        <f t="shared" si="5"/>
        <v>7.4924326251039419</v>
      </c>
    </row>
    <row r="152" spans="1:5" x14ac:dyDescent="0.2">
      <c r="A152" s="1">
        <v>41957</v>
      </c>
      <c r="B152">
        <v>106.03209699999999</v>
      </c>
      <c r="C152">
        <f t="shared" si="4"/>
        <v>1.1982568199465461E-2</v>
      </c>
      <c r="D152">
        <f>Lambdas!$A$2*D151+(1-Lambdas!$A$2)*C151*C151</f>
        <v>1.4947629383412696E-4</v>
      </c>
      <c r="E152">
        <f t="shared" si="5"/>
        <v>7.8478061118812059</v>
      </c>
    </row>
    <row r="153" spans="1:5" x14ac:dyDescent="0.2">
      <c r="A153" s="1">
        <v>41960</v>
      </c>
      <c r="B153">
        <v>105.85565200000001</v>
      </c>
      <c r="C153">
        <f t="shared" si="4"/>
        <v>-1.6654576927380364E-3</v>
      </c>
      <c r="D153">
        <f>Lambdas!$A$2*D152+(1-Lambdas!$A$2)*C152*C152</f>
        <v>1.4935200997730124E-4</v>
      </c>
      <c r="E153">
        <f t="shared" si="5"/>
        <v>8.7906326637139678</v>
      </c>
    </row>
    <row r="154" spans="1:5" x14ac:dyDescent="0.2">
      <c r="A154" s="1">
        <v>41961</v>
      </c>
      <c r="B154">
        <v>107.23004899999999</v>
      </c>
      <c r="C154">
        <f t="shared" si="4"/>
        <v>1.290012472273837E-2</v>
      </c>
      <c r="D154">
        <f>Lambdas!$A$2*D153+(1-Lambdas!$A$2)*C153*C153</f>
        <v>1.4626137203851378E-4</v>
      </c>
      <c r="E154">
        <f t="shared" si="5"/>
        <v>7.6923356319602805</v>
      </c>
    </row>
    <row r="155" spans="1:5" x14ac:dyDescent="0.2">
      <c r="A155" s="1">
        <v>41962</v>
      </c>
      <c r="B155">
        <v>106.48711400000001</v>
      </c>
      <c r="C155">
        <f t="shared" si="4"/>
        <v>-6.9525346698279256E-3</v>
      </c>
      <c r="D155">
        <f>Lambdas!$A$2*D154+(1-Lambdas!$A$2)*C154*C154</f>
        <v>1.4668627856259642E-4</v>
      </c>
      <c r="E155">
        <f t="shared" si="5"/>
        <v>8.4976829866475168</v>
      </c>
    </row>
    <row r="156" spans="1:5" x14ac:dyDescent="0.2">
      <c r="A156" s="1">
        <v>41963</v>
      </c>
      <c r="B156">
        <v>108.010109</v>
      </c>
      <c r="C156">
        <f t="shared" si="4"/>
        <v>1.4200842071898439E-2</v>
      </c>
      <c r="D156">
        <f>Lambdas!$A$2*D155+(1-Lambdas!$A$2)*C155*C155</f>
        <v>1.4461257589822244E-4</v>
      </c>
      <c r="E156">
        <f t="shared" si="5"/>
        <v>7.4469406751666112</v>
      </c>
    </row>
    <row r="157" spans="1:5" x14ac:dyDescent="0.2">
      <c r="A157" s="1">
        <v>41964</v>
      </c>
      <c r="B157">
        <v>108.158691</v>
      </c>
      <c r="C157">
        <f t="shared" si="4"/>
        <v>1.3746851848989593E-3</v>
      </c>
      <c r="D157">
        <f>Lambdas!$A$2*D156+(1-Lambdas!$A$2)*C156*C156</f>
        <v>1.458155171393479E-4</v>
      </c>
      <c r="E157">
        <f t="shared" si="5"/>
        <v>8.8202083833130871</v>
      </c>
    </row>
    <row r="158" spans="1:5" x14ac:dyDescent="0.2">
      <c r="A158" s="1">
        <v>41967</v>
      </c>
      <c r="B158">
        <v>110.16454299999999</v>
      </c>
      <c r="C158">
        <f t="shared" si="4"/>
        <v>1.8375583803987218E-2</v>
      </c>
      <c r="D158">
        <f>Lambdas!$A$2*D157+(1-Lambdas!$A$2)*C157*C157</f>
        <v>1.4278080786258701E-4</v>
      </c>
      <c r="E158">
        <f t="shared" si="5"/>
        <v>6.4893016833951078</v>
      </c>
    </row>
    <row r="159" spans="1:5" x14ac:dyDescent="0.2">
      <c r="A159" s="1">
        <v>41968</v>
      </c>
      <c r="B159">
        <v>109.208054</v>
      </c>
      <c r="C159">
        <f t="shared" si="4"/>
        <v>-8.7202784147536166E-3</v>
      </c>
      <c r="D159">
        <f>Lambdas!$A$2*D158+(1-Lambdas!$A$2)*C158*C158</f>
        <v>1.4688992643840132E-4</v>
      </c>
      <c r="E159">
        <f t="shared" si="5"/>
        <v>8.3081383475355839</v>
      </c>
    </row>
    <row r="160" spans="1:5" x14ac:dyDescent="0.2">
      <c r="A160" s="1">
        <v>41969</v>
      </c>
      <c r="B160">
        <v>110.50814800000001</v>
      </c>
      <c r="C160">
        <f t="shared" si="4"/>
        <v>1.183444062606452E-2</v>
      </c>
      <c r="D160">
        <f>Lambdas!$A$2*D159+(1-Lambdas!$A$2)*C159*C159</f>
        <v>1.4539610731636898E-4</v>
      </c>
      <c r="E160">
        <f t="shared" si="5"/>
        <v>7.8727906183440286</v>
      </c>
    </row>
    <row r="161" spans="1:5" x14ac:dyDescent="0.2">
      <c r="A161" s="1">
        <v>41971</v>
      </c>
      <c r="B161">
        <v>110.443123</v>
      </c>
      <c r="C161">
        <f t="shared" si="4"/>
        <v>-5.8859133584500075E-4</v>
      </c>
      <c r="D161">
        <f>Lambdas!$A$2*D160+(1-Lambdas!$A$2)*C160*C160</f>
        <v>1.4528346737889176E-4</v>
      </c>
      <c r="E161">
        <f t="shared" si="5"/>
        <v>8.834439198522146</v>
      </c>
    </row>
    <row r="162" spans="1:5" x14ac:dyDescent="0.2">
      <c r="A162" s="1">
        <v>41974</v>
      </c>
      <c r="B162">
        <v>106.858582</v>
      </c>
      <c r="C162">
        <f t="shared" si="4"/>
        <v>-3.2994367717132711E-2</v>
      </c>
      <c r="D162">
        <f>Lambdas!$A$2*D161+(1-Lambdas!$A$2)*C161*C161</f>
        <v>1.4222743523399794E-4</v>
      </c>
      <c r="E162">
        <f t="shared" si="5"/>
        <v>1.2039459379486495</v>
      </c>
    </row>
    <row r="163" spans="1:5" x14ac:dyDescent="0.2">
      <c r="A163" s="1">
        <v>41975</v>
      </c>
      <c r="B163">
        <v>106.44998200000001</v>
      </c>
      <c r="C163">
        <f t="shared" si="4"/>
        <v>-3.8310744969077505E-3</v>
      </c>
      <c r="D163">
        <f>Lambdas!$A$2*D162+(1-Lambdas!$A$2)*C162*C162</f>
        <v>1.6218252549234785E-4</v>
      </c>
      <c r="E163">
        <f t="shared" si="5"/>
        <v>8.6362905411096804</v>
      </c>
    </row>
    <row r="164" spans="1:5" x14ac:dyDescent="0.2">
      <c r="A164" s="1">
        <v>41976</v>
      </c>
      <c r="B164">
        <v>107.657219</v>
      </c>
      <c r="C164">
        <f t="shared" si="4"/>
        <v>1.1277059232349042E-2</v>
      </c>
      <c r="D164">
        <f>Lambdas!$A$2*D163+(1-Lambdas!$A$2)*C163*C163</f>
        <v>1.5907233873004102E-4</v>
      </c>
      <c r="E164">
        <f t="shared" si="5"/>
        <v>7.9466909139459938</v>
      </c>
    </row>
    <row r="165" spans="1:5" x14ac:dyDescent="0.2">
      <c r="A165" s="1">
        <v>41977</v>
      </c>
      <c r="B165">
        <v>107.248604</v>
      </c>
      <c r="C165">
        <f t="shared" si="4"/>
        <v>-3.802740071954996E-3</v>
      </c>
      <c r="D165">
        <f>Lambdas!$A$2*D164+(1-Lambdas!$A$2)*C164*C164</f>
        <v>1.5839971377169785E-4</v>
      </c>
      <c r="E165">
        <f t="shared" si="5"/>
        <v>8.6590955889563173</v>
      </c>
    </row>
    <row r="166" spans="1:5" x14ac:dyDescent="0.2">
      <c r="A166" s="1">
        <v>41978</v>
      </c>
      <c r="B166">
        <v>106.79357899999999</v>
      </c>
      <c r="C166">
        <f t="shared" si="4"/>
        <v>-4.2517384105322624E-3</v>
      </c>
      <c r="D166">
        <f>Lambdas!$A$2*D165+(1-Lambdas!$A$2)*C165*C165</f>
        <v>1.5536472777360406E-4</v>
      </c>
      <c r="E166">
        <f t="shared" si="5"/>
        <v>8.6533813031718516</v>
      </c>
    </row>
    <row r="167" spans="1:5" x14ac:dyDescent="0.2">
      <c r="A167" s="1">
        <v>41981</v>
      </c>
      <c r="B167">
        <v>104.37911200000001</v>
      </c>
      <c r="C167">
        <f t="shared" si="4"/>
        <v>-2.2868224193677619E-2</v>
      </c>
      <c r="D167">
        <f>Lambdas!$A$2*D166+(1-Lambdas!$A$2)*C166*C166</f>
        <v>1.524699888523383E-4</v>
      </c>
      <c r="E167">
        <f t="shared" si="5"/>
        <v>5.3586502328492198</v>
      </c>
    </row>
    <row r="168" spans="1:5" x14ac:dyDescent="0.2">
      <c r="A168" s="1">
        <v>41982</v>
      </c>
      <c r="B168">
        <v>105.97640199999999</v>
      </c>
      <c r="C168">
        <f t="shared" si="4"/>
        <v>1.5186867884271815E-2</v>
      </c>
      <c r="D168">
        <f>Lambdas!$A$2*D167+(1-Lambdas!$A$2)*C167*C167</f>
        <v>1.6028176885892579E-4</v>
      </c>
      <c r="E168">
        <f t="shared" si="5"/>
        <v>7.2996053694931753</v>
      </c>
    </row>
    <row r="169" spans="1:5" x14ac:dyDescent="0.2">
      <c r="A169" s="1">
        <v>41983</v>
      </c>
      <c r="B169">
        <v>103.961235</v>
      </c>
      <c r="C169">
        <f t="shared" si="4"/>
        <v>-1.9198357414665947E-2</v>
      </c>
      <c r="D169">
        <f>Lambdas!$A$2*D168+(1-Lambdas!$A$2)*C168*C168</f>
        <v>1.6176530927323974E-4</v>
      </c>
      <c r="E169">
        <f t="shared" si="5"/>
        <v>6.450896928784962</v>
      </c>
    </row>
    <row r="170" spans="1:5" x14ac:dyDescent="0.2">
      <c r="A170" s="1">
        <v>41984</v>
      </c>
      <c r="B170">
        <v>103.65477799999999</v>
      </c>
      <c r="C170">
        <f t="shared" si="4"/>
        <v>-2.9521540091401689E-3</v>
      </c>
      <c r="D170">
        <f>Lambdas!$A$2*D169+(1-Lambdas!$A$2)*C169*C169</f>
        <v>1.6612598206599562E-4</v>
      </c>
      <c r="E170">
        <f t="shared" si="5"/>
        <v>8.6503026589224437</v>
      </c>
    </row>
    <row r="171" spans="1:5" x14ac:dyDescent="0.2">
      <c r="A171" s="1">
        <v>41985</v>
      </c>
      <c r="B171">
        <v>101.89965100000001</v>
      </c>
      <c r="C171">
        <f t="shared" si="4"/>
        <v>-1.7077419966237257E-2</v>
      </c>
      <c r="D171">
        <f>Lambdas!$A$2*D170+(1-Lambdas!$A$2)*C170*C170</f>
        <v>1.6280693808375218E-4</v>
      </c>
      <c r="E171">
        <f t="shared" si="5"/>
        <v>6.9316319474192811</v>
      </c>
    </row>
    <row r="172" spans="1:5" x14ac:dyDescent="0.2">
      <c r="A172" s="1">
        <v>41988</v>
      </c>
      <c r="B172">
        <v>100.506699</v>
      </c>
      <c r="C172">
        <f t="shared" si="4"/>
        <v>-1.3764133302327508E-2</v>
      </c>
      <c r="D172">
        <f>Lambdas!$A$2*D171+(1-Lambdas!$A$2)*C171*C171</f>
        <v>1.6552337781165731E-4</v>
      </c>
      <c r="E172">
        <f t="shared" si="5"/>
        <v>7.5618385508997115</v>
      </c>
    </row>
    <row r="173" spans="1:5" x14ac:dyDescent="0.2">
      <c r="A173" s="1">
        <v>41989</v>
      </c>
      <c r="B173">
        <v>99.132277999999999</v>
      </c>
      <c r="C173">
        <f t="shared" si="4"/>
        <v>-1.376928228796595E-2</v>
      </c>
      <c r="D173">
        <f>Lambdas!$A$2*D172+(1-Lambdas!$A$2)*C172*C172</f>
        <v>1.660279051980414E-4</v>
      </c>
      <c r="E173">
        <f t="shared" si="5"/>
        <v>7.561419325955284</v>
      </c>
    </row>
    <row r="174" spans="1:5" x14ac:dyDescent="0.2">
      <c r="A174" s="1">
        <v>41990</v>
      </c>
      <c r="B174">
        <v>101.602486</v>
      </c>
      <c r="C174">
        <f t="shared" si="4"/>
        <v>2.4612903642847406E-2</v>
      </c>
      <c r="D174">
        <f>Lambdas!$A$2*D173+(1-Lambdas!$A$2)*C173*C173</f>
        <v>1.6652478373985877E-4</v>
      </c>
      <c r="E174">
        <f t="shared" si="5"/>
        <v>5.0624993465816859</v>
      </c>
    </row>
    <row r="175" spans="1:5" x14ac:dyDescent="0.2">
      <c r="A175" s="1">
        <v>41991</v>
      </c>
      <c r="B175">
        <v>104.61127500000001</v>
      </c>
      <c r="C175">
        <f t="shared" si="4"/>
        <v>2.9183334059755456E-2</v>
      </c>
      <c r="D175">
        <f>Lambdas!$A$2*D174+(1-Lambdas!$A$2)*C174*C174</f>
        <v>1.7578690261923352E-4</v>
      </c>
      <c r="E175">
        <f t="shared" si="5"/>
        <v>3.8013550160987331</v>
      </c>
    </row>
    <row r="176" spans="1:5" x14ac:dyDescent="0.2">
      <c r="A176" s="1">
        <v>41992</v>
      </c>
      <c r="B176">
        <v>103.803352</v>
      </c>
      <c r="C176">
        <f t="shared" si="4"/>
        <v>-7.7530743274346649E-3</v>
      </c>
      <c r="D176">
        <f>Lambdas!$A$2*D175+(1-Lambdas!$A$2)*C175*C175</f>
        <v>1.9003799702502227E-4</v>
      </c>
      <c r="E176">
        <f t="shared" si="5"/>
        <v>8.25198050651281</v>
      </c>
    </row>
    <row r="177" spans="1:5" x14ac:dyDescent="0.2">
      <c r="A177" s="1">
        <v>41995</v>
      </c>
      <c r="B177">
        <v>104.880577</v>
      </c>
      <c r="C177">
        <f t="shared" si="4"/>
        <v>1.0324077884573792E-2</v>
      </c>
      <c r="D177">
        <f>Lambdas!$A$2*D176+(1-Lambdas!$A$2)*C176*C176</f>
        <v>1.8729843731192351E-4</v>
      </c>
      <c r="E177">
        <f t="shared" si="5"/>
        <v>8.0137337549393202</v>
      </c>
    </row>
    <row r="178" spans="1:5" x14ac:dyDescent="0.2">
      <c r="A178" s="1">
        <v>41996</v>
      </c>
      <c r="B178">
        <v>104.50913199999999</v>
      </c>
      <c r="C178">
        <f t="shared" si="4"/>
        <v>-3.5478858192601746E-3</v>
      </c>
      <c r="D178">
        <f>Lambdas!$A$2*D177+(1-Lambdas!$A$2)*C177*C177</f>
        <v>1.855966084436286E-4</v>
      </c>
      <c r="E178">
        <f t="shared" si="5"/>
        <v>8.524113223492753</v>
      </c>
    </row>
    <row r="179" spans="1:5" x14ac:dyDescent="0.2">
      <c r="A179" s="1">
        <v>41997</v>
      </c>
      <c r="B179">
        <v>104.01694500000001</v>
      </c>
      <c r="C179">
        <f t="shared" si="4"/>
        <v>-4.7206365850129394E-3</v>
      </c>
      <c r="D179">
        <f>Lambdas!$A$2*D178+(1-Lambdas!$A$2)*C178*C178</f>
        <v>1.8194866958052216E-4</v>
      </c>
      <c r="E179">
        <f t="shared" si="5"/>
        <v>8.4893095913760224</v>
      </c>
    </row>
    <row r="180" spans="1:5" x14ac:dyDescent="0.2">
      <c r="A180" s="1">
        <v>41999</v>
      </c>
      <c r="B180">
        <v>105.85565200000001</v>
      </c>
      <c r="C180">
        <f t="shared" si="4"/>
        <v>1.7522573909291694E-2</v>
      </c>
      <c r="D180">
        <f>Lambdas!$A$2*D179+(1-Lambdas!$A$2)*C179*C179</f>
        <v>1.7858211019679019E-4</v>
      </c>
      <c r="E180">
        <f t="shared" si="5"/>
        <v>6.9111375665420063</v>
      </c>
    </row>
    <row r="181" spans="1:5" x14ac:dyDescent="0.2">
      <c r="A181" s="1">
        <v>42002</v>
      </c>
      <c r="B181">
        <v>105.781364</v>
      </c>
      <c r="C181">
        <f t="shared" si="4"/>
        <v>-7.0203222909811255E-4</v>
      </c>
      <c r="D181">
        <f>Lambdas!$A$2*D180+(1-Lambdas!$A$2)*C180*C180</f>
        <v>1.8129068832615212E-4</v>
      </c>
      <c r="E181">
        <f t="shared" si="5"/>
        <v>8.6126902441084034</v>
      </c>
    </row>
    <row r="182" spans="1:5" x14ac:dyDescent="0.2">
      <c r="A182" s="1">
        <v>42003</v>
      </c>
      <c r="B182">
        <v>104.490555</v>
      </c>
      <c r="C182">
        <f t="shared" si="4"/>
        <v>-1.2277675696807511E-2</v>
      </c>
      <c r="D182">
        <f>Lambdas!$A$2*D181+(1-Lambdas!$A$2)*C181*C181</f>
        <v>1.774785223322613E-4</v>
      </c>
      <c r="E182">
        <f t="shared" si="5"/>
        <v>7.7873113090585822</v>
      </c>
    </row>
    <row r="183" spans="1:5" x14ac:dyDescent="0.2">
      <c r="A183" s="1">
        <v>42004</v>
      </c>
      <c r="B183">
        <v>102.503265</v>
      </c>
      <c r="C183">
        <f t="shared" si="4"/>
        <v>-1.9202032815294538E-2</v>
      </c>
      <c r="D183">
        <f>Lambdas!$A$2*D182+(1-Lambdas!$A$2)*C182*C182</f>
        <v>1.7691476199056114E-4</v>
      </c>
      <c r="E183">
        <f t="shared" si="5"/>
        <v>6.5556859380611723</v>
      </c>
    </row>
    <row r="184" spans="1:5" x14ac:dyDescent="0.2">
      <c r="A184" s="1">
        <v>42006</v>
      </c>
      <c r="B184">
        <v>101.52819100000001</v>
      </c>
      <c r="C184">
        <f t="shared" si="4"/>
        <v>-9.5581479691563935E-3</v>
      </c>
      <c r="D184">
        <f>Lambdas!$A$2*D183+(1-Lambdas!$A$2)*C183*C183</f>
        <v>1.8095898082685352E-4</v>
      </c>
      <c r="E184">
        <f t="shared" si="5"/>
        <v>8.1123843689842001</v>
      </c>
    </row>
    <row r="185" spans="1:5" x14ac:dyDescent="0.2">
      <c r="A185" s="1">
        <v>42009</v>
      </c>
      <c r="B185">
        <v>98.667984000000004</v>
      </c>
      <c r="C185">
        <f t="shared" si="4"/>
        <v>-2.8575986842352467E-2</v>
      </c>
      <c r="D185">
        <f>Lambdas!$A$2*D184+(1-Lambdas!$A$2)*C184*C184</f>
        <v>1.7906972662088614E-4</v>
      </c>
      <c r="E185">
        <f t="shared" si="5"/>
        <v>4.0675729512998959</v>
      </c>
    </row>
    <row r="186" spans="1:5" x14ac:dyDescent="0.2">
      <c r="A186" s="1">
        <v>42010</v>
      </c>
      <c r="B186">
        <v>98.677261000000001</v>
      </c>
      <c r="C186">
        <f t="shared" si="4"/>
        <v>9.4017973494384786E-5</v>
      </c>
      <c r="D186">
        <f>Lambdas!$A$2*D185+(1-Lambdas!$A$2)*C185*C185</f>
        <v>1.925119324241646E-4</v>
      </c>
      <c r="E186">
        <f t="shared" si="5"/>
        <v>8.5553065035309537</v>
      </c>
    </row>
    <row r="187" spans="1:5" x14ac:dyDescent="0.2">
      <c r="A187" s="1">
        <v>42011</v>
      </c>
      <c r="B187">
        <v>100.060936</v>
      </c>
      <c r="C187">
        <f t="shared" si="4"/>
        <v>1.3924825512006425E-2</v>
      </c>
      <c r="D187">
        <f>Lambdas!$A$2*D186+(1-Lambdas!$A$2)*C186*C186</f>
        <v>1.8845295833035372E-4</v>
      </c>
      <c r="E187">
        <f t="shared" si="5"/>
        <v>7.5477540919149746</v>
      </c>
    </row>
    <row r="188" spans="1:5" x14ac:dyDescent="0.2">
      <c r="A188" s="1">
        <v>42012</v>
      </c>
      <c r="B188">
        <v>103.90551000000001</v>
      </c>
      <c r="C188">
        <f t="shared" si="4"/>
        <v>3.7702568056681943E-2</v>
      </c>
      <c r="D188">
        <f>Lambdas!$A$2*D187+(1-Lambdas!$A$2)*C187*C187</f>
        <v>1.8856782665782609E-4</v>
      </c>
      <c r="E188">
        <f t="shared" si="5"/>
        <v>1.0377379949578218</v>
      </c>
    </row>
    <row r="189" spans="1:5" x14ac:dyDescent="0.2">
      <c r="A189" s="1">
        <v>42013</v>
      </c>
      <c r="B189">
        <v>104.01694500000001</v>
      </c>
      <c r="C189">
        <f t="shared" si="4"/>
        <v>1.0718901012343217E-3</v>
      </c>
      <c r="D189">
        <f>Lambdas!$A$2*D188+(1-Lambdas!$A$2)*C188*C188</f>
        <v>2.145641535698379E-4</v>
      </c>
      <c r="E189">
        <f t="shared" si="5"/>
        <v>8.441546978861469</v>
      </c>
    </row>
    <row r="190" spans="1:5" x14ac:dyDescent="0.2">
      <c r="A190" s="1">
        <v>42016</v>
      </c>
      <c r="B190">
        <v>101.453903</v>
      </c>
      <c r="C190">
        <f t="shared" si="4"/>
        <v>-2.4949280876031182E-2</v>
      </c>
      <c r="D190">
        <f>Lambdas!$A$2*D189+(1-Lambdas!$A$2)*C189*C189</f>
        <v>2.1006424255359181E-4</v>
      </c>
      <c r="E190">
        <f t="shared" si="5"/>
        <v>5.5048769123664654</v>
      </c>
    </row>
    <row r="191" spans="1:5" x14ac:dyDescent="0.2">
      <c r="A191" s="1">
        <v>42017</v>
      </c>
      <c r="B191">
        <v>102.354675</v>
      </c>
      <c r="C191">
        <f t="shared" si="4"/>
        <v>8.8394499784969442E-3</v>
      </c>
      <c r="D191">
        <f>Lambdas!$A$2*D190+(1-Lambdas!$A$2)*C190*C190</f>
        <v>2.1875984595666711E-4</v>
      </c>
      <c r="E191">
        <f t="shared" si="5"/>
        <v>8.0703595245523463</v>
      </c>
    </row>
    <row r="192" spans="1:5" x14ac:dyDescent="0.2">
      <c r="A192" s="1">
        <v>42018</v>
      </c>
      <c r="B192">
        <v>101.964645</v>
      </c>
      <c r="C192">
        <f t="shared" si="4"/>
        <v>-3.8178521126259698E-3</v>
      </c>
      <c r="D192">
        <f>Lambdas!$A$2*D191+(1-Lambdas!$A$2)*C191*C191</f>
        <v>2.1579475567001276E-4</v>
      </c>
      <c r="E192">
        <f t="shared" si="5"/>
        <v>8.373637167828873</v>
      </c>
    </row>
    <row r="193" spans="1:5" x14ac:dyDescent="0.2">
      <c r="A193" s="1">
        <v>42019</v>
      </c>
      <c r="B193">
        <v>99.197288999999998</v>
      </c>
      <c r="C193">
        <f t="shared" si="4"/>
        <v>-2.7515450263069743E-2</v>
      </c>
      <c r="D193">
        <f>Lambdas!$A$2*D192+(1-Lambdas!$A$2)*C192*C192</f>
        <v>2.1155200961939672E-4</v>
      </c>
      <c r="E193">
        <f t="shared" si="5"/>
        <v>4.8822506897296929</v>
      </c>
    </row>
    <row r="194" spans="1:5" x14ac:dyDescent="0.2">
      <c r="A194" s="1">
        <v>42020</v>
      </c>
      <c r="B194">
        <v>98.426529000000002</v>
      </c>
      <c r="C194">
        <f t="shared" si="4"/>
        <v>-7.8003139081521617E-3</v>
      </c>
      <c r="D194">
        <f>Lambdas!$A$2*D193+(1-Lambdas!$A$2)*C193*C193</f>
        <v>2.2305502049452692E-4</v>
      </c>
      <c r="E194">
        <f t="shared" si="5"/>
        <v>8.1353123188091949</v>
      </c>
    </row>
    <row r="195" spans="1:5" x14ac:dyDescent="0.2">
      <c r="A195" s="1">
        <v>42024</v>
      </c>
      <c r="B195">
        <v>100.961716</v>
      </c>
      <c r="C195">
        <f t="shared" ref="C195:C258" si="6">LN(B195/B194)</f>
        <v>2.5431024098677559E-2</v>
      </c>
      <c r="D195">
        <f>Lambdas!$A$2*D194+(1-Lambdas!$A$2)*C194*C194</f>
        <v>2.1963478096311267E-4</v>
      </c>
      <c r="E195">
        <f t="shared" ref="E195:E258" si="7">-LN(D195)-C195*C195/D195</f>
        <v>5.4789426077663093</v>
      </c>
    </row>
    <row r="196" spans="1:5" x14ac:dyDescent="0.2">
      <c r="A196" s="1">
        <v>42025</v>
      </c>
      <c r="B196">
        <v>101.732506</v>
      </c>
      <c r="C196">
        <f t="shared" si="6"/>
        <v>7.6054828580231146E-3</v>
      </c>
      <c r="D196">
        <f>Lambdas!$A$2*D195+(1-Lambdas!$A$2)*C195*C195</f>
        <v>2.2864033386673461E-4</v>
      </c>
      <c r="E196">
        <f t="shared" si="7"/>
        <v>8.1303719080508312</v>
      </c>
    </row>
    <row r="197" spans="1:5" x14ac:dyDescent="0.2">
      <c r="A197" s="1">
        <v>42026</v>
      </c>
      <c r="B197">
        <v>104.37911200000001</v>
      </c>
      <c r="C197">
        <f t="shared" si="6"/>
        <v>2.5682700465277722E-2</v>
      </c>
      <c r="D197">
        <f>Lambdas!$A$2*D196+(1-Lambdas!$A$2)*C196*C196</f>
        <v>2.2503903872551971E-4</v>
      </c>
      <c r="E197">
        <f t="shared" si="7"/>
        <v>5.468184760215129</v>
      </c>
    </row>
    <row r="198" spans="1:5" x14ac:dyDescent="0.2">
      <c r="A198" s="1">
        <v>42027</v>
      </c>
      <c r="B198">
        <v>104.917725</v>
      </c>
      <c r="C198">
        <f t="shared" si="6"/>
        <v>5.14689277421191E-3</v>
      </c>
      <c r="D198">
        <f>Lambdas!$A$2*D197+(1-Lambdas!$A$2)*C197*C197</f>
        <v>2.3420188454743195E-4</v>
      </c>
      <c r="E198">
        <f t="shared" si="7"/>
        <v>8.2462173586858523</v>
      </c>
    </row>
    <row r="199" spans="1:5" x14ac:dyDescent="0.2">
      <c r="A199" s="1">
        <v>42030</v>
      </c>
      <c r="B199">
        <v>105.029175</v>
      </c>
      <c r="C199">
        <f t="shared" si="6"/>
        <v>1.0616971288345618E-3</v>
      </c>
      <c r="D199">
        <f>Lambdas!$A$2*D198+(1-Lambdas!$A$2)*C198*C198</f>
        <v>2.2982224007363656E-4</v>
      </c>
      <c r="E199">
        <f t="shared" si="7"/>
        <v>8.3732997534251563</v>
      </c>
    </row>
    <row r="200" spans="1:5" x14ac:dyDescent="0.2">
      <c r="A200" s="1">
        <v>42031</v>
      </c>
      <c r="B200">
        <v>101.351738</v>
      </c>
      <c r="C200">
        <f t="shared" si="6"/>
        <v>-3.5641147458945102E-2</v>
      </c>
      <c r="D200">
        <f>Lambdas!$A$2*D199+(1-Lambdas!$A$2)*C199*C199</f>
        <v>2.250001500742541E-4</v>
      </c>
      <c r="E200">
        <f t="shared" si="7"/>
        <v>2.7536737336047832</v>
      </c>
    </row>
    <row r="201" spans="1:5" x14ac:dyDescent="0.2">
      <c r="A201" s="1">
        <v>42032</v>
      </c>
      <c r="B201">
        <v>107.081474</v>
      </c>
      <c r="C201">
        <f t="shared" si="6"/>
        <v>5.4992962720160889E-2</v>
      </c>
      <c r="D201">
        <f>Lambdas!$A$2*D200+(1-Lambdas!$A$2)*C200*C200</f>
        <v>2.4704036774103388E-4</v>
      </c>
      <c r="E201">
        <f t="shared" si="7"/>
        <v>-3.9358702410082138</v>
      </c>
    </row>
    <row r="202" spans="1:5" x14ac:dyDescent="0.2">
      <c r="A202" s="1">
        <v>42033</v>
      </c>
      <c r="B202">
        <v>110.41527600000001</v>
      </c>
      <c r="C202">
        <f t="shared" si="6"/>
        <v>3.0658509869577799E-2</v>
      </c>
      <c r="D202">
        <f>Lambdas!$A$2*D201+(1-Lambdas!$A$2)*C201*C201</f>
        <v>3.055979947832091E-4</v>
      </c>
      <c r="E202">
        <f t="shared" si="7"/>
        <v>5.0174861520036664</v>
      </c>
    </row>
    <row r="203" spans="1:5" x14ac:dyDescent="0.2">
      <c r="A203" s="1">
        <v>42034</v>
      </c>
      <c r="B203">
        <v>108.799446</v>
      </c>
      <c r="C203">
        <f t="shared" si="6"/>
        <v>-1.4742251338913354E-2</v>
      </c>
      <c r="D203">
        <f>Lambdas!$A$2*D202+(1-Lambdas!$A$2)*C202*C202</f>
        <v>3.1897333792219902E-4</v>
      </c>
      <c r="E203">
        <f t="shared" si="7"/>
        <v>7.3690483652768091</v>
      </c>
    </row>
    <row r="204" spans="1:5" x14ac:dyDescent="0.2">
      <c r="A204" s="1">
        <v>42037</v>
      </c>
      <c r="B204">
        <v>110.16454299999999</v>
      </c>
      <c r="C204">
        <f t="shared" si="6"/>
        <v>1.2468851087463874E-2</v>
      </c>
      <c r="D204">
        <f>Lambdas!$A$2*D203+(1-Lambdas!$A$2)*C203*C203</f>
        <v>3.1683024745879043E-4</v>
      </c>
      <c r="E204">
        <f t="shared" si="7"/>
        <v>7.5664329198667035</v>
      </c>
    </row>
    <row r="205" spans="1:5" x14ac:dyDescent="0.2">
      <c r="A205" s="1">
        <v>42038</v>
      </c>
      <c r="B205">
        <v>110.183121</v>
      </c>
      <c r="C205">
        <f t="shared" si="6"/>
        <v>1.6862443383134214E-4</v>
      </c>
      <c r="D205">
        <f>Lambdas!$A$2*D204+(1-Lambdas!$A$2)*C204*C204</f>
        <v>3.1342797515479466E-4</v>
      </c>
      <c r="E205">
        <f t="shared" si="7"/>
        <v>8.0678502485654295</v>
      </c>
    </row>
    <row r="206" spans="1:5" x14ac:dyDescent="0.2">
      <c r="A206" s="1">
        <v>42039</v>
      </c>
      <c r="B206">
        <v>111.02816799999999</v>
      </c>
      <c r="C206">
        <f t="shared" si="6"/>
        <v>7.6402168666050733E-3</v>
      </c>
      <c r="D206">
        <f>Lambdas!$A$2*D205+(1-Lambdas!$A$2)*C205*C205</f>
        <v>3.0681987033097862E-4</v>
      </c>
      <c r="E206">
        <f t="shared" si="7"/>
        <v>7.898998311490212</v>
      </c>
    </row>
    <row r="207" spans="1:5" x14ac:dyDescent="0.2">
      <c r="A207" s="1">
        <v>42040</v>
      </c>
      <c r="B207">
        <v>111.82062500000001</v>
      </c>
      <c r="C207">
        <f t="shared" si="6"/>
        <v>7.1120900378756641E-3</v>
      </c>
      <c r="D207">
        <f>Lambdas!$A$2*D206+(1-Lambdas!$A$2)*C206*C206</f>
        <v>3.0158130639716484E-4</v>
      </c>
      <c r="E207">
        <f t="shared" si="7"/>
        <v>7.9387488891599904</v>
      </c>
    </row>
    <row r="208" spans="1:5" x14ac:dyDescent="0.2">
      <c r="A208" s="1">
        <v>42041</v>
      </c>
      <c r="B208">
        <v>110.87902099999999</v>
      </c>
      <c r="C208">
        <f t="shared" si="6"/>
        <v>-8.4563188853551269E-3</v>
      </c>
      <c r="D208">
        <f>Lambdas!$A$2*D207+(1-Lambdas!$A$2)*C207*C207</f>
        <v>2.9628892185608265E-4</v>
      </c>
      <c r="E208">
        <f t="shared" si="7"/>
        <v>7.8828254997744018</v>
      </c>
    </row>
    <row r="209" spans="1:5" x14ac:dyDescent="0.2">
      <c r="A209" s="1">
        <v>42044</v>
      </c>
      <c r="B209">
        <v>111.61552399999999</v>
      </c>
      <c r="C209">
        <f t="shared" si="6"/>
        <v>6.6204381782718081E-3</v>
      </c>
      <c r="D209">
        <f>Lambdas!$A$2*D208+(1-Lambdas!$A$2)*C208*C208</f>
        <v>2.9154938998976021E-4</v>
      </c>
      <c r="E209">
        <f t="shared" si="7"/>
        <v>7.9899657068452772</v>
      </c>
    </row>
    <row r="210" spans="1:5" x14ac:dyDescent="0.2">
      <c r="A210" s="1">
        <v>42045</v>
      </c>
      <c r="B210">
        <v>113.759834</v>
      </c>
      <c r="C210">
        <f t="shared" si="6"/>
        <v>1.9029362625682601E-2</v>
      </c>
      <c r="D210">
        <f>Lambdas!$A$2*D209+(1-Lambdas!$A$2)*C209*C209</f>
        <v>2.8632617122471821E-4</v>
      </c>
      <c r="E210">
        <f t="shared" si="7"/>
        <v>6.8936791714747985</v>
      </c>
    </row>
    <row r="211" spans="1:5" x14ac:dyDescent="0.2">
      <c r="A211" s="1">
        <v>42046</v>
      </c>
      <c r="B211">
        <v>116.426216</v>
      </c>
      <c r="C211">
        <f t="shared" si="6"/>
        <v>2.3168226464570753E-2</v>
      </c>
      <c r="D211">
        <f>Lambdas!$A$2*D210+(1-Lambdas!$A$2)*C210*C210</f>
        <v>2.8792423155883613E-4</v>
      </c>
      <c r="E211">
        <f t="shared" si="7"/>
        <v>6.2885494130199495</v>
      </c>
    </row>
    <row r="212" spans="1:5" x14ac:dyDescent="0.2">
      <c r="A212" s="1">
        <v>42047</v>
      </c>
      <c r="B212">
        <v>117.899254</v>
      </c>
      <c r="C212">
        <f t="shared" si="6"/>
        <v>1.2572746821148884E-2</v>
      </c>
      <c r="D212">
        <f>Lambdas!$A$2*D211+(1-Lambdas!$A$2)*C211*C211</f>
        <v>2.9317113532518156E-4</v>
      </c>
      <c r="E212">
        <f t="shared" si="7"/>
        <v>7.5955673888374378</v>
      </c>
    </row>
    <row r="213" spans="1:5" x14ac:dyDescent="0.2">
      <c r="A213" s="1">
        <v>42048</v>
      </c>
      <c r="B213">
        <v>118.477295</v>
      </c>
      <c r="C213">
        <f t="shared" si="6"/>
        <v>4.8908587141778242E-3</v>
      </c>
      <c r="D213">
        <f>Lambdas!$A$2*D212+(1-Lambdas!$A$2)*C212*C212</f>
        <v>2.9032257889188633E-4</v>
      </c>
      <c r="E213">
        <f t="shared" si="7"/>
        <v>8.0621250819143793</v>
      </c>
    </row>
    <row r="214" spans="1:5" x14ac:dyDescent="0.2">
      <c r="A214" s="1">
        <v>42052</v>
      </c>
      <c r="B214">
        <v>119.176529</v>
      </c>
      <c r="C214">
        <f t="shared" si="6"/>
        <v>5.8844920392375523E-3</v>
      </c>
      <c r="D214">
        <f>Lambdas!$A$2*D213+(1-Lambdas!$A$2)*C213*C213</f>
        <v>2.8470542685620057E-4</v>
      </c>
      <c r="E214">
        <f t="shared" si="7"/>
        <v>8.0424306812640012</v>
      </c>
    </row>
    <row r="215" spans="1:5" x14ac:dyDescent="0.2">
      <c r="A215" s="1">
        <v>42053</v>
      </c>
      <c r="B215">
        <v>120.006287</v>
      </c>
      <c r="C215">
        <f t="shared" si="6"/>
        <v>6.9383021956930576E-3</v>
      </c>
      <c r="D215">
        <f>Lambdas!$A$2*D214+(1-Lambdas!$A$2)*C214*C214</f>
        <v>2.7943246817696576E-4</v>
      </c>
      <c r="E215">
        <f t="shared" si="7"/>
        <v>8.0104720162946563</v>
      </c>
    </row>
    <row r="216" spans="1:5" x14ac:dyDescent="0.2">
      <c r="A216" s="1">
        <v>42054</v>
      </c>
      <c r="B216">
        <v>119.754547</v>
      </c>
      <c r="C216">
        <f t="shared" si="6"/>
        <v>-2.0999267337215429E-3</v>
      </c>
      <c r="D216">
        <f>Lambdas!$A$2*D215+(1-Lambdas!$A$2)*C215*C215</f>
        <v>2.7455561155125408E-4</v>
      </c>
      <c r="E216">
        <f t="shared" si="7"/>
        <v>8.1842955264587882</v>
      </c>
    </row>
    <row r="217" spans="1:5" x14ac:dyDescent="0.2">
      <c r="A217" s="1">
        <v>42055</v>
      </c>
      <c r="B217">
        <v>120.733452</v>
      </c>
      <c r="C217">
        <f t="shared" si="6"/>
        <v>8.1410333205100462E-3</v>
      </c>
      <c r="D217">
        <f>Lambdas!$A$2*D216+(1-Lambdas!$A$2)*C216*C216</f>
        <v>2.6885951976125355E-4</v>
      </c>
      <c r="E217">
        <f t="shared" si="7"/>
        <v>7.9748120545528787</v>
      </c>
    </row>
    <row r="218" spans="1:5" x14ac:dyDescent="0.2">
      <c r="A218" s="1">
        <v>42058</v>
      </c>
      <c r="B218">
        <v>123.996544</v>
      </c>
      <c r="C218">
        <f t="shared" si="6"/>
        <v>2.666845458578657E-2</v>
      </c>
      <c r="D218">
        <f>Lambdas!$A$2*D217+(1-Lambdas!$A$2)*C217*C217</f>
        <v>2.6458800637173719E-4</v>
      </c>
      <c r="E218">
        <f t="shared" si="7"/>
        <v>5.5493596559027214</v>
      </c>
    </row>
    <row r="219" spans="1:5" x14ac:dyDescent="0.2">
      <c r="A219" s="1">
        <v>42059</v>
      </c>
      <c r="B219">
        <v>123.22274</v>
      </c>
      <c r="C219">
        <f t="shared" si="6"/>
        <v>-6.2600822598037403E-3</v>
      </c>
      <c r="D219">
        <f>Lambdas!$A$2*D218+(1-Lambdas!$A$2)*C218*C218</f>
        <v>2.740050642744843E-4</v>
      </c>
      <c r="E219">
        <f t="shared" si="7"/>
        <v>8.0593424157120044</v>
      </c>
    </row>
    <row r="220" spans="1:5" x14ac:dyDescent="0.2">
      <c r="A220" s="1">
        <v>42060</v>
      </c>
      <c r="B220">
        <v>120.071518</v>
      </c>
      <c r="C220">
        <f t="shared" si="6"/>
        <v>-2.5906063401243903E-2</v>
      </c>
      <c r="D220">
        <f>Lambdas!$A$2*D219+(1-Lambdas!$A$2)*C219*C219</f>
        <v>2.6905390318479144E-4</v>
      </c>
      <c r="E220">
        <f t="shared" si="7"/>
        <v>5.726213440747701</v>
      </c>
    </row>
    <row r="221" spans="1:5" x14ac:dyDescent="0.2">
      <c r="A221" s="1">
        <v>42061</v>
      </c>
      <c r="B221">
        <v>121.591179</v>
      </c>
      <c r="C221">
        <f t="shared" si="6"/>
        <v>1.2576877194566675E-2</v>
      </c>
      <c r="D221">
        <f>Lambdas!$A$2*D220+(1-Lambdas!$A$2)*C220*C220</f>
        <v>2.7753165059126508E-4</v>
      </c>
      <c r="E221">
        <f t="shared" si="7"/>
        <v>7.619630346759136</v>
      </c>
    </row>
    <row r="222" spans="1:5" x14ac:dyDescent="0.2">
      <c r="A222" s="1">
        <v>42062</v>
      </c>
      <c r="B222">
        <v>119.763885</v>
      </c>
      <c r="C222">
        <f t="shared" si="6"/>
        <v>-1.5142246317440489E-2</v>
      </c>
      <c r="D222">
        <f>Lambdas!$A$2*D221+(1-Lambdas!$A$2)*C221*C221</f>
        <v>2.750150467400852E-4</v>
      </c>
      <c r="E222">
        <f t="shared" si="7"/>
        <v>7.3649571876263664</v>
      </c>
    </row>
    <row r="223" spans="1:5" x14ac:dyDescent="0.2">
      <c r="A223" s="1">
        <v>42065</v>
      </c>
      <c r="B223">
        <v>120.351219</v>
      </c>
      <c r="C223">
        <f t="shared" si="6"/>
        <v>4.892113503840315E-3</v>
      </c>
      <c r="D223">
        <f>Lambdas!$A$2*D222+(1-Lambdas!$A$2)*C222*C222</f>
        <v>2.7405087300542936E-4</v>
      </c>
      <c r="E223">
        <f t="shared" si="7"/>
        <v>8.1148671227640214</v>
      </c>
    </row>
    <row r="224" spans="1:5" x14ac:dyDescent="0.2">
      <c r="A224" s="1">
        <v>42066</v>
      </c>
      <c r="B224">
        <v>120.602966</v>
      </c>
      <c r="C224">
        <f t="shared" si="6"/>
        <v>2.0895847200294998E-3</v>
      </c>
      <c r="D224">
        <f>Lambdas!$A$2*D223+(1-Lambdas!$A$2)*C223*C223</f>
        <v>2.6877707264186577E-4</v>
      </c>
      <c r="E224">
        <f t="shared" si="7"/>
        <v>8.2053829477229598</v>
      </c>
    </row>
    <row r="225" spans="1:5" x14ac:dyDescent="0.2">
      <c r="A225" s="1">
        <v>42067</v>
      </c>
      <c r="B225">
        <v>119.838455</v>
      </c>
      <c r="C225">
        <f t="shared" si="6"/>
        <v>-6.3592501926225849E-3</v>
      </c>
      <c r="D225">
        <f>Lambdas!$A$2*D224+(1-Lambdas!$A$2)*C224*C224</f>
        <v>2.6320190915591046E-4</v>
      </c>
      <c r="E225">
        <f t="shared" si="7"/>
        <v>8.0889425635809147</v>
      </c>
    </row>
    <row r="226" spans="1:5" x14ac:dyDescent="0.2">
      <c r="A226" s="1">
        <v>42068</v>
      </c>
      <c r="B226">
        <v>117.852661</v>
      </c>
      <c r="C226">
        <f t="shared" si="6"/>
        <v>-1.6709418818716498E-2</v>
      </c>
      <c r="D226">
        <f>Lambdas!$A$2*D225+(1-Lambdas!$A$2)*C225*C225</f>
        <v>2.5850492196321341E-4</v>
      </c>
      <c r="E226">
        <f t="shared" si="7"/>
        <v>7.1805209255758804</v>
      </c>
    </row>
    <row r="227" spans="1:5" x14ac:dyDescent="0.2">
      <c r="A227" s="1">
        <v>42069</v>
      </c>
      <c r="B227">
        <v>118.029785</v>
      </c>
      <c r="C227">
        <f t="shared" si="6"/>
        <v>1.5017991910299079E-3</v>
      </c>
      <c r="D227">
        <f>Lambdas!$A$2*D226+(1-Lambdas!$A$2)*C226*C226</f>
        <v>2.5894138129052086E-4</v>
      </c>
      <c r="E227">
        <f t="shared" si="7"/>
        <v>8.2501987663805778</v>
      </c>
    </row>
    <row r="228" spans="1:5" x14ac:dyDescent="0.2">
      <c r="A228" s="1">
        <v>42072</v>
      </c>
      <c r="B228">
        <v>118.53321800000001</v>
      </c>
      <c r="C228">
        <f t="shared" si="6"/>
        <v>4.2562340992603137E-3</v>
      </c>
      <c r="D228">
        <f>Lambdas!$A$2*D227+(1-Lambdas!$A$2)*C227*C227</f>
        <v>2.5352909555248569E-4</v>
      </c>
      <c r="E228">
        <f t="shared" si="7"/>
        <v>8.20857851555248</v>
      </c>
    </row>
    <row r="229" spans="1:5" x14ac:dyDescent="0.2">
      <c r="A229" s="1">
        <v>42073</v>
      </c>
      <c r="B229">
        <v>116.08126799999999</v>
      </c>
      <c r="C229">
        <f t="shared" si="6"/>
        <v>-2.0902709950486778E-2</v>
      </c>
      <c r="D229">
        <f>Lambdas!$A$2*D228+(1-Lambdas!$A$2)*C228*C228</f>
        <v>2.4856534378080858E-4</v>
      </c>
      <c r="E229">
        <f t="shared" si="7"/>
        <v>6.542024418867129</v>
      </c>
    </row>
    <row r="230" spans="1:5" x14ac:dyDescent="0.2">
      <c r="A230" s="1">
        <v>42074</v>
      </c>
      <c r="B230">
        <v>113.96494300000001</v>
      </c>
      <c r="C230">
        <f t="shared" si="6"/>
        <v>-1.8399648459885072E-2</v>
      </c>
      <c r="D230">
        <f>Lambdas!$A$2*D229+(1-Lambdas!$A$2)*C229*C229</f>
        <v>2.5253691631335569E-4</v>
      </c>
      <c r="E230">
        <f t="shared" si="7"/>
        <v>6.9433686651829776</v>
      </c>
    </row>
    <row r="231" spans="1:5" x14ac:dyDescent="0.2">
      <c r="A231" s="1">
        <v>42075</v>
      </c>
      <c r="B231">
        <v>116.02533</v>
      </c>
      <c r="C231">
        <f t="shared" si="6"/>
        <v>1.7917645780383483E-2</v>
      </c>
      <c r="D231">
        <f>Lambdas!$A$2*D230+(1-Lambdas!$A$2)*C230*C230</f>
        <v>2.5435046098684551E-4</v>
      </c>
      <c r="E231">
        <f t="shared" si="7"/>
        <v>7.0145940205719164</v>
      </c>
    </row>
    <row r="232" spans="1:5" x14ac:dyDescent="0.2">
      <c r="A232" s="1">
        <v>42076</v>
      </c>
      <c r="B232">
        <v>115.223557</v>
      </c>
      <c r="C232">
        <f t="shared" si="6"/>
        <v>-6.9343141335806002E-3</v>
      </c>
      <c r="D232">
        <f>Lambdas!$A$2*D231+(1-Lambdas!$A$2)*C231*C231</f>
        <v>2.5575666879307799E-4</v>
      </c>
      <c r="E232">
        <f t="shared" si="7"/>
        <v>8.0832744643266778</v>
      </c>
    </row>
    <row r="233" spans="1:5" x14ac:dyDescent="0.2">
      <c r="A233" s="1">
        <v>42079</v>
      </c>
      <c r="B233">
        <v>116.491478</v>
      </c>
      <c r="C233">
        <f t="shared" si="6"/>
        <v>1.0943904911332548E-2</v>
      </c>
      <c r="D233">
        <f>Lambdas!$A$2*D232+(1-Lambdas!$A$2)*C232*C232</f>
        <v>2.5137785556333183E-4</v>
      </c>
      <c r="E233">
        <f t="shared" si="7"/>
        <v>7.8121030501145414</v>
      </c>
    </row>
    <row r="234" spans="1:5" x14ac:dyDescent="0.2">
      <c r="A234" s="1">
        <v>42080</v>
      </c>
      <c r="B234">
        <v>118.43998000000001</v>
      </c>
      <c r="C234">
        <f t="shared" si="6"/>
        <v>1.6588214255949821E-2</v>
      </c>
      <c r="D234">
        <f>Lambdas!$A$2*D233+(1-Lambdas!$A$2)*C233*C233</f>
        <v>2.486028522907156E-4</v>
      </c>
      <c r="E234">
        <f t="shared" si="7"/>
        <v>7.1927927023562219</v>
      </c>
    </row>
    <row r="235" spans="1:5" x14ac:dyDescent="0.2">
      <c r="A235" s="1">
        <v>42081</v>
      </c>
      <c r="B235">
        <v>119.773201</v>
      </c>
      <c r="C235">
        <f t="shared" si="6"/>
        <v>1.1193628456036008E-2</v>
      </c>
      <c r="D235">
        <f>Lambdas!$A$2*D234+(1-Lambdas!$A$2)*C234*C234</f>
        <v>2.4916300279898885E-4</v>
      </c>
      <c r="E235">
        <f t="shared" si="7"/>
        <v>7.7945303611259149</v>
      </c>
    </row>
    <row r="236" spans="1:5" x14ac:dyDescent="0.2">
      <c r="A236" s="1">
        <v>42082</v>
      </c>
      <c r="B236">
        <v>118.86887400000001</v>
      </c>
      <c r="C236">
        <f t="shared" si="6"/>
        <v>-7.5789764128923291E-3</v>
      </c>
      <c r="D236">
        <f>Lambdas!$A$2*D235+(1-Lambdas!$A$2)*C235*C235</f>
        <v>2.4655126499409884E-4</v>
      </c>
      <c r="E236">
        <f t="shared" si="7"/>
        <v>8.0749631707942804</v>
      </c>
    </row>
    <row r="237" spans="1:5" x14ac:dyDescent="0.2">
      <c r="A237" s="1">
        <v>42083</v>
      </c>
      <c r="B237">
        <v>117.377174</v>
      </c>
      <c r="C237">
        <f t="shared" si="6"/>
        <v>-1.2628527226013247E-2</v>
      </c>
      <c r="D237">
        <f>Lambdas!$A$2*D236+(1-Lambdas!$A$2)*C236*C236</f>
        <v>2.4256382703999942E-4</v>
      </c>
      <c r="E237">
        <f t="shared" si="7"/>
        <v>7.6667704812189976</v>
      </c>
    </row>
    <row r="238" spans="1:5" x14ac:dyDescent="0.2">
      <c r="A238" s="1">
        <v>42086</v>
      </c>
      <c r="B238">
        <v>118.59850299999999</v>
      </c>
      <c r="C238">
        <f t="shared" si="6"/>
        <v>1.0351405035631357E-2</v>
      </c>
      <c r="D238">
        <f>Lambdas!$A$2*D237+(1-Lambdas!$A$2)*C237*C237</f>
        <v>2.408119782029675E-4</v>
      </c>
      <c r="E238">
        <f t="shared" si="7"/>
        <v>7.8865345658705026</v>
      </c>
    </row>
    <row r="239" spans="1:5" x14ac:dyDescent="0.2">
      <c r="A239" s="1">
        <v>42087</v>
      </c>
      <c r="B239">
        <v>118.113708</v>
      </c>
      <c r="C239">
        <f t="shared" si="6"/>
        <v>-4.0960766305181816E-3</v>
      </c>
      <c r="D239">
        <f>Lambdas!$A$2*D238+(1-Lambdas!$A$2)*C238*C238</f>
        <v>2.3799371663698395E-4</v>
      </c>
      <c r="E239">
        <f t="shared" si="7"/>
        <v>8.2727692822954086</v>
      </c>
    </row>
    <row r="240" spans="1:5" x14ac:dyDescent="0.2">
      <c r="A240" s="1">
        <v>42088</v>
      </c>
      <c r="B240">
        <v>115.027771</v>
      </c>
      <c r="C240">
        <f t="shared" si="6"/>
        <v>-2.6474201427258891E-2</v>
      </c>
      <c r="D240">
        <f>Lambdas!$A$2*D239+(1-Lambdas!$A$2)*C239*C239</f>
        <v>2.3332932666312586E-4</v>
      </c>
      <c r="E240">
        <f t="shared" si="7"/>
        <v>5.3592223549089795</v>
      </c>
    </row>
    <row r="241" spans="1:5" x14ac:dyDescent="0.2">
      <c r="A241" s="1">
        <v>42089</v>
      </c>
      <c r="B241">
        <v>115.829559</v>
      </c>
      <c r="C241">
        <f t="shared" si="6"/>
        <v>6.9462054667094753E-3</v>
      </c>
      <c r="D241">
        <f>Lambdas!$A$2*D240+(1-Lambdas!$A$2)*C240*C240</f>
        <v>2.4318781570083447E-4</v>
      </c>
      <c r="E241">
        <f t="shared" si="7"/>
        <v>8.1232711315078365</v>
      </c>
    </row>
    <row r="242" spans="1:5" x14ac:dyDescent="0.2">
      <c r="A242" s="1">
        <v>42090</v>
      </c>
      <c r="B242">
        <v>114.906578</v>
      </c>
      <c r="C242">
        <f t="shared" si="6"/>
        <v>-8.0003586347763399E-3</v>
      </c>
      <c r="D242">
        <f>Lambdas!$A$2*D241+(1-Lambdas!$A$2)*C241*C241</f>
        <v>2.3907750005178752E-4</v>
      </c>
      <c r="E242">
        <f t="shared" si="7"/>
        <v>8.0710031671646902</v>
      </c>
    </row>
    <row r="243" spans="1:5" x14ac:dyDescent="0.2">
      <c r="A243" s="1">
        <v>42093</v>
      </c>
      <c r="B243">
        <v>117.815361</v>
      </c>
      <c r="C243">
        <f t="shared" si="6"/>
        <v>2.4999228699179216E-2</v>
      </c>
      <c r="D243">
        <f>Lambdas!$A$2*D242+(1-Lambdas!$A$2)*C242*C242</f>
        <v>2.3538606977745115E-4</v>
      </c>
      <c r="E243">
        <f t="shared" si="7"/>
        <v>5.6992350244131558</v>
      </c>
    </row>
    <row r="244" spans="1:5" x14ac:dyDescent="0.2">
      <c r="A244" s="1">
        <v>42094</v>
      </c>
      <c r="B244">
        <v>116.006676</v>
      </c>
      <c r="C244">
        <f t="shared" si="6"/>
        <v>-1.547092052313684E-2</v>
      </c>
      <c r="D244">
        <f>Lambdas!$A$2*D243+(1-Lambdas!$A$2)*C243*C243</f>
        <v>2.4360036021955412E-4</v>
      </c>
      <c r="E244">
        <f t="shared" si="7"/>
        <v>7.3374321677812144</v>
      </c>
    </row>
    <row r="245" spans="1:5" x14ac:dyDescent="0.2">
      <c r="A245" s="1">
        <v>42095</v>
      </c>
      <c r="B245">
        <v>115.83886</v>
      </c>
      <c r="C245">
        <f t="shared" si="6"/>
        <v>-1.4476537457049049E-3</v>
      </c>
      <c r="D245">
        <f>Lambdas!$A$2*D244+(1-Lambdas!$A$2)*C244*C244</f>
        <v>2.4351072731615203E-4</v>
      </c>
      <c r="E245">
        <f t="shared" si="7"/>
        <v>8.3117433644111625</v>
      </c>
    </row>
    <row r="246" spans="1:5" x14ac:dyDescent="0.2">
      <c r="A246" s="1">
        <v>42096</v>
      </c>
      <c r="B246">
        <v>116.83644099999999</v>
      </c>
      <c r="C246">
        <f t="shared" si="6"/>
        <v>8.5749291681033787E-3</v>
      </c>
      <c r="D246">
        <f>Lambdas!$A$2*D245+(1-Lambdas!$A$2)*C245*C245</f>
        <v>2.3842043333342482E-4</v>
      </c>
      <c r="E246">
        <f t="shared" si="7"/>
        <v>8.0330726151860556</v>
      </c>
    </row>
    <row r="247" spans="1:5" x14ac:dyDescent="0.2">
      <c r="A247" s="1">
        <v>42100</v>
      </c>
      <c r="B247">
        <v>118.729012</v>
      </c>
      <c r="C247">
        <f t="shared" si="6"/>
        <v>1.6068669644714626E-2</v>
      </c>
      <c r="D247">
        <f>Lambdas!$A$2*D246+(1-Lambdas!$A$2)*C246*C246</f>
        <v>2.3494366638666985E-4</v>
      </c>
      <c r="E247">
        <f t="shared" si="7"/>
        <v>7.2571688131864978</v>
      </c>
    </row>
    <row r="248" spans="1:5" x14ac:dyDescent="0.2">
      <c r="A248" s="1">
        <v>42101</v>
      </c>
      <c r="B248">
        <v>117.47972900000001</v>
      </c>
      <c r="C248">
        <f t="shared" si="6"/>
        <v>-1.057788668944116E-2</v>
      </c>
      <c r="D248">
        <f>Lambdas!$A$2*D247+(1-Lambdas!$A$2)*C247*C247</f>
        <v>2.3543407699365578E-4</v>
      </c>
      <c r="E248">
        <f t="shared" si="7"/>
        <v>7.8788226383583089</v>
      </c>
    </row>
    <row r="249" spans="1:5" x14ac:dyDescent="0.2">
      <c r="A249" s="1">
        <v>42102</v>
      </c>
      <c r="B249">
        <v>117.09747299999999</v>
      </c>
      <c r="C249">
        <f t="shared" si="6"/>
        <v>-3.2591090275992107E-3</v>
      </c>
      <c r="D249">
        <f>Lambdas!$A$2*D248+(1-Lambdas!$A$2)*C248*C248</f>
        <v>2.3282915593346654E-4</v>
      </c>
      <c r="E249">
        <f t="shared" si="7"/>
        <v>8.3195850704049246</v>
      </c>
    </row>
    <row r="250" spans="1:5" x14ac:dyDescent="0.2">
      <c r="A250" s="1">
        <v>42103</v>
      </c>
      <c r="B250">
        <v>117.99247699999999</v>
      </c>
      <c r="C250">
        <f t="shared" si="6"/>
        <v>7.6141776714506596E-3</v>
      </c>
      <c r="D250">
        <f>Lambdas!$A$2*D249+(1-Lambdas!$A$2)*C249*C249</f>
        <v>2.2814386012445201E-4</v>
      </c>
      <c r="E250">
        <f t="shared" si="7"/>
        <v>8.1314151098343022</v>
      </c>
    </row>
    <row r="251" spans="1:5" x14ac:dyDescent="0.2">
      <c r="A251" s="1">
        <v>42104</v>
      </c>
      <c r="B251">
        <v>118.49593400000001</v>
      </c>
      <c r="C251">
        <f t="shared" si="6"/>
        <v>4.2577795542320532E-3</v>
      </c>
      <c r="D251">
        <f>Lambdas!$A$2*D250+(1-Lambdas!$A$2)*C250*C250</f>
        <v>2.2455582350609484E-4</v>
      </c>
      <c r="E251">
        <f t="shared" si="7"/>
        <v>8.3206549104959073</v>
      </c>
    </row>
    <row r="252" spans="1:5" x14ac:dyDescent="0.2">
      <c r="A252" s="1">
        <v>42107</v>
      </c>
      <c r="B252">
        <v>118.262863</v>
      </c>
      <c r="C252">
        <f t="shared" si="6"/>
        <v>-1.9688482813924988E-3</v>
      </c>
      <c r="D252">
        <f>Lambdas!$A$2*D251+(1-Lambdas!$A$2)*C251*C251</f>
        <v>2.2020325759574484E-4</v>
      </c>
      <c r="E252">
        <f t="shared" si="7"/>
        <v>8.4033559695454709</v>
      </c>
    </row>
    <row r="253" spans="1:5" x14ac:dyDescent="0.2">
      <c r="A253" s="1">
        <v>42108</v>
      </c>
      <c r="B253">
        <v>117.750107</v>
      </c>
      <c r="C253">
        <f t="shared" si="6"/>
        <v>-4.3451578678307869E-3</v>
      </c>
      <c r="D253">
        <f>Lambdas!$A$2*D252+(1-Lambdas!$A$2)*C252*C252</f>
        <v>2.156419529184173E-4</v>
      </c>
      <c r="E253">
        <f t="shared" si="7"/>
        <v>8.3543367737906085</v>
      </c>
    </row>
    <row r="254" spans="1:5" x14ac:dyDescent="0.2">
      <c r="A254" s="1">
        <v>42109</v>
      </c>
      <c r="B254">
        <v>118.19760100000001</v>
      </c>
      <c r="C254">
        <f t="shared" si="6"/>
        <v>3.793167056740604E-3</v>
      </c>
      <c r="D254">
        <f>Lambdas!$A$2*D253+(1-Lambdas!$A$2)*C253*C253</f>
        <v>2.1149318810680239E-4</v>
      </c>
      <c r="E254">
        <f t="shared" si="7"/>
        <v>8.393286657642955</v>
      </c>
    </row>
    <row r="255" spans="1:5" x14ac:dyDescent="0.2">
      <c r="A255" s="1">
        <v>42110</v>
      </c>
      <c r="B255">
        <v>117.628891</v>
      </c>
      <c r="C255">
        <f t="shared" si="6"/>
        <v>-4.8231315968714312E-3</v>
      </c>
      <c r="D255">
        <f>Lambdas!$A$2*D254+(1-Lambdas!$A$2)*C254*C254</f>
        <v>2.0733718018253654E-4</v>
      </c>
      <c r="E255">
        <f t="shared" si="7"/>
        <v>8.3689672541688118</v>
      </c>
    </row>
    <row r="256" spans="1:5" x14ac:dyDescent="0.2">
      <c r="A256" s="1">
        <v>42111</v>
      </c>
      <c r="B256">
        <v>116.305008</v>
      </c>
      <c r="C256">
        <f t="shared" si="6"/>
        <v>-1.1318557414337037E-2</v>
      </c>
      <c r="D256">
        <f>Lambdas!$A$2*D255+(1-Lambdas!$A$2)*C255*C255</f>
        <v>2.0345592327926482E-4</v>
      </c>
      <c r="E256">
        <f t="shared" si="7"/>
        <v>7.8703928864480162</v>
      </c>
    </row>
    <row r="257" spans="1:5" x14ac:dyDescent="0.2">
      <c r="A257" s="1">
        <v>42114</v>
      </c>
      <c r="B257">
        <v>118.962082</v>
      </c>
      <c r="C257">
        <f t="shared" si="6"/>
        <v>2.2588684033454751E-2</v>
      </c>
      <c r="D257">
        <f>Lambdas!$A$2*D256+(1-Lambdas!$A$2)*C256*C256</f>
        <v>2.0186723089370522E-4</v>
      </c>
      <c r="E257">
        <f t="shared" si="7"/>
        <v>5.9802555994761608</v>
      </c>
    </row>
    <row r="258" spans="1:5" x14ac:dyDescent="0.2">
      <c r="A258" s="1">
        <v>42115</v>
      </c>
      <c r="B258">
        <v>118.318817</v>
      </c>
      <c r="C258">
        <f t="shared" si="6"/>
        <v>-5.4219836370921351E-3</v>
      </c>
      <c r="D258">
        <f>Lambdas!$A$2*D257+(1-Lambdas!$A$2)*C257*C257</f>
        <v>2.0836952733271444E-4</v>
      </c>
      <c r="E258">
        <f t="shared" si="7"/>
        <v>8.3351120402386449</v>
      </c>
    </row>
    <row r="259" spans="1:5" x14ac:dyDescent="0.2">
      <c r="A259" s="1">
        <v>42116</v>
      </c>
      <c r="B259">
        <v>119.913033</v>
      </c>
      <c r="C259">
        <f t="shared" ref="C259:C322" si="8">LN(B259/B258)</f>
        <v>1.338393499904043E-2</v>
      </c>
      <c r="D259">
        <f>Lambdas!$A$2*D258+(1-Lambdas!$A$2)*C258*C258</f>
        <v>2.0459586759172E-4</v>
      </c>
      <c r="E259">
        <f t="shared" ref="E259:E322" si="9">-LN(D259)-C259*C259/D259</f>
        <v>7.6189444099509043</v>
      </c>
    </row>
    <row r="260" spans="1:5" x14ac:dyDescent="0.2">
      <c r="A260" s="1">
        <v>42117</v>
      </c>
      <c r="B260">
        <v>120.891975</v>
      </c>
      <c r="C260">
        <f t="shared" si="8"/>
        <v>8.1306232045366515E-3</v>
      </c>
      <c r="D260">
        <f>Lambdas!$A$2*D259+(1-Lambdas!$A$2)*C259*C259</f>
        <v>2.0405890765145466E-4</v>
      </c>
      <c r="E260">
        <f t="shared" si="9"/>
        <v>8.1731413038869469</v>
      </c>
    </row>
    <row r="261" spans="1:5" x14ac:dyDescent="0.2">
      <c r="A261" s="1">
        <v>42118</v>
      </c>
      <c r="B261">
        <v>121.460663</v>
      </c>
      <c r="C261">
        <f t="shared" si="8"/>
        <v>4.6930707952511893E-3</v>
      </c>
      <c r="D261">
        <f>Lambdas!$A$2*D260+(1-Lambdas!$A$2)*C260*C260</f>
        <v>2.0115015915433322E-4</v>
      </c>
      <c r="E261">
        <f t="shared" si="9"/>
        <v>8.4019639836205542</v>
      </c>
    </row>
    <row r="262" spans="1:5" x14ac:dyDescent="0.2">
      <c r="A262" s="1">
        <v>42121</v>
      </c>
      <c r="B262">
        <v>123.670227</v>
      </c>
      <c r="C262">
        <f t="shared" si="8"/>
        <v>1.802811424060034E-2</v>
      </c>
      <c r="D262">
        <f>Lambdas!$A$2*D261+(1-Lambdas!$A$2)*C261*C261</f>
        <v>1.9737326019545352E-4</v>
      </c>
      <c r="E262">
        <f t="shared" si="9"/>
        <v>6.8837222320302764</v>
      </c>
    </row>
    <row r="263" spans="1:5" x14ac:dyDescent="0.2">
      <c r="A263" s="1">
        <v>42122</v>
      </c>
      <c r="B263">
        <v>121.721718</v>
      </c>
      <c r="C263">
        <f t="shared" si="8"/>
        <v>-1.5881123992328917E-2</v>
      </c>
      <c r="D263">
        <f>Lambdas!$A$2*D262+(1-Lambdas!$A$2)*C262*C262</f>
        <v>2.0006457281586472E-4</v>
      </c>
      <c r="E263">
        <f t="shared" si="9"/>
        <v>7.2562268996441404</v>
      </c>
    </row>
    <row r="264" spans="1:5" x14ac:dyDescent="0.2">
      <c r="A264" s="1">
        <v>42123</v>
      </c>
      <c r="B264">
        <v>119.931686</v>
      </c>
      <c r="C264">
        <f t="shared" si="8"/>
        <v>-1.4815141944560599E-2</v>
      </c>
      <c r="D264">
        <f>Lambdas!$A$2*D263+(1-Lambdas!$A$2)*C263*C263</f>
        <v>2.0116407380359416E-4</v>
      </c>
      <c r="E264">
        <f t="shared" si="9"/>
        <v>7.4202980968546459</v>
      </c>
    </row>
    <row r="265" spans="1:5" x14ac:dyDescent="0.2">
      <c r="A265" s="1">
        <v>42124</v>
      </c>
      <c r="B265">
        <v>116.67795599999999</v>
      </c>
      <c r="C265">
        <f t="shared" si="8"/>
        <v>-2.7504670497295561E-2</v>
      </c>
      <c r="D265">
        <f>Lambdas!$A$2*D264+(1-Lambdas!$A$2)*C264*C264</f>
        <v>2.0155044728627355E-4</v>
      </c>
      <c r="E265">
        <f t="shared" si="9"/>
        <v>4.7560338841304706</v>
      </c>
    </row>
    <row r="266" spans="1:5" x14ac:dyDescent="0.2">
      <c r="A266" s="1">
        <v>42125</v>
      </c>
      <c r="B266">
        <v>120.220688</v>
      </c>
      <c r="C266">
        <f t="shared" si="8"/>
        <v>2.9911493587962298E-2</v>
      </c>
      <c r="D266">
        <f>Lambdas!$A$2*D265+(1-Lambdas!$A$2)*C265*C265</f>
        <v>2.1325183777169102E-4</v>
      </c>
      <c r="E266">
        <f t="shared" si="9"/>
        <v>4.2575397394197338</v>
      </c>
    </row>
    <row r="267" spans="1:5" x14ac:dyDescent="0.2">
      <c r="A267" s="1">
        <v>42128</v>
      </c>
      <c r="B267">
        <v>119.987633</v>
      </c>
      <c r="C267">
        <f t="shared" si="8"/>
        <v>-1.9404412982601082E-3</v>
      </c>
      <c r="D267">
        <f>Lambdas!$A$2*D266+(1-Lambdas!$A$2)*C266*C266</f>
        <v>2.2762028264807391E-4</v>
      </c>
      <c r="E267">
        <f t="shared" si="9"/>
        <v>8.371289666523916</v>
      </c>
    </row>
    <row r="268" spans="1:5" x14ac:dyDescent="0.2">
      <c r="A268" s="1">
        <v>42129</v>
      </c>
      <c r="B268">
        <v>117.283951</v>
      </c>
      <c r="C268">
        <f t="shared" si="8"/>
        <v>-2.2790752958486444E-2</v>
      </c>
      <c r="D268">
        <f>Lambdas!$A$2*D267+(1-Lambdas!$A$2)*C267*C267</f>
        <v>2.2290024667095688E-4</v>
      </c>
      <c r="E268">
        <f t="shared" si="9"/>
        <v>6.0785132382771838</v>
      </c>
    </row>
    <row r="269" spans="1:5" x14ac:dyDescent="0.2">
      <c r="A269" s="1">
        <v>42130</v>
      </c>
      <c r="B269">
        <v>116.54742400000001</v>
      </c>
      <c r="C269">
        <f t="shared" si="8"/>
        <v>-6.2996630439422748E-3</v>
      </c>
      <c r="D269">
        <f>Lambdas!$A$2*D268+(1-Lambdas!$A$2)*C268*C268</f>
        <v>2.2915240380014105E-4</v>
      </c>
      <c r="E269">
        <f t="shared" si="9"/>
        <v>8.2079382769996894</v>
      </c>
    </row>
    <row r="270" spans="1:5" x14ac:dyDescent="0.2">
      <c r="A270" s="1">
        <v>42131</v>
      </c>
      <c r="B270">
        <v>117.268303</v>
      </c>
      <c r="C270">
        <f t="shared" si="8"/>
        <v>6.1662343536921967E-3</v>
      </c>
      <c r="D270">
        <f>Lambdas!$A$2*D269+(1-Lambdas!$A$2)*C269*C269</f>
        <v>2.2515745385352155E-4</v>
      </c>
      <c r="E270">
        <f t="shared" si="9"/>
        <v>8.2298401309412696</v>
      </c>
    </row>
    <row r="271" spans="1:5" x14ac:dyDescent="0.2">
      <c r="A271" s="1">
        <v>42132</v>
      </c>
      <c r="B271">
        <v>119.477737</v>
      </c>
      <c r="C271">
        <f t="shared" si="8"/>
        <v>1.8665555270999595E-2</v>
      </c>
      <c r="D271">
        <f>Lambdas!$A$2*D270+(1-Lambdas!$A$2)*C270*C270</f>
        <v>2.2121166713143039E-4</v>
      </c>
      <c r="E271">
        <f t="shared" si="9"/>
        <v>6.8414150561620968</v>
      </c>
    </row>
    <row r="272" spans="1:5" x14ac:dyDescent="0.2">
      <c r="A272" s="1">
        <v>42135</v>
      </c>
      <c r="B272">
        <v>118.26067399999999</v>
      </c>
      <c r="C272">
        <f t="shared" si="8"/>
        <v>-1.023876307704533E-2</v>
      </c>
      <c r="D272">
        <f>Lambdas!$A$2*D271+(1-Lambdas!$A$2)*C271*C271</f>
        <v>2.2389352604842795E-4</v>
      </c>
      <c r="E272">
        <f t="shared" si="9"/>
        <v>7.9361161859421205</v>
      </c>
    </row>
    <row r="273" spans="1:5" x14ac:dyDescent="0.2">
      <c r="A273" s="1">
        <v>42136</v>
      </c>
      <c r="B273">
        <v>117.839386</v>
      </c>
      <c r="C273">
        <f t="shared" si="8"/>
        <v>-3.5687279971090063E-3</v>
      </c>
      <c r="D273">
        <f>Lambdas!$A$2*D272+(1-Lambdas!$A$2)*C272*C272</f>
        <v>2.2138309076720567E-4</v>
      </c>
      <c r="E273">
        <f t="shared" si="9"/>
        <v>8.3580874943281227</v>
      </c>
    </row>
    <row r="274" spans="1:5" x14ac:dyDescent="0.2">
      <c r="A274" s="1">
        <v>42137</v>
      </c>
      <c r="B274">
        <v>117.97043600000001</v>
      </c>
      <c r="C274">
        <f t="shared" si="8"/>
        <v>1.1114890158535221E-3</v>
      </c>
      <c r="D274">
        <f>Lambdas!$A$2*D273+(1-Lambdas!$A$2)*C273*C273</f>
        <v>2.1698371278656045E-4</v>
      </c>
      <c r="E274">
        <f t="shared" si="9"/>
        <v>8.4299947125355921</v>
      </c>
    </row>
    <row r="275" spans="1:5" x14ac:dyDescent="0.2">
      <c r="A275" s="1">
        <v>42138</v>
      </c>
      <c r="B275">
        <v>120.72287</v>
      </c>
      <c r="C275">
        <f t="shared" si="8"/>
        <v>2.3063537497727424E-2</v>
      </c>
      <c r="D275">
        <f>Lambdas!$A$2*D274+(1-Lambdas!$A$2)*C274*C274</f>
        <v>2.1243460779951079E-4</v>
      </c>
      <c r="E275">
        <f t="shared" si="9"/>
        <v>5.952921045872964</v>
      </c>
    </row>
    <row r="276" spans="1:5" x14ac:dyDescent="0.2">
      <c r="A276" s="1">
        <v>42139</v>
      </c>
      <c r="B276">
        <v>120.55435199999999</v>
      </c>
      <c r="C276">
        <f t="shared" si="8"/>
        <v>-1.3968830211596975E-3</v>
      </c>
      <c r="D276">
        <f>Lambdas!$A$2*D275+(1-Lambdas!$A$2)*C275*C275</f>
        <v>2.1917117683949294E-4</v>
      </c>
      <c r="E276">
        <f t="shared" si="9"/>
        <v>8.4167544986391807</v>
      </c>
    </row>
    <row r="277" spans="1:5" x14ac:dyDescent="0.2">
      <c r="A277" s="1">
        <v>42142</v>
      </c>
      <c r="B277">
        <v>121.883774</v>
      </c>
      <c r="C277">
        <f t="shared" si="8"/>
        <v>1.0967213343230574E-2</v>
      </c>
      <c r="D277">
        <f>Lambdas!$A$2*D276+(1-Lambdas!$A$2)*C276*C276</f>
        <v>2.1459104302886894E-4</v>
      </c>
      <c r="E277">
        <f t="shared" si="9"/>
        <v>7.8862695283159487</v>
      </c>
    </row>
    <row r="278" spans="1:5" x14ac:dyDescent="0.2">
      <c r="A278" s="1">
        <v>42143</v>
      </c>
      <c r="B278">
        <v>121.77143100000001</v>
      </c>
      <c r="C278">
        <f t="shared" si="8"/>
        <v>-9.2214740876108022E-4</v>
      </c>
      <c r="D278">
        <f>Lambdas!$A$2*D277+(1-Lambdas!$A$2)*C277*C277</f>
        <v>2.1260246708472476E-4</v>
      </c>
      <c r="E278">
        <f t="shared" si="9"/>
        <v>8.4520867418862338</v>
      </c>
    </row>
    <row r="279" spans="1:5" x14ac:dyDescent="0.2">
      <c r="A279" s="1">
        <v>42144</v>
      </c>
      <c r="B279">
        <v>121.762047</v>
      </c>
      <c r="C279">
        <f t="shared" si="8"/>
        <v>-7.7065379936447248E-5</v>
      </c>
      <c r="D279">
        <f>Lambdas!$A$2*D278+(1-Lambdas!$A$2)*C278*C278</f>
        <v>2.0813762280485744E-4</v>
      </c>
      <c r="E279">
        <f t="shared" si="9"/>
        <v>8.4772825146004411</v>
      </c>
    </row>
    <row r="280" spans="1:5" x14ac:dyDescent="0.2">
      <c r="A280" s="1">
        <v>42145</v>
      </c>
      <c r="B280">
        <v>123.007195</v>
      </c>
      <c r="C280">
        <f t="shared" si="8"/>
        <v>1.0174143863655633E-2</v>
      </c>
      <c r="D280">
        <f>Lambdas!$A$2*D279+(1-Lambdas!$A$2)*C279*C279</f>
        <v>2.0374911611123765E-4</v>
      </c>
      <c r="E280">
        <f t="shared" si="9"/>
        <v>7.9905786781343036</v>
      </c>
    </row>
    <row r="281" spans="1:5" x14ac:dyDescent="0.2">
      <c r="A281" s="1">
        <v>42146</v>
      </c>
      <c r="B281">
        <v>124.083832</v>
      </c>
      <c r="C281">
        <f t="shared" si="8"/>
        <v>8.7145520959437221E-3</v>
      </c>
      <c r="D281">
        <f>Lambdas!$A$2*D280+(1-Lambdas!$A$2)*C280*C280</f>
        <v>2.016356177424677E-4</v>
      </c>
      <c r="E281">
        <f t="shared" si="9"/>
        <v>8.1324114410502393</v>
      </c>
    </row>
    <row r="282" spans="1:5" x14ac:dyDescent="0.2">
      <c r="A282" s="1">
        <v>42150</v>
      </c>
      <c r="B282">
        <v>121.350128</v>
      </c>
      <c r="C282">
        <f t="shared" si="8"/>
        <v>-2.2277414720281278E-2</v>
      </c>
      <c r="D282">
        <f>Lambdas!$A$2*D281+(1-Lambdas!$A$2)*C281*C281</f>
        <v>1.9898536743462159E-4</v>
      </c>
      <c r="E282">
        <f t="shared" si="9"/>
        <v>6.028210415945594</v>
      </c>
    </row>
    <row r="283" spans="1:5" x14ac:dyDescent="0.2">
      <c r="A283" s="1">
        <v>42151</v>
      </c>
      <c r="B283">
        <v>123.61573799999999</v>
      </c>
      <c r="C283">
        <f t="shared" si="8"/>
        <v>1.8497880042670174E-2</v>
      </c>
      <c r="D283">
        <f>Lambdas!$A$2*D282+(1-Lambdas!$A$2)*C282*C282</f>
        <v>2.0525396399746228E-4</v>
      </c>
      <c r="E283">
        <f t="shared" si="9"/>
        <v>6.8241981468139672</v>
      </c>
    </row>
    <row r="284" spans="1:5" x14ac:dyDescent="0.2">
      <c r="A284" s="1">
        <v>42152</v>
      </c>
      <c r="B284">
        <v>123.372292</v>
      </c>
      <c r="C284">
        <f t="shared" si="8"/>
        <v>-1.9713188435723245E-3</v>
      </c>
      <c r="D284">
        <f>Lambdas!$A$2*D283+(1-Lambdas!$A$2)*C283*C283</f>
        <v>2.0814090462278499E-4</v>
      </c>
      <c r="E284">
        <f t="shared" si="9"/>
        <v>8.4586247660553742</v>
      </c>
    </row>
    <row r="285" spans="1:5" x14ac:dyDescent="0.2">
      <c r="A285" s="1">
        <v>42153</v>
      </c>
      <c r="B285">
        <v>121.96801000000001</v>
      </c>
      <c r="C285">
        <f t="shared" si="8"/>
        <v>-1.1447750936683624E-2</v>
      </c>
      <c r="D285">
        <f>Lambdas!$A$2*D284+(1-Lambdas!$A$2)*C284*C284</f>
        <v>2.03834142816656E-4</v>
      </c>
      <c r="E285">
        <f t="shared" si="9"/>
        <v>7.8552743319829492</v>
      </c>
    </row>
    <row r="286" spans="1:5" x14ac:dyDescent="0.2">
      <c r="A286" s="1">
        <v>42156</v>
      </c>
      <c r="B286">
        <v>122.211426</v>
      </c>
      <c r="C286">
        <f t="shared" si="8"/>
        <v>1.9937475867717988E-3</v>
      </c>
      <c r="D286">
        <f>Lambdas!$A$2*D285+(1-Lambdas!$A$2)*C285*C285</f>
        <v>2.0229949274759015E-4</v>
      </c>
      <c r="E286">
        <f t="shared" si="9"/>
        <v>8.4861120903410807</v>
      </c>
    </row>
    <row r="287" spans="1:5" x14ac:dyDescent="0.2">
      <c r="A287" s="1">
        <v>42157</v>
      </c>
      <c r="B287">
        <v>121.668449</v>
      </c>
      <c r="C287">
        <f t="shared" si="8"/>
        <v>-4.452830699254607E-3</v>
      </c>
      <c r="D287">
        <f>Lambdas!$A$2*D286+(1-Lambdas!$A$2)*C286*C286</f>
        <v>1.9811777365932599E-4</v>
      </c>
      <c r="E287">
        <f t="shared" si="9"/>
        <v>8.426568511863195</v>
      </c>
    </row>
    <row r="288" spans="1:5" x14ac:dyDescent="0.2">
      <c r="A288" s="1">
        <v>42158</v>
      </c>
      <c r="B288">
        <v>121.81823</v>
      </c>
      <c r="C288">
        <f t="shared" si="8"/>
        <v>1.2303015467462007E-3</v>
      </c>
      <c r="D288">
        <f>Lambdas!$A$2*D287+(1-Lambdas!$A$2)*C287*C287</f>
        <v>1.9435848452945977E-4</v>
      </c>
      <c r="E288">
        <f t="shared" si="9"/>
        <v>8.5380183587898628</v>
      </c>
    </row>
    <row r="289" spans="1:5" x14ac:dyDescent="0.2">
      <c r="A289" s="1">
        <v>42159</v>
      </c>
      <c r="B289">
        <v>121.106728</v>
      </c>
      <c r="C289">
        <f t="shared" si="8"/>
        <v>-5.8578092625181594E-3</v>
      </c>
      <c r="D289">
        <f>Lambdas!$A$2*D288+(1-Lambdas!$A$2)*C288*C288</f>
        <v>1.9029230456323824E-4</v>
      </c>
      <c r="E289">
        <f t="shared" si="9"/>
        <v>8.3866270105572642</v>
      </c>
    </row>
    <row r="290" spans="1:5" x14ac:dyDescent="0.2">
      <c r="A290" s="1">
        <v>42160</v>
      </c>
      <c r="B290">
        <v>120.442009</v>
      </c>
      <c r="C290">
        <f t="shared" si="8"/>
        <v>-5.5038224271475892E-3</v>
      </c>
      <c r="D290">
        <f>Lambdas!$A$2*D289+(1-Lambdas!$A$2)*C289*C289</f>
        <v>1.8700346294440098E-4</v>
      </c>
      <c r="E290">
        <f t="shared" si="9"/>
        <v>8.4223967899267667</v>
      </c>
    </row>
    <row r="291" spans="1:5" x14ac:dyDescent="0.2">
      <c r="A291" s="1">
        <v>42163</v>
      </c>
      <c r="B291">
        <v>119.64624000000001</v>
      </c>
      <c r="C291">
        <f t="shared" si="8"/>
        <v>-6.6289951081765271E-3</v>
      </c>
      <c r="D291">
        <f>Lambdas!$A$2*D290+(1-Lambdas!$A$2)*C290*C290</f>
        <v>1.8369916528673973E-4</v>
      </c>
      <c r="E291">
        <f t="shared" si="9"/>
        <v>8.3629962167779528</v>
      </c>
    </row>
    <row r="292" spans="1:5" x14ac:dyDescent="0.2">
      <c r="A292" s="1">
        <v>42164</v>
      </c>
      <c r="B292">
        <v>119.290497</v>
      </c>
      <c r="C292">
        <f t="shared" si="8"/>
        <v>-2.9777192685010116E-3</v>
      </c>
      <c r="D292">
        <f>Lambdas!$A$2*D291+(1-Lambdas!$A$2)*C291*C291</f>
        <v>1.8075238502039543E-4</v>
      </c>
      <c r="E292">
        <f t="shared" si="9"/>
        <v>8.5693274808842546</v>
      </c>
    </row>
    <row r="293" spans="1:5" x14ac:dyDescent="0.2">
      <c r="A293" s="1">
        <v>42165</v>
      </c>
      <c r="B293">
        <v>120.657349</v>
      </c>
      <c r="C293">
        <f t="shared" si="8"/>
        <v>1.1393032341582694E-2</v>
      </c>
      <c r="D293">
        <f>Lambdas!$A$2*D292+(1-Lambdas!$A$2)*C292*C292</f>
        <v>1.7712813630426348E-4</v>
      </c>
      <c r="E293">
        <f t="shared" si="9"/>
        <v>7.9058276255189925</v>
      </c>
    </row>
    <row r="294" spans="1:5" x14ac:dyDescent="0.2">
      <c r="A294" s="1">
        <v>42166</v>
      </c>
      <c r="B294">
        <v>120.385834</v>
      </c>
      <c r="C294">
        <f t="shared" si="8"/>
        <v>-2.2528337989470479E-3</v>
      </c>
      <c r="D294">
        <f>Lambdas!$A$2*D293+(1-Lambdas!$A$2)*C293*C293</f>
        <v>1.7613023615396456E-4</v>
      </c>
      <c r="E294">
        <f t="shared" si="9"/>
        <v>8.6154714759212698</v>
      </c>
    </row>
    <row r="295" spans="1:5" x14ac:dyDescent="0.2">
      <c r="A295" s="1">
        <v>42167</v>
      </c>
      <c r="B295">
        <v>119.056442</v>
      </c>
      <c r="C295">
        <f t="shared" si="8"/>
        <v>-1.1104184958537695E-2</v>
      </c>
      <c r="D295">
        <f>Lambdas!$A$2*D294+(1-Lambdas!$A$2)*C294*C294</f>
        <v>1.725235007746292E-4</v>
      </c>
      <c r="E295">
        <f t="shared" si="9"/>
        <v>7.9502749057693975</v>
      </c>
    </row>
    <row r="296" spans="1:5" x14ac:dyDescent="0.2">
      <c r="A296" s="1">
        <v>42170</v>
      </c>
      <c r="B296">
        <v>118.822388</v>
      </c>
      <c r="C296">
        <f t="shared" si="8"/>
        <v>-1.9678428343482541E-3</v>
      </c>
      <c r="D296">
        <f>Lambdas!$A$2*D295+(1-Lambdas!$A$2)*C295*C295</f>
        <v>1.7148567304676798E-4</v>
      </c>
      <c r="E296">
        <f t="shared" si="9"/>
        <v>8.6484293240507792</v>
      </c>
    </row>
    <row r="297" spans="1:5" x14ac:dyDescent="0.2">
      <c r="A297" s="1">
        <v>42171</v>
      </c>
      <c r="B297">
        <v>119.459007</v>
      </c>
      <c r="C297">
        <f t="shared" si="8"/>
        <v>5.3434345114825293E-3</v>
      </c>
      <c r="D297">
        <f>Lambdas!$A$2*D296+(1-Lambdas!$A$2)*C296*C296</f>
        <v>1.6795150691825388E-4</v>
      </c>
      <c r="E297">
        <f t="shared" si="9"/>
        <v>8.5218320769218572</v>
      </c>
    </row>
    <row r="298" spans="1:5" x14ac:dyDescent="0.2">
      <c r="A298" s="1">
        <v>42172</v>
      </c>
      <c r="B298">
        <v>119.17815400000001</v>
      </c>
      <c r="C298">
        <f t="shared" si="8"/>
        <v>-2.3538088409473549E-3</v>
      </c>
      <c r="D298">
        <f>Lambdas!$A$2*D297+(1-Lambdas!$A$2)*C297*C297</f>
        <v>1.650122408962649E-4</v>
      </c>
      <c r="E298">
        <f t="shared" si="9"/>
        <v>8.6759151113109123</v>
      </c>
    </row>
    <row r="299" spans="1:5" x14ac:dyDescent="0.2">
      <c r="A299" s="1">
        <v>42173</v>
      </c>
      <c r="B299">
        <v>119.72113</v>
      </c>
      <c r="C299">
        <f t="shared" si="8"/>
        <v>4.5456556073932433E-3</v>
      </c>
      <c r="D299">
        <f>Lambdas!$A$2*D298+(1-Lambdas!$A$2)*C298*C298</f>
        <v>1.6164973905036703E-4</v>
      </c>
      <c r="E299">
        <f t="shared" si="9"/>
        <v>8.6022530061142568</v>
      </c>
    </row>
    <row r="300" spans="1:5" x14ac:dyDescent="0.2">
      <c r="A300" s="1">
        <v>42174</v>
      </c>
      <c r="B300">
        <v>118.522812</v>
      </c>
      <c r="C300">
        <f t="shared" si="8"/>
        <v>-1.0059673252897297E-2</v>
      </c>
      <c r="D300">
        <f>Lambdas!$A$2*D299+(1-Lambdas!$A$2)*C299*C299</f>
        <v>1.5867699937324712E-4</v>
      </c>
      <c r="E300">
        <f t="shared" si="9"/>
        <v>8.1108850222866451</v>
      </c>
    </row>
    <row r="301" spans="1:5" x14ac:dyDescent="0.2">
      <c r="A301" s="1">
        <v>42177</v>
      </c>
      <c r="B301">
        <v>119.468369</v>
      </c>
      <c r="C301">
        <f t="shared" si="8"/>
        <v>7.9461933957734685E-3</v>
      </c>
      <c r="D301">
        <f>Lambdas!$A$2*D300+(1-Lambdas!$A$2)*C300*C300</f>
        <v>1.5746502028591349E-4</v>
      </c>
      <c r="E301">
        <f t="shared" si="9"/>
        <v>8.35531663989061</v>
      </c>
    </row>
    <row r="302" spans="1:5" x14ac:dyDescent="0.2">
      <c r="A302" s="1">
        <v>42178</v>
      </c>
      <c r="B302">
        <v>118.925377</v>
      </c>
      <c r="C302">
        <f t="shared" si="8"/>
        <v>-4.5554293946199528E-3</v>
      </c>
      <c r="D302">
        <f>Lambdas!$A$2*D301+(1-Lambdas!$A$2)*C301*C301</f>
        <v>1.5547619645756356E-4</v>
      </c>
      <c r="E302">
        <f t="shared" si="9"/>
        <v>8.6355445128745281</v>
      </c>
    </row>
    <row r="303" spans="1:5" x14ac:dyDescent="0.2">
      <c r="A303" s="1">
        <v>42179</v>
      </c>
      <c r="B303">
        <v>119.93646200000001</v>
      </c>
      <c r="C303">
        <f t="shared" si="8"/>
        <v>8.4659068444245637E-3</v>
      </c>
      <c r="D303">
        <f>Lambdas!$A$2*D302+(1-Lambdas!$A$2)*C302*C302</f>
        <v>1.5263550298910531E-4</v>
      </c>
      <c r="E303">
        <f t="shared" si="9"/>
        <v>8.3178974721242334</v>
      </c>
    </row>
    <row r="304" spans="1:5" x14ac:dyDescent="0.2">
      <c r="A304" s="1">
        <v>42180</v>
      </c>
      <c r="B304">
        <v>119.36539500000001</v>
      </c>
      <c r="C304">
        <f t="shared" si="8"/>
        <v>-4.7727843921406207E-3</v>
      </c>
      <c r="D304">
        <f>Lambdas!$A$2*D303+(1-Lambdas!$A$2)*C303*C303</f>
        <v>1.5092835913998071E-4</v>
      </c>
      <c r="E304">
        <f t="shared" si="9"/>
        <v>8.647776246452425</v>
      </c>
    </row>
    <row r="305" spans="1:5" x14ac:dyDescent="0.2">
      <c r="A305" s="1">
        <v>42181</v>
      </c>
      <c r="B305">
        <v>118.663246</v>
      </c>
      <c r="C305">
        <f t="shared" si="8"/>
        <v>-5.8997189050200962E-3</v>
      </c>
      <c r="D305">
        <f>Lambdas!$A$2*D304+(1-Lambdas!$A$2)*C304*C304</f>
        <v>1.4822630895742646E-4</v>
      </c>
      <c r="E305">
        <f t="shared" si="9"/>
        <v>8.5819491144736286</v>
      </c>
    </row>
    <row r="306" spans="1:5" x14ac:dyDescent="0.2">
      <c r="A306" s="1">
        <v>42184</v>
      </c>
      <c r="B306">
        <v>116.58487700000001</v>
      </c>
      <c r="C306">
        <f t="shared" si="8"/>
        <v>-1.7670050249583024E-2</v>
      </c>
      <c r="D306">
        <f>Lambdas!$A$2*D305+(1-Lambdas!$A$2)*C305*C305</f>
        <v>1.4583482882291569E-4</v>
      </c>
      <c r="E306">
        <f t="shared" si="9"/>
        <v>6.6920474929796363</v>
      </c>
    </row>
    <row r="307" spans="1:5" x14ac:dyDescent="0.2">
      <c r="A307" s="1">
        <v>42185</v>
      </c>
      <c r="B307">
        <v>117.42744399999999</v>
      </c>
      <c r="C307">
        <f t="shared" si="8"/>
        <v>7.2010793053723663E-3</v>
      </c>
      <c r="D307">
        <f>Lambdas!$A$2*D306+(1-Lambdas!$A$2)*C306*C306</f>
        <v>1.4934332534423099E-4</v>
      </c>
      <c r="E307">
        <f t="shared" si="9"/>
        <v>8.4620389978614892</v>
      </c>
    </row>
    <row r="308" spans="1:5" x14ac:dyDescent="0.2">
      <c r="A308" s="1">
        <v>42186</v>
      </c>
      <c r="B308">
        <v>118.522812</v>
      </c>
      <c r="C308">
        <f t="shared" si="8"/>
        <v>9.2848033957932813E-3</v>
      </c>
      <c r="D308">
        <f>Lambdas!$A$2*D307+(1-Lambdas!$A$2)*C307*C307</f>
        <v>1.4728777197061559E-4</v>
      </c>
      <c r="E308">
        <f t="shared" si="9"/>
        <v>8.2378219729166915</v>
      </c>
    </row>
    <row r="309" spans="1:5" x14ac:dyDescent="0.2">
      <c r="A309" s="1">
        <v>42187</v>
      </c>
      <c r="B309">
        <v>118.373024</v>
      </c>
      <c r="C309">
        <f t="shared" si="8"/>
        <v>-1.2645897242498638E-3</v>
      </c>
      <c r="D309">
        <f>Lambdas!$A$2*D308+(1-Lambdas!$A$2)*C308*C308</f>
        <v>1.4599988128332213E-4</v>
      </c>
      <c r="E309">
        <f t="shared" si="9"/>
        <v>8.8209514036922592</v>
      </c>
    </row>
    <row r="310" spans="1:5" x14ac:dyDescent="0.2">
      <c r="A310" s="1">
        <v>42191</v>
      </c>
      <c r="B310">
        <v>117.96109</v>
      </c>
      <c r="C310">
        <f t="shared" si="8"/>
        <v>-3.4860343282196553E-3</v>
      </c>
      <c r="D310">
        <f>Lambdas!$A$2*D309+(1-Lambdas!$A$2)*C309*C309</f>
        <v>1.4295515785960522E-4</v>
      </c>
      <c r="E310">
        <f t="shared" si="9"/>
        <v>8.7679708358309583</v>
      </c>
    </row>
    <row r="311" spans="1:5" x14ac:dyDescent="0.2">
      <c r="A311" s="1">
        <v>42192</v>
      </c>
      <c r="B311">
        <v>117.67086</v>
      </c>
      <c r="C311">
        <f t="shared" si="8"/>
        <v>-2.4634193009065602E-3</v>
      </c>
      <c r="D311">
        <f>Lambdas!$A$2*D310+(1-Lambdas!$A$2)*C310*C310</f>
        <v>1.4019715094283622E-4</v>
      </c>
      <c r="E311">
        <f t="shared" si="9"/>
        <v>8.8291758980041166</v>
      </c>
    </row>
    <row r="312" spans="1:5" x14ac:dyDescent="0.2">
      <c r="A312" s="1">
        <v>42193</v>
      </c>
      <c r="B312">
        <v>114.749931</v>
      </c>
      <c r="C312">
        <f t="shared" si="8"/>
        <v>-2.5136157390673694E-2</v>
      </c>
      <c r="D312">
        <f>Lambdas!$A$2*D311+(1-Lambdas!$A$2)*C311*C311</f>
        <v>1.3736901464617152E-4</v>
      </c>
      <c r="E312">
        <f t="shared" si="9"/>
        <v>4.2933570011751767</v>
      </c>
    </row>
    <row r="313" spans="1:5" x14ac:dyDescent="0.2">
      <c r="A313" s="1">
        <v>42194</v>
      </c>
      <c r="B313">
        <v>112.409424</v>
      </c>
      <c r="C313">
        <f t="shared" si="8"/>
        <v>-2.0607470271986252E-2</v>
      </c>
      <c r="D313">
        <f>Lambdas!$A$2*D312+(1-Lambdas!$A$2)*C312*C312</f>
        <v>1.4779476791521503E-4</v>
      </c>
      <c r="E313">
        <f t="shared" si="9"/>
        <v>5.9463242131468785</v>
      </c>
    </row>
    <row r="314" spans="1:5" x14ac:dyDescent="0.2">
      <c r="A314" s="1">
        <v>42195</v>
      </c>
      <c r="B314">
        <v>115.414635</v>
      </c>
      <c r="C314">
        <f t="shared" si="8"/>
        <v>2.6383388429121312E-2</v>
      </c>
      <c r="D314">
        <f>Lambdas!$A$2*D313+(1-Lambdas!$A$2)*C313*C313</f>
        <v>1.5363270315357167E-4</v>
      </c>
      <c r="E314">
        <f t="shared" si="9"/>
        <v>4.2501189433286317</v>
      </c>
    </row>
    <row r="315" spans="1:5" x14ac:dyDescent="0.2">
      <c r="A315" s="1">
        <v>42198</v>
      </c>
      <c r="B315">
        <v>117.642792</v>
      </c>
      <c r="C315">
        <f t="shared" si="8"/>
        <v>1.9121681037747081E-2</v>
      </c>
      <c r="D315">
        <f>Lambdas!$A$2*D314+(1-Lambdas!$A$2)*C314*C314</f>
        <v>1.6507040224802139E-4</v>
      </c>
      <c r="E315">
        <f t="shared" si="9"/>
        <v>6.4940915770362917</v>
      </c>
    </row>
    <row r="316" spans="1:5" x14ac:dyDescent="0.2">
      <c r="A316" s="1">
        <v>42199</v>
      </c>
      <c r="B316">
        <v>117.59596999999999</v>
      </c>
      <c r="C316">
        <f t="shared" si="8"/>
        <v>-3.9808065830858417E-4</v>
      </c>
      <c r="D316">
        <f>Lambdas!$A$2*D315+(1-Lambdas!$A$2)*C315*C315</f>
        <v>1.6929943282479259E-4</v>
      </c>
      <c r="E316">
        <f t="shared" si="9"/>
        <v>8.6829055956695367</v>
      </c>
    </row>
    <row r="317" spans="1:5" x14ac:dyDescent="0.2">
      <c r="A317" s="1">
        <v>42200</v>
      </c>
      <c r="B317">
        <v>118.728775</v>
      </c>
      <c r="C317">
        <f t="shared" si="8"/>
        <v>9.5869239274544594E-3</v>
      </c>
      <c r="D317">
        <f>Lambdas!$A$2*D316+(1-Lambdas!$A$2)*C316*C316</f>
        <v>1.6573305483723652E-4</v>
      </c>
      <c r="E317">
        <f t="shared" si="9"/>
        <v>8.150571036045033</v>
      </c>
    </row>
    <row r="318" spans="1:5" x14ac:dyDescent="0.2">
      <c r="A318" s="1">
        <v>42201</v>
      </c>
      <c r="B318">
        <v>120.31094400000001</v>
      </c>
      <c r="C318">
        <f t="shared" si="8"/>
        <v>1.3237901314146391E-2</v>
      </c>
      <c r="D318">
        <f>Lambdas!$A$2*D317+(1-Lambdas!$A$2)*C317*C317</f>
        <v>1.6417645918325786E-4</v>
      </c>
      <c r="E318">
        <f t="shared" si="9"/>
        <v>7.6471682587671328</v>
      </c>
    </row>
    <row r="319" spans="1:5" x14ac:dyDescent="0.2">
      <c r="A319" s="1">
        <v>42202</v>
      </c>
      <c r="B319">
        <v>121.350128</v>
      </c>
      <c r="C319">
        <f t="shared" si="8"/>
        <v>8.6003955607602423E-3</v>
      </c>
      <c r="D319">
        <f>Lambdas!$A$2*D318+(1-Lambdas!$A$2)*C318*C318</f>
        <v>1.6440977943516253E-4</v>
      </c>
      <c r="E319">
        <f t="shared" si="9"/>
        <v>8.2632556225032019</v>
      </c>
    </row>
    <row r="320" spans="1:5" x14ac:dyDescent="0.2">
      <c r="A320" s="1">
        <v>42205</v>
      </c>
      <c r="B320">
        <v>123.64381400000001</v>
      </c>
      <c r="C320">
        <f t="shared" si="8"/>
        <v>1.872497743804739E-2</v>
      </c>
      <c r="D320">
        <f>Lambdas!$A$2*D319+(1-Lambdas!$A$2)*C319*C319</f>
        <v>1.6250276750482152E-4</v>
      </c>
      <c r="E320">
        <f t="shared" si="9"/>
        <v>6.5671613179285346</v>
      </c>
    </row>
    <row r="321" spans="1:5" x14ac:dyDescent="0.2">
      <c r="A321" s="1">
        <v>42206</v>
      </c>
      <c r="B321">
        <v>122.408051</v>
      </c>
      <c r="C321">
        <f t="shared" si="8"/>
        <v>-1.0044820351405347E-2</v>
      </c>
      <c r="D321">
        <f>Lambdas!$A$2*D320+(1-Lambdas!$A$2)*C320*C320</f>
        <v>1.6646936546094109E-4</v>
      </c>
      <c r="E321">
        <f t="shared" si="9"/>
        <v>8.0945912462982648</v>
      </c>
    </row>
    <row r="322" spans="1:5" x14ac:dyDescent="0.2">
      <c r="A322" s="1">
        <v>42207</v>
      </c>
      <c r="B322">
        <v>117.23084299999999</v>
      </c>
      <c r="C322">
        <f t="shared" si="8"/>
        <v>-4.3215136008912164E-2</v>
      </c>
      <c r="D322">
        <f>Lambdas!$A$2*D321+(1-Lambdas!$A$2)*C321*C321</f>
        <v>1.6508678619222821E-4</v>
      </c>
      <c r="E322">
        <f t="shared" si="9"/>
        <v>-2.6034832365092466</v>
      </c>
    </row>
    <row r="323" spans="1:5" x14ac:dyDescent="0.2">
      <c r="A323" s="1">
        <v>42208</v>
      </c>
      <c r="B323">
        <v>117.174683</v>
      </c>
      <c r="C323">
        <f t="shared" ref="C323:C386" si="10">LN(B323/B322)</f>
        <v>-4.791696000761763E-4</v>
      </c>
      <c r="D323">
        <f>Lambdas!$A$2*D322+(1-Lambdas!$A$2)*C322*C322</f>
        <v>2.009835906184614E-4</v>
      </c>
      <c r="E323">
        <f t="shared" ref="E323:E386" si="11">-LN(D323)-C323*C323/D323</f>
        <v>8.5111448926897406</v>
      </c>
    </row>
    <row r="324" spans="1:5" x14ac:dyDescent="0.2">
      <c r="A324" s="1">
        <v>42209</v>
      </c>
      <c r="B324">
        <v>116.55677</v>
      </c>
      <c r="C324">
        <f t="shared" si="10"/>
        <v>-5.2873879969842713E-3</v>
      </c>
      <c r="D324">
        <f>Lambdas!$A$2*D323+(1-Lambdas!$A$2)*C323*C323</f>
        <v>1.9675064443545927E-4</v>
      </c>
      <c r="E324">
        <f t="shared" si="11"/>
        <v>8.3914825171894698</v>
      </c>
    </row>
    <row r="325" spans="1:5" x14ac:dyDescent="0.2">
      <c r="A325" s="1">
        <v>42212</v>
      </c>
      <c r="B325">
        <v>114.937164</v>
      </c>
      <c r="C325">
        <f t="shared" si="10"/>
        <v>-1.3992871420516936E-2</v>
      </c>
      <c r="D325">
        <f>Lambdas!$A$2*D324+(1-Lambdas!$A$2)*C324*C324</f>
        <v>1.9319157864097037E-4</v>
      </c>
      <c r="E325">
        <f t="shared" si="11"/>
        <v>7.5383241593216255</v>
      </c>
    </row>
    <row r="326" spans="1:5" x14ac:dyDescent="0.2">
      <c r="A326" s="1">
        <v>42213</v>
      </c>
      <c r="B326">
        <v>115.50824</v>
      </c>
      <c r="C326">
        <f t="shared" si="10"/>
        <v>4.9562903761001089E-3</v>
      </c>
      <c r="D326">
        <f>Lambdas!$A$2*D325+(1-Lambdas!$A$2)*C325*C325</f>
        <v>1.9324658733455672E-4</v>
      </c>
      <c r="E326">
        <f t="shared" si="11"/>
        <v>8.4244271103287804</v>
      </c>
    </row>
    <row r="327" spans="1:5" x14ac:dyDescent="0.2">
      <c r="A327" s="1">
        <v>42214</v>
      </c>
      <c r="B327">
        <v>115.14310500000001</v>
      </c>
      <c r="C327">
        <f t="shared" si="10"/>
        <v>-3.1661233540141473E-3</v>
      </c>
      <c r="D327">
        <f>Lambdas!$A$2*D326+(1-Lambdas!$A$2)*C326*C326</f>
        <v>1.8968989151192133E-4</v>
      </c>
      <c r="E327">
        <f t="shared" si="11"/>
        <v>8.5172740477719202</v>
      </c>
    </row>
    <row r="328" spans="1:5" x14ac:dyDescent="0.2">
      <c r="A328" s="1">
        <v>42215</v>
      </c>
      <c r="B328">
        <v>114.562675</v>
      </c>
      <c r="C328">
        <f t="shared" si="10"/>
        <v>-5.0536929052365049E-3</v>
      </c>
      <c r="D328">
        <f>Lambdas!$A$2*D327+(1-Lambdas!$A$2)*C327*C327</f>
        <v>1.8590160001279494E-4</v>
      </c>
      <c r="E328">
        <f t="shared" si="11"/>
        <v>8.4529095590357262</v>
      </c>
    </row>
    <row r="329" spans="1:5" x14ac:dyDescent="0.2">
      <c r="A329" s="1">
        <v>42216</v>
      </c>
      <c r="B329">
        <v>113.560951</v>
      </c>
      <c r="C329">
        <f t="shared" si="10"/>
        <v>-8.7823471519003059E-3</v>
      </c>
      <c r="D329">
        <f>Lambdas!$A$2*D328+(1-Lambdas!$A$2)*C328*C328</f>
        <v>1.8252033307850746E-4</v>
      </c>
      <c r="E329">
        <f t="shared" si="11"/>
        <v>8.1860679955164457</v>
      </c>
    </row>
    <row r="330" spans="1:5" x14ac:dyDescent="0.2">
      <c r="A330" s="1">
        <v>42219</v>
      </c>
      <c r="B330">
        <v>110.88342299999999</v>
      </c>
      <c r="C330">
        <f t="shared" si="10"/>
        <v>-2.3860299820112358E-2</v>
      </c>
      <c r="D330">
        <f>Lambdas!$A$2*D329+(1-Lambdas!$A$2)*C329*C329</f>
        <v>1.8029814453455461E-4</v>
      </c>
      <c r="E330">
        <f t="shared" si="11"/>
        <v>5.4632738359939346</v>
      </c>
    </row>
    <row r="331" spans="1:5" x14ac:dyDescent="0.2">
      <c r="A331" s="1">
        <v>42220</v>
      </c>
      <c r="B331">
        <v>107.325867</v>
      </c>
      <c r="C331">
        <f t="shared" si="10"/>
        <v>-3.2609713832266657E-2</v>
      </c>
      <c r="D331">
        <f>Lambdas!$A$2*D330+(1-Lambdas!$A$2)*C330*C330</f>
        <v>1.8850063561669058E-4</v>
      </c>
      <c r="E331">
        <f t="shared" si="11"/>
        <v>2.9350837122575415</v>
      </c>
    </row>
    <row r="332" spans="1:5" x14ac:dyDescent="0.2">
      <c r="A332" s="1">
        <v>42221</v>
      </c>
      <c r="B332">
        <v>108.037392</v>
      </c>
      <c r="C332">
        <f t="shared" si="10"/>
        <v>6.6076970804171643E-3</v>
      </c>
      <c r="D332">
        <f>Lambdas!$A$2*D331+(1-Lambdas!$A$2)*C331*C331</f>
        <v>2.0694796109261429E-4</v>
      </c>
      <c r="E332">
        <f t="shared" si="11"/>
        <v>8.2720642556640218</v>
      </c>
    </row>
    <row r="333" spans="1:5" x14ac:dyDescent="0.2">
      <c r="A333" s="1">
        <v>42222</v>
      </c>
      <c r="B333">
        <v>108.272476</v>
      </c>
      <c r="C333">
        <f t="shared" si="10"/>
        <v>2.173586390003051E-3</v>
      </c>
      <c r="D333">
        <f>Lambdas!$A$2*D332+(1-Lambdas!$A$2)*C332*C332</f>
        <v>2.0350503011078893E-4</v>
      </c>
      <c r="E333">
        <f t="shared" si="11"/>
        <v>8.4766043021394868</v>
      </c>
    </row>
    <row r="334" spans="1:5" x14ac:dyDescent="0.2">
      <c r="A334" s="1">
        <v>42223</v>
      </c>
      <c r="B334">
        <v>108.639252</v>
      </c>
      <c r="C334">
        <f t="shared" si="10"/>
        <v>3.3818028461375647E-3</v>
      </c>
      <c r="D334">
        <f>Lambdas!$A$2*D333+(1-Lambdas!$A$2)*C333*C333</f>
        <v>1.9931369427590904E-4</v>
      </c>
      <c r="E334">
        <f t="shared" si="11"/>
        <v>8.4632507681762554</v>
      </c>
    </row>
    <row r="335" spans="1:5" x14ac:dyDescent="0.2">
      <c r="A335" s="1">
        <v>42226</v>
      </c>
      <c r="B335">
        <v>112.589096</v>
      </c>
      <c r="C335">
        <f t="shared" si="10"/>
        <v>3.5712093989056469E-2</v>
      </c>
      <c r="D335">
        <f>Lambdas!$A$2*D334+(1-Lambdas!$A$2)*C334*C334</f>
        <v>1.9535226028009753E-4</v>
      </c>
      <c r="E335">
        <f t="shared" si="11"/>
        <v>2.0122244620687137</v>
      </c>
    </row>
    <row r="336" spans="1:5" x14ac:dyDescent="0.2">
      <c r="A336" s="1">
        <v>42227</v>
      </c>
      <c r="B336">
        <v>106.730148</v>
      </c>
      <c r="C336">
        <f t="shared" si="10"/>
        <v>-5.3441205048982837E-2</v>
      </c>
      <c r="D336">
        <f>Lambdas!$A$2*D335+(1-Lambdas!$A$2)*C335*C335</f>
        <v>2.1812434992066562E-4</v>
      </c>
      <c r="E336">
        <f t="shared" si="11"/>
        <v>-4.6628311272010805</v>
      </c>
    </row>
    <row r="337" spans="1:5" x14ac:dyDescent="0.2">
      <c r="A337" s="1">
        <v>42228</v>
      </c>
      <c r="B337">
        <v>108.375923</v>
      </c>
      <c r="C337">
        <f t="shared" si="10"/>
        <v>1.5302284187202638E-2</v>
      </c>
      <c r="D337">
        <f>Lambdas!$A$2*D336+(1-Lambdas!$A$2)*C336*C336</f>
        <v>2.7374380064099996E-4</v>
      </c>
      <c r="E337">
        <f t="shared" si="11"/>
        <v>7.3479199167018923</v>
      </c>
    </row>
    <row r="338" spans="1:5" x14ac:dyDescent="0.2">
      <c r="A338" s="1">
        <v>42229</v>
      </c>
      <c r="B338">
        <v>108.29128300000001</v>
      </c>
      <c r="C338">
        <f t="shared" si="10"/>
        <v>-7.812904026228524E-4</v>
      </c>
      <c r="D338">
        <f>Lambdas!$A$2*D337+(1-Lambdas!$A$2)*C337*C337</f>
        <v>2.7290916458799189E-4</v>
      </c>
      <c r="E338">
        <f t="shared" si="11"/>
        <v>8.2041348531193474</v>
      </c>
    </row>
    <row r="339" spans="1:5" x14ac:dyDescent="0.2">
      <c r="A339" s="1">
        <v>42230</v>
      </c>
      <c r="B339">
        <v>109.05304700000001</v>
      </c>
      <c r="C339">
        <f t="shared" si="10"/>
        <v>7.009772182459191E-3</v>
      </c>
      <c r="D339">
        <f>Lambdas!$A$2*D338+(1-Lambdas!$A$2)*C338*C338</f>
        <v>2.6716767984549708E-4</v>
      </c>
      <c r="E339">
        <f t="shared" si="11"/>
        <v>8.0437162293480426</v>
      </c>
    </row>
    <row r="340" spans="1:5" x14ac:dyDescent="0.2">
      <c r="A340" s="1">
        <v>42233</v>
      </c>
      <c r="B340">
        <v>110.181572</v>
      </c>
      <c r="C340">
        <f t="shared" si="10"/>
        <v>1.0295225936348764E-2</v>
      </c>
      <c r="D340">
        <f>Lambdas!$A$2*D339+(1-Lambdas!$A$2)*C339*C339</f>
        <v>2.6257044845304624E-4</v>
      </c>
      <c r="E340">
        <f t="shared" si="11"/>
        <v>7.8413216542514208</v>
      </c>
    </row>
    <row r="341" spans="1:5" x14ac:dyDescent="0.2">
      <c r="A341" s="1">
        <v>42234</v>
      </c>
      <c r="B341">
        <v>109.560883</v>
      </c>
      <c r="C341">
        <f t="shared" si="10"/>
        <v>-5.6492556317906464E-3</v>
      </c>
      <c r="D341">
        <f>Lambdas!$A$2*D340+(1-Lambdas!$A$2)*C340*C340</f>
        <v>2.5926894733641721E-4</v>
      </c>
      <c r="E341">
        <f t="shared" si="11"/>
        <v>8.1345520269184561</v>
      </c>
    </row>
    <row r="342" spans="1:5" x14ac:dyDescent="0.2">
      <c r="A342" s="1">
        <v>42235</v>
      </c>
      <c r="B342">
        <v>108.159637</v>
      </c>
      <c r="C342">
        <f t="shared" si="10"/>
        <v>-1.2872147723201176E-2</v>
      </c>
      <c r="D342">
        <f>Lambdas!$A$2*D341+(1-Lambdas!$A$2)*C341*C341</f>
        <v>2.5447511537918206E-4</v>
      </c>
      <c r="E342">
        <f t="shared" si="11"/>
        <v>7.6251939896225327</v>
      </c>
    </row>
    <row r="343" spans="1:5" x14ac:dyDescent="0.2">
      <c r="A343" s="1">
        <v>42236</v>
      </c>
      <c r="B343">
        <v>105.940208</v>
      </c>
      <c r="C343">
        <f t="shared" si="10"/>
        <v>-2.0733396660020092E-2</v>
      </c>
      <c r="D343">
        <f>Lambdas!$A$2*D342+(1-Lambdas!$A$2)*C342*C342</f>
        <v>2.5260310594529866E-4</v>
      </c>
      <c r="E343">
        <f t="shared" si="11"/>
        <v>6.5819157100161636</v>
      </c>
    </row>
    <row r="344" spans="1:5" x14ac:dyDescent="0.2">
      <c r="A344" s="1">
        <v>42237</v>
      </c>
      <c r="B344">
        <v>99.460594</v>
      </c>
      <c r="C344">
        <f t="shared" si="10"/>
        <v>-6.3113333971039229E-2</v>
      </c>
      <c r="D344">
        <f>Lambdas!$A$2*D343+(1-Lambdas!$A$2)*C343*C343</f>
        <v>2.5634089990961463E-4</v>
      </c>
      <c r="E344">
        <f t="shared" si="11"/>
        <v>-7.2700432101199546</v>
      </c>
    </row>
    <row r="345" spans="1:5" x14ac:dyDescent="0.2">
      <c r="A345" s="1">
        <v>42240</v>
      </c>
      <c r="B345">
        <v>96.977836999999994</v>
      </c>
      <c r="C345">
        <f t="shared" si="10"/>
        <v>-2.5279057658177513E-2</v>
      </c>
      <c r="D345">
        <f>Lambdas!$A$2*D344+(1-Lambdas!$A$2)*C344*C344</f>
        <v>3.3492458123753782E-4</v>
      </c>
      <c r="E345">
        <f t="shared" si="11"/>
        <v>6.0936211406843048</v>
      </c>
    </row>
    <row r="346" spans="1:5" x14ac:dyDescent="0.2">
      <c r="A346" s="1">
        <v>42241</v>
      </c>
      <c r="B346">
        <v>97.560920999999993</v>
      </c>
      <c r="C346">
        <f t="shared" si="10"/>
        <v>5.9945457868311944E-3</v>
      </c>
      <c r="D346">
        <f>Lambdas!$A$2*D345+(1-Lambdas!$A$2)*C345*C345</f>
        <v>3.413367331980688E-4</v>
      </c>
      <c r="E346">
        <f t="shared" si="11"/>
        <v>7.8773650416757226</v>
      </c>
    </row>
    <row r="347" spans="1:5" x14ac:dyDescent="0.2">
      <c r="A347" s="1">
        <v>42242</v>
      </c>
      <c r="B347">
        <v>103.156509</v>
      </c>
      <c r="C347">
        <f t="shared" si="10"/>
        <v>5.5770326157068326E-2</v>
      </c>
      <c r="D347">
        <f>Lambdas!$A$2*D346+(1-Lambdas!$A$2)*C346*C346</f>
        <v>3.3489725520473361E-4</v>
      </c>
      <c r="E347">
        <f t="shared" si="11"/>
        <v>-1.2857266977624278</v>
      </c>
    </row>
    <row r="348" spans="1:5" x14ac:dyDescent="0.2">
      <c r="A348" s="1">
        <v>42243</v>
      </c>
      <c r="B348">
        <v>106.194115</v>
      </c>
      <c r="C348">
        <f t="shared" si="10"/>
        <v>2.9021353155159513E-2</v>
      </c>
      <c r="D348">
        <f>Lambdas!$A$2*D347+(1-Lambdas!$A$2)*C347*C347</f>
        <v>3.9341790808482681E-4</v>
      </c>
      <c r="E348">
        <f t="shared" si="11"/>
        <v>5.6998130151106405</v>
      </c>
    </row>
    <row r="349" spans="1:5" x14ac:dyDescent="0.2">
      <c r="A349" s="1">
        <v>42244</v>
      </c>
      <c r="B349">
        <v>106.542068</v>
      </c>
      <c r="C349">
        <f t="shared" si="10"/>
        <v>3.2712188907079846E-3</v>
      </c>
      <c r="D349">
        <f>Lambdas!$A$2*D348+(1-Lambdas!$A$2)*C348*C348</f>
        <v>4.0288140764865648E-4</v>
      </c>
      <c r="E349">
        <f t="shared" si="11"/>
        <v>7.7903074621699089</v>
      </c>
    </row>
    <row r="350" spans="1:5" x14ac:dyDescent="0.2">
      <c r="A350" s="1">
        <v>42247</v>
      </c>
      <c r="B350">
        <v>106.043655</v>
      </c>
      <c r="C350">
        <f t="shared" si="10"/>
        <v>-4.6890628984505595E-3</v>
      </c>
      <c r="D350">
        <f>Lambdas!$A$2*D349+(1-Lambdas!$A$2)*C349*C349</f>
        <v>3.9461218659390902E-4</v>
      </c>
      <c r="E350">
        <f t="shared" si="11"/>
        <v>7.7818882982602675</v>
      </c>
    </row>
    <row r="351" spans="1:5" x14ac:dyDescent="0.2">
      <c r="A351" s="1">
        <v>42248</v>
      </c>
      <c r="B351">
        <v>101.303864</v>
      </c>
      <c r="C351">
        <f t="shared" si="10"/>
        <v>-4.5726294298521993E-2</v>
      </c>
      <c r="D351">
        <f>Lambdas!$A$2*D350+(1-Lambdas!$A$2)*C350*C350</f>
        <v>3.8675530131810509E-4</v>
      </c>
      <c r="E351">
        <f t="shared" si="11"/>
        <v>2.4514731639699949</v>
      </c>
    </row>
    <row r="352" spans="1:5" x14ac:dyDescent="0.2">
      <c r="A352" s="1">
        <v>42249</v>
      </c>
      <c r="B352">
        <v>105.64865899999999</v>
      </c>
      <c r="C352">
        <f t="shared" si="10"/>
        <v>4.1994496474221869E-2</v>
      </c>
      <c r="D352">
        <f>Lambdas!$A$2*D351+(1-Lambdas!$A$2)*C351*C351</f>
        <v>4.2268747612802566E-4</v>
      </c>
      <c r="E352">
        <f t="shared" si="11"/>
        <v>3.5966750039387874</v>
      </c>
    </row>
    <row r="353" spans="1:5" x14ac:dyDescent="0.2">
      <c r="A353" s="1">
        <v>42250</v>
      </c>
      <c r="B353">
        <v>103.795998</v>
      </c>
      <c r="C353">
        <f t="shared" si="10"/>
        <v>-1.7691636052514597E-2</v>
      </c>
      <c r="D353">
        <f>Lambdas!$A$2*D352+(1-Lambdas!$A$2)*C352*C352</f>
        <v>4.5095962684934263E-4</v>
      </c>
      <c r="E353">
        <f t="shared" si="11"/>
        <v>7.0100706403450435</v>
      </c>
    </row>
    <row r="354" spans="1:5" x14ac:dyDescent="0.2">
      <c r="A354" s="1">
        <v>42251</v>
      </c>
      <c r="B354">
        <v>102.76151299999999</v>
      </c>
      <c r="C354">
        <f t="shared" si="10"/>
        <v>-1.0016519314071718E-2</v>
      </c>
      <c r="D354">
        <f>Lambdas!$A$2*D353+(1-Lambdas!$A$2)*C353*C353</f>
        <v>4.4805058807851153E-4</v>
      </c>
      <c r="E354">
        <f t="shared" si="11"/>
        <v>7.4866773336942076</v>
      </c>
    </row>
    <row r="355" spans="1:5" x14ac:dyDescent="0.2">
      <c r="A355" s="1">
        <v>42255</v>
      </c>
      <c r="B355">
        <v>105.620468</v>
      </c>
      <c r="C355">
        <f t="shared" si="10"/>
        <v>2.744128248678954E-2</v>
      </c>
      <c r="D355">
        <f>Lambdas!$A$2*D354+(1-Lambdas!$A$2)*C354*C354</f>
        <v>4.4071882960637041E-4</v>
      </c>
      <c r="E355">
        <f t="shared" si="11"/>
        <v>6.018476703578016</v>
      </c>
    </row>
    <row r="356" spans="1:5" x14ac:dyDescent="0.2">
      <c r="A356" s="1">
        <v>42256</v>
      </c>
      <c r="B356">
        <v>103.589111</v>
      </c>
      <c r="C356">
        <f t="shared" si="10"/>
        <v>-1.9419960124216429E-2</v>
      </c>
      <c r="D356">
        <f>Lambdas!$A$2*D355+(1-Lambdas!$A$2)*C355*C355</f>
        <v>4.4730385903684277E-4</v>
      </c>
      <c r="E356">
        <f t="shared" si="11"/>
        <v>6.8691434294156712</v>
      </c>
    </row>
    <row r="357" spans="1:5" x14ac:dyDescent="0.2">
      <c r="A357" s="1">
        <v>42257</v>
      </c>
      <c r="B357">
        <v>105.86496699999999</v>
      </c>
      <c r="C357">
        <f t="shared" si="10"/>
        <v>2.1732167666362035E-2</v>
      </c>
      <c r="D357">
        <f>Lambdas!$A$2*D356+(1-Lambdas!$A$2)*C356*C356</f>
        <v>4.4582432860235945E-4</v>
      </c>
      <c r="E357">
        <f t="shared" si="11"/>
        <v>6.6562285920532238</v>
      </c>
    </row>
    <row r="358" spans="1:5" x14ac:dyDescent="0.2">
      <c r="A358" s="1">
        <v>42258</v>
      </c>
      <c r="B358">
        <v>107.40728799999999</v>
      </c>
      <c r="C358">
        <f t="shared" si="10"/>
        <v>1.4463652455383199E-2</v>
      </c>
      <c r="D358">
        <f>Lambdas!$A$2*D357+(1-Lambdas!$A$2)*C357*C357</f>
        <v>4.4638230275460274E-4</v>
      </c>
      <c r="E358">
        <f t="shared" si="11"/>
        <v>7.2456843974013223</v>
      </c>
    </row>
    <row r="359" spans="1:5" x14ac:dyDescent="0.2">
      <c r="A359" s="1">
        <v>42261</v>
      </c>
      <c r="B359">
        <v>108.441757</v>
      </c>
      <c r="C359">
        <f t="shared" si="10"/>
        <v>9.5851887620245855E-3</v>
      </c>
      <c r="D359">
        <f>Lambdas!$A$2*D358+(1-Lambdas!$A$2)*C358*C358</f>
        <v>4.4138119861443904E-4</v>
      </c>
      <c r="E359">
        <f t="shared" si="11"/>
        <v>7.5174463422883706</v>
      </c>
    </row>
    <row r="360" spans="1:5" x14ac:dyDescent="0.2">
      <c r="A360" s="1">
        <v>42262</v>
      </c>
      <c r="B360">
        <v>109.353989</v>
      </c>
      <c r="C360">
        <f t="shared" si="10"/>
        <v>8.3769986451667465E-3</v>
      </c>
      <c r="D360">
        <f>Lambdas!$A$2*D359+(1-Lambdas!$A$2)*C359*C359</f>
        <v>4.3401179400281206E-4</v>
      </c>
      <c r="E360">
        <f t="shared" si="11"/>
        <v>7.580751753804809</v>
      </c>
    </row>
    <row r="361" spans="1:5" x14ac:dyDescent="0.2">
      <c r="A361" s="1">
        <v>42263</v>
      </c>
      <c r="B361">
        <v>109.47623400000001</v>
      </c>
      <c r="C361">
        <f t="shared" si="10"/>
        <v>1.1172589511661687E-3</v>
      </c>
      <c r="D361">
        <f>Lambdas!$A$2*D360+(1-Lambdas!$A$2)*C360*C360</f>
        <v>4.2634018870351786E-4</v>
      </c>
      <c r="E361">
        <f t="shared" si="11"/>
        <v>7.7573450978899423</v>
      </c>
    </row>
    <row r="362" spans="1:5" x14ac:dyDescent="0.2">
      <c r="A362" s="1">
        <v>42264</v>
      </c>
      <c r="B362">
        <v>107.13455999999999</v>
      </c>
      <c r="C362">
        <f t="shared" si="10"/>
        <v>-2.1621870127426713E-2</v>
      </c>
      <c r="D362">
        <f>Lambdas!$A$2*D361+(1-Lambdas!$A$2)*C361*C361</f>
        <v>4.1737702313509765E-4</v>
      </c>
      <c r="E362">
        <f t="shared" si="11"/>
        <v>6.6614175835273475</v>
      </c>
    </row>
    <row r="363" spans="1:5" x14ac:dyDescent="0.2">
      <c r="A363" s="1">
        <v>42265</v>
      </c>
      <c r="B363">
        <v>106.692566</v>
      </c>
      <c r="C363">
        <f t="shared" si="10"/>
        <v>-4.1341305734154165E-3</v>
      </c>
      <c r="D363">
        <f>Lambdas!$A$2*D362+(1-Lambdas!$A$2)*C362*C362</f>
        <v>4.1843398925067759E-4</v>
      </c>
      <c r="E363">
        <f t="shared" si="11"/>
        <v>7.7381461749238625</v>
      </c>
    </row>
    <row r="364" spans="1:5" x14ac:dyDescent="0.2">
      <c r="A364" s="1">
        <v>42268</v>
      </c>
      <c r="B364">
        <v>108.347717</v>
      </c>
      <c r="C364">
        <f t="shared" si="10"/>
        <v>1.5394173252861822E-2</v>
      </c>
      <c r="D364">
        <f>Lambdas!$A$2*D363+(1-Lambdas!$A$2)*C363*C363</f>
        <v>4.0997157638321136E-4</v>
      </c>
      <c r="E364">
        <f t="shared" si="11"/>
        <v>7.2213812627388432</v>
      </c>
    </row>
    <row r="365" spans="1:5" x14ac:dyDescent="0.2">
      <c r="A365" s="1">
        <v>42269</v>
      </c>
      <c r="B365">
        <v>106.645523</v>
      </c>
      <c r="C365">
        <f t="shared" si="10"/>
        <v>-1.5835191553747317E-2</v>
      </c>
      <c r="D365">
        <f>Lambdas!$A$2*D364+(1-Lambdas!$A$2)*C364*C364</f>
        <v>4.0632401934035642E-4</v>
      </c>
      <c r="E365">
        <f t="shared" si="11"/>
        <v>7.1912332093035811</v>
      </c>
    </row>
    <row r="366" spans="1:5" x14ac:dyDescent="0.2">
      <c r="A366" s="1">
        <v>42270</v>
      </c>
      <c r="B366">
        <v>107.510735</v>
      </c>
      <c r="C366">
        <f t="shared" si="10"/>
        <v>8.0802374449993053E-3</v>
      </c>
      <c r="D366">
        <f>Lambdas!$A$2*D365+(1-Lambdas!$A$2)*C365*C365</f>
        <v>4.030437730653825E-4</v>
      </c>
      <c r="E366">
        <f t="shared" si="11"/>
        <v>7.6544724651758314</v>
      </c>
    </row>
    <row r="367" spans="1:5" x14ac:dyDescent="0.2">
      <c r="A367" s="1">
        <v>42271</v>
      </c>
      <c r="B367">
        <v>108.150215</v>
      </c>
      <c r="C367">
        <f t="shared" si="10"/>
        <v>5.9304373296403456E-3</v>
      </c>
      <c r="D367">
        <f>Lambdas!$A$2*D366+(1-Lambdas!$A$2)*C366*C366</f>
        <v>3.95922158390947E-4</v>
      </c>
      <c r="E367">
        <f t="shared" si="11"/>
        <v>7.7454621234940255</v>
      </c>
    </row>
    <row r="368" spans="1:5" x14ac:dyDescent="0.2">
      <c r="A368" s="1">
        <v>42272</v>
      </c>
      <c r="B368">
        <v>107.87750200000001</v>
      </c>
      <c r="C368">
        <f t="shared" si="10"/>
        <v>-2.5247977311147539E-3</v>
      </c>
      <c r="D368">
        <f>Lambdas!$A$2*D367+(1-Lambdas!$A$2)*C367*C367</f>
        <v>3.8831561405326713E-4</v>
      </c>
      <c r="E368">
        <f t="shared" si="11"/>
        <v>7.8372760734761835</v>
      </c>
    </row>
    <row r="369" spans="1:5" x14ac:dyDescent="0.2">
      <c r="A369" s="1">
        <v>42275</v>
      </c>
      <c r="B369">
        <v>105.74271400000001</v>
      </c>
      <c r="C369">
        <f t="shared" si="10"/>
        <v>-1.998742543800118E-2</v>
      </c>
      <c r="D369">
        <f>Lambdas!$A$2*D368+(1-Lambdas!$A$2)*C368*C368</f>
        <v>3.8026229583202898E-4</v>
      </c>
      <c r="E369">
        <f t="shared" si="11"/>
        <v>6.8240661015692297</v>
      </c>
    </row>
    <row r="370" spans="1:5" x14ac:dyDescent="0.2">
      <c r="A370" s="1">
        <v>42276</v>
      </c>
      <c r="B370">
        <v>102.564018</v>
      </c>
      <c r="C370">
        <f t="shared" si="10"/>
        <v>-3.0521747735592315E-2</v>
      </c>
      <c r="D370">
        <f>Lambdas!$A$2*D369+(1-Lambdas!$A$2)*C369*C369</f>
        <v>3.8066786790675168E-4</v>
      </c>
      <c r="E370">
        <f t="shared" si="11"/>
        <v>5.4263657566506307</v>
      </c>
    </row>
    <row r="371" spans="1:5" x14ac:dyDescent="0.2">
      <c r="A371" s="1">
        <v>42277</v>
      </c>
      <c r="B371">
        <v>103.73017900000001</v>
      </c>
      <c r="C371">
        <f t="shared" si="10"/>
        <v>1.1305925604063597E-2</v>
      </c>
      <c r="D371">
        <f>Lambdas!$A$2*D370+(1-Lambdas!$A$2)*C370*C370</f>
        <v>3.9228392146820409E-4</v>
      </c>
      <c r="E371">
        <f t="shared" si="11"/>
        <v>7.5176791826465772</v>
      </c>
    </row>
    <row r="372" spans="1:5" x14ac:dyDescent="0.2">
      <c r="A372" s="1">
        <v>42278</v>
      </c>
      <c r="B372">
        <v>103.053055</v>
      </c>
      <c r="C372">
        <f t="shared" si="10"/>
        <v>-6.5491423760568202E-3</v>
      </c>
      <c r="D372">
        <f>Lambdas!$A$2*D371+(1-Lambdas!$A$2)*C371*C371</f>
        <v>3.8670771933669364E-4</v>
      </c>
      <c r="E372">
        <f t="shared" si="11"/>
        <v>7.7469274857030221</v>
      </c>
    </row>
    <row r="373" spans="1:5" x14ac:dyDescent="0.2">
      <c r="A373" s="1">
        <v>42279</v>
      </c>
      <c r="B373">
        <v>103.80542</v>
      </c>
      <c r="C373">
        <f t="shared" si="10"/>
        <v>7.2742324681573734E-3</v>
      </c>
      <c r="D373">
        <f>Lambdas!$A$2*D372+(1-Lambdas!$A$2)*C372*C372</f>
        <v>3.7945826658449645E-4</v>
      </c>
      <c r="E373">
        <f t="shared" si="11"/>
        <v>7.7373185648030756</v>
      </c>
    </row>
    <row r="374" spans="1:5" x14ac:dyDescent="0.2">
      <c r="A374" s="1">
        <v>42282</v>
      </c>
      <c r="B374">
        <v>104.18158</v>
      </c>
      <c r="C374">
        <f t="shared" si="10"/>
        <v>3.6171530925809708E-3</v>
      </c>
      <c r="D374">
        <f>Lambdas!$A$2*D373+(1-Lambdas!$A$2)*C373*C373</f>
        <v>3.7257301171107499E-4</v>
      </c>
      <c r="E374">
        <f t="shared" si="11"/>
        <v>7.8599601320367363</v>
      </c>
    </row>
    <row r="375" spans="1:5" x14ac:dyDescent="0.2">
      <c r="A375" s="1">
        <v>42283</v>
      </c>
      <c r="B375">
        <v>104.68</v>
      </c>
      <c r="C375">
        <f t="shared" si="10"/>
        <v>4.7727394011586695E-3</v>
      </c>
      <c r="D375">
        <f>Lambdas!$A$2*D374+(1-Lambdas!$A$2)*C374*C374</f>
        <v>3.6499309500175747E-4</v>
      </c>
      <c r="E375">
        <f t="shared" si="11"/>
        <v>7.8532226091341268</v>
      </c>
    </row>
    <row r="376" spans="1:5" x14ac:dyDescent="0.2">
      <c r="A376" s="1">
        <v>42284</v>
      </c>
      <c r="B376">
        <v>104.18158</v>
      </c>
      <c r="C376">
        <f t="shared" si="10"/>
        <v>-4.7727394011586946E-3</v>
      </c>
      <c r="D376">
        <f>Lambdas!$A$2*D375+(1-Lambdas!$A$2)*C375*C375</f>
        <v>3.5777742923674498E-4</v>
      </c>
      <c r="E376">
        <f t="shared" si="11"/>
        <v>7.871931280808524</v>
      </c>
    </row>
    <row r="377" spans="1:5" x14ac:dyDescent="0.2">
      <c r="A377" s="1">
        <v>42285</v>
      </c>
      <c r="B377">
        <v>102.977829</v>
      </c>
      <c r="C377">
        <f t="shared" si="10"/>
        <v>-1.1621625628463875E-2</v>
      </c>
      <c r="D377">
        <f>Lambdas!$A$2*D376+(1-Lambdas!$A$2)*C376*C376</f>
        <v>3.507139075227528E-4</v>
      </c>
      <c r="E377">
        <f t="shared" si="11"/>
        <v>7.5704333112296753</v>
      </c>
    </row>
    <row r="378" spans="1:5" x14ac:dyDescent="0.2">
      <c r="A378" s="1">
        <v>42286</v>
      </c>
      <c r="B378">
        <v>105.441765</v>
      </c>
      <c r="C378">
        <f t="shared" si="10"/>
        <v>2.3645097359617936E-2</v>
      </c>
      <c r="D378">
        <f>Lambdas!$A$2*D377+(1-Lambdas!$A$2)*C377*C377</f>
        <v>3.4616683894151529E-4</v>
      </c>
      <c r="E378">
        <f t="shared" si="11"/>
        <v>6.3534996211846311</v>
      </c>
    </row>
    <row r="379" spans="1:5" x14ac:dyDescent="0.2">
      <c r="A379" s="1">
        <v>42289</v>
      </c>
      <c r="B379">
        <v>104.952744</v>
      </c>
      <c r="C379">
        <f t="shared" si="10"/>
        <v>-4.6486182833871308E-3</v>
      </c>
      <c r="D379">
        <f>Lambdas!$A$2*D378+(1-Lambdas!$A$2)*C378*C378</f>
        <v>3.5065638835459417E-4</v>
      </c>
      <c r="E379">
        <f t="shared" si="11"/>
        <v>7.8940774754939573</v>
      </c>
    </row>
    <row r="380" spans="1:5" x14ac:dyDescent="0.2">
      <c r="A380" s="1">
        <v>42290</v>
      </c>
      <c r="B380">
        <v>105.131416</v>
      </c>
      <c r="C380">
        <f t="shared" si="10"/>
        <v>1.7009568268128194E-3</v>
      </c>
      <c r="D380">
        <f>Lambdas!$A$2*D379+(1-Lambdas!$A$2)*C379*C379</f>
        <v>3.4371835864496233E-4</v>
      </c>
      <c r="E380">
        <f t="shared" si="11"/>
        <v>7.9672704467090174</v>
      </c>
    </row>
    <row r="381" spans="1:5" x14ac:dyDescent="0.2">
      <c r="A381" s="1">
        <v>42291</v>
      </c>
      <c r="B381">
        <v>103.64553100000001</v>
      </c>
      <c r="C381">
        <f t="shared" si="10"/>
        <v>-1.4234426839743151E-2</v>
      </c>
      <c r="D381">
        <f>Lambdas!$A$2*D380+(1-Lambdas!$A$2)*C380*C380</f>
        <v>3.3653197920617604E-4</v>
      </c>
      <c r="E381">
        <f t="shared" si="11"/>
        <v>7.3947381707588917</v>
      </c>
    </row>
    <row r="382" spans="1:5" x14ac:dyDescent="0.2">
      <c r="A382" s="1">
        <v>42292</v>
      </c>
      <c r="B382">
        <v>105.19725</v>
      </c>
      <c r="C382">
        <f t="shared" si="10"/>
        <v>1.4860437581901875E-2</v>
      </c>
      <c r="D382">
        <f>Lambdas!$A$2*D381+(1-Lambdas!$A$2)*C381*C381</f>
        <v>3.3370838982660161E-4</v>
      </c>
      <c r="E382">
        <f t="shared" si="11"/>
        <v>7.3434897998608948</v>
      </c>
    </row>
    <row r="383" spans="1:5" x14ac:dyDescent="0.2">
      <c r="A383" s="1">
        <v>42293</v>
      </c>
      <c r="B383">
        <v>104.42609400000001</v>
      </c>
      <c r="C383">
        <f t="shared" si="10"/>
        <v>-7.3575725306812027E-3</v>
      </c>
      <c r="D383">
        <f>Lambdas!$A$2*D382+(1-Lambdas!$A$2)*C382*C382</f>
        <v>3.313283767126656E-4</v>
      </c>
      <c r="E383">
        <f t="shared" si="11"/>
        <v>7.8490162434342539</v>
      </c>
    </row>
    <row r="384" spans="1:5" x14ac:dyDescent="0.2">
      <c r="A384" s="1">
        <v>42296</v>
      </c>
      <c r="B384">
        <v>105.075005</v>
      </c>
      <c r="C384">
        <f t="shared" si="10"/>
        <v>6.1948417293936544E-3</v>
      </c>
      <c r="D384">
        <f>Lambdas!$A$2*D383+(1-Lambdas!$A$2)*C383*C383</f>
        <v>3.2548366383293307E-4</v>
      </c>
      <c r="E384">
        <f t="shared" si="11"/>
        <v>7.9122935538068582</v>
      </c>
    </row>
    <row r="385" spans="1:5" x14ac:dyDescent="0.2">
      <c r="A385" s="1">
        <v>42297</v>
      </c>
      <c r="B385">
        <v>106.993484</v>
      </c>
      <c r="C385">
        <f t="shared" si="10"/>
        <v>1.809350693509721E-2</v>
      </c>
      <c r="D385">
        <f>Lambdas!$A$2*D384+(1-Lambdas!$A$2)*C384*C384</f>
        <v>3.1942993092291323E-4</v>
      </c>
      <c r="E385">
        <f t="shared" si="11"/>
        <v>7.02409998734512</v>
      </c>
    </row>
    <row r="386" spans="1:5" x14ac:dyDescent="0.2">
      <c r="A386" s="1">
        <v>42298</v>
      </c>
      <c r="B386">
        <v>106.98408499999999</v>
      </c>
      <c r="C386">
        <f t="shared" si="10"/>
        <v>-8.7850329826389867E-5</v>
      </c>
      <c r="D386">
        <f>Lambdas!$A$2*D385+(1-Lambdas!$A$2)*C385*C385</f>
        <v>3.1959745447533299E-4</v>
      </c>
      <c r="E386">
        <f t="shared" si="11"/>
        <v>8.0484241606956974</v>
      </c>
    </row>
    <row r="387" spans="1:5" x14ac:dyDescent="0.2">
      <c r="A387" s="1">
        <v>42299</v>
      </c>
      <c r="B387">
        <v>108.620453</v>
      </c>
      <c r="C387">
        <f t="shared" ref="C387:C450" si="12">LN(B387/B386)</f>
        <v>1.5179638019163997E-2</v>
      </c>
      <c r="D387">
        <f>Lambdas!$A$2*D386+(1-Lambdas!$A$2)*C386*C386</f>
        <v>3.1285882788092181E-4</v>
      </c>
      <c r="E387">
        <f t="shared" ref="E387:E450" si="13">-LN(D387)-C387*C387/D387</f>
        <v>7.3332556738386181</v>
      </c>
    </row>
    <row r="388" spans="1:5" x14ac:dyDescent="0.2">
      <c r="A388" s="1">
        <v>42300</v>
      </c>
      <c r="B388">
        <v>111.987206</v>
      </c>
      <c r="C388">
        <f t="shared" si="12"/>
        <v>3.0524909526576723E-2</v>
      </c>
      <c r="D388">
        <f>Lambdas!$A$2*D387+(1-Lambdas!$A$2)*C387*C387</f>
        <v>3.1112061507274194E-4</v>
      </c>
      <c r="E388">
        <f t="shared" si="13"/>
        <v>5.0804460536194345</v>
      </c>
    </row>
    <row r="389" spans="1:5" x14ac:dyDescent="0.2">
      <c r="A389" s="1">
        <v>42303</v>
      </c>
      <c r="B389">
        <v>108.413551</v>
      </c>
      <c r="C389">
        <f t="shared" si="12"/>
        <v>-3.2431542209613265E-2</v>
      </c>
      <c r="D389">
        <f>Lambdas!$A$2*D388+(1-Lambdas!$A$2)*C388*C388</f>
        <v>3.2420715902031202E-4</v>
      </c>
      <c r="E389">
        <f t="shared" si="13"/>
        <v>4.7898906535513772</v>
      </c>
    </row>
    <row r="390" spans="1:5" x14ac:dyDescent="0.2">
      <c r="A390" s="1">
        <v>42304</v>
      </c>
      <c r="B390">
        <v>107.727036</v>
      </c>
      <c r="C390">
        <f t="shared" si="12"/>
        <v>-6.3525071175438378E-3</v>
      </c>
      <c r="D390">
        <f>Lambdas!$A$2*D389+(1-Lambdas!$A$2)*C389*C389</f>
        <v>3.3954873331291138E-4</v>
      </c>
      <c r="E390">
        <f t="shared" si="13"/>
        <v>7.8690460816983974</v>
      </c>
    </row>
    <row r="391" spans="1:5" x14ac:dyDescent="0.2">
      <c r="A391" s="1">
        <v>42305</v>
      </c>
      <c r="B391">
        <v>112.165871</v>
      </c>
      <c r="C391">
        <f t="shared" si="12"/>
        <v>4.0378183480722578E-2</v>
      </c>
      <c r="D391">
        <f>Lambdas!$A$2*D390+(1-Lambdas!$A$2)*C390*C390</f>
        <v>3.3324014759018666E-4</v>
      </c>
      <c r="E391">
        <f t="shared" si="13"/>
        <v>3.114086309597087</v>
      </c>
    </row>
    <row r="392" spans="1:5" x14ac:dyDescent="0.2">
      <c r="A392" s="1">
        <v>42306</v>
      </c>
      <c r="B392">
        <v>113.35086099999999</v>
      </c>
      <c r="C392">
        <f t="shared" si="12"/>
        <v>1.0509206085647619E-2</v>
      </c>
      <c r="D392">
        <f>Lambdas!$A$2*D391+(1-Lambdas!$A$2)*C391*C391</f>
        <v>3.6059102711334884E-4</v>
      </c>
      <c r="E392">
        <f t="shared" si="13"/>
        <v>7.6214817136185724</v>
      </c>
    </row>
    <row r="393" spans="1:5" x14ac:dyDescent="0.2">
      <c r="A393" s="1">
        <v>42307</v>
      </c>
      <c r="B393">
        <v>112.382195</v>
      </c>
      <c r="C393">
        <f t="shared" si="12"/>
        <v>-8.5824554279701239E-3</v>
      </c>
      <c r="D393">
        <f>Lambdas!$A$2*D392+(1-Lambdas!$A$2)*C392*C392</f>
        <v>3.5531660439587953E-4</v>
      </c>
      <c r="E393">
        <f t="shared" si="13"/>
        <v>7.7351973568683903</v>
      </c>
    </row>
    <row r="394" spans="1:5" x14ac:dyDescent="0.2">
      <c r="A394" s="1">
        <v>42310</v>
      </c>
      <c r="B394">
        <v>113.96212</v>
      </c>
      <c r="C394">
        <f t="shared" si="12"/>
        <v>1.396059503678451E-2</v>
      </c>
      <c r="D394">
        <f>Lambdas!$A$2*D393+(1-Lambdas!$A$2)*C393*C393</f>
        <v>3.4937777627706054E-4</v>
      </c>
      <c r="E394">
        <f t="shared" si="13"/>
        <v>7.4015130036627053</v>
      </c>
    </row>
    <row r="395" spans="1:5" x14ac:dyDescent="0.2">
      <c r="A395" s="1">
        <v>42311</v>
      </c>
      <c r="B395">
        <v>115.269333</v>
      </c>
      <c r="C395">
        <f t="shared" si="12"/>
        <v>1.1405303706398338E-2</v>
      </c>
      <c r="D395">
        <f>Lambdas!$A$2*D394+(1-Lambdas!$A$2)*C394*C394</f>
        <v>3.4612053748532659E-4</v>
      </c>
      <c r="E395">
        <f t="shared" si="13"/>
        <v>7.5928978867832395</v>
      </c>
    </row>
    <row r="396" spans="1:5" x14ac:dyDescent="0.2">
      <c r="A396" s="1">
        <v>42312</v>
      </c>
      <c r="B396">
        <v>114.73329200000001</v>
      </c>
      <c r="C396">
        <f t="shared" si="12"/>
        <v>-4.6611813280755523E-3</v>
      </c>
      <c r="D396">
        <f>Lambdas!$A$2*D395+(1-Lambdas!$A$2)*C395*C395</f>
        <v>3.4156529079149711E-4</v>
      </c>
      <c r="E396">
        <f t="shared" si="13"/>
        <v>7.9183627534921497</v>
      </c>
    </row>
    <row r="397" spans="1:5" x14ac:dyDescent="0.2">
      <c r="A397" s="1">
        <v>42313</v>
      </c>
      <c r="B397">
        <v>114.204384</v>
      </c>
      <c r="C397">
        <f t="shared" si="12"/>
        <v>-4.6205495769263702E-3</v>
      </c>
      <c r="D397">
        <f>Lambdas!$A$2*D396+(1-Lambdas!$A$2)*C396*C396</f>
        <v>3.3482141518189717E-4</v>
      </c>
      <c r="E397">
        <f t="shared" si="13"/>
        <v>7.9381494792744167</v>
      </c>
    </row>
    <row r="398" spans="1:5" x14ac:dyDescent="0.2">
      <c r="A398" s="1">
        <v>42314</v>
      </c>
      <c r="B398">
        <v>114.336601</v>
      </c>
      <c r="C398">
        <f t="shared" si="12"/>
        <v>1.1570529876791756E-3</v>
      </c>
      <c r="D398">
        <f>Lambdas!$A$2*D397+(1-Lambdas!$A$2)*C397*C397</f>
        <v>3.2821178387448097E-4</v>
      </c>
      <c r="E398">
        <f t="shared" si="13"/>
        <v>8.0177724883486103</v>
      </c>
    </row>
    <row r="399" spans="1:5" x14ac:dyDescent="0.2">
      <c r="A399" s="1">
        <v>42317</v>
      </c>
      <c r="B399">
        <v>113.873817</v>
      </c>
      <c r="C399">
        <f t="shared" si="12"/>
        <v>-4.0557713221648639E-3</v>
      </c>
      <c r="D399">
        <f>Lambdas!$A$2*D398+(1-Lambdas!$A$2)*C398*C398</f>
        <v>3.2131958766227283E-4</v>
      </c>
      <c r="E399">
        <f t="shared" si="13"/>
        <v>7.991881431482307</v>
      </c>
    </row>
    <row r="400" spans="1:5" x14ac:dyDescent="0.2">
      <c r="A400" s="1">
        <v>42318</v>
      </c>
      <c r="B400">
        <v>110.284859</v>
      </c>
      <c r="C400">
        <f t="shared" si="12"/>
        <v>-3.2024321184142938E-2</v>
      </c>
      <c r="D400">
        <f>Lambdas!$A$2*D399+(1-Lambdas!$A$2)*C399*C399</f>
        <v>3.1489132379871828E-4</v>
      </c>
      <c r="E400">
        <f t="shared" si="13"/>
        <v>4.8064223775788175</v>
      </c>
    </row>
    <row r="401" spans="1:5" x14ac:dyDescent="0.2">
      <c r="A401" s="1">
        <v>42319</v>
      </c>
      <c r="B401">
        <v>109.661514</v>
      </c>
      <c r="C401">
        <f t="shared" si="12"/>
        <v>-5.6681695670339968E-3</v>
      </c>
      <c r="D401">
        <f>Lambdas!$A$2*D400+(1-Lambdas!$A$2)*C400*C400</f>
        <v>3.2987588389769644E-4</v>
      </c>
      <c r="E401">
        <f t="shared" si="13"/>
        <v>7.9193994336970395</v>
      </c>
    </row>
    <row r="402" spans="1:5" x14ac:dyDescent="0.2">
      <c r="A402" s="1">
        <v>42320</v>
      </c>
      <c r="B402">
        <v>109.29319</v>
      </c>
      <c r="C402">
        <f t="shared" si="12"/>
        <v>-3.3643885305604327E-3</v>
      </c>
      <c r="D402">
        <f>Lambdas!$A$2*D401+(1-Lambdas!$A$2)*C401*C401</f>
        <v>3.2359780111718064E-4</v>
      </c>
      <c r="E402">
        <f t="shared" si="13"/>
        <v>8.0010302213309856</v>
      </c>
    </row>
    <row r="403" spans="1:5" x14ac:dyDescent="0.2">
      <c r="A403" s="1">
        <v>42321</v>
      </c>
      <c r="B403">
        <v>106.100891</v>
      </c>
      <c r="C403">
        <f t="shared" si="12"/>
        <v>-2.964364433778998E-2</v>
      </c>
      <c r="D403">
        <f>Lambdas!$A$2*D402+(1-Lambdas!$A$2)*C402*C402</f>
        <v>3.1701332968611895E-4</v>
      </c>
      <c r="E403">
        <f t="shared" si="13"/>
        <v>5.2846149992772737</v>
      </c>
    </row>
    <row r="404" spans="1:5" x14ac:dyDescent="0.2">
      <c r="A404" s="1">
        <v>42324</v>
      </c>
      <c r="B404">
        <v>107.83869900000001</v>
      </c>
      <c r="C404">
        <f t="shared" si="12"/>
        <v>1.6246139599424995E-2</v>
      </c>
      <c r="D404">
        <f>Lambdas!$A$2*D403+(1-Lambdas!$A$2)*C403*C403</f>
        <v>3.2885759098200812E-4</v>
      </c>
      <c r="E404">
        <f t="shared" si="13"/>
        <v>7.2172980723670053</v>
      </c>
    </row>
    <row r="405" spans="1:5" x14ac:dyDescent="0.2">
      <c r="A405" s="1">
        <v>42325</v>
      </c>
      <c r="B405">
        <v>107.37593099999999</v>
      </c>
      <c r="C405">
        <f t="shared" si="12"/>
        <v>-4.3005321081065039E-3</v>
      </c>
      <c r="D405">
        <f>Lambdas!$A$2*D404+(1-Lambdas!$A$2)*C404*C404</f>
        <v>3.274887257747687E-4</v>
      </c>
      <c r="E405">
        <f t="shared" si="13"/>
        <v>7.9675829954281943</v>
      </c>
    </row>
    <row r="406" spans="1:5" x14ac:dyDescent="0.2">
      <c r="A406" s="1">
        <v>42326</v>
      </c>
      <c r="B406">
        <v>110.775986</v>
      </c>
      <c r="C406">
        <f t="shared" si="12"/>
        <v>3.1173967157261059E-2</v>
      </c>
      <c r="D406">
        <f>Lambdas!$A$2*D405+(1-Lambdas!$A$2)*C405*C405</f>
        <v>3.2097350969402191E-4</v>
      </c>
      <c r="E406">
        <f t="shared" si="13"/>
        <v>5.0164372167254196</v>
      </c>
    </row>
    <row r="407" spans="1:5" x14ac:dyDescent="0.2">
      <c r="A407" s="1">
        <v>42327</v>
      </c>
      <c r="B407">
        <v>112.183243</v>
      </c>
      <c r="C407">
        <f t="shared" si="12"/>
        <v>1.2623614587514034E-2</v>
      </c>
      <c r="D407">
        <f>Lambdas!$A$2*D406+(1-Lambdas!$A$2)*C406*C406</f>
        <v>3.3469668521433026E-4</v>
      </c>
      <c r="E407">
        <f t="shared" si="13"/>
        <v>7.5261662733610528</v>
      </c>
    </row>
    <row r="408" spans="1:5" x14ac:dyDescent="0.2">
      <c r="A408" s="1">
        <v>42328</v>
      </c>
      <c r="B408">
        <v>112.67435500000001</v>
      </c>
      <c r="C408">
        <f t="shared" si="12"/>
        <v>4.3682115729076773E-3</v>
      </c>
      <c r="D408">
        <f>Lambdas!$A$2*D407+(1-Lambdas!$A$2)*C407*C407</f>
        <v>3.3099957714441094E-4</v>
      </c>
      <c r="E408">
        <f t="shared" si="13"/>
        <v>7.9557460379758522</v>
      </c>
    </row>
    <row r="409" spans="1:5" x14ac:dyDescent="0.2">
      <c r="A409" s="1">
        <v>42331</v>
      </c>
      <c r="B409">
        <v>111.210442</v>
      </c>
      <c r="C409">
        <f t="shared" si="12"/>
        <v>-1.3077563846080335E-2</v>
      </c>
      <c r="D409">
        <f>Lambdas!$A$2*D408+(1-Lambdas!$A$2)*C408*C408</f>
        <v>3.2442270454180488E-4</v>
      </c>
      <c r="E409">
        <f t="shared" si="13"/>
        <v>7.506303238900796</v>
      </c>
    </row>
    <row r="410" spans="1:5" x14ac:dyDescent="0.2">
      <c r="A410" s="1">
        <v>42332</v>
      </c>
      <c r="B410">
        <v>112.277687</v>
      </c>
      <c r="C410">
        <f t="shared" si="12"/>
        <v>9.5508707109105799E-3</v>
      </c>
      <c r="D410">
        <f>Lambdas!$A$2*D409+(1-Lambdas!$A$2)*C409*C409</f>
        <v>3.2118822798669791E-4</v>
      </c>
      <c r="E410">
        <f t="shared" si="13"/>
        <v>7.7594780129382013</v>
      </c>
    </row>
    <row r="411" spans="1:5" x14ac:dyDescent="0.2">
      <c r="A411" s="1">
        <v>42333</v>
      </c>
      <c r="B411">
        <v>111.474892</v>
      </c>
      <c r="C411">
        <f t="shared" si="12"/>
        <v>-7.1757693105114007E-3</v>
      </c>
      <c r="D411">
        <f>Lambdas!$A$2*D410+(1-Lambdas!$A$2)*C410*C410</f>
        <v>3.1633927418073092E-4</v>
      </c>
      <c r="E411">
        <f t="shared" si="13"/>
        <v>7.8959217224908533</v>
      </c>
    </row>
    <row r="412" spans="1:5" x14ac:dyDescent="0.2">
      <c r="A412" s="1">
        <v>42335</v>
      </c>
      <c r="B412">
        <v>111.267105</v>
      </c>
      <c r="C412">
        <f t="shared" si="12"/>
        <v>-1.8657196493931172E-3</v>
      </c>
      <c r="D412">
        <f>Lambdas!$A$2*D411+(1-Lambdas!$A$2)*C411*C411</f>
        <v>3.1075489853945405E-4</v>
      </c>
      <c r="E412">
        <f t="shared" si="13"/>
        <v>8.0653046000910287</v>
      </c>
    </row>
    <row r="413" spans="1:5" x14ac:dyDescent="0.2">
      <c r="A413" s="1">
        <v>42338</v>
      </c>
      <c r="B413">
        <v>111.729889</v>
      </c>
      <c r="C413">
        <f t="shared" si="12"/>
        <v>4.1505910557742475E-3</v>
      </c>
      <c r="D413">
        <f>Lambdas!$A$2*D412+(1-Lambdas!$A$2)*C412*C412</f>
        <v>3.0427595246005864E-4</v>
      </c>
      <c r="E413">
        <f t="shared" si="13"/>
        <v>8.0409578249567932</v>
      </c>
    </row>
    <row r="414" spans="1:5" x14ac:dyDescent="0.2">
      <c r="A414" s="1">
        <v>42339</v>
      </c>
      <c r="B414">
        <v>110.823204</v>
      </c>
      <c r="C414">
        <f t="shared" si="12"/>
        <v>-8.1480783223119788E-3</v>
      </c>
      <c r="D414">
        <f>Lambdas!$A$2*D413+(1-Lambdas!$A$2)*C413*C413</f>
        <v>2.9822346470589862E-4</v>
      </c>
      <c r="E414">
        <f t="shared" si="13"/>
        <v>7.895045215447408</v>
      </c>
    </row>
    <row r="415" spans="1:5" x14ac:dyDescent="0.2">
      <c r="A415" s="1">
        <v>42340</v>
      </c>
      <c r="B415">
        <v>109.822075</v>
      </c>
      <c r="C415">
        <f t="shared" si="12"/>
        <v>-9.0746185430962776E-3</v>
      </c>
      <c r="D415">
        <f>Lambdas!$A$2*D414+(1-Lambdas!$A$2)*C414*C414</f>
        <v>2.9333522513821247E-4</v>
      </c>
      <c r="E415">
        <f t="shared" si="13"/>
        <v>7.8534620900332159</v>
      </c>
    </row>
    <row r="416" spans="1:5" x14ac:dyDescent="0.2">
      <c r="A416" s="1">
        <v>42341</v>
      </c>
      <c r="B416">
        <v>108.802063</v>
      </c>
      <c r="C416">
        <f t="shared" si="12"/>
        <v>-9.3312605878164787E-3</v>
      </c>
      <c r="D416">
        <f>Lambdas!$A$2*D415+(1-Lambdas!$A$2)*C415*C415</f>
        <v>2.8888652346167095E-4</v>
      </c>
      <c r="E416">
        <f t="shared" si="13"/>
        <v>7.8480695862545025</v>
      </c>
    </row>
    <row r="417" spans="1:5" x14ac:dyDescent="0.2">
      <c r="A417" s="1">
        <v>42342</v>
      </c>
      <c r="B417">
        <v>112.41933400000001</v>
      </c>
      <c r="C417">
        <f t="shared" si="12"/>
        <v>3.2705637704471067E-2</v>
      </c>
      <c r="D417">
        <f>Lambdas!$A$2*D416+(1-Lambdas!$A$2)*C416*C416</f>
        <v>2.846312245577219E-4</v>
      </c>
      <c r="E417">
        <f t="shared" si="13"/>
        <v>4.4062648849157497</v>
      </c>
    </row>
    <row r="418" spans="1:5" x14ac:dyDescent="0.2">
      <c r="A418" s="1">
        <v>42345</v>
      </c>
      <c r="B418">
        <v>111.710999</v>
      </c>
      <c r="C418">
        <f t="shared" si="12"/>
        <v>-6.3207630025197492E-3</v>
      </c>
      <c r="D418">
        <f>Lambdas!$A$2*D417+(1-Lambdas!$A$2)*C417*C417</f>
        <v>3.0118371879662341E-4</v>
      </c>
      <c r="E418">
        <f t="shared" si="13"/>
        <v>7.9751400361635216</v>
      </c>
    </row>
    <row r="419" spans="1:5" x14ac:dyDescent="0.2">
      <c r="A419" s="1">
        <v>42346</v>
      </c>
      <c r="B419">
        <v>111.66377300000001</v>
      </c>
      <c r="C419">
        <f t="shared" si="12"/>
        <v>-4.2284095272528707E-4</v>
      </c>
      <c r="D419">
        <f>Lambdas!$A$2*D418+(1-Lambdas!$A$2)*C418*C418</f>
        <v>2.9567558601849579E-4</v>
      </c>
      <c r="E419">
        <f t="shared" si="13"/>
        <v>8.1256429997396591</v>
      </c>
    </row>
    <row r="420" spans="1:5" x14ac:dyDescent="0.2">
      <c r="A420" s="1">
        <v>42347</v>
      </c>
      <c r="B420">
        <v>109.198723</v>
      </c>
      <c r="C420">
        <f t="shared" si="12"/>
        <v>-2.2322960285128667E-2</v>
      </c>
      <c r="D420">
        <f>Lambdas!$A$2*D419+(1-Lambdas!$A$2)*C419*C419</f>
        <v>2.8944496497899382E-4</v>
      </c>
      <c r="E420">
        <f t="shared" si="13"/>
        <v>6.4259242934507235</v>
      </c>
    </row>
    <row r="421" spans="1:5" x14ac:dyDescent="0.2">
      <c r="A421" s="1">
        <v>42348</v>
      </c>
      <c r="B421">
        <v>109.71818500000001</v>
      </c>
      <c r="C421">
        <f t="shared" si="12"/>
        <v>4.7457547221649542E-3</v>
      </c>
      <c r="D421">
        <f>Lambdas!$A$2*D420+(1-Lambdas!$A$2)*C420*C420</f>
        <v>2.9384903062328483E-4</v>
      </c>
      <c r="E421">
        <f t="shared" si="13"/>
        <v>8.0557989850283285</v>
      </c>
    </row>
    <row r="422" spans="1:5" x14ac:dyDescent="0.2">
      <c r="A422" s="1">
        <v>42349</v>
      </c>
      <c r="B422">
        <v>106.89424099999999</v>
      </c>
      <c r="C422">
        <f t="shared" si="12"/>
        <v>-2.6075180023886712E-2</v>
      </c>
      <c r="D422">
        <f>Lambdas!$A$2*D421+(1-Lambdas!$A$2)*C421*C421</f>
        <v>2.8812803877728853E-4</v>
      </c>
      <c r="E422">
        <f t="shared" si="13"/>
        <v>5.7923386822324279</v>
      </c>
    </row>
    <row r="423" spans="1:5" x14ac:dyDescent="0.2">
      <c r="A423" s="1">
        <v>42352</v>
      </c>
      <c r="B423">
        <v>106.233116</v>
      </c>
      <c r="C423">
        <f t="shared" si="12"/>
        <v>-6.2040568595310855E-3</v>
      </c>
      <c r="D423">
        <f>Lambdas!$A$2*D422+(1-Lambdas!$A$2)*C422*C422</f>
        <v>2.9638896152215608E-4</v>
      </c>
      <c r="E423">
        <f t="shared" si="13"/>
        <v>7.9939736863499586</v>
      </c>
    </row>
    <row r="424" spans="1:5" x14ac:dyDescent="0.2">
      <c r="A424" s="1">
        <v>42353</v>
      </c>
      <c r="B424">
        <v>104.353638</v>
      </c>
      <c r="C424">
        <f t="shared" si="12"/>
        <v>-1.7850390586141521E-2</v>
      </c>
      <c r="D424">
        <f>Lambdas!$A$2*D423+(1-Lambdas!$A$2)*C423*C423</f>
        <v>2.9095110656587701E-4</v>
      </c>
      <c r="E424">
        <f t="shared" si="13"/>
        <v>7.0472007189534764</v>
      </c>
    </row>
    <row r="425" spans="1:5" x14ac:dyDescent="0.2">
      <c r="A425" s="1">
        <v>42354</v>
      </c>
      <c r="B425">
        <v>105.15643300000001</v>
      </c>
      <c r="C425">
        <f t="shared" si="12"/>
        <v>7.6635831892074881E-3</v>
      </c>
      <c r="D425">
        <f>Lambdas!$A$2*D424+(1-Lambdas!$A$2)*C424*C424</f>
        <v>2.915348585771404E-4</v>
      </c>
      <c r="E425">
        <f t="shared" si="13"/>
        <v>7.9388981973410155</v>
      </c>
    </row>
    <row r="426" spans="1:5" x14ac:dyDescent="0.2">
      <c r="A426" s="1">
        <v>42355</v>
      </c>
      <c r="B426">
        <v>102.927505</v>
      </c>
      <c r="C426">
        <f t="shared" si="12"/>
        <v>-2.1424174074970707E-2</v>
      </c>
      <c r="D426">
        <f>Lambdas!$A$2*D425+(1-Lambdas!$A$2)*C425*C425</f>
        <v>2.86626122744263E-4</v>
      </c>
      <c r="E426">
        <f t="shared" si="13"/>
        <v>6.5559592459889933</v>
      </c>
    </row>
    <row r="427" spans="1:5" x14ac:dyDescent="0.2">
      <c r="A427" s="1">
        <v>42356</v>
      </c>
      <c r="B427">
        <v>100.141335</v>
      </c>
      <c r="C427">
        <f t="shared" si="12"/>
        <v>-2.7442367321009211E-2</v>
      </c>
      <c r="D427">
        <f>Lambdas!$A$2*D426+(1-Lambdas!$A$2)*C426*C426</f>
        <v>2.9026056699821989E-4</v>
      </c>
      <c r="E427">
        <f t="shared" si="13"/>
        <v>5.5502229767668574</v>
      </c>
    </row>
    <row r="428" spans="1:5" x14ac:dyDescent="0.2">
      <c r="A428" s="1">
        <v>42359</v>
      </c>
      <c r="B428">
        <v>101.369141</v>
      </c>
      <c r="C428">
        <f t="shared" si="12"/>
        <v>1.2186177301870261E-2</v>
      </c>
      <c r="D428">
        <f>Lambdas!$A$2*D427+(1-Lambdas!$A$2)*C427*C427</f>
        <v>3.0001930055160336E-4</v>
      </c>
      <c r="E428">
        <f t="shared" si="13"/>
        <v>7.6166858705837805</v>
      </c>
    </row>
    <row r="429" spans="1:5" x14ac:dyDescent="0.2">
      <c r="A429" s="1">
        <v>42360</v>
      </c>
      <c r="B429">
        <v>101.27469600000001</v>
      </c>
      <c r="C429">
        <f t="shared" si="12"/>
        <v>-9.3212809465608793E-4</v>
      </c>
      <c r="D429">
        <f>Lambdas!$A$2*D428+(1-Lambdas!$A$2)*C428*C428</f>
        <v>2.9682454110669163E-4</v>
      </c>
      <c r="E429">
        <f t="shared" si="13"/>
        <v>8.1194421711978872</v>
      </c>
    </row>
    <row r="430" spans="1:5" x14ac:dyDescent="0.2">
      <c r="A430" s="1">
        <v>42361</v>
      </c>
      <c r="B430">
        <v>102.578056</v>
      </c>
      <c r="C430">
        <f t="shared" si="12"/>
        <v>1.2787443362682813E-2</v>
      </c>
      <c r="D430">
        <f>Lambdas!$A$2*D429+(1-Lambdas!$A$2)*C429*C429</f>
        <v>2.9058424432899327E-4</v>
      </c>
      <c r="E430">
        <f t="shared" si="13"/>
        <v>7.5808930967497101</v>
      </c>
    </row>
    <row r="431" spans="1:5" x14ac:dyDescent="0.2">
      <c r="A431" s="1">
        <v>42362</v>
      </c>
      <c r="B431">
        <v>102.030258</v>
      </c>
      <c r="C431">
        <f t="shared" si="12"/>
        <v>-5.3546143669078988E-3</v>
      </c>
      <c r="D431">
        <f>Lambdas!$A$2*D430+(1-Lambdas!$A$2)*C430*C430</f>
        <v>2.8790503687826046E-4</v>
      </c>
      <c r="E431">
        <f t="shared" si="13"/>
        <v>8.0532918367625346</v>
      </c>
    </row>
    <row r="432" spans="1:5" x14ac:dyDescent="0.2">
      <c r="A432" s="1">
        <v>42366</v>
      </c>
      <c r="B432">
        <v>100.887466</v>
      </c>
      <c r="C432">
        <f t="shared" si="12"/>
        <v>-1.1263718710666332E-2</v>
      </c>
      <c r="D432">
        <f>Lambdas!$A$2*D431+(1-Lambdas!$A$2)*C431*C431</f>
        <v>2.824390436288856E-4</v>
      </c>
      <c r="E432">
        <f t="shared" si="13"/>
        <v>7.7228487231636418</v>
      </c>
    </row>
    <row r="433" spans="1:5" x14ac:dyDescent="0.2">
      <c r="A433" s="1">
        <v>42367</v>
      </c>
      <c r="B433">
        <v>102.700844</v>
      </c>
      <c r="C433">
        <f t="shared" si="12"/>
        <v>1.7814637370357732E-2</v>
      </c>
      <c r="D433">
        <f>Lambdas!$A$2*D432+(1-Lambdas!$A$2)*C432*C432</f>
        <v>2.7915886152390349E-4</v>
      </c>
      <c r="E433">
        <f t="shared" si="13"/>
        <v>7.0468811435915981</v>
      </c>
    </row>
    <row r="434" spans="1:5" x14ac:dyDescent="0.2">
      <c r="A434" s="1">
        <v>42368</v>
      </c>
      <c r="B434">
        <v>101.359718</v>
      </c>
      <c r="C434">
        <f t="shared" si="12"/>
        <v>-1.3144581165322461E-2</v>
      </c>
      <c r="D434">
        <f>Lambdas!$A$2*D433+(1-Lambdas!$A$2)*C433*C433</f>
        <v>2.7996436924050748E-4</v>
      </c>
      <c r="E434">
        <f t="shared" si="13"/>
        <v>7.5636982029783093</v>
      </c>
    </row>
    <row r="435" spans="1:5" x14ac:dyDescent="0.2">
      <c r="A435" s="1">
        <v>42369</v>
      </c>
      <c r="B435">
        <v>99.414101000000002</v>
      </c>
      <c r="C435">
        <f t="shared" si="12"/>
        <v>-1.9381789078238072E-2</v>
      </c>
      <c r="D435">
        <f>Lambdas!$A$2*D434+(1-Lambdas!$A$2)*C434*C434</f>
        <v>2.7770436128814673E-4</v>
      </c>
      <c r="E435">
        <f t="shared" si="13"/>
        <v>6.8362424457375788</v>
      </c>
    </row>
    <row r="436" spans="1:5" x14ac:dyDescent="0.2">
      <c r="A436" s="1">
        <v>42373</v>
      </c>
      <c r="B436">
        <v>99.499106999999995</v>
      </c>
      <c r="C436">
        <f t="shared" si="12"/>
        <v>8.5470448171421666E-4</v>
      </c>
      <c r="D436">
        <f>Lambdas!$A$2*D435+(1-Lambdas!$A$2)*C435*C435</f>
        <v>2.797696477018111E-4</v>
      </c>
      <c r="E436">
        <f t="shared" si="13"/>
        <v>8.1789328328994841</v>
      </c>
    </row>
    <row r="437" spans="1:5" x14ac:dyDescent="0.2">
      <c r="A437" s="1">
        <v>42374</v>
      </c>
      <c r="B437">
        <v>97.00573</v>
      </c>
      <c r="C437">
        <f t="shared" si="12"/>
        <v>-2.5378620326261137E-2</v>
      </c>
      <c r="D437">
        <f>Lambdas!$A$2*D436+(1-Lambdas!$A$2)*C436*C436</f>
        <v>2.7388604046414482E-4</v>
      </c>
      <c r="E437">
        <f t="shared" si="13"/>
        <v>5.8511840015232348</v>
      </c>
    </row>
    <row r="438" spans="1:5" x14ac:dyDescent="0.2">
      <c r="A438" s="1">
        <v>42375</v>
      </c>
      <c r="B438">
        <v>95.107360999999997</v>
      </c>
      <c r="C438">
        <f t="shared" si="12"/>
        <v>-1.9763679633767847E-2</v>
      </c>
      <c r="D438">
        <f>Lambdas!$A$2*D437+(1-Lambdas!$A$2)*C437*C437</f>
        <v>2.8169155056940613E-4</v>
      </c>
      <c r="E438">
        <f t="shared" si="13"/>
        <v>6.7880640514341932</v>
      </c>
    </row>
    <row r="439" spans="1:5" x14ac:dyDescent="0.2">
      <c r="A439" s="1">
        <v>42376</v>
      </c>
      <c r="B439">
        <v>91.093399000000005</v>
      </c>
      <c r="C439">
        <f t="shared" si="12"/>
        <v>-4.3121026485670892E-2</v>
      </c>
      <c r="D439">
        <f>Lambdas!$A$2*D438+(1-Lambdas!$A$2)*C438*C438</f>
        <v>2.8398797540787109E-4</v>
      </c>
      <c r="E439">
        <f t="shared" si="13"/>
        <v>1.6190376161349613</v>
      </c>
    </row>
    <row r="440" spans="1:5" x14ac:dyDescent="0.2">
      <c r="A440" s="1">
        <v>42377</v>
      </c>
      <c r="B440">
        <v>91.575073000000003</v>
      </c>
      <c r="C440">
        <f t="shared" si="12"/>
        <v>5.2737630211566154E-3</v>
      </c>
      <c r="D440">
        <f>Lambdas!$A$2*D439+(1-Lambdas!$A$2)*C439*C439</f>
        <v>3.1720640087032283E-4</v>
      </c>
      <c r="E440">
        <f t="shared" si="13"/>
        <v>7.968278143921169</v>
      </c>
    </row>
    <row r="441" spans="1:5" x14ac:dyDescent="0.2">
      <c r="A441" s="1">
        <v>42380</v>
      </c>
      <c r="B441">
        <v>93.057868999999997</v>
      </c>
      <c r="C441">
        <f t="shared" si="12"/>
        <v>1.6062441124140073E-2</v>
      </c>
      <c r="D441">
        <f>Lambdas!$A$2*D440+(1-Lambdas!$A$2)*C440*C440</f>
        <v>3.1110446236200543E-4</v>
      </c>
      <c r="E441">
        <f t="shared" si="13"/>
        <v>7.2460718965376421</v>
      </c>
    </row>
    <row r="442" spans="1:5" x14ac:dyDescent="0.2">
      <c r="A442" s="1">
        <v>42381</v>
      </c>
      <c r="B442">
        <v>94.408446999999995</v>
      </c>
      <c r="C442">
        <f t="shared" si="12"/>
        <v>1.4409003130981042E-2</v>
      </c>
      <c r="D442">
        <f>Lambdas!$A$2*D441+(1-Lambdas!$A$2)*C441*C441</f>
        <v>3.099847844633643E-4</v>
      </c>
      <c r="E442">
        <f t="shared" si="13"/>
        <v>7.4092145628371586</v>
      </c>
    </row>
    <row r="443" spans="1:5" x14ac:dyDescent="0.2">
      <c r="A443" s="1">
        <v>42382</v>
      </c>
      <c r="B443">
        <v>91.981194000000002</v>
      </c>
      <c r="C443">
        <f t="shared" si="12"/>
        <v>-2.6046406970110191E-2</v>
      </c>
      <c r="D443">
        <f>Lambdas!$A$2*D442+(1-Lambdas!$A$2)*C442*C442</f>
        <v>3.0782638506390468E-4</v>
      </c>
      <c r="E443">
        <f t="shared" si="13"/>
        <v>5.8820851896385582</v>
      </c>
    </row>
    <row r="444" spans="1:5" x14ac:dyDescent="0.2">
      <c r="A444" s="1">
        <v>42383</v>
      </c>
      <c r="B444">
        <v>93.992889000000005</v>
      </c>
      <c r="C444">
        <f t="shared" si="12"/>
        <v>2.163498736194025E-2</v>
      </c>
      <c r="D444">
        <f>Lambdas!$A$2*D443+(1-Lambdas!$A$2)*C443*C443</f>
        <v>3.1564034195438409E-4</v>
      </c>
      <c r="E444">
        <f t="shared" si="13"/>
        <v>6.5779766888452746</v>
      </c>
    </row>
    <row r="445" spans="1:5" x14ac:dyDescent="0.2">
      <c r="A445" s="1">
        <v>42384</v>
      </c>
      <c r="B445">
        <v>91.735634000000005</v>
      </c>
      <c r="C445">
        <f t="shared" si="12"/>
        <v>-2.4308233453865753E-2</v>
      </c>
      <c r="D445">
        <f>Lambdas!$A$2*D444+(1-Lambdas!$A$2)*C444*C444</f>
        <v>3.1885441448639446E-4</v>
      </c>
      <c r="E445">
        <f t="shared" si="13"/>
        <v>6.197609771633493</v>
      </c>
    </row>
    <row r="446" spans="1:5" x14ac:dyDescent="0.2">
      <c r="A446" s="1">
        <v>42388</v>
      </c>
      <c r="B446">
        <v>91.291718000000003</v>
      </c>
      <c r="C446">
        <f t="shared" si="12"/>
        <v>-4.8508254707606583E-3</v>
      </c>
      <c r="D446">
        <f>Lambdas!$A$2*D445+(1-Lambdas!$A$2)*C445*C445</f>
        <v>3.2459035484932417E-4</v>
      </c>
      <c r="E446">
        <f t="shared" si="13"/>
        <v>7.9604536815064204</v>
      </c>
    </row>
    <row r="447" spans="1:5" x14ac:dyDescent="0.2">
      <c r="A447" s="1">
        <v>42389</v>
      </c>
      <c r="B447">
        <v>91.414519999999996</v>
      </c>
      <c r="C447">
        <f t="shared" si="12"/>
        <v>1.3442564395878139E-3</v>
      </c>
      <c r="D447">
        <f>Lambdas!$A$2*D446+(1-Lambdas!$A$2)*C446*C446</f>
        <v>3.182424354432329E-4</v>
      </c>
      <c r="E447">
        <f t="shared" si="13"/>
        <v>8.0470189491793214</v>
      </c>
    </row>
    <row r="448" spans="1:5" x14ac:dyDescent="0.2">
      <c r="A448" s="1">
        <v>42390</v>
      </c>
      <c r="B448">
        <v>90.951735999999997</v>
      </c>
      <c r="C448">
        <f t="shared" si="12"/>
        <v>-5.0753357946360751E-3</v>
      </c>
      <c r="D448">
        <f>Lambdas!$A$2*D447+(1-Lambdas!$A$2)*C447*C447</f>
        <v>3.115703185877869E-4</v>
      </c>
      <c r="E448">
        <f t="shared" si="13"/>
        <v>7.9912106402800926</v>
      </c>
    </row>
    <row r="449" spans="1:5" x14ac:dyDescent="0.2">
      <c r="A449" s="1">
        <v>42391</v>
      </c>
      <c r="B449">
        <v>95.787368999999998</v>
      </c>
      <c r="C449">
        <f t="shared" si="12"/>
        <v>5.1801836492357062E-2</v>
      </c>
      <c r="D449">
        <f>Lambdas!$A$2*D448+(1-Lambdas!$A$2)*C448*C448</f>
        <v>3.0554391878385772E-4</v>
      </c>
      <c r="E449">
        <f t="shared" si="13"/>
        <v>-0.68905285145501871</v>
      </c>
    </row>
    <row r="450" spans="1:5" x14ac:dyDescent="0.2">
      <c r="A450" s="1">
        <v>42394</v>
      </c>
      <c r="B450">
        <v>93.917336000000006</v>
      </c>
      <c r="C450">
        <f t="shared" si="12"/>
        <v>-1.9715837573074428E-2</v>
      </c>
      <c r="D450">
        <f>Lambdas!$A$2*D449+(1-Lambdas!$A$2)*C449*C449</f>
        <v>3.5568222524179073E-4</v>
      </c>
      <c r="E450">
        <f t="shared" si="13"/>
        <v>6.8486033639791906</v>
      </c>
    </row>
    <row r="451" spans="1:5" x14ac:dyDescent="0.2">
      <c r="A451" s="1">
        <v>42395</v>
      </c>
      <c r="B451">
        <v>94.436790000000002</v>
      </c>
      <c r="C451">
        <f t="shared" ref="C451:C514" si="14">LN(B451/B450)</f>
        <v>5.5157306929121894E-3</v>
      </c>
      <c r="D451">
        <f>Lambdas!$A$2*D450+(1-Lambdas!$A$2)*C450*C450</f>
        <v>3.5637871346720911E-4</v>
      </c>
      <c r="E451">
        <f t="shared" ref="E451:E514" si="15">-LN(D451)-C451*C451/D451</f>
        <v>7.8541487392088047</v>
      </c>
    </row>
    <row r="452" spans="1:5" x14ac:dyDescent="0.2">
      <c r="A452" s="1">
        <v>42396</v>
      </c>
      <c r="B452">
        <v>88.231658999999993</v>
      </c>
      <c r="C452">
        <f t="shared" si="14"/>
        <v>-6.7964877619404493E-2</v>
      </c>
      <c r="D452">
        <f>Lambdas!$A$2*D451+(1-Lambdas!$A$2)*C451*C451</f>
        <v>3.4950586473191168E-4</v>
      </c>
      <c r="E452">
        <f t="shared" si="15"/>
        <v>-5.2574535004309428</v>
      </c>
    </row>
    <row r="453" spans="1:5" x14ac:dyDescent="0.2">
      <c r="A453" s="1">
        <v>42397</v>
      </c>
      <c r="B453">
        <v>88.864448999999993</v>
      </c>
      <c r="C453">
        <f t="shared" si="14"/>
        <v>7.1463195909460186E-3</v>
      </c>
      <c r="D453">
        <f>Lambdas!$A$2*D452+(1-Lambdas!$A$2)*C452*C452</f>
        <v>4.3953391269142594E-4</v>
      </c>
      <c r="E453">
        <f t="shared" si="15"/>
        <v>7.6136046844576857</v>
      </c>
    </row>
    <row r="454" spans="1:5" x14ac:dyDescent="0.2">
      <c r="A454" s="1">
        <v>42398</v>
      </c>
      <c r="B454">
        <v>91.933959999999999</v>
      </c>
      <c r="C454">
        <f t="shared" si="14"/>
        <v>3.3958329425209016E-2</v>
      </c>
      <c r="D454">
        <f>Lambdas!$A$2*D453+(1-Lambdas!$A$2)*C453*C453</f>
        <v>4.3134305505308697E-4</v>
      </c>
      <c r="E454">
        <f t="shared" si="15"/>
        <v>5.0751706345613847</v>
      </c>
    </row>
    <row r="455" spans="1:5" x14ac:dyDescent="0.2">
      <c r="A455" s="1">
        <v>42401</v>
      </c>
      <c r="B455">
        <v>91.074500999999998</v>
      </c>
      <c r="C455">
        <f t="shared" si="14"/>
        <v>-9.3926293227851176E-3</v>
      </c>
      <c r="D455">
        <f>Lambdas!$A$2*D454+(1-Lambdas!$A$2)*C454*C454</f>
        <v>4.4656291081212132E-4</v>
      </c>
      <c r="E455">
        <f t="shared" si="15"/>
        <v>7.5163735909631182</v>
      </c>
    </row>
    <row r="456" spans="1:5" x14ac:dyDescent="0.2">
      <c r="A456" s="1">
        <v>42402</v>
      </c>
      <c r="B456">
        <v>89.232795999999993</v>
      </c>
      <c r="C456">
        <f t="shared" si="14"/>
        <v>-2.0429223704771474E-2</v>
      </c>
      <c r="D456">
        <f>Lambdas!$A$2*D455+(1-Lambdas!$A$2)*C455*C455</f>
        <v>4.390071955314536E-4</v>
      </c>
      <c r="E456">
        <f t="shared" si="15"/>
        <v>6.7803197188299658</v>
      </c>
    </row>
    <row r="457" spans="1:5" x14ac:dyDescent="0.2">
      <c r="A457" s="1">
        <v>42403</v>
      </c>
      <c r="B457">
        <v>90.998931999999996</v>
      </c>
      <c r="C457">
        <f t="shared" si="14"/>
        <v>1.9599130010220522E-2</v>
      </c>
      <c r="D457">
        <f>Lambdas!$A$2*D456+(1-Lambdas!$A$2)*C456*C456</f>
        <v>4.3855061542205908E-4</v>
      </c>
      <c r="E457">
        <f t="shared" si="15"/>
        <v>6.8561366625074918</v>
      </c>
    </row>
    <row r="458" spans="1:5" x14ac:dyDescent="0.2">
      <c r="A458" s="1">
        <v>42404</v>
      </c>
      <c r="B458">
        <v>91.730109999999996</v>
      </c>
      <c r="C458">
        <f t="shared" si="14"/>
        <v>8.0029085080834256E-3</v>
      </c>
      <c r="D458">
        <f>Lambdas!$A$2*D457+(1-Lambdas!$A$2)*C457*C457</f>
        <v>4.3740305712569832E-4</v>
      </c>
      <c r="E458">
        <f t="shared" si="15"/>
        <v>7.5882309132206398</v>
      </c>
    </row>
    <row r="459" spans="1:5" x14ac:dyDescent="0.2">
      <c r="A459" s="1">
        <v>42405</v>
      </c>
      <c r="B459">
        <v>89.280190000000005</v>
      </c>
      <c r="C459">
        <f t="shared" si="14"/>
        <v>-2.7071051925389542E-2</v>
      </c>
      <c r="D459">
        <f>Lambdas!$A$2*D458+(1-Lambdas!$A$2)*C458*C458</f>
        <v>4.2953074511152122E-4</v>
      </c>
      <c r="E459">
        <f t="shared" si="15"/>
        <v>6.046671958026673</v>
      </c>
    </row>
    <row r="460" spans="1:5" x14ac:dyDescent="0.2">
      <c r="A460" s="1">
        <v>42408</v>
      </c>
      <c r="B460">
        <v>90.220275999999998</v>
      </c>
      <c r="C460">
        <f t="shared" si="14"/>
        <v>1.0474564397283519E-2</v>
      </c>
      <c r="D460">
        <f>Lambdas!$A$2*D459+(1-Lambdas!$A$2)*C459*C459</f>
        <v>4.3592613287990261E-4</v>
      </c>
      <c r="E460">
        <f t="shared" si="15"/>
        <v>7.4863517612807655</v>
      </c>
    </row>
    <row r="461" spans="1:5" x14ac:dyDescent="0.2">
      <c r="A461" s="1">
        <v>42409</v>
      </c>
      <c r="B461">
        <v>90.201294000000004</v>
      </c>
      <c r="C461">
        <f t="shared" si="14"/>
        <v>-2.1041830053946002E-4</v>
      </c>
      <c r="D461">
        <f>Lambdas!$A$2*D460+(1-Lambdas!$A$2)*C460*C460</f>
        <v>4.2904792416721487E-4</v>
      </c>
      <c r="E461">
        <f t="shared" si="15"/>
        <v>7.7538387383224663</v>
      </c>
    </row>
    <row r="462" spans="1:5" x14ac:dyDescent="0.2">
      <c r="A462" s="1">
        <v>42410</v>
      </c>
      <c r="B462">
        <v>89.517585999999994</v>
      </c>
      <c r="C462">
        <f t="shared" si="14"/>
        <v>-7.6086752647097217E-3</v>
      </c>
      <c r="D462">
        <f>Lambdas!$A$2*D461+(1-Lambdas!$A$2)*C461*C461</f>
        <v>4.2000227888909459E-4</v>
      </c>
      <c r="E462">
        <f t="shared" si="15"/>
        <v>7.6374132179939567</v>
      </c>
    </row>
    <row r="463" spans="1:5" x14ac:dyDescent="0.2">
      <c r="A463" s="1">
        <v>42411</v>
      </c>
      <c r="B463">
        <v>88.976318000000006</v>
      </c>
      <c r="C463">
        <f t="shared" si="14"/>
        <v>-6.0648531626673599E-3</v>
      </c>
      <c r="D463">
        <f>Lambdas!$A$2*D462+(1-Lambdas!$A$2)*C462*C462</f>
        <v>4.1236709514055767E-4</v>
      </c>
      <c r="E463">
        <f t="shared" si="15"/>
        <v>7.704398297649762</v>
      </c>
    </row>
    <row r="464" spans="1:5" x14ac:dyDescent="0.2">
      <c r="A464" s="1">
        <v>42412</v>
      </c>
      <c r="B464">
        <v>89.251686000000007</v>
      </c>
      <c r="C464">
        <f t="shared" si="14"/>
        <v>3.0900668013189056E-3</v>
      </c>
      <c r="D464">
        <f>Lambdas!$A$2*D463+(1-Lambdas!$A$2)*C463*C463</f>
        <v>4.0444780228469967E-4</v>
      </c>
      <c r="E464">
        <f t="shared" si="15"/>
        <v>7.7893791080498627</v>
      </c>
    </row>
    <row r="465" spans="1:5" x14ac:dyDescent="0.2">
      <c r="A465" s="1">
        <v>42416</v>
      </c>
      <c r="B465">
        <v>91.768089000000003</v>
      </c>
      <c r="C465">
        <f t="shared" si="14"/>
        <v>2.7804311577853555E-2</v>
      </c>
      <c r="D465">
        <f>Lambdas!$A$2*D464+(1-Lambdas!$A$2)*C464*C464</f>
        <v>3.9612125562936429E-4</v>
      </c>
      <c r="E465">
        <f t="shared" si="15"/>
        <v>5.882166210363895</v>
      </c>
    </row>
    <row r="466" spans="1:5" x14ac:dyDescent="0.2">
      <c r="A466" s="1">
        <v>42417</v>
      </c>
      <c r="B466">
        <v>93.173507999999998</v>
      </c>
      <c r="C466">
        <f t="shared" si="14"/>
        <v>1.5198809542646937E-2</v>
      </c>
      <c r="D466">
        <f>Lambdas!$A$2*D465+(1-Lambdas!$A$2)*C465*C465</f>
        <v>4.0406951613630856E-4</v>
      </c>
      <c r="E466">
        <f t="shared" si="15"/>
        <v>7.2422303835562634</v>
      </c>
    </row>
    <row r="467" spans="1:5" x14ac:dyDescent="0.2">
      <c r="A467" s="1">
        <v>42418</v>
      </c>
      <c r="B467">
        <v>91.407272000000006</v>
      </c>
      <c r="C467">
        <f t="shared" si="14"/>
        <v>-1.9138394699697497E-2</v>
      </c>
      <c r="D467">
        <f>Lambdas!$A$2*D466+(1-Lambdas!$A$2)*C466*C466</f>
        <v>4.0042038406014547E-4</v>
      </c>
      <c r="E467">
        <f t="shared" si="15"/>
        <v>6.9082615723883043</v>
      </c>
    </row>
    <row r="468" spans="1:5" x14ac:dyDescent="0.2">
      <c r="A468" s="1">
        <v>42419</v>
      </c>
      <c r="B468">
        <v>91.198340999999999</v>
      </c>
      <c r="C468">
        <f t="shared" si="14"/>
        <v>-2.2883315330684086E-3</v>
      </c>
      <c r="D468">
        <f>Lambdas!$A$2*D467+(1-Lambdas!$A$2)*C467*C467</f>
        <v>3.9970048686505002E-4</v>
      </c>
      <c r="E468">
        <f t="shared" si="15"/>
        <v>7.8116941113823781</v>
      </c>
    </row>
    <row r="469" spans="1:5" x14ac:dyDescent="0.2">
      <c r="A469" s="1">
        <v>42422</v>
      </c>
      <c r="B469">
        <v>91.995994999999994</v>
      </c>
      <c r="C469">
        <f t="shared" si="14"/>
        <v>8.7083373674155563E-3</v>
      </c>
      <c r="D469">
        <f>Lambdas!$A$2*D468+(1-Lambdas!$A$2)*C468*C468</f>
        <v>3.9138311785155206E-4</v>
      </c>
      <c r="E469">
        <f t="shared" si="15"/>
        <v>7.6520617285784942</v>
      </c>
    </row>
    <row r="470" spans="1:5" x14ac:dyDescent="0.2">
      <c r="A470" s="1">
        <v>42423</v>
      </c>
      <c r="B470">
        <v>89.916420000000002</v>
      </c>
      <c r="C470">
        <f t="shared" si="14"/>
        <v>-2.2864471307217128E-2</v>
      </c>
      <c r="D470">
        <f>Lambdas!$A$2*D469+(1-Lambdas!$A$2)*C469*C469</f>
        <v>3.8472971271195705E-4</v>
      </c>
      <c r="E470">
        <f t="shared" si="15"/>
        <v>6.5041349076501742</v>
      </c>
    </row>
    <row r="471" spans="1:5" x14ac:dyDescent="0.2">
      <c r="A471" s="1">
        <v>42424</v>
      </c>
      <c r="B471">
        <v>91.255332999999993</v>
      </c>
      <c r="C471">
        <f t="shared" si="14"/>
        <v>1.4780862404886901E-2</v>
      </c>
      <c r="D471">
        <f>Lambdas!$A$2*D470+(1-Lambdas!$A$2)*C470*C470</f>
        <v>3.8764062163426481E-4</v>
      </c>
      <c r="E471">
        <f t="shared" si="15"/>
        <v>7.2918328115319548</v>
      </c>
    </row>
    <row r="472" spans="1:5" x14ac:dyDescent="0.2">
      <c r="A472" s="1">
        <v>42425</v>
      </c>
      <c r="B472">
        <v>91.882057000000003</v>
      </c>
      <c r="C472">
        <f t="shared" si="14"/>
        <v>6.8443308771066807E-3</v>
      </c>
      <c r="D472">
        <f>Lambdas!$A$2*D471+(1-Lambdas!$A$2)*C471*C471</f>
        <v>3.8407370041525327E-4</v>
      </c>
      <c r="E472">
        <f t="shared" si="15"/>
        <v>7.7427076684620904</v>
      </c>
    </row>
    <row r="473" spans="1:5" x14ac:dyDescent="0.2">
      <c r="A473" s="1">
        <v>42426</v>
      </c>
      <c r="B473">
        <v>92.02449</v>
      </c>
      <c r="C473">
        <f t="shared" si="14"/>
        <v>1.5489718098883672E-3</v>
      </c>
      <c r="D473">
        <f>Lambdas!$A$2*D472+(1-Lambdas!$A$2)*C472*C472</f>
        <v>3.7696314918017582E-4</v>
      </c>
      <c r="E473">
        <f t="shared" si="15"/>
        <v>7.8769982734426121</v>
      </c>
    </row>
    <row r="474" spans="1:5" x14ac:dyDescent="0.2">
      <c r="A474" s="1">
        <v>42429</v>
      </c>
      <c r="B474">
        <v>91.815597999999994</v>
      </c>
      <c r="C474">
        <f t="shared" si="14"/>
        <v>-2.2725412305167714E-3</v>
      </c>
      <c r="D474">
        <f>Lambdas!$A$2*D473+(1-Lambdas!$A$2)*C473*C473</f>
        <v>3.6906538047019963E-4</v>
      </c>
      <c r="E474">
        <f t="shared" si="15"/>
        <v>7.8905434439117883</v>
      </c>
    </row>
    <row r="475" spans="1:5" x14ac:dyDescent="0.2">
      <c r="A475" s="1">
        <v>42430</v>
      </c>
      <c r="B475">
        <v>95.461997999999994</v>
      </c>
      <c r="C475">
        <f t="shared" si="14"/>
        <v>3.8946045544353054E-2</v>
      </c>
      <c r="D475">
        <f>Lambdas!$A$2*D474+(1-Lambdas!$A$2)*C474*C474</f>
        <v>3.613924415478858E-4</v>
      </c>
      <c r="E475">
        <f t="shared" si="15"/>
        <v>3.7284620130360437</v>
      </c>
    </row>
    <row r="476" spans="1:5" x14ac:dyDescent="0.2">
      <c r="A476" s="1">
        <v>42431</v>
      </c>
      <c r="B476">
        <v>95.670913999999996</v>
      </c>
      <c r="C476">
        <f t="shared" si="14"/>
        <v>2.1860817272535064E-3</v>
      </c>
      <c r="D476">
        <f>Lambdas!$A$2*D475+(1-Lambdas!$A$2)*C475*C475</f>
        <v>3.8575437153579582E-4</v>
      </c>
      <c r="E476">
        <f t="shared" si="15"/>
        <v>7.8479211427492963</v>
      </c>
    </row>
    <row r="477" spans="1:5" x14ac:dyDescent="0.2">
      <c r="A477" s="1">
        <v>42432</v>
      </c>
      <c r="B477">
        <v>96.383094999999997</v>
      </c>
      <c r="C477">
        <f t="shared" si="14"/>
        <v>7.4164998495316291E-3</v>
      </c>
      <c r="D477">
        <f>Lambdas!$A$2*D476+(1-Lambdas!$A$2)*C476*C476</f>
        <v>3.7772141305983105E-4</v>
      </c>
      <c r="E477">
        <f t="shared" si="15"/>
        <v>7.7357318419795975</v>
      </c>
    </row>
    <row r="478" spans="1:5" x14ac:dyDescent="0.2">
      <c r="A478" s="1">
        <v>42433</v>
      </c>
      <c r="B478">
        <v>97.816986</v>
      </c>
      <c r="C478">
        <f t="shared" si="14"/>
        <v>1.4767419773511713E-2</v>
      </c>
      <c r="D478">
        <f>Lambdas!$A$2*D477+(1-Lambdas!$A$2)*C477*C477</f>
        <v>3.70916848568313E-4</v>
      </c>
      <c r="E478">
        <f t="shared" si="15"/>
        <v>7.3115930936547748</v>
      </c>
    </row>
    <row r="479" spans="1:5" x14ac:dyDescent="0.2">
      <c r="A479" s="1">
        <v>42436</v>
      </c>
      <c r="B479">
        <v>96.734443999999996</v>
      </c>
      <c r="C479">
        <f t="shared" si="14"/>
        <v>-1.1128709488774815E-2</v>
      </c>
      <c r="D479">
        <f>Lambdas!$A$2*D478+(1-Lambdas!$A$2)*C478*C478</f>
        <v>3.6769417693518499E-4</v>
      </c>
      <c r="E479">
        <f t="shared" si="15"/>
        <v>7.5714351383221636</v>
      </c>
    </row>
    <row r="480" spans="1:5" x14ac:dyDescent="0.2">
      <c r="A480" s="1">
        <v>42437</v>
      </c>
      <c r="B480">
        <v>95.936797999999996</v>
      </c>
      <c r="C480">
        <f t="shared" si="14"/>
        <v>-8.2799129618951438E-3</v>
      </c>
      <c r="D480">
        <f>Lambdas!$A$2*D479+(1-Lambdas!$A$2)*C479*C479</f>
        <v>3.6255262523570987E-4</v>
      </c>
      <c r="E480">
        <f t="shared" si="15"/>
        <v>7.7332457281008544</v>
      </c>
    </row>
    <row r="481" spans="1:5" x14ac:dyDescent="0.2">
      <c r="A481" s="1">
        <v>42438</v>
      </c>
      <c r="B481">
        <v>96.022262999999995</v>
      </c>
      <c r="C481">
        <f t="shared" si="14"/>
        <v>8.9045034083707101E-4</v>
      </c>
      <c r="D481">
        <f>Lambdas!$A$2*D480+(1-Lambdas!$A$2)*C480*C480</f>
        <v>3.5635365577780322E-4</v>
      </c>
      <c r="E481">
        <f t="shared" si="15"/>
        <v>7.9373618632326446</v>
      </c>
    </row>
    <row r="482" spans="1:5" x14ac:dyDescent="0.2">
      <c r="A482" s="1">
        <v>42439</v>
      </c>
      <c r="B482">
        <v>96.069732999999999</v>
      </c>
      <c r="C482">
        <f t="shared" si="14"/>
        <v>4.9424236256386488E-4</v>
      </c>
      <c r="D482">
        <f>Lambdas!$A$2*D481+(1-Lambdas!$A$2)*C481*C481</f>
        <v>3.4885657162031823E-4</v>
      </c>
      <c r="E482">
        <f t="shared" si="15"/>
        <v>7.9601494721976058</v>
      </c>
    </row>
    <row r="483" spans="1:5" x14ac:dyDescent="0.2">
      <c r="A483" s="1">
        <v>42440</v>
      </c>
      <c r="B483">
        <v>97.104797000000005</v>
      </c>
      <c r="C483">
        <f t="shared" si="14"/>
        <v>1.0716463560356963E-2</v>
      </c>
      <c r="D483">
        <f>Lambdas!$A$2*D482+(1-Lambdas!$A$2)*C482*C482</f>
        <v>3.415059973708217E-4</v>
      </c>
      <c r="E483">
        <f t="shared" si="15"/>
        <v>7.6458625224497778</v>
      </c>
    </row>
    <row r="484" spans="1:5" x14ac:dyDescent="0.2">
      <c r="A484" s="1">
        <v>42443</v>
      </c>
      <c r="B484">
        <v>97.351676999999995</v>
      </c>
      <c r="C484">
        <f t="shared" si="14"/>
        <v>2.5391814174862627E-3</v>
      </c>
      <c r="D484">
        <f>Lambdas!$A$2*D483+(1-Lambdas!$A$2)*C483*C483</f>
        <v>3.3672674484585657E-4</v>
      </c>
      <c r="E484">
        <f t="shared" si="15"/>
        <v>7.9770914009082956</v>
      </c>
    </row>
    <row r="485" spans="1:5" x14ac:dyDescent="0.2">
      <c r="A485" s="1">
        <v>42444</v>
      </c>
      <c r="B485">
        <v>99.307830999999993</v>
      </c>
      <c r="C485">
        <f t="shared" si="14"/>
        <v>1.9894471803774377E-2</v>
      </c>
      <c r="D485">
        <f>Lambdas!$A$2*D484+(1-Lambdas!$A$2)*C484*C484</f>
        <v>3.2976272618169159E-4</v>
      </c>
      <c r="E485">
        <f t="shared" si="15"/>
        <v>6.8169105351764765</v>
      </c>
    </row>
    <row r="486" spans="1:5" x14ac:dyDescent="0.2">
      <c r="A486" s="1">
        <v>42445</v>
      </c>
      <c r="B486">
        <v>100.627762</v>
      </c>
      <c r="C486">
        <f t="shared" si="14"/>
        <v>1.3203753833310841E-2</v>
      </c>
      <c r="D486">
        <f>Lambdas!$A$2*D485+(1-Lambdas!$A$2)*C485*C485</f>
        <v>3.3115492733322459E-4</v>
      </c>
      <c r="E486">
        <f t="shared" si="15"/>
        <v>7.4864663709106249</v>
      </c>
    </row>
    <row r="487" spans="1:5" x14ac:dyDescent="0.2">
      <c r="A487" s="1">
        <v>42446</v>
      </c>
      <c r="B487">
        <v>100.466324</v>
      </c>
      <c r="C487">
        <f t="shared" si="14"/>
        <v>-1.6055970405960101E-3</v>
      </c>
      <c r="D487">
        <f>Lambdas!$A$2*D486+(1-Lambdas!$A$2)*C486*C486</f>
        <v>3.2784842815696241E-4</v>
      </c>
      <c r="E487">
        <f t="shared" si="15"/>
        <v>8.0150959531680179</v>
      </c>
    </row>
    <row r="488" spans="1:5" x14ac:dyDescent="0.2">
      <c r="A488" s="1">
        <v>42447</v>
      </c>
      <c r="B488">
        <v>100.580276</v>
      </c>
      <c r="C488">
        <f t="shared" si="14"/>
        <v>1.1335880557299125E-3</v>
      </c>
      <c r="D488">
        <f>Lambdas!$A$2*D487+(1-Lambdas!$A$2)*C487*C487</f>
        <v>3.2099002159065169E-4</v>
      </c>
      <c r="E488">
        <f t="shared" si="15"/>
        <v>8.0400972128333379</v>
      </c>
    </row>
    <row r="489" spans="1:5" x14ac:dyDescent="0.2">
      <c r="A489" s="1">
        <v>42450</v>
      </c>
      <c r="B489">
        <v>100.570778</v>
      </c>
      <c r="C489">
        <f t="shared" si="14"/>
        <v>-9.4436492558042938E-5</v>
      </c>
      <c r="D489">
        <f>Lambdas!$A$2*D488+(1-Lambdas!$A$2)*C488*C488</f>
        <v>3.1424896464989489E-4</v>
      </c>
      <c r="E489">
        <f t="shared" si="15"/>
        <v>8.0652966255975009</v>
      </c>
    </row>
    <row r="490" spans="1:5" x14ac:dyDescent="0.2">
      <c r="A490" s="1">
        <v>42451</v>
      </c>
      <c r="B490">
        <v>101.33994300000001</v>
      </c>
      <c r="C490">
        <f t="shared" si="14"/>
        <v>7.6188992528029601E-3</v>
      </c>
      <c r="D490">
        <f>Lambdas!$A$2*D489+(1-Lambdas!$A$2)*C489*C489</f>
        <v>3.0762313756630858E-4</v>
      </c>
      <c r="E490">
        <f t="shared" si="15"/>
        <v>7.8979378998956804</v>
      </c>
    </row>
    <row r="491" spans="1:5" x14ac:dyDescent="0.2">
      <c r="A491" s="1">
        <v>42452</v>
      </c>
      <c r="B491">
        <v>100.77969400000001</v>
      </c>
      <c r="C491">
        <f t="shared" si="14"/>
        <v>-5.543750653496749E-3</v>
      </c>
      <c r="D491">
        <f>Lambdas!$A$2*D490+(1-Lambdas!$A$2)*C490*C490</f>
        <v>3.02360777774644E-4</v>
      </c>
      <c r="E491">
        <f t="shared" si="15"/>
        <v>8.0022455841468876</v>
      </c>
    </row>
    <row r="492" spans="1:5" x14ac:dyDescent="0.2">
      <c r="A492" s="1">
        <v>42453</v>
      </c>
      <c r="B492">
        <v>100.342873</v>
      </c>
      <c r="C492">
        <f t="shared" si="14"/>
        <v>-4.3438356359190942E-3</v>
      </c>
      <c r="D492">
        <f>Lambdas!$A$2*D491+(1-Lambdas!$A$2)*C491*C491</f>
        <v>2.9663344425302291E-4</v>
      </c>
      <c r="E492">
        <f t="shared" si="15"/>
        <v>8.0594031916306932</v>
      </c>
    </row>
    <row r="493" spans="1:5" x14ac:dyDescent="0.2">
      <c r="A493" s="1">
        <v>42457</v>
      </c>
      <c r="B493">
        <v>99.887092999999993</v>
      </c>
      <c r="C493">
        <f t="shared" si="14"/>
        <v>-4.5525731868207723E-3</v>
      </c>
      <c r="D493">
        <f>Lambdas!$A$2*D492+(1-Lambdas!$A$2)*C492*C492</f>
        <v>2.9077671208904417E-4</v>
      </c>
      <c r="E493">
        <f t="shared" si="15"/>
        <v>8.0716771036088897</v>
      </c>
    </row>
    <row r="494" spans="1:5" x14ac:dyDescent="0.2">
      <c r="A494" s="1">
        <v>42458</v>
      </c>
      <c r="B494">
        <v>102.25155599999999</v>
      </c>
      <c r="C494">
        <f t="shared" si="14"/>
        <v>2.3395534302663321E-2</v>
      </c>
      <c r="D494">
        <f>Lambdas!$A$2*D493+(1-Lambdas!$A$2)*C493*C493</f>
        <v>2.8508262613372259E-4</v>
      </c>
      <c r="E494">
        <f t="shared" si="15"/>
        <v>6.2427582215669553</v>
      </c>
    </row>
    <row r="495" spans="1:5" x14ac:dyDescent="0.2">
      <c r="A495" s="1">
        <v>42459</v>
      </c>
      <c r="B495">
        <v>104.03675800000001</v>
      </c>
      <c r="C495">
        <f t="shared" si="14"/>
        <v>1.7308266592009652E-2</v>
      </c>
      <c r="D495">
        <f>Lambdas!$A$2*D494+(1-Lambdas!$A$2)*C494*C494</f>
        <v>2.9061261851479091E-4</v>
      </c>
      <c r="E495">
        <f t="shared" si="15"/>
        <v>7.1126760107216143</v>
      </c>
    </row>
    <row r="496" spans="1:5" x14ac:dyDescent="0.2">
      <c r="A496" s="1">
        <v>42460</v>
      </c>
      <c r="B496">
        <v>103.495514</v>
      </c>
      <c r="C496">
        <f t="shared" si="14"/>
        <v>-5.2160102321262732E-3</v>
      </c>
      <c r="D496">
        <f>Lambdas!$A$2*D495+(1-Lambdas!$A$2)*C495*C495</f>
        <v>2.9080161552152284E-4</v>
      </c>
      <c r="E496">
        <f t="shared" si="15"/>
        <v>8.0493114453378425</v>
      </c>
    </row>
    <row r="497" spans="1:5" x14ac:dyDescent="0.2">
      <c r="A497" s="1">
        <v>42461</v>
      </c>
      <c r="B497">
        <v>104.44509100000001</v>
      </c>
      <c r="C497">
        <f t="shared" si="14"/>
        <v>9.1332195632815895E-3</v>
      </c>
      <c r="D497">
        <f>Lambdas!$A$2*D496+(1-Lambdas!$A$2)*C496*C496</f>
        <v>2.8524365454659826E-4</v>
      </c>
      <c r="E497">
        <f t="shared" si="15"/>
        <v>7.8697301618240791</v>
      </c>
    </row>
    <row r="498" spans="1:5" x14ac:dyDescent="0.2">
      <c r="A498" s="1">
        <v>42464</v>
      </c>
      <c r="B498">
        <v>105.51812700000001</v>
      </c>
      <c r="C498">
        <f t="shared" si="14"/>
        <v>1.0221269727783587E-2</v>
      </c>
      <c r="D498">
        <f>Lambdas!$A$2*D497+(1-Lambdas!$A$2)*C497*C497</f>
        <v>2.8098806349289814E-4</v>
      </c>
      <c r="E498">
        <f t="shared" si="15"/>
        <v>7.8053877170719863</v>
      </c>
    </row>
    <row r="499" spans="1:5" x14ac:dyDescent="0.2">
      <c r="A499" s="1">
        <v>42465</v>
      </c>
      <c r="B499">
        <v>104.274162</v>
      </c>
      <c r="C499">
        <f t="shared" si="14"/>
        <v>-1.1859154453368798E-2</v>
      </c>
      <c r="D499">
        <f>Lambdas!$A$2*D498+(1-Lambdas!$A$2)*C498*C498</f>
        <v>2.7726622942125096E-4</v>
      </c>
      <c r="E499">
        <f t="shared" si="15"/>
        <v>7.6832959231108324</v>
      </c>
    </row>
    <row r="500" spans="1:5" x14ac:dyDescent="0.2">
      <c r="A500" s="1">
        <v>42466</v>
      </c>
      <c r="B500">
        <v>105.366203</v>
      </c>
      <c r="C500">
        <f t="shared" si="14"/>
        <v>1.0418326428994823E-2</v>
      </c>
      <c r="D500">
        <f>Lambdas!$A$2*D499+(1-Lambdas!$A$2)*C499*C499</f>
        <v>2.7438542285102631E-4</v>
      </c>
      <c r="E500">
        <f t="shared" si="15"/>
        <v>7.8053962769779321</v>
      </c>
    </row>
    <row r="501" spans="1:5" x14ac:dyDescent="0.2">
      <c r="A501" s="1">
        <v>42467</v>
      </c>
      <c r="B501">
        <v>103.068192</v>
      </c>
      <c r="C501">
        <f t="shared" si="14"/>
        <v>-2.2051102619429674E-2</v>
      </c>
      <c r="D501">
        <f>Lambdas!$A$2*D500+(1-Lambdas!$A$2)*C500*C500</f>
        <v>2.7088856432273996E-4</v>
      </c>
      <c r="E501">
        <f t="shared" si="15"/>
        <v>6.4187803064204871</v>
      </c>
    </row>
    <row r="502" spans="1:5" x14ac:dyDescent="0.2">
      <c r="A502" s="1">
        <v>42468</v>
      </c>
      <c r="B502">
        <v>103.18214399999999</v>
      </c>
      <c r="C502">
        <f t="shared" si="14"/>
        <v>1.1049874032164379E-3</v>
      </c>
      <c r="D502">
        <f>Lambdas!$A$2*D501+(1-Lambdas!$A$2)*C501*C501</f>
        <v>2.7542953583531134E-4</v>
      </c>
      <c r="E502">
        <f t="shared" si="15"/>
        <v>8.1927456649210448</v>
      </c>
    </row>
    <row r="503" spans="1:5" x14ac:dyDescent="0.2">
      <c r="A503" s="1">
        <v>42471</v>
      </c>
      <c r="B503">
        <v>103.52398700000001</v>
      </c>
      <c r="C503">
        <f t="shared" si="14"/>
        <v>3.3075294862903184E-3</v>
      </c>
      <c r="D503">
        <f>Lambdas!$A$2*D502+(1-Lambdas!$A$2)*C502*C502</f>
        <v>2.6964778273630776E-4</v>
      </c>
      <c r="E503">
        <f t="shared" si="15"/>
        <v>8.1778234369582794</v>
      </c>
    </row>
    <row r="504" spans="1:5" x14ac:dyDescent="0.2">
      <c r="A504" s="1">
        <v>42472</v>
      </c>
      <c r="B504">
        <v>104.872406</v>
      </c>
      <c r="C504">
        <f t="shared" si="14"/>
        <v>1.2941085966396627E-2</v>
      </c>
      <c r="D504">
        <f>Lambdas!$A$2*D503+(1-Lambdas!$A$2)*C503*C503</f>
        <v>2.6419286156677941E-4</v>
      </c>
      <c r="E504">
        <f t="shared" si="15"/>
        <v>7.6049317491129811</v>
      </c>
    </row>
    <row r="505" spans="1:5" x14ac:dyDescent="0.2">
      <c r="A505" s="1">
        <v>42473</v>
      </c>
      <c r="B505">
        <v>106.39175400000001</v>
      </c>
      <c r="C505">
        <f t="shared" si="14"/>
        <v>1.4383643630179042E-2</v>
      </c>
      <c r="D505">
        <f>Lambdas!$A$2*D504+(1-Lambdas!$A$2)*C504*C504</f>
        <v>2.6215347269981955E-4</v>
      </c>
      <c r="E505">
        <f t="shared" si="15"/>
        <v>7.4573892887500497</v>
      </c>
    </row>
    <row r="506" spans="1:5" x14ac:dyDescent="0.2">
      <c r="A506" s="1">
        <v>42474</v>
      </c>
      <c r="B506">
        <v>106.44871500000001</v>
      </c>
      <c r="C506">
        <f t="shared" si="14"/>
        <v>5.3524596734363895E-4</v>
      </c>
      <c r="D506">
        <f>Lambdas!$A$2*D505+(1-Lambdas!$A$2)*C505*C505</f>
        <v>2.6098821228195675E-4</v>
      </c>
      <c r="E506">
        <f t="shared" si="15"/>
        <v>8.2499376096424868</v>
      </c>
    </row>
    <row r="507" spans="1:5" x14ac:dyDescent="0.2">
      <c r="A507" s="1">
        <v>42475</v>
      </c>
      <c r="B507">
        <v>104.31214900000001</v>
      </c>
      <c r="C507">
        <f t="shared" si="14"/>
        <v>-2.0275483344370057E-2</v>
      </c>
      <c r="D507">
        <f>Lambdas!$A$2*D506+(1-Lambdas!$A$2)*C506*C506</f>
        <v>2.5549125362358768E-4</v>
      </c>
      <c r="E507">
        <f t="shared" si="15"/>
        <v>6.6632840325601741</v>
      </c>
    </row>
    <row r="508" spans="1:5" x14ac:dyDescent="0.2">
      <c r="A508" s="1">
        <v>42478</v>
      </c>
      <c r="B508">
        <v>102.061638</v>
      </c>
      <c r="C508">
        <f t="shared" si="14"/>
        <v>-2.1810911637485973E-2</v>
      </c>
      <c r="D508">
        <f>Lambdas!$A$2*D507+(1-Lambdas!$A$2)*C507*C507</f>
        <v>2.5877220084424461E-4</v>
      </c>
      <c r="E508">
        <f t="shared" si="15"/>
        <v>6.4212047225353599</v>
      </c>
    </row>
    <row r="509" spans="1:5" x14ac:dyDescent="0.2">
      <c r="A509" s="1">
        <v>42479</v>
      </c>
      <c r="B509">
        <v>101.52037</v>
      </c>
      <c r="C509">
        <f t="shared" si="14"/>
        <v>-5.3174568882120021E-3</v>
      </c>
      <c r="D509">
        <f>Lambdas!$A$2*D508+(1-Lambdas!$A$2)*C508*C508</f>
        <v>2.6334651029878654E-4</v>
      </c>
      <c r="E509">
        <f t="shared" si="15"/>
        <v>8.1346704976598456</v>
      </c>
    </row>
    <row r="510" spans="1:5" x14ac:dyDescent="0.2">
      <c r="A510" s="1">
        <v>42480</v>
      </c>
      <c r="B510">
        <v>101.72927900000001</v>
      </c>
      <c r="C510">
        <f t="shared" si="14"/>
        <v>2.0556893908173311E-3</v>
      </c>
      <c r="D510">
        <f>Lambdas!$A$2*D509+(1-Lambdas!$A$2)*C509*C509</f>
        <v>2.5838997820434948E-4</v>
      </c>
      <c r="E510">
        <f t="shared" si="15"/>
        <v>8.2446859935490462</v>
      </c>
    </row>
    <row r="511" spans="1:5" x14ac:dyDescent="0.2">
      <c r="A511" s="1">
        <v>42481</v>
      </c>
      <c r="B511">
        <v>100.627762</v>
      </c>
      <c r="C511">
        <f t="shared" si="14"/>
        <v>-1.0886973583126175E-2</v>
      </c>
      <c r="D511">
        <f>Lambdas!$A$2*D510+(1-Lambdas!$A$2)*C510*C510</f>
        <v>2.5303086651616482E-4</v>
      </c>
      <c r="E511">
        <f t="shared" si="15"/>
        <v>7.8135732440998131</v>
      </c>
    </row>
    <row r="512" spans="1:5" x14ac:dyDescent="0.2">
      <c r="A512" s="1">
        <v>42482</v>
      </c>
      <c r="B512">
        <v>100.35237100000001</v>
      </c>
      <c r="C512">
        <f t="shared" si="14"/>
        <v>-2.7404815415694311E-3</v>
      </c>
      <c r="D512">
        <f>Lambdas!$A$2*D511+(1-Lambdas!$A$2)*C511*C511</f>
        <v>2.5019480308769007E-4</v>
      </c>
      <c r="E512">
        <f t="shared" si="15"/>
        <v>8.263253164919238</v>
      </c>
    </row>
    <row r="513" spans="1:5" x14ac:dyDescent="0.2">
      <c r="A513" s="1">
        <v>42485</v>
      </c>
      <c r="B513">
        <v>99.782630999999995</v>
      </c>
      <c r="C513">
        <f t="shared" si="14"/>
        <v>-5.6935721727787245E-3</v>
      </c>
      <c r="D513">
        <f>Lambdas!$A$2*D512+(1-Lambdas!$A$2)*C512*C512</f>
        <v>2.4507774058913105E-4</v>
      </c>
      <c r="E513">
        <f t="shared" si="15"/>
        <v>8.1816637372494405</v>
      </c>
    </row>
    <row r="514" spans="1:5" x14ac:dyDescent="0.2">
      <c r="A514" s="1">
        <v>42486</v>
      </c>
      <c r="B514">
        <v>99.089409000000003</v>
      </c>
      <c r="C514">
        <f t="shared" si="14"/>
        <v>-6.9715663167624837E-3</v>
      </c>
      <c r="D514">
        <f>Lambdas!$A$2*D513+(1-Lambdas!$A$2)*C513*C513</f>
        <v>2.4059373266627061E-4</v>
      </c>
      <c r="E514">
        <f t="shared" si="15"/>
        <v>8.1303891535588324</v>
      </c>
    </row>
    <row r="515" spans="1:5" x14ac:dyDescent="0.2">
      <c r="A515" s="1">
        <v>42487</v>
      </c>
      <c r="B515">
        <v>92.888633999999996</v>
      </c>
      <c r="C515">
        <f t="shared" ref="C515:C578" si="16">LN(B515/B514)</f>
        <v>-6.4621272052541451E-2</v>
      </c>
      <c r="D515">
        <f>Lambdas!$A$2*D514+(1-Lambdas!$A$2)*C514*C514</f>
        <v>2.3654555626714029E-4</v>
      </c>
      <c r="E515">
        <f t="shared" ref="E515:E578" si="17">-LN(D515)-C515*C515/D515</f>
        <v>-9.3043493456372097</v>
      </c>
    </row>
    <row r="516" spans="1:5" x14ac:dyDescent="0.2">
      <c r="A516" s="1">
        <v>42488</v>
      </c>
      <c r="B516">
        <v>90.049362000000002</v>
      </c>
      <c r="C516">
        <f t="shared" si="16"/>
        <v>-3.1043305081515957E-2</v>
      </c>
      <c r="D516">
        <f>Lambdas!$A$2*D515+(1-Lambdas!$A$2)*C515*C515</f>
        <v>3.1960797935014549E-4</v>
      </c>
      <c r="E516">
        <f t="shared" si="17"/>
        <v>5.0332003247419248</v>
      </c>
    </row>
    <row r="517" spans="1:5" x14ac:dyDescent="0.2">
      <c r="A517" s="1">
        <v>42489</v>
      </c>
      <c r="B517">
        <v>89.014296999999999</v>
      </c>
      <c r="C517">
        <f t="shared" si="16"/>
        <v>-1.1560989363780095E-2</v>
      </c>
      <c r="D517">
        <f>Lambdas!$A$2*D516+(1-Lambdas!$A$2)*C516*C516</f>
        <v>3.3318853624930391E-4</v>
      </c>
      <c r="E517">
        <f t="shared" si="17"/>
        <v>7.6056583747644604</v>
      </c>
    </row>
    <row r="518" spans="1:5" x14ac:dyDescent="0.2">
      <c r="A518" s="1">
        <v>42492</v>
      </c>
      <c r="B518">
        <v>88.919334000000006</v>
      </c>
      <c r="C518">
        <f t="shared" si="16"/>
        <v>-1.0673980908785824E-3</v>
      </c>
      <c r="D518">
        <f>Lambdas!$A$2*D517+(1-Lambdas!$A$2)*C517*C517</f>
        <v>3.2898135466897892E-4</v>
      </c>
      <c r="E518">
        <f t="shared" si="17"/>
        <v>8.0160462497577694</v>
      </c>
    </row>
    <row r="519" spans="1:5" x14ac:dyDescent="0.2">
      <c r="A519" s="1">
        <v>42493</v>
      </c>
      <c r="B519">
        <v>90.381714000000002</v>
      </c>
      <c r="C519">
        <f t="shared" si="16"/>
        <v>1.6312368986557021E-2</v>
      </c>
      <c r="D519">
        <f>Lambdas!$A$2*D518+(1-Lambdas!$A$2)*C518*C518</f>
        <v>3.2206872677975206E-4</v>
      </c>
      <c r="E519">
        <f t="shared" si="17"/>
        <v>7.2145449773519417</v>
      </c>
    </row>
    <row r="520" spans="1:5" x14ac:dyDescent="0.2">
      <c r="A520" s="1">
        <v>42494</v>
      </c>
      <c r="B520">
        <v>89.441612000000006</v>
      </c>
      <c r="C520">
        <f t="shared" si="16"/>
        <v>-1.0455935675774949E-2</v>
      </c>
      <c r="D520">
        <f>Lambdas!$A$2*D519+(1-Lambdas!$A$2)*C519*C519</f>
        <v>3.2088847314876948E-4</v>
      </c>
      <c r="E520">
        <f t="shared" si="17"/>
        <v>7.7037172797397799</v>
      </c>
    </row>
    <row r="521" spans="1:5" x14ac:dyDescent="0.2">
      <c r="A521" s="1">
        <v>42495</v>
      </c>
      <c r="B521">
        <v>89.078582999999995</v>
      </c>
      <c r="C521">
        <f t="shared" si="16"/>
        <v>-4.0670972873805972E-3</v>
      </c>
      <c r="D521">
        <f>Lambdas!$A$2*D520+(1-Lambdas!$A$2)*C520*C520</f>
        <v>3.1642763989210858E-4</v>
      </c>
      <c r="E521">
        <f t="shared" si="17"/>
        <v>8.006140887960985</v>
      </c>
    </row>
    <row r="522" spans="1:5" x14ac:dyDescent="0.2">
      <c r="A522" s="1">
        <v>42496</v>
      </c>
      <c r="B522">
        <v>88.581795</v>
      </c>
      <c r="C522">
        <f t="shared" si="16"/>
        <v>-5.5925727550851677E-3</v>
      </c>
      <c r="D522">
        <f>Lambdas!$A$2*D521+(1-Lambdas!$A$2)*C521*C521</f>
        <v>3.1010446375381422E-4</v>
      </c>
      <c r="E522">
        <f t="shared" si="17"/>
        <v>7.9777421957977923</v>
      </c>
    </row>
    <row r="523" spans="1:5" x14ac:dyDescent="0.2">
      <c r="A523" s="1">
        <v>42499</v>
      </c>
      <c r="B523">
        <v>88.648651000000001</v>
      </c>
      <c r="C523">
        <f t="shared" si="16"/>
        <v>7.5445280063449584E-4</v>
      </c>
      <c r="D523">
        <f>Lambdas!$A$2*D522+(1-Lambdas!$A$2)*C522*C522</f>
        <v>3.0422531676609332E-4</v>
      </c>
      <c r="E523">
        <f t="shared" si="17"/>
        <v>8.0958709790137391</v>
      </c>
    </row>
    <row r="524" spans="1:5" x14ac:dyDescent="0.2">
      <c r="A524" s="1">
        <v>42500</v>
      </c>
      <c r="B524">
        <v>89.250541999999996</v>
      </c>
      <c r="C524">
        <f t="shared" si="16"/>
        <v>6.7666782120856302E-3</v>
      </c>
      <c r="D524">
        <f>Lambdas!$A$2*D523+(1-Lambdas!$A$2)*C523*C523</f>
        <v>2.9782265436815699E-4</v>
      </c>
      <c r="E524">
        <f t="shared" si="17"/>
        <v>7.9652700878211222</v>
      </c>
    </row>
    <row r="525" spans="1:5" x14ac:dyDescent="0.2">
      <c r="A525" s="1">
        <v>42501</v>
      </c>
      <c r="B525">
        <v>88.381157000000002</v>
      </c>
      <c r="C525">
        <f t="shared" si="16"/>
        <v>-9.7887026564321012E-3</v>
      </c>
      <c r="D525">
        <f>Lambdas!$A$2*D524+(1-Lambdas!$A$2)*C524*C524</f>
        <v>2.9250844157069394E-4</v>
      </c>
      <c r="E525">
        <f t="shared" si="17"/>
        <v>7.8094411873939755</v>
      </c>
    </row>
    <row r="526" spans="1:5" x14ac:dyDescent="0.2">
      <c r="A526" s="1">
        <v>42502</v>
      </c>
      <c r="B526">
        <v>86.308014</v>
      </c>
      <c r="C526">
        <f t="shared" si="16"/>
        <v>-2.3736334927122502E-2</v>
      </c>
      <c r="D526">
        <f>Lambdas!$A$2*D525+(1-Lambdas!$A$2)*C525*C525</f>
        <v>2.883611909776779E-4</v>
      </c>
      <c r="E526">
        <f t="shared" si="17"/>
        <v>6.1974499090597224</v>
      </c>
    </row>
    <row r="527" spans="1:5" x14ac:dyDescent="0.2">
      <c r="A527" s="1">
        <v>42503</v>
      </c>
      <c r="B527">
        <v>86.479965000000007</v>
      </c>
      <c r="C527">
        <f t="shared" si="16"/>
        <v>1.9903127261313466E-3</v>
      </c>
      <c r="D527">
        <f>Lambdas!$A$2*D526+(1-Lambdas!$A$2)*C526*C526</f>
        <v>2.9416073719713912E-4</v>
      </c>
      <c r="E527">
        <f t="shared" si="17"/>
        <v>8.1179176156663981</v>
      </c>
    </row>
    <row r="528" spans="1:5" x14ac:dyDescent="0.2">
      <c r="A528" s="1">
        <v>42506</v>
      </c>
      <c r="B528">
        <v>89.690017999999995</v>
      </c>
      <c r="C528">
        <f t="shared" si="16"/>
        <v>3.644671220814432E-2</v>
      </c>
      <c r="D528">
        <f>Lambdas!$A$2*D527+(1-Lambdas!$A$2)*C527*C527</f>
        <v>2.8804181309384047E-4</v>
      </c>
      <c r="E528">
        <f t="shared" si="17"/>
        <v>3.5407035106790117</v>
      </c>
    </row>
    <row r="529" spans="1:5" x14ac:dyDescent="0.2">
      <c r="A529" s="1">
        <v>42507</v>
      </c>
      <c r="B529">
        <v>89.317413000000002</v>
      </c>
      <c r="C529">
        <f t="shared" si="16"/>
        <v>-4.16301754674936E-3</v>
      </c>
      <c r="D529">
        <f>Lambdas!$A$2*D528+(1-Lambdas!$A$2)*C528*C528</f>
        <v>3.0997723238118262E-4</v>
      </c>
      <c r="E529">
        <f t="shared" si="17"/>
        <v>8.0231020683271552</v>
      </c>
    </row>
    <row r="530" spans="1:5" x14ac:dyDescent="0.2">
      <c r="A530" s="1">
        <v>42508</v>
      </c>
      <c r="B530">
        <v>90.339684000000005</v>
      </c>
      <c r="C530">
        <f t="shared" si="16"/>
        <v>1.1380369049094301E-2</v>
      </c>
      <c r="D530">
        <f>Lambdas!$A$2*D529+(1-Lambdas!$A$2)*C529*C529</f>
        <v>3.0380671006113939E-4</v>
      </c>
      <c r="E530">
        <f t="shared" si="17"/>
        <v>7.6728188835972855</v>
      </c>
    </row>
    <row r="531" spans="1:5" x14ac:dyDescent="0.2">
      <c r="A531" s="1">
        <v>42509</v>
      </c>
      <c r="B531">
        <v>89.995728</v>
      </c>
      <c r="C531">
        <f t="shared" si="16"/>
        <v>-3.8146297864857779E-3</v>
      </c>
      <c r="D531">
        <f>Lambdas!$A$2*D530+(1-Lambdas!$A$2)*C530*C530</f>
        <v>3.0013168097095132E-4</v>
      </c>
      <c r="E531">
        <f t="shared" si="17"/>
        <v>8.0628058561477687</v>
      </c>
    </row>
    <row r="532" spans="1:5" x14ac:dyDescent="0.2">
      <c r="A532" s="1">
        <v>42510</v>
      </c>
      <c r="B532">
        <v>90.970207000000002</v>
      </c>
      <c r="C532">
        <f t="shared" si="16"/>
        <v>1.0769854769792466E-2</v>
      </c>
      <c r="D532">
        <f>Lambdas!$A$2*D531+(1-Lambdas!$A$2)*C531*C531</f>
        <v>2.9411015195459115E-4</v>
      </c>
      <c r="E532">
        <f t="shared" si="17"/>
        <v>7.7371809202862449</v>
      </c>
    </row>
    <row r="533" spans="1:5" x14ac:dyDescent="0.2">
      <c r="A533" s="1">
        <v>42513</v>
      </c>
      <c r="B533">
        <v>92.126204999999999</v>
      </c>
      <c r="C533">
        <f t="shared" si="16"/>
        <v>1.2627373171418507E-2</v>
      </c>
      <c r="D533">
        <f>Lambdas!$A$2*D532+(1-Lambdas!$A$2)*C532*C532</f>
        <v>2.903544408262956E-4</v>
      </c>
      <c r="E533">
        <f t="shared" si="17"/>
        <v>7.5952498643348019</v>
      </c>
    </row>
    <row r="534" spans="1:5" x14ac:dyDescent="0.2">
      <c r="A534" s="1">
        <v>42514</v>
      </c>
      <c r="B534">
        <v>93.530608999999998</v>
      </c>
      <c r="C534">
        <f t="shared" si="16"/>
        <v>1.512932122683293E-2</v>
      </c>
      <c r="D534">
        <f>Lambdas!$A$2*D533+(1-Lambdas!$A$2)*C533*C533</f>
        <v>2.875943008191483E-4</v>
      </c>
      <c r="E534">
        <f t="shared" si="17"/>
        <v>7.3580595512879619</v>
      </c>
    </row>
    <row r="535" spans="1:5" x14ac:dyDescent="0.2">
      <c r="A535" s="1">
        <v>42515</v>
      </c>
      <c r="B535">
        <v>95.173828</v>
      </c>
      <c r="C535">
        <f t="shared" si="16"/>
        <v>1.7416236329546756E-2</v>
      </c>
      <c r="D535">
        <f>Lambdas!$A$2*D534+(1-Lambdas!$A$2)*C534*C534</f>
        <v>2.863566406122839E-4</v>
      </c>
      <c r="E535">
        <f t="shared" si="17"/>
        <v>7.0990154875665601</v>
      </c>
    </row>
    <row r="536" spans="1:5" x14ac:dyDescent="0.2">
      <c r="A536" s="1">
        <v>42516</v>
      </c>
      <c r="B536">
        <v>95.928566000000004</v>
      </c>
      <c r="C536">
        <f t="shared" si="16"/>
        <v>7.8988222836415198E-3</v>
      </c>
      <c r="D536">
        <f>Lambdas!$A$2*D535+(1-Lambdas!$A$2)*C535*C535</f>
        <v>2.8671442862807193E-4</v>
      </c>
      <c r="E536">
        <f t="shared" si="17"/>
        <v>7.939415719966302</v>
      </c>
    </row>
    <row r="537" spans="1:5" x14ac:dyDescent="0.2">
      <c r="A537" s="1">
        <v>42517</v>
      </c>
      <c r="B537">
        <v>95.871239000000003</v>
      </c>
      <c r="C537">
        <f t="shared" si="16"/>
        <v>-5.9777956194593108E-4</v>
      </c>
      <c r="D537">
        <f>Lambdas!$A$2*D536+(1-Lambdas!$A$2)*C536*C536</f>
        <v>2.8198452338885839E-4</v>
      </c>
      <c r="E537">
        <f t="shared" si="17"/>
        <v>8.1723911360285637</v>
      </c>
    </row>
    <row r="538" spans="1:5" x14ac:dyDescent="0.2">
      <c r="A538" s="1">
        <v>42521</v>
      </c>
      <c r="B538">
        <v>95.403121999999996</v>
      </c>
      <c r="C538">
        <f t="shared" si="16"/>
        <v>-4.8947274706529738E-3</v>
      </c>
      <c r="D538">
        <f>Lambdas!$A$2*D537+(1-Lambdas!$A$2)*C537*C537</f>
        <v>2.7604634638731001E-4</v>
      </c>
      <c r="E538">
        <f t="shared" si="17"/>
        <v>8.1081507174065059</v>
      </c>
    </row>
    <row r="539" spans="1:5" x14ac:dyDescent="0.2">
      <c r="A539" s="1">
        <v>42522</v>
      </c>
      <c r="B539">
        <v>94.065597999999994</v>
      </c>
      <c r="C539">
        <f t="shared" si="16"/>
        <v>-1.4118913336649695E-2</v>
      </c>
      <c r="D539">
        <f>Lambdas!$A$2*D538+(1-Lambdas!$A$2)*C538*C538</f>
        <v>2.7073101039945064E-4</v>
      </c>
      <c r="E539">
        <f t="shared" si="17"/>
        <v>7.4780682975761179</v>
      </c>
    </row>
    <row r="540" spans="1:5" x14ac:dyDescent="0.2">
      <c r="A540" s="1">
        <v>42523</v>
      </c>
      <c r="B540">
        <v>93.358643000000001</v>
      </c>
      <c r="C540">
        <f t="shared" si="16"/>
        <v>-7.5439372091589772E-3</v>
      </c>
      <c r="D540">
        <f>Lambdas!$A$2*D539+(1-Lambdas!$A$2)*C539*C539</f>
        <v>2.6922579205251667E-4</v>
      </c>
      <c r="E540">
        <f t="shared" si="17"/>
        <v>8.0085725749292145</v>
      </c>
    </row>
    <row r="541" spans="1:5" x14ac:dyDescent="0.2">
      <c r="A541" s="1">
        <v>42524</v>
      </c>
      <c r="B541">
        <v>93.549706</v>
      </c>
      <c r="C541">
        <f t="shared" si="16"/>
        <v>2.0444572708788679E-3</v>
      </c>
      <c r="D541">
        <f>Lambdas!$A$2*D540+(1-Lambdas!$A$2)*C540*C540</f>
        <v>2.6474908327214509E-4</v>
      </c>
      <c r="E541">
        <f t="shared" si="17"/>
        <v>8.2209402362736039</v>
      </c>
    </row>
    <row r="542" spans="1:5" x14ac:dyDescent="0.2">
      <c r="A542" s="1">
        <v>42527</v>
      </c>
      <c r="B542">
        <v>94.228003999999999</v>
      </c>
      <c r="C542">
        <f t="shared" si="16"/>
        <v>7.2245097698621511E-3</v>
      </c>
      <c r="D542">
        <f>Lambdas!$A$2*D541+(1-Lambdas!$A$2)*C541*C541</f>
        <v>2.5925491727585038E-4</v>
      </c>
      <c r="E542">
        <f t="shared" si="17"/>
        <v>8.056377426605458</v>
      </c>
    </row>
    <row r="543" spans="1:5" x14ac:dyDescent="0.2">
      <c r="A543" s="1">
        <v>42528</v>
      </c>
      <c r="B543">
        <v>94.610161000000005</v>
      </c>
      <c r="C543">
        <f t="shared" si="16"/>
        <v>4.0474606571809738E-3</v>
      </c>
      <c r="D543">
        <f>Lambdas!$A$2*D542+(1-Lambdas!$A$2)*C542*C542</f>
        <v>2.548889782815455E-4</v>
      </c>
      <c r="E543">
        <f t="shared" si="17"/>
        <v>8.2104116114697128</v>
      </c>
    </row>
    <row r="544" spans="1:5" x14ac:dyDescent="0.2">
      <c r="A544" s="1">
        <v>42529</v>
      </c>
      <c r="B544">
        <v>94.524185000000003</v>
      </c>
      <c r="C544">
        <f t="shared" si="16"/>
        <v>-9.0915275559749222E-4</v>
      </c>
      <c r="D544">
        <f>Lambdas!$A$2*D543+(1-Lambdas!$A$2)*C543*C543</f>
        <v>2.4985999987236926E-4</v>
      </c>
      <c r="E544">
        <f t="shared" si="17"/>
        <v>8.2913017100086908</v>
      </c>
    </row>
    <row r="545" spans="1:5" x14ac:dyDescent="0.2">
      <c r="A545" s="1">
        <v>42530</v>
      </c>
      <c r="B545">
        <v>95.202492000000007</v>
      </c>
      <c r="C545">
        <f t="shared" si="16"/>
        <v>7.1503902431402748E-3</v>
      </c>
      <c r="D545">
        <f>Lambdas!$A$2*D544+(1-Lambdas!$A$2)*C544*C544</f>
        <v>2.4460906976995339E-4</v>
      </c>
      <c r="E545">
        <f t="shared" si="17"/>
        <v>8.1068296933716422</v>
      </c>
    </row>
    <row r="546" spans="1:5" x14ac:dyDescent="0.2">
      <c r="A546" s="1">
        <v>42531</v>
      </c>
      <c r="B546">
        <v>94.419098000000005</v>
      </c>
      <c r="C546">
        <f t="shared" si="16"/>
        <v>-8.2627559135923026E-3</v>
      </c>
      <c r="D546">
        <f>Lambdas!$A$2*D545+(1-Lambdas!$A$2)*C545*C545</f>
        <v>2.4052947650136952E-4</v>
      </c>
      <c r="E546">
        <f t="shared" si="17"/>
        <v>8.0488227211437007</v>
      </c>
    </row>
    <row r="547" spans="1:5" x14ac:dyDescent="0.2">
      <c r="A547" s="1">
        <v>42534</v>
      </c>
      <c r="B547">
        <v>92.995582999999996</v>
      </c>
      <c r="C547">
        <f t="shared" si="16"/>
        <v>-1.5191364610023133E-2</v>
      </c>
      <c r="D547">
        <f>Lambdas!$A$2*D546+(1-Lambdas!$A$2)*C546*C546</f>
        <v>2.3689741004767097E-4</v>
      </c>
      <c r="E547">
        <f t="shared" si="17"/>
        <v>7.3737167195163487</v>
      </c>
    </row>
    <row r="548" spans="1:5" x14ac:dyDescent="0.2">
      <c r="A548" s="1">
        <v>42535</v>
      </c>
      <c r="B548">
        <v>93.110229000000004</v>
      </c>
      <c r="C548">
        <f t="shared" si="16"/>
        <v>1.2320519522760274E-3</v>
      </c>
      <c r="D548">
        <f>Lambdas!$A$2*D547+(1-Lambdas!$A$2)*C547*C547</f>
        <v>2.3676837150794804E-4</v>
      </c>
      <c r="E548">
        <f t="shared" si="17"/>
        <v>8.3420171035064286</v>
      </c>
    </row>
    <row r="549" spans="1:5" x14ac:dyDescent="0.2">
      <c r="A549" s="1">
        <v>42536</v>
      </c>
      <c r="B549">
        <v>92.804519999999997</v>
      </c>
      <c r="C549">
        <f t="shared" si="16"/>
        <v>-3.2887038514065239E-3</v>
      </c>
      <c r="D549">
        <f>Lambdas!$A$2*D548+(1-Lambdas!$A$2)*C548*C548</f>
        <v>2.3180805973744908E-4</v>
      </c>
      <c r="E549">
        <f t="shared" si="17"/>
        <v>8.3229434071587534</v>
      </c>
    </row>
    <row r="550" spans="1:5" x14ac:dyDescent="0.2">
      <c r="A550" s="1">
        <v>42537</v>
      </c>
      <c r="B550">
        <v>93.196228000000005</v>
      </c>
      <c r="C550">
        <f t="shared" si="16"/>
        <v>4.2119032669594662E-3</v>
      </c>
      <c r="D550">
        <f>Lambdas!$A$2*D549+(1-Lambdas!$A$2)*C549*C549</f>
        <v>2.2714837991456467E-4</v>
      </c>
      <c r="E550">
        <f t="shared" si="17"/>
        <v>8.3118077994962718</v>
      </c>
    </row>
    <row r="551" spans="1:5" x14ac:dyDescent="0.2">
      <c r="A551" s="1">
        <v>42538</v>
      </c>
      <c r="B551">
        <v>91.075301999999994</v>
      </c>
      <c r="C551">
        <f t="shared" si="16"/>
        <v>-2.3020589931999791E-2</v>
      </c>
      <c r="D551">
        <f>Lambdas!$A$2*D550+(1-Lambdas!$A$2)*C550*C550</f>
        <v>2.2273295649710316E-4</v>
      </c>
      <c r="E551">
        <f t="shared" si="17"/>
        <v>6.0302413302436015</v>
      </c>
    </row>
    <row r="552" spans="1:5" x14ac:dyDescent="0.2">
      <c r="A552" s="1">
        <v>42541</v>
      </c>
      <c r="B552">
        <v>90.855559999999997</v>
      </c>
      <c r="C552">
        <f t="shared" si="16"/>
        <v>-2.4156660881169546E-3</v>
      </c>
      <c r="D552">
        <f>Lambdas!$A$2*D551+(1-Lambdas!$A$2)*C551*C551</f>
        <v>2.2921065044192532E-4</v>
      </c>
      <c r="E552">
        <f t="shared" si="17"/>
        <v>8.3554102428635986</v>
      </c>
    </row>
    <row r="553" spans="1:5" x14ac:dyDescent="0.2">
      <c r="A553" s="1">
        <v>42542</v>
      </c>
      <c r="B553">
        <v>91.629424999999998</v>
      </c>
      <c r="C553">
        <f t="shared" si="16"/>
        <v>8.4814609706579148E-3</v>
      </c>
      <c r="D553">
        <f>Lambdas!$A$2*D552+(1-Lambdas!$A$2)*C552*C552</f>
        <v>2.2450073037108857E-4</v>
      </c>
      <c r="E553">
        <f t="shared" si="17"/>
        <v>8.0812086746614522</v>
      </c>
    </row>
    <row r="554" spans="1:5" x14ac:dyDescent="0.2">
      <c r="A554" s="1">
        <v>42543</v>
      </c>
      <c r="B554">
        <v>91.285477</v>
      </c>
      <c r="C554">
        <f t="shared" si="16"/>
        <v>-3.7607477752435534E-3</v>
      </c>
      <c r="D554">
        <f>Lambdas!$A$2*D553+(1-Lambdas!$A$2)*C553*C553</f>
        <v>2.2128384899027214E-4</v>
      </c>
      <c r="E554">
        <f t="shared" si="17"/>
        <v>8.3521498987431286</v>
      </c>
    </row>
    <row r="555" spans="1:5" x14ac:dyDescent="0.2">
      <c r="A555" s="1">
        <v>42544</v>
      </c>
      <c r="B555">
        <v>91.810951000000003</v>
      </c>
      <c r="C555">
        <f t="shared" si="16"/>
        <v>5.7398765059039547E-3</v>
      </c>
      <c r="D555">
        <f>Lambdas!$A$2*D554+(1-Lambdas!$A$2)*C554*C554</f>
        <v>2.1691623900537896E-4</v>
      </c>
      <c r="E555">
        <f t="shared" si="17"/>
        <v>8.2841149227513657</v>
      </c>
    </row>
    <row r="556" spans="1:5" x14ac:dyDescent="0.2">
      <c r="A556" s="1">
        <v>42545</v>
      </c>
      <c r="B556">
        <v>89.231444999999994</v>
      </c>
      <c r="C556">
        <f t="shared" si="16"/>
        <v>-2.8498082564666658E-2</v>
      </c>
      <c r="D556">
        <f>Lambdas!$A$2*D555+(1-Lambdas!$A$2)*C555*C555</f>
        <v>2.1303718603858903E-4</v>
      </c>
      <c r="E556">
        <f t="shared" si="17"/>
        <v>4.6418421857842329</v>
      </c>
    </row>
    <row r="557" spans="1:5" x14ac:dyDescent="0.2">
      <c r="A557" s="1">
        <v>42548</v>
      </c>
      <c r="B557">
        <v>87.932129000000003</v>
      </c>
      <c r="C557">
        <f t="shared" si="16"/>
        <v>-1.4668244346549153E-2</v>
      </c>
      <c r="D557">
        <f>Lambdas!$A$2*D556+(1-Lambdas!$A$2)*C556*C556</f>
        <v>2.2566942817168589E-4</v>
      </c>
      <c r="E557">
        <f t="shared" si="17"/>
        <v>7.4430209053519674</v>
      </c>
    </row>
    <row r="558" spans="1:5" x14ac:dyDescent="0.2">
      <c r="A558" s="1">
        <v>42549</v>
      </c>
      <c r="B558">
        <v>89.412948999999998</v>
      </c>
      <c r="C558">
        <f t="shared" si="16"/>
        <v>1.6700259551613951E-2</v>
      </c>
      <c r="D558">
        <f>Lambdas!$A$2*D557+(1-Lambdas!$A$2)*C557*C557</f>
        <v>2.2544777936092384E-4</v>
      </c>
      <c r="E558">
        <f t="shared" si="17"/>
        <v>7.1603343284509569</v>
      </c>
    </row>
    <row r="559" spans="1:5" x14ac:dyDescent="0.2">
      <c r="A559" s="1">
        <v>42550</v>
      </c>
      <c r="B559">
        <v>90.186806000000004</v>
      </c>
      <c r="C559">
        <f t="shared" si="16"/>
        <v>8.6176263336640163E-3</v>
      </c>
      <c r="D559">
        <f>Lambdas!$A$2*D558+(1-Lambdas!$A$2)*C558*C558</f>
        <v>2.2657480424803102E-4</v>
      </c>
      <c r="E559">
        <f t="shared" si="17"/>
        <v>8.0646695545560689</v>
      </c>
    </row>
    <row r="560" spans="1:5" x14ac:dyDescent="0.2">
      <c r="A560" s="1">
        <v>42551</v>
      </c>
      <c r="B560">
        <v>91.333252000000002</v>
      </c>
      <c r="C560">
        <f t="shared" si="16"/>
        <v>1.2631785783827742E-2</v>
      </c>
      <c r="D560">
        <f>Lambdas!$A$2*D559+(1-Lambdas!$A$2)*C559*C559</f>
        <v>2.233632833585858E-4</v>
      </c>
      <c r="E560">
        <f t="shared" si="17"/>
        <v>7.6923500671880038</v>
      </c>
    </row>
    <row r="561" spans="1:5" x14ac:dyDescent="0.2">
      <c r="A561" s="1">
        <v>42552</v>
      </c>
      <c r="B561">
        <v>91.610305999999994</v>
      </c>
      <c r="C561">
        <f t="shared" si="16"/>
        <v>3.0288490596213301E-3</v>
      </c>
      <c r="D561">
        <f>Lambdas!$A$2*D560+(1-Lambdas!$A$2)*C560*C560</f>
        <v>2.2201801818314714E-4</v>
      </c>
      <c r="E561">
        <f t="shared" si="17"/>
        <v>8.3714313762942929</v>
      </c>
    </row>
    <row r="562" spans="1:5" x14ac:dyDescent="0.2">
      <c r="A562" s="1">
        <v>42556</v>
      </c>
      <c r="B562">
        <v>90.750465000000005</v>
      </c>
      <c r="C562">
        <f t="shared" si="16"/>
        <v>-9.4301791694616742E-3</v>
      </c>
      <c r="D562">
        <f>Lambdas!$A$2*D561+(1-Lambdas!$A$2)*C561*C561</f>
        <v>2.175301492352434E-4</v>
      </c>
      <c r="E562">
        <f t="shared" si="17"/>
        <v>8.0243641164664581</v>
      </c>
    </row>
    <row r="563" spans="1:5" x14ac:dyDescent="0.2">
      <c r="A563" s="1">
        <v>42557</v>
      </c>
      <c r="B563">
        <v>91.266379999999998</v>
      </c>
      <c r="C563">
        <f t="shared" si="16"/>
        <v>5.6688861037142747E-3</v>
      </c>
      <c r="D563">
        <f>Lambdas!$A$2*D562+(1-Lambdas!$A$2)*C562*C562</f>
        <v>2.1481854782270701E-4</v>
      </c>
      <c r="E563">
        <f t="shared" si="17"/>
        <v>8.296119573471632</v>
      </c>
    </row>
    <row r="564" spans="1:5" x14ac:dyDescent="0.2">
      <c r="A564" s="1">
        <v>42558</v>
      </c>
      <c r="B564">
        <v>91.658073000000002</v>
      </c>
      <c r="C564">
        <f t="shared" si="16"/>
        <v>4.2825723103426068E-3</v>
      </c>
      <c r="D564">
        <f>Lambdas!$A$2*D563+(1-Lambdas!$A$2)*C563*C563</f>
        <v>2.1096664797660549E-4</v>
      </c>
      <c r="E564">
        <f t="shared" si="17"/>
        <v>8.3768753135962246</v>
      </c>
    </row>
    <row r="565" spans="1:5" x14ac:dyDescent="0.2">
      <c r="A565" s="1">
        <v>42559</v>
      </c>
      <c r="B565">
        <v>92.365027999999995</v>
      </c>
      <c r="C565">
        <f t="shared" si="16"/>
        <v>7.6833666428535391E-3</v>
      </c>
      <c r="D565">
        <f>Lambdas!$A$2*D564+(1-Lambdas!$A$2)*C564*C564</f>
        <v>2.0690507767102926E-4</v>
      </c>
      <c r="E565">
        <f t="shared" si="17"/>
        <v>8.1979305951703942</v>
      </c>
    </row>
    <row r="566" spans="1:5" x14ac:dyDescent="0.2">
      <c r="A566" s="1">
        <v>42562</v>
      </c>
      <c r="B566">
        <v>92.651664999999994</v>
      </c>
      <c r="C566">
        <f t="shared" si="16"/>
        <v>3.0985012722772784E-3</v>
      </c>
      <c r="D566">
        <f>Lambdas!$A$2*D565+(1-Lambdas!$A$2)*C565*C565</f>
        <v>2.0378718296673571E-4</v>
      </c>
      <c r="E566">
        <f t="shared" si="17"/>
        <v>8.4513228771803615</v>
      </c>
    </row>
    <row r="567" spans="1:5" x14ac:dyDescent="0.2">
      <c r="A567" s="1">
        <v>42563</v>
      </c>
      <c r="B567">
        <v>93.072036999999995</v>
      </c>
      <c r="C567">
        <f t="shared" si="16"/>
        <v>4.5268612820519617E-3</v>
      </c>
      <c r="D567">
        <f>Lambdas!$A$2*D566+(1-Lambdas!$A$2)*C566*C566</f>
        <v>1.9969271440455102E-4</v>
      </c>
      <c r="E567">
        <f t="shared" si="17"/>
        <v>8.4161107672839179</v>
      </c>
    </row>
    <row r="568" spans="1:5" x14ac:dyDescent="0.2">
      <c r="A568" s="1">
        <v>42564</v>
      </c>
      <c r="B568">
        <v>92.546561999999994</v>
      </c>
      <c r="C568">
        <f t="shared" si="16"/>
        <v>-5.6618938683377648E-3</v>
      </c>
      <c r="D568">
        <f>Lambdas!$A$2*D567+(1-Lambdas!$A$2)*C567*C567</f>
        <v>1.9591423414384867E-4</v>
      </c>
      <c r="E568">
        <f t="shared" si="17"/>
        <v>8.3742056373044491</v>
      </c>
    </row>
    <row r="569" spans="1:5" x14ac:dyDescent="0.2">
      <c r="A569" s="1">
        <v>42565</v>
      </c>
      <c r="B569">
        <v>94.380875000000003</v>
      </c>
      <c r="C569">
        <f t="shared" si="16"/>
        <v>1.9626566445587024E-2</v>
      </c>
      <c r="D569">
        <f>Lambdas!$A$2*D568+(1-Lambdas!$A$2)*C568*C568</f>
        <v>1.9245926577549148E-4</v>
      </c>
      <c r="E569">
        <f t="shared" si="17"/>
        <v>6.5541525840965376</v>
      </c>
    </row>
    <row r="570" spans="1:5" x14ac:dyDescent="0.2">
      <c r="A570" s="1">
        <v>42566</v>
      </c>
      <c r="B570">
        <v>94.371314999999996</v>
      </c>
      <c r="C570">
        <f t="shared" si="16"/>
        <v>-1.0129683802005926E-4</v>
      </c>
      <c r="D570">
        <f>Lambdas!$A$2*D569+(1-Lambdas!$A$2)*C569*C569</f>
        <v>1.9652329509002741E-4</v>
      </c>
      <c r="E570">
        <f t="shared" si="17"/>
        <v>8.5346773707139487</v>
      </c>
    </row>
    <row r="571" spans="1:5" x14ac:dyDescent="0.2">
      <c r="A571" s="1">
        <v>42569</v>
      </c>
      <c r="B571">
        <v>95.374450999999993</v>
      </c>
      <c r="C571">
        <f t="shared" si="16"/>
        <v>1.0573572913383858E-2</v>
      </c>
      <c r="D571">
        <f>Lambdas!$A$2*D570+(1-Lambdas!$A$2)*C570*C570</f>
        <v>1.9237977042426329E-4</v>
      </c>
      <c r="E571">
        <f t="shared" si="17"/>
        <v>7.9748946755441708</v>
      </c>
    </row>
    <row r="572" spans="1:5" x14ac:dyDescent="0.2">
      <c r="A572" s="1">
        <v>42570</v>
      </c>
      <c r="B572">
        <v>95.412666000000002</v>
      </c>
      <c r="C572">
        <f t="shared" si="16"/>
        <v>4.0060357441295131E-4</v>
      </c>
      <c r="D572">
        <f>Lambdas!$A$2*D571+(1-Lambdas!$A$2)*C571*C571</f>
        <v>1.9068073591706731E-4</v>
      </c>
      <c r="E572">
        <f t="shared" si="17"/>
        <v>8.5640684350741161</v>
      </c>
    </row>
    <row r="573" spans="1:5" x14ac:dyDescent="0.2">
      <c r="A573" s="1">
        <v>42571</v>
      </c>
      <c r="B573">
        <v>95.498656999999994</v>
      </c>
      <c r="C573">
        <f t="shared" si="16"/>
        <v>9.0084762353599245E-4</v>
      </c>
      <c r="D573">
        <f>Lambdas!$A$2*D572+(1-Lambdas!$A$2)*C572*C572</f>
        <v>1.8666357048976648E-4</v>
      </c>
      <c r="E573">
        <f t="shared" si="17"/>
        <v>8.5818551145157418</v>
      </c>
    </row>
    <row r="574" spans="1:5" x14ac:dyDescent="0.2">
      <c r="A574" s="1">
        <v>42572</v>
      </c>
      <c r="B574">
        <v>94.992310000000003</v>
      </c>
      <c r="C574">
        <f t="shared" si="16"/>
        <v>-5.3162436048721151E-3</v>
      </c>
      <c r="D574">
        <f>Lambdas!$A$2*D573+(1-Lambdas!$A$2)*C573*C573</f>
        <v>1.8274483536637409E-4</v>
      </c>
      <c r="E574">
        <f t="shared" si="17"/>
        <v>8.4527644820573258</v>
      </c>
    </row>
    <row r="575" spans="1:5" x14ac:dyDescent="0.2">
      <c r="A575" s="1">
        <v>42573</v>
      </c>
      <c r="B575">
        <v>94.256682999999995</v>
      </c>
      <c r="C575">
        <f t="shared" si="16"/>
        <v>-7.7742099795749045E-3</v>
      </c>
      <c r="D575">
        <f>Lambdas!$A$2*D574+(1-Lambdas!$A$2)*C574*C574</f>
        <v>1.7948753697079545E-4</v>
      </c>
      <c r="E575">
        <f t="shared" si="17"/>
        <v>8.2886775562425736</v>
      </c>
    </row>
    <row r="576" spans="1:5" x14ac:dyDescent="0.2">
      <c r="A576" s="1">
        <v>42576</v>
      </c>
      <c r="B576">
        <v>92.995582999999996</v>
      </c>
      <c r="C576">
        <f t="shared" si="16"/>
        <v>-1.3469733574435263E-2</v>
      </c>
      <c r="D576">
        <f>Lambdas!$A$2*D575+(1-Lambdas!$A$2)*C575*C575</f>
        <v>1.7697735598888636E-4</v>
      </c>
      <c r="E576">
        <f t="shared" si="17"/>
        <v>7.6143083321491147</v>
      </c>
    </row>
    <row r="577" spans="1:5" x14ac:dyDescent="0.2">
      <c r="A577" s="1">
        <v>42577</v>
      </c>
      <c r="B577">
        <v>92.355491999999998</v>
      </c>
      <c r="C577">
        <f t="shared" si="16"/>
        <v>-6.9068231148270917E-3</v>
      </c>
      <c r="D577">
        <f>Lambdas!$A$2*D576+(1-Lambdas!$A$2)*C576*C576</f>
        <v>1.7707131955177781E-4</v>
      </c>
      <c r="E577">
        <f t="shared" si="17"/>
        <v>8.3695512391803462</v>
      </c>
    </row>
    <row r="578" spans="1:5" x14ac:dyDescent="0.2">
      <c r="A578" s="1">
        <v>42578</v>
      </c>
      <c r="B578">
        <v>98.355216999999996</v>
      </c>
      <c r="C578">
        <f t="shared" si="16"/>
        <v>6.2940414387919516E-2</v>
      </c>
      <c r="D578">
        <f>Lambdas!$A$2*D577+(1-Lambdas!$A$2)*C577*C577</f>
        <v>1.7434358278629839E-4</v>
      </c>
      <c r="E578">
        <f t="shared" si="17"/>
        <v>-14.067866576279496</v>
      </c>
    </row>
    <row r="579" spans="1:5" x14ac:dyDescent="0.2">
      <c r="A579" s="1">
        <v>42579</v>
      </c>
      <c r="B579">
        <v>99.683159000000003</v>
      </c>
      <c r="C579">
        <f t="shared" ref="C579:C642" si="18">LN(B579/B578)</f>
        <v>1.3411157274713937E-2</v>
      </c>
      <c r="D579">
        <f>Lambdas!$A$2*D578+(1-Lambdas!$A$2)*C578*C578</f>
        <v>2.5419659889621912E-4</v>
      </c>
      <c r="E579">
        <f t="shared" ref="E579:E642" si="19">-LN(D579)-C579*C579/D579</f>
        <v>7.5698433895991135</v>
      </c>
    </row>
    <row r="580" spans="1:5" x14ac:dyDescent="0.2">
      <c r="A580" s="1">
        <v>42580</v>
      </c>
      <c r="B580">
        <v>99.558975000000004</v>
      </c>
      <c r="C580">
        <f t="shared" si="18"/>
        <v>-1.2465638024235139E-3</v>
      </c>
      <c r="D580">
        <f>Lambdas!$A$2*D579+(1-Lambdas!$A$2)*C579*C579</f>
        <v>2.5262917565469552E-4</v>
      </c>
      <c r="E580">
        <f t="shared" si="19"/>
        <v>8.2774368562661831</v>
      </c>
    </row>
    <row r="581" spans="1:5" x14ac:dyDescent="0.2">
      <c r="A581" s="1">
        <v>42583</v>
      </c>
      <c r="B581">
        <v>101.316849</v>
      </c>
      <c r="C581">
        <f t="shared" si="18"/>
        <v>1.7502543016023629E-2</v>
      </c>
      <c r="D581">
        <f>Lambdas!$A$2*D580+(1-Lambdas!$A$2)*C580*C580</f>
        <v>2.4733519342901494E-4</v>
      </c>
      <c r="E581">
        <f t="shared" si="19"/>
        <v>7.0662079635195774</v>
      </c>
    </row>
    <row r="582" spans="1:5" x14ac:dyDescent="0.2">
      <c r="A582" s="1">
        <v>42584</v>
      </c>
      <c r="B582">
        <v>99.816924999999998</v>
      </c>
      <c r="C582">
        <f t="shared" si="18"/>
        <v>-1.4914967045945001E-2</v>
      </c>
      <c r="D582">
        <f>Lambdas!$A$2*D581+(1-Lambdas!$A$2)*C581*C581</f>
        <v>2.4857930315909832E-4</v>
      </c>
      <c r="E582">
        <f t="shared" si="19"/>
        <v>7.4048380816209827</v>
      </c>
    </row>
    <row r="583" spans="1:5" x14ac:dyDescent="0.2">
      <c r="A583" s="1">
        <v>42585</v>
      </c>
      <c r="B583">
        <v>101.068451</v>
      </c>
      <c r="C583">
        <f t="shared" si="18"/>
        <v>1.2460261840295663E-2</v>
      </c>
      <c r="D583">
        <f>Lambdas!$A$2*D582+(1-Lambdas!$A$2)*C582*C582</f>
        <v>2.4802849212072342E-4</v>
      </c>
      <c r="E583">
        <f t="shared" si="19"/>
        <v>7.6759980197384134</v>
      </c>
    </row>
    <row r="584" spans="1:5" x14ac:dyDescent="0.2">
      <c r="A584" s="1">
        <v>42586</v>
      </c>
      <c r="B584">
        <v>101.692818</v>
      </c>
      <c r="C584">
        <f t="shared" si="18"/>
        <v>6.1586611343641007E-3</v>
      </c>
      <c r="D584">
        <f>Lambdas!$A$2*D583+(1-Lambdas!$A$2)*C583*C583</f>
        <v>2.4607240658288662E-4</v>
      </c>
      <c r="E584">
        <f t="shared" si="19"/>
        <v>8.1557467362937324</v>
      </c>
    </row>
    <row r="585" spans="1:5" x14ac:dyDescent="0.2">
      <c r="A585" s="1">
        <v>42587</v>
      </c>
      <c r="B585">
        <v>103.239288</v>
      </c>
      <c r="C585">
        <f t="shared" si="18"/>
        <v>1.5092797183092137E-2</v>
      </c>
      <c r="D585">
        <f>Lambdas!$A$2*D584+(1-Lambdas!$A$2)*C584*C584</f>
        <v>2.4168365496557773E-4</v>
      </c>
      <c r="E585">
        <f t="shared" si="19"/>
        <v>7.3853573877473737</v>
      </c>
    </row>
    <row r="586" spans="1:5" x14ac:dyDescent="0.2">
      <c r="A586" s="1">
        <v>42590</v>
      </c>
      <c r="B586">
        <v>104.094177</v>
      </c>
      <c r="C586">
        <f t="shared" si="18"/>
        <v>8.2465591820820479E-3</v>
      </c>
      <c r="D586">
        <f>Lambdas!$A$2*D585+(1-Lambdas!$A$2)*C585*C585</f>
        <v>2.4139075718182962E-4</v>
      </c>
      <c r="E586">
        <f t="shared" si="19"/>
        <v>8.0473688396959329</v>
      </c>
    </row>
    <row r="587" spans="1:5" x14ac:dyDescent="0.2">
      <c r="A587" s="1">
        <v>42591</v>
      </c>
      <c r="B587">
        <v>104.51681499999999</v>
      </c>
      <c r="C587">
        <f t="shared" si="18"/>
        <v>4.0519300943057876E-3</v>
      </c>
      <c r="D587">
        <f>Lambdas!$A$2*D586+(1-Lambdas!$A$2)*C586*C586</f>
        <v>2.3773489228850301E-4</v>
      </c>
      <c r="E587">
        <f t="shared" si="19"/>
        <v>8.2752937055536577</v>
      </c>
    </row>
    <row r="588" spans="1:5" x14ac:dyDescent="0.2">
      <c r="A588" s="1">
        <v>42592</v>
      </c>
      <c r="B588">
        <v>103.73876199999999</v>
      </c>
      <c r="C588">
        <f t="shared" si="18"/>
        <v>-7.4721323796031712E-3</v>
      </c>
      <c r="D588">
        <f>Lambdas!$A$2*D587+(1-Lambdas!$A$2)*C587*C587</f>
        <v>2.330683751949427E-4</v>
      </c>
      <c r="E588">
        <f t="shared" si="19"/>
        <v>8.1246234012956027</v>
      </c>
    </row>
    <row r="589" spans="1:5" x14ac:dyDescent="0.2">
      <c r="A589" s="1">
        <v>42593</v>
      </c>
      <c r="B589">
        <v>103.671532</v>
      </c>
      <c r="C589">
        <f t="shared" si="18"/>
        <v>-6.4828028597796016E-4</v>
      </c>
      <c r="D589">
        <f>Lambdas!$A$2*D588+(1-Lambdas!$A$2)*C588*C588</f>
        <v>2.293313195982277E-4</v>
      </c>
      <c r="E589">
        <f t="shared" si="19"/>
        <v>8.3785102124393056</v>
      </c>
    </row>
    <row r="590" spans="1:5" x14ac:dyDescent="0.2">
      <c r="A590" s="1">
        <v>42594</v>
      </c>
      <c r="B590">
        <v>103.911659</v>
      </c>
      <c r="C590">
        <f t="shared" si="18"/>
        <v>2.3135505909721238E-3</v>
      </c>
      <c r="D590">
        <f>Lambdas!$A$2*D589+(1-Lambdas!$A$2)*C589*C589</f>
        <v>2.2450467491293599E-4</v>
      </c>
      <c r="E590">
        <f t="shared" si="19"/>
        <v>8.3777725802048604</v>
      </c>
    </row>
    <row r="591" spans="1:5" x14ac:dyDescent="0.2">
      <c r="A591" s="1">
        <v>42597</v>
      </c>
      <c r="B591">
        <v>105.16037799999999</v>
      </c>
      <c r="C591">
        <f t="shared" si="18"/>
        <v>1.1945488901165698E-2</v>
      </c>
      <c r="D591">
        <f>Lambdas!$A$2*D590+(1-Lambdas!$A$2)*C590*C590</f>
        <v>2.1988379885223093E-4</v>
      </c>
      <c r="E591">
        <f t="shared" si="19"/>
        <v>7.7734562726810665</v>
      </c>
    </row>
    <row r="592" spans="1:5" x14ac:dyDescent="0.2">
      <c r="A592" s="1">
        <v>42598</v>
      </c>
      <c r="B592">
        <v>105.06431600000001</v>
      </c>
      <c r="C592">
        <f t="shared" si="18"/>
        <v>-9.138984089660854E-4</v>
      </c>
      <c r="D592">
        <f>Lambdas!$A$2*D591+(1-Lambdas!$A$2)*C591*C591</f>
        <v>2.1825624821416762E-4</v>
      </c>
      <c r="E592">
        <f t="shared" si="19"/>
        <v>8.4260139931811544</v>
      </c>
    </row>
    <row r="593" spans="1:5" x14ac:dyDescent="0.2">
      <c r="A593" s="1">
        <v>42599</v>
      </c>
      <c r="B593">
        <v>104.910622</v>
      </c>
      <c r="C593">
        <f t="shared" si="18"/>
        <v>-1.463927351637096E-3</v>
      </c>
      <c r="D593">
        <f>Lambdas!$A$2*D592+(1-Lambdas!$A$2)*C592*C592</f>
        <v>2.1367187324971014E-4</v>
      </c>
      <c r="E593">
        <f t="shared" si="19"/>
        <v>8.4410392356263966</v>
      </c>
    </row>
    <row r="594" spans="1:5" x14ac:dyDescent="0.2">
      <c r="A594" s="1">
        <v>42600</v>
      </c>
      <c r="B594">
        <v>104.776161</v>
      </c>
      <c r="C594">
        <f t="shared" si="18"/>
        <v>-1.2824939798901742E-3</v>
      </c>
      <c r="D594">
        <f>Lambdas!$A$2*D593+(1-Lambdas!$A$2)*C593*C593</f>
        <v>2.0921173775288377E-4</v>
      </c>
      <c r="E594">
        <f t="shared" si="19"/>
        <v>8.4643018718937935</v>
      </c>
    </row>
    <row r="595" spans="1:5" x14ac:dyDescent="0.2">
      <c r="A595" s="1">
        <v>42601</v>
      </c>
      <c r="B595">
        <v>105.045113</v>
      </c>
      <c r="C595">
        <f t="shared" si="18"/>
        <v>2.563630867102549E-3</v>
      </c>
      <c r="D595">
        <f>Lambdas!$A$2*D594+(1-Lambdas!$A$2)*C594*C594</f>
        <v>2.0483513867048525E-4</v>
      </c>
      <c r="E595">
        <f t="shared" si="19"/>
        <v>8.4612197729861798</v>
      </c>
    </row>
    <row r="596" spans="1:5" x14ac:dyDescent="0.2">
      <c r="A596" s="1">
        <v>42604</v>
      </c>
      <c r="B596">
        <v>104.228661</v>
      </c>
      <c r="C596">
        <f t="shared" si="18"/>
        <v>-7.8027564250223542E-3</v>
      </c>
      <c r="D596">
        <f>Lambdas!$A$2*D595+(1-Lambdas!$A$2)*C595*C595</f>
        <v>2.0065471691197445E-4</v>
      </c>
      <c r="E596">
        <f t="shared" si="19"/>
        <v>8.2105031910245057</v>
      </c>
    </row>
    <row r="597" spans="1:5" x14ac:dyDescent="0.2">
      <c r="A597" s="1">
        <v>42605</v>
      </c>
      <c r="B597">
        <v>104.555229</v>
      </c>
      <c r="C597">
        <f t="shared" si="18"/>
        <v>3.1282898917300026E-3</v>
      </c>
      <c r="D597">
        <f>Lambdas!$A$2*D596+(1-Lambdas!$A$2)*C596*C596</f>
        <v>1.9770759675278565E-4</v>
      </c>
      <c r="E597">
        <f t="shared" si="19"/>
        <v>8.4792230638681794</v>
      </c>
    </row>
    <row r="598" spans="1:5" x14ac:dyDescent="0.2">
      <c r="A598" s="1">
        <v>42606</v>
      </c>
      <c r="B598">
        <v>103.76759300000001</v>
      </c>
      <c r="C598">
        <f t="shared" si="18"/>
        <v>-7.5617231515752448E-3</v>
      </c>
      <c r="D598">
        <f>Lambdas!$A$2*D597+(1-Lambdas!$A$2)*C597*C597</f>
        <v>1.9374522877947374E-4</v>
      </c>
      <c r="E598">
        <f t="shared" si="19"/>
        <v>8.2538384375350038</v>
      </c>
    </row>
    <row r="599" spans="1:5" x14ac:dyDescent="0.2">
      <c r="A599" s="1">
        <v>42607</v>
      </c>
      <c r="B599">
        <v>103.325737</v>
      </c>
      <c r="C599">
        <f t="shared" si="18"/>
        <v>-4.2672226139432411E-3</v>
      </c>
      <c r="D599">
        <f>Lambdas!$A$2*D598+(1-Lambdas!$A$2)*C598*C598</f>
        <v>1.9086571079819767E-4</v>
      </c>
      <c r="E599">
        <f t="shared" si="19"/>
        <v>8.4685373183120127</v>
      </c>
    </row>
    <row r="600" spans="1:5" x14ac:dyDescent="0.2">
      <c r="A600" s="1">
        <v>42608</v>
      </c>
      <c r="B600">
        <v>102.720581</v>
      </c>
      <c r="C600">
        <f t="shared" si="18"/>
        <v>-5.8739971273475368E-3</v>
      </c>
      <c r="D600">
        <f>Lambdas!$A$2*D599+(1-Lambdas!$A$2)*C599*C599</f>
        <v>1.872252064370287E-4</v>
      </c>
      <c r="E600">
        <f t="shared" si="19"/>
        <v>8.3989077712535902</v>
      </c>
    </row>
    <row r="601" spans="1:5" x14ac:dyDescent="0.2">
      <c r="A601" s="1">
        <v>42611</v>
      </c>
      <c r="B601">
        <v>102.60533100000001</v>
      </c>
      <c r="C601">
        <f t="shared" si="18"/>
        <v>-1.1226056271317144E-3</v>
      </c>
      <c r="D601">
        <f>Lambdas!$A$2*D600+(1-Lambdas!$A$2)*C600*C600</f>
        <v>1.8400503968025981E-4</v>
      </c>
      <c r="E601">
        <f t="shared" si="19"/>
        <v>8.5936984498730258</v>
      </c>
    </row>
    <row r="602" spans="1:5" x14ac:dyDescent="0.2">
      <c r="A602" s="1">
        <v>42612</v>
      </c>
      <c r="B602">
        <v>101.817673</v>
      </c>
      <c r="C602">
        <f t="shared" si="18"/>
        <v>-7.7061962943167934E-3</v>
      </c>
      <c r="D602">
        <f>Lambdas!$A$2*D601+(1-Lambdas!$A$2)*C601*C601</f>
        <v>1.8015182162452872E-4</v>
      </c>
      <c r="E602">
        <f t="shared" si="19"/>
        <v>8.2920694165271591</v>
      </c>
    </row>
    <row r="603" spans="1:5" x14ac:dyDescent="0.2">
      <c r="A603" s="1">
        <v>42613</v>
      </c>
      <c r="B603">
        <v>101.91373400000001</v>
      </c>
      <c r="C603">
        <f t="shared" si="18"/>
        <v>9.4301618521457737E-4</v>
      </c>
      <c r="D603">
        <f>Lambdas!$A$2*D602+(1-Lambdas!$A$2)*C602*C602</f>
        <v>1.7760543382316899E-4</v>
      </c>
      <c r="E603">
        <f t="shared" si="19"/>
        <v>8.6309390806821629</v>
      </c>
    </row>
    <row r="604" spans="1:5" x14ac:dyDescent="0.2">
      <c r="A604" s="1">
        <v>42614</v>
      </c>
      <c r="B604">
        <v>102.51887499999999</v>
      </c>
      <c r="C604">
        <f t="shared" si="18"/>
        <v>5.9202176250008889E-3</v>
      </c>
      <c r="D604">
        <f>Lambdas!$A$2*D603+(1-Lambdas!$A$2)*C603*C603</f>
        <v>1.7387933113616026E-4</v>
      </c>
      <c r="E604">
        <f t="shared" si="19"/>
        <v>8.455578308701341</v>
      </c>
    </row>
    <row r="605" spans="1:5" x14ac:dyDescent="0.2">
      <c r="A605" s="1">
        <v>42615</v>
      </c>
      <c r="B605">
        <v>103.47942399999999</v>
      </c>
      <c r="C605">
        <f t="shared" si="18"/>
        <v>9.3258630422631741E-3</v>
      </c>
      <c r="D605">
        <f>Lambdas!$A$2*D604+(1-Lambdas!$A$2)*C604*C604</f>
        <v>1.709520596670798E-4</v>
      </c>
      <c r="E605">
        <f t="shared" si="19"/>
        <v>8.1653782059399838</v>
      </c>
    </row>
    <row r="606" spans="1:5" x14ac:dyDescent="0.2">
      <c r="A606" s="1">
        <v>42619</v>
      </c>
      <c r="B606">
        <v>103.450592</v>
      </c>
      <c r="C606">
        <f t="shared" si="18"/>
        <v>-2.7866426286429573E-4</v>
      </c>
      <c r="D606">
        <f>Lambdas!$A$2*D605+(1-Lambdas!$A$2)*C605*C605</f>
        <v>1.6918131400431229E-4</v>
      </c>
      <c r="E606">
        <f t="shared" si="19"/>
        <v>8.6840805568876576</v>
      </c>
    </row>
    <row r="607" spans="1:5" x14ac:dyDescent="0.2">
      <c r="A607" s="1">
        <v>42620</v>
      </c>
      <c r="B607">
        <v>104.084557</v>
      </c>
      <c r="C607">
        <f t="shared" si="18"/>
        <v>6.109490127284645E-3</v>
      </c>
      <c r="D607">
        <f>Lambdas!$A$2*D606+(1-Lambdas!$A$2)*C606*C606</f>
        <v>1.6561572258862439E-4</v>
      </c>
      <c r="E607">
        <f t="shared" si="19"/>
        <v>8.4804640119200911</v>
      </c>
    </row>
    <row r="608" spans="1:5" x14ac:dyDescent="0.2">
      <c r="A608" s="1">
        <v>42621</v>
      </c>
      <c r="B608">
        <v>101.356606</v>
      </c>
      <c r="C608">
        <f t="shared" si="18"/>
        <v>-2.6558566030805093E-2</v>
      </c>
      <c r="D608">
        <f>Lambdas!$A$2*D607+(1-Lambdas!$A$2)*C607*C607</f>
        <v>1.6291070013168174E-4</v>
      </c>
      <c r="E608">
        <f t="shared" si="19"/>
        <v>4.392590120701187</v>
      </c>
    </row>
    <row r="609" spans="1:5" x14ac:dyDescent="0.2">
      <c r="A609" s="1">
        <v>42622</v>
      </c>
      <c r="B609">
        <v>99.060920999999993</v>
      </c>
      <c r="C609">
        <f t="shared" si="18"/>
        <v>-2.2910026330559306E-2</v>
      </c>
      <c r="D609">
        <f>Lambdas!$A$2*D608+(1-Lambdas!$A$2)*C608*C608</f>
        <v>1.7434832010656149E-4</v>
      </c>
      <c r="E609">
        <f t="shared" si="19"/>
        <v>5.6439916189477159</v>
      </c>
    </row>
    <row r="610" spans="1:5" x14ac:dyDescent="0.2">
      <c r="A610" s="1">
        <v>42625</v>
      </c>
      <c r="B610">
        <v>101.27977</v>
      </c>
      <c r="C610">
        <f t="shared" si="18"/>
        <v>2.2151662948829014E-2</v>
      </c>
      <c r="D610">
        <f>Lambdas!$A$2*D609+(1-Lambdas!$A$2)*C609*C609</f>
        <v>1.8173913954987528E-4</v>
      </c>
      <c r="E610">
        <f t="shared" si="19"/>
        <v>5.9129354766604214</v>
      </c>
    </row>
    <row r="611" spans="1:5" x14ac:dyDescent="0.2">
      <c r="A611" s="1">
        <v>42626</v>
      </c>
      <c r="B611">
        <v>103.690727</v>
      </c>
      <c r="C611">
        <f t="shared" si="18"/>
        <v>2.352600236802373E-2</v>
      </c>
      <c r="D611">
        <f>Lambdas!$A$2*D610+(1-Lambdas!$A$2)*C610*C610</f>
        <v>1.8825357299891268E-4</v>
      </c>
      <c r="E611">
        <f t="shared" si="19"/>
        <v>5.6376820252538087</v>
      </c>
    </row>
    <row r="612" spans="1:5" x14ac:dyDescent="0.2">
      <c r="A612" s="1">
        <v>42627</v>
      </c>
      <c r="B612">
        <v>107.360023</v>
      </c>
      <c r="C612">
        <f t="shared" si="18"/>
        <v>3.4775197626595866E-2</v>
      </c>
      <c r="D612">
        <f>Lambdas!$A$2*D611+(1-Lambdas!$A$2)*C611*C611</f>
        <v>1.9595430812192194E-4</v>
      </c>
      <c r="E612">
        <f t="shared" si="19"/>
        <v>2.3662190820208524</v>
      </c>
    </row>
    <row r="613" spans="1:5" x14ac:dyDescent="0.2">
      <c r="A613" s="1">
        <v>42628</v>
      </c>
      <c r="B613">
        <v>111.010086</v>
      </c>
      <c r="C613">
        <f t="shared" si="18"/>
        <v>3.3433174593399714E-2</v>
      </c>
      <c r="D613">
        <f>Lambdas!$A$2*D612+(1-Lambdas!$A$2)*C612*C612</f>
        <v>2.1732124916001369E-4</v>
      </c>
      <c r="E613">
        <f t="shared" si="19"/>
        <v>3.2907014456908943</v>
      </c>
    </row>
    <row r="614" spans="1:5" x14ac:dyDescent="0.2">
      <c r="A614" s="1">
        <v>42629</v>
      </c>
      <c r="B614">
        <v>110.385735</v>
      </c>
      <c r="C614">
        <f t="shared" si="18"/>
        <v>-5.6401485113480587E-3</v>
      </c>
      <c r="D614">
        <f>Lambdas!$A$2*D613+(1-Lambdas!$A$2)*C613*C613</f>
        <v>2.3630757904531276E-4</v>
      </c>
      <c r="E614">
        <f t="shared" si="19"/>
        <v>8.2157582092465749</v>
      </c>
    </row>
    <row r="615" spans="1:5" x14ac:dyDescent="0.2">
      <c r="A615" s="1">
        <v>42632</v>
      </c>
      <c r="B615">
        <v>109.098602</v>
      </c>
      <c r="C615">
        <f t="shared" si="18"/>
        <v>-1.1728834713135496E-2</v>
      </c>
      <c r="D615">
        <f>Lambdas!$A$2*D614+(1-Lambdas!$A$2)*C614*C614</f>
        <v>2.3199572521305818E-4</v>
      </c>
      <c r="E615">
        <f t="shared" si="19"/>
        <v>7.7758256703290316</v>
      </c>
    </row>
    <row r="616" spans="1:5" x14ac:dyDescent="0.2">
      <c r="A616" s="1">
        <v>42633</v>
      </c>
      <c r="B616">
        <v>109.088982</v>
      </c>
      <c r="C616">
        <f t="shared" si="18"/>
        <v>-8.818100306049778E-5</v>
      </c>
      <c r="D616">
        <f>Lambdas!$A$2*D615+(1-Lambdas!$A$2)*C615*C615</f>
        <v>2.3000464250846615E-4</v>
      </c>
      <c r="E616">
        <f t="shared" si="19"/>
        <v>8.3773772568934195</v>
      </c>
    </row>
    <row r="617" spans="1:5" x14ac:dyDescent="0.2">
      <c r="A617" s="1">
        <v>42634</v>
      </c>
      <c r="B617">
        <v>109.069778</v>
      </c>
      <c r="C617">
        <f t="shared" si="18"/>
        <v>-1.7605527322951274E-4</v>
      </c>
      <c r="D617">
        <f>Lambdas!$A$2*D616+(1-Lambdas!$A$2)*C616*C616</f>
        <v>2.2515510316601262E-4</v>
      </c>
      <c r="E617">
        <f t="shared" si="19"/>
        <v>8.3985833831469776</v>
      </c>
    </row>
    <row r="618" spans="1:5" x14ac:dyDescent="0.2">
      <c r="A618" s="1">
        <v>42635</v>
      </c>
      <c r="B618">
        <v>110.097565</v>
      </c>
      <c r="C618">
        <f t="shared" si="18"/>
        <v>9.3790846776552021E-3</v>
      </c>
      <c r="D618">
        <f>Lambdas!$A$2*D617+(1-Lambdas!$A$2)*C617*C617</f>
        <v>2.2040830711914943E-4</v>
      </c>
      <c r="E618">
        <f t="shared" si="19"/>
        <v>8.020918472989198</v>
      </c>
    </row>
    <row r="619" spans="1:5" x14ac:dyDescent="0.2">
      <c r="A619" s="1">
        <v>42636</v>
      </c>
      <c r="B619">
        <v>108.262924</v>
      </c>
      <c r="C619">
        <f t="shared" si="18"/>
        <v>-1.6804177169743462E-2</v>
      </c>
      <c r="D619">
        <f>Lambdas!$A$2*D618+(1-Lambdas!$A$2)*C618*C618</f>
        <v>2.1761575508814755E-4</v>
      </c>
      <c r="E619">
        <f t="shared" si="19"/>
        <v>7.1351696858560985</v>
      </c>
    </row>
    <row r="620" spans="1:5" x14ac:dyDescent="0.2">
      <c r="A620" s="1">
        <v>42639</v>
      </c>
      <c r="B620">
        <v>108.426224</v>
      </c>
      <c r="C620">
        <f t="shared" si="18"/>
        <v>1.5072285107196998E-3</v>
      </c>
      <c r="D620">
        <f>Lambdas!$A$2*D619+(1-Lambdas!$A$2)*C619*C619</f>
        <v>2.1898133260378212E-4</v>
      </c>
      <c r="E620">
        <f t="shared" si="19"/>
        <v>8.4161499548628296</v>
      </c>
    </row>
    <row r="621" spans="1:5" x14ac:dyDescent="0.2">
      <c r="A621" s="1">
        <v>42640</v>
      </c>
      <c r="B621">
        <v>108.627937</v>
      </c>
      <c r="C621">
        <f t="shared" si="18"/>
        <v>1.8586426276251259E-3</v>
      </c>
      <c r="D621">
        <f>Lambdas!$A$2*D620+(1-Lambdas!$A$2)*C620*C620</f>
        <v>2.1441195858831709E-4</v>
      </c>
      <c r="E621">
        <f t="shared" si="19"/>
        <v>8.431499600790799</v>
      </c>
    </row>
    <row r="622" spans="1:5" x14ac:dyDescent="0.2">
      <c r="A622" s="1">
        <v>42641</v>
      </c>
      <c r="B622">
        <v>109.454002</v>
      </c>
      <c r="C622">
        <f t="shared" si="18"/>
        <v>7.5757667470701898E-3</v>
      </c>
      <c r="D622">
        <f>Lambdas!$A$2*D621+(1-Lambdas!$A$2)*C621*C621</f>
        <v>2.0996387085631053E-4</v>
      </c>
      <c r="E622">
        <f t="shared" si="19"/>
        <v>8.1952316690675318</v>
      </c>
    </row>
    <row r="623" spans="1:5" x14ac:dyDescent="0.2">
      <c r="A623" s="1">
        <v>42642</v>
      </c>
      <c r="B623">
        <v>107.753845</v>
      </c>
      <c r="C623">
        <f t="shared" si="18"/>
        <v>-1.5654975139852034E-2</v>
      </c>
      <c r="D623">
        <f>Lambdas!$A$2*D622+(1-Lambdas!$A$2)*C622*C622</f>
        <v>2.0674686130092913E-4</v>
      </c>
      <c r="E623">
        <f t="shared" si="19"/>
        <v>7.2986129034886682</v>
      </c>
    </row>
    <row r="624" spans="1:5" x14ac:dyDescent="0.2">
      <c r="A624" s="1">
        <v>42643</v>
      </c>
      <c r="B624">
        <v>108.589523</v>
      </c>
      <c r="C624">
        <f t="shared" si="18"/>
        <v>7.7255167475477867E-3</v>
      </c>
      <c r="D624">
        <f>Lambdas!$A$2*D623+(1-Lambdas!$A$2)*C623*C623</f>
        <v>2.0755508779520088E-4</v>
      </c>
      <c r="E624">
        <f t="shared" si="19"/>
        <v>8.1925582606950886</v>
      </c>
    </row>
    <row r="625" spans="1:5" x14ac:dyDescent="0.2">
      <c r="A625" s="1">
        <v>42646</v>
      </c>
      <c r="B625">
        <v>108.080414</v>
      </c>
      <c r="C625">
        <f t="shared" si="18"/>
        <v>-4.6994054089502853E-3</v>
      </c>
      <c r="D625">
        <f>Lambdas!$A$2*D624+(1-Lambdas!$A$2)*C624*C624</f>
        <v>2.0443718204063766E-4</v>
      </c>
      <c r="E625">
        <f t="shared" si="19"/>
        <v>8.3872243940988565</v>
      </c>
    </row>
    <row r="626" spans="1:5" x14ac:dyDescent="0.2">
      <c r="A626" s="1">
        <v>42647</v>
      </c>
      <c r="B626">
        <v>108.541481</v>
      </c>
      <c r="C626">
        <f t="shared" si="18"/>
        <v>4.2568891409007024E-3</v>
      </c>
      <c r="D626">
        <f>Lambdas!$A$2*D625+(1-Lambdas!$A$2)*C625*C625</f>
        <v>2.0059222993582194E-4</v>
      </c>
      <c r="E626">
        <f t="shared" si="19"/>
        <v>8.4238983959186076</v>
      </c>
    </row>
    <row r="627" spans="1:5" x14ac:dyDescent="0.2">
      <c r="A627" s="1">
        <v>42648</v>
      </c>
      <c r="B627">
        <v>108.589523</v>
      </c>
      <c r="C627">
        <f t="shared" si="18"/>
        <v>4.4251626804945769E-4</v>
      </c>
      <c r="D627">
        <f>Lambdas!$A$2*D626+(1-Lambdas!$A$2)*C626*C626</f>
        <v>1.9674478230977479E-4</v>
      </c>
      <c r="E627">
        <f t="shared" si="19"/>
        <v>8.532607887534569</v>
      </c>
    </row>
    <row r="628" spans="1:5" x14ac:dyDescent="0.2">
      <c r="A628" s="1">
        <v>42649</v>
      </c>
      <c r="B628">
        <v>109.39637</v>
      </c>
      <c r="C628">
        <f t="shared" si="18"/>
        <v>7.4027789006905174E-3</v>
      </c>
      <c r="D628">
        <f>Lambdas!$A$2*D627+(1-Lambdas!$A$2)*C627*C627</f>
        <v>1.9260050010145265E-4</v>
      </c>
      <c r="E628">
        <f t="shared" si="19"/>
        <v>8.2703597872705075</v>
      </c>
    </row>
    <row r="629" spans="1:5" x14ac:dyDescent="0.2">
      <c r="A629" s="1">
        <v>42650</v>
      </c>
      <c r="B629">
        <v>109.55967699999999</v>
      </c>
      <c r="C629">
        <f t="shared" si="18"/>
        <v>1.4916877840932743E-3</v>
      </c>
      <c r="D629">
        <f>Lambdas!$A$2*D628+(1-Lambdas!$A$2)*C628*C628</f>
        <v>1.8969496729983985E-4</v>
      </c>
      <c r="E629">
        <f t="shared" si="19"/>
        <v>8.5583631559197499</v>
      </c>
    </row>
    <row r="630" spans="1:5" x14ac:dyDescent="0.2">
      <c r="A630" s="1">
        <v>42653</v>
      </c>
      <c r="B630">
        <v>111.471146</v>
      </c>
      <c r="C630">
        <f t="shared" si="18"/>
        <v>1.729638090745356E-2</v>
      </c>
      <c r="D630">
        <f>Lambdas!$A$2*D629+(1-Lambdas!$A$2)*C629*C629</f>
        <v>1.8574212066755873E-4</v>
      </c>
      <c r="E630">
        <f t="shared" si="19"/>
        <v>6.9805053545227134</v>
      </c>
    </row>
    <row r="631" spans="1:5" x14ac:dyDescent="0.2">
      <c r="A631" s="1">
        <v>42654</v>
      </c>
      <c r="B631">
        <v>111.711288</v>
      </c>
      <c r="C631">
        <f t="shared" si="18"/>
        <v>2.1519802286515469E-3</v>
      </c>
      <c r="D631">
        <f>Lambdas!$A$2*D630+(1-Lambdas!$A$2)*C630*C630</f>
        <v>1.8813366502832459E-4</v>
      </c>
      <c r="E631">
        <f t="shared" si="19"/>
        <v>8.5537422855782008</v>
      </c>
    </row>
    <row r="632" spans="1:5" x14ac:dyDescent="0.2">
      <c r="A632" s="1">
        <v>42655</v>
      </c>
      <c r="B632">
        <v>112.71023599999999</v>
      </c>
      <c r="C632">
        <f t="shared" si="18"/>
        <v>8.9024847506417749E-3</v>
      </c>
      <c r="D632">
        <f>Lambdas!$A$2*D631+(1-Lambdas!$A$2)*C631*C631</f>
        <v>1.8426446752618946E-4</v>
      </c>
      <c r="E632">
        <f t="shared" si="19"/>
        <v>8.1690271813223454</v>
      </c>
    </row>
    <row r="633" spans="1:5" x14ac:dyDescent="0.2">
      <c r="A633" s="1">
        <v>42656</v>
      </c>
      <c r="B633">
        <v>112.364464</v>
      </c>
      <c r="C633">
        <f t="shared" si="18"/>
        <v>-3.0725112330851189E-3</v>
      </c>
      <c r="D633">
        <f>Lambdas!$A$2*D632+(1-Lambdas!$A$2)*C632*C632</f>
        <v>1.8205030146921302E-4</v>
      </c>
      <c r="E633">
        <f t="shared" si="19"/>
        <v>8.5593719402033948</v>
      </c>
    </row>
    <row r="634" spans="1:5" x14ac:dyDescent="0.2">
      <c r="A634" s="1">
        <v>42657</v>
      </c>
      <c r="B634">
        <v>112.9888</v>
      </c>
      <c r="C634">
        <f t="shared" si="18"/>
        <v>5.5409678679403584E-3</v>
      </c>
      <c r="D634">
        <f>Lambdas!$A$2*D633+(1-Lambdas!$A$2)*C633*C633</f>
        <v>1.7841077853680693E-4</v>
      </c>
      <c r="E634">
        <f t="shared" si="19"/>
        <v>8.4593340851856382</v>
      </c>
    </row>
    <row r="635" spans="1:5" x14ac:dyDescent="0.2">
      <c r="A635" s="1">
        <v>42660</v>
      </c>
      <c r="B635">
        <v>112.911964</v>
      </c>
      <c r="C635">
        <f t="shared" si="18"/>
        <v>-6.8026332981364261E-4</v>
      </c>
      <c r="D635">
        <f>Lambdas!$A$2*D634+(1-Lambdas!$A$2)*C634*C634</f>
        <v>1.752963102069185E-4</v>
      </c>
      <c r="E635">
        <f t="shared" si="19"/>
        <v>8.6463929519667939</v>
      </c>
    </row>
    <row r="636" spans="1:5" x14ac:dyDescent="0.2">
      <c r="A636" s="1">
        <v>42661</v>
      </c>
      <c r="B636">
        <v>112.835114</v>
      </c>
      <c r="C636">
        <f t="shared" si="18"/>
        <v>-6.8085047788473351E-4</v>
      </c>
      <c r="D636">
        <f>Lambdas!$A$2*D635+(1-Lambdas!$A$2)*C635*C635</f>
        <v>1.7160990264271202E-4</v>
      </c>
      <c r="E636">
        <f t="shared" si="19"/>
        <v>8.6675854374550543</v>
      </c>
    </row>
    <row r="637" spans="1:5" x14ac:dyDescent="0.2">
      <c r="A637" s="1">
        <v>42662</v>
      </c>
      <c r="B637">
        <v>112.498932</v>
      </c>
      <c r="C637">
        <f t="shared" si="18"/>
        <v>-2.9838566820943459E-3</v>
      </c>
      <c r="D637">
        <f>Lambdas!$A$2*D636+(1-Lambdas!$A$2)*C636*C636</f>
        <v>1.6800124072091391E-4</v>
      </c>
      <c r="E637">
        <f t="shared" si="19"/>
        <v>8.6385431519996185</v>
      </c>
    </row>
    <row r="638" spans="1:5" x14ac:dyDescent="0.2">
      <c r="A638" s="1">
        <v>42663</v>
      </c>
      <c r="B638">
        <v>112.441284</v>
      </c>
      <c r="C638">
        <f t="shared" si="18"/>
        <v>-5.1256286925692213E-4</v>
      </c>
      <c r="D638">
        <f>Lambdas!$A$2*D637+(1-Lambdas!$A$2)*C637*C637</f>
        <v>1.6464662443493709E-4</v>
      </c>
      <c r="E638">
        <f t="shared" si="19"/>
        <v>8.7101133867881622</v>
      </c>
    </row>
    <row r="639" spans="1:5" x14ac:dyDescent="0.2">
      <c r="A639" s="1">
        <v>42664</v>
      </c>
      <c r="B639">
        <v>111.99945099999999</v>
      </c>
      <c r="C639">
        <f t="shared" si="18"/>
        <v>-3.9371958994561642E-3</v>
      </c>
      <c r="D639">
        <f>Lambdas!$A$2*D638+(1-Lambdas!$A$2)*C638*C638</f>
        <v>1.6118055022196442E-4</v>
      </c>
      <c r="E639">
        <f t="shared" si="19"/>
        <v>8.636810564255045</v>
      </c>
    </row>
    <row r="640" spans="1:5" x14ac:dyDescent="0.2">
      <c r="A640" s="1">
        <v>42667</v>
      </c>
      <c r="B640">
        <v>113.00801800000001</v>
      </c>
      <c r="C640">
        <f t="shared" si="18"/>
        <v>8.9648024499463016E-3</v>
      </c>
      <c r="D640">
        <f>Lambdas!$A$2*D639+(1-Lambdas!$A$2)*C639*C639</f>
        <v>1.5810887259525599E-4</v>
      </c>
      <c r="E640">
        <f t="shared" si="19"/>
        <v>8.2439207307648221</v>
      </c>
    </row>
    <row r="641" spans="1:5" x14ac:dyDescent="0.2">
      <c r="A641" s="1">
        <v>42668</v>
      </c>
      <c r="B641">
        <v>113.584343</v>
      </c>
      <c r="C641">
        <f t="shared" si="18"/>
        <v>5.08689913667776E-3</v>
      </c>
      <c r="D641">
        <f>Lambdas!$A$2*D640+(1-Lambdas!$A$2)*C640*C640</f>
        <v>1.5646968088288475E-4</v>
      </c>
      <c r="E641">
        <f t="shared" si="19"/>
        <v>8.5972709386044937</v>
      </c>
    </row>
    <row r="642" spans="1:5" x14ac:dyDescent="0.2">
      <c r="A642" s="1">
        <v>42669</v>
      </c>
      <c r="B642">
        <v>111.02928900000001</v>
      </c>
      <c r="C642">
        <f t="shared" si="18"/>
        <v>-2.2751639713002255E-2</v>
      </c>
      <c r="D642">
        <f>Lambdas!$A$2*D641+(1-Lambdas!$A$2)*C641*C641</f>
        <v>1.5371609310507197E-4</v>
      </c>
      <c r="E642">
        <f t="shared" si="19"/>
        <v>5.4129151386913668</v>
      </c>
    </row>
    <row r="643" spans="1:5" x14ac:dyDescent="0.2">
      <c r="A643" s="1">
        <v>42670</v>
      </c>
      <c r="B643">
        <v>109.963097</v>
      </c>
      <c r="C643">
        <f t="shared" ref="C643:C706" si="20">LN(B643/B642)</f>
        <v>-9.6492036833680586E-3</v>
      </c>
      <c r="D643">
        <f>Lambdas!$A$2*D642+(1-Lambdas!$A$2)*C642*C642</f>
        <v>1.6138945541268489E-4</v>
      </c>
      <c r="E643">
        <f t="shared" ref="E643:E706" si="21">-LN(D643)-C643*C643/D643</f>
        <v>8.1547805018474016</v>
      </c>
    </row>
    <row r="644" spans="1:5" x14ac:dyDescent="0.2">
      <c r="A644" s="1">
        <v>42671</v>
      </c>
      <c r="B644">
        <v>109.23307800000001</v>
      </c>
      <c r="C644">
        <f t="shared" si="20"/>
        <v>-6.6608981575073866E-3</v>
      </c>
      <c r="D644">
        <f>Lambdas!$A$2*D643+(1-Lambdas!$A$2)*C643*C643</f>
        <v>1.599497061674268E-4</v>
      </c>
      <c r="E644">
        <f t="shared" si="21"/>
        <v>8.4632666598936339</v>
      </c>
    </row>
    <row r="645" spans="1:5" x14ac:dyDescent="0.2">
      <c r="A645" s="1">
        <v>42674</v>
      </c>
      <c r="B645">
        <v>109.060188</v>
      </c>
      <c r="C645">
        <f t="shared" si="20"/>
        <v>-1.5840162119336104E-3</v>
      </c>
      <c r="D645">
        <f>Lambdas!$A$2*D644+(1-Lambdas!$A$2)*C644*C644</f>
        <v>1.5751262885988889E-4</v>
      </c>
      <c r="E645">
        <f t="shared" si="21"/>
        <v>8.7400753565807907</v>
      </c>
    </row>
    <row r="646" spans="1:5" x14ac:dyDescent="0.2">
      <c r="A646" s="1">
        <v>42675</v>
      </c>
      <c r="B646">
        <v>107.091064</v>
      </c>
      <c r="C646">
        <f t="shared" si="20"/>
        <v>-1.8220375386539294E-2</v>
      </c>
      <c r="D646">
        <f>Lambdas!$A$2*D645+(1-Lambdas!$A$2)*C645*C645</f>
        <v>1.5424434226632048E-4</v>
      </c>
      <c r="E646">
        <f t="shared" si="21"/>
        <v>6.6246597292025013</v>
      </c>
    </row>
    <row r="647" spans="1:5" x14ac:dyDescent="0.2">
      <c r="A647" s="1">
        <v>42676</v>
      </c>
      <c r="B647">
        <v>107.187111</v>
      </c>
      <c r="C647">
        <f t="shared" si="20"/>
        <v>8.9647026751487561E-4</v>
      </c>
      <c r="D647">
        <f>Lambdas!$A$2*D646+(1-Lambdas!$A$2)*C646*C646</f>
        <v>1.5799198526988289E-4</v>
      </c>
      <c r="E647">
        <f t="shared" si="21"/>
        <v>8.7478795453441425</v>
      </c>
    </row>
    <row r="648" spans="1:5" x14ac:dyDescent="0.2">
      <c r="A648" s="1">
        <v>42677</v>
      </c>
      <c r="B648">
        <v>106.038208</v>
      </c>
      <c r="C648">
        <f t="shared" si="20"/>
        <v>-1.0776526204413826E-2</v>
      </c>
      <c r="D648">
        <f>Lambdas!$A$2*D647+(1-Lambdas!$A$2)*C647*C647</f>
        <v>1.5467763154013926E-4</v>
      </c>
      <c r="E648">
        <f t="shared" si="21"/>
        <v>8.0233573742621509</v>
      </c>
    </row>
    <row r="649" spans="1:5" x14ac:dyDescent="0.2">
      <c r="A649" s="1">
        <v>42678</v>
      </c>
      <c r="B649">
        <v>105.082375</v>
      </c>
      <c r="C649">
        <f t="shared" si="20"/>
        <v>-9.0549156056399741E-3</v>
      </c>
      <c r="D649">
        <f>Lambdas!$A$2*D648+(1-Lambdas!$A$2)*C648*C648</f>
        <v>1.5386491959991515E-4</v>
      </c>
      <c r="E649">
        <f t="shared" si="21"/>
        <v>8.2465557571422483</v>
      </c>
    </row>
    <row r="650" spans="1:5" x14ac:dyDescent="0.2">
      <c r="A650" s="1">
        <v>42681</v>
      </c>
      <c r="B650">
        <v>106.598175</v>
      </c>
      <c r="C650">
        <f t="shared" si="20"/>
        <v>1.4321825121046084E-2</v>
      </c>
      <c r="D650">
        <f>Lambdas!$A$2*D649+(1-Lambdas!$A$2)*C649*C649</f>
        <v>1.5234945116107977E-4</v>
      </c>
      <c r="E650">
        <f t="shared" si="21"/>
        <v>7.4429902764671532</v>
      </c>
    </row>
    <row r="651" spans="1:5" x14ac:dyDescent="0.2">
      <c r="A651" s="1">
        <v>42682</v>
      </c>
      <c r="B651">
        <v>107.225731</v>
      </c>
      <c r="C651">
        <f t="shared" si="20"/>
        <v>5.8698563095211081E-3</v>
      </c>
      <c r="D651">
        <f>Lambdas!$A$2*D650+(1-Lambdas!$A$2)*C650*C650</f>
        <v>1.5346201861341581E-4</v>
      </c>
      <c r="E651">
        <f t="shared" si="21"/>
        <v>8.557537974198441</v>
      </c>
    </row>
    <row r="652" spans="1:5" x14ac:dyDescent="0.2">
      <c r="A652" s="1">
        <v>42683</v>
      </c>
      <c r="B652">
        <v>107.051956</v>
      </c>
      <c r="C652">
        <f t="shared" si="20"/>
        <v>-1.6219611153134783E-3</v>
      </c>
      <c r="D652">
        <f>Lambdas!$A$2*D651+(1-Lambdas!$A$2)*C651*C651</f>
        <v>1.5095273144847507E-4</v>
      </c>
      <c r="E652">
        <f t="shared" si="21"/>
        <v>8.7811161139312937</v>
      </c>
    </row>
    <row r="653" spans="1:5" x14ac:dyDescent="0.2">
      <c r="A653" s="1">
        <v>42684</v>
      </c>
      <c r="B653">
        <v>104.06862599999999</v>
      </c>
      <c r="C653">
        <f t="shared" si="20"/>
        <v>-2.8263739793803647E-2</v>
      </c>
      <c r="D653">
        <f>Lambdas!$A$2*D652+(1-Lambdas!$A$2)*C652*C652</f>
        <v>1.4782532690230498E-4</v>
      </c>
      <c r="E653">
        <f t="shared" si="21"/>
        <v>3.4155406249581697</v>
      </c>
    </row>
    <row r="654" spans="1:5" x14ac:dyDescent="0.2">
      <c r="A654" s="1">
        <v>42685</v>
      </c>
      <c r="B654">
        <v>104.686531</v>
      </c>
      <c r="C654">
        <f t="shared" si="20"/>
        <v>5.9199189465934336E-3</v>
      </c>
      <c r="D654">
        <f>Lambdas!$A$2*D653+(1-Lambdas!$A$2)*C653*C653</f>
        <v>1.6155210676746474E-4</v>
      </c>
      <c r="E654">
        <f t="shared" si="21"/>
        <v>8.5137531849902306</v>
      </c>
    </row>
    <row r="655" spans="1:5" x14ac:dyDescent="0.2">
      <c r="A655" s="1">
        <v>42688</v>
      </c>
      <c r="B655">
        <v>102.060455</v>
      </c>
      <c r="C655">
        <f t="shared" si="20"/>
        <v>-2.540513206939107E-2</v>
      </c>
      <c r="D655">
        <f>Lambdas!$A$2*D654+(1-Lambdas!$A$2)*C654*C654</f>
        <v>1.5888468322831524E-4</v>
      </c>
      <c r="E655">
        <f t="shared" si="21"/>
        <v>4.6851358136665979</v>
      </c>
    </row>
    <row r="656" spans="1:5" x14ac:dyDescent="0.2">
      <c r="A656" s="1">
        <v>42689</v>
      </c>
      <c r="B656">
        <v>103.41211699999999</v>
      </c>
      <c r="C656">
        <f t="shared" si="20"/>
        <v>1.3156807107522756E-2</v>
      </c>
      <c r="D656">
        <f>Lambdas!$A$2*D655+(1-Lambdas!$A$2)*C655*C655</f>
        <v>1.6914341310371824E-4</v>
      </c>
      <c r="E656">
        <f t="shared" si="21"/>
        <v>7.6613623968337077</v>
      </c>
    </row>
    <row r="657" spans="1:5" x14ac:dyDescent="0.2">
      <c r="A657" s="1">
        <v>42690</v>
      </c>
      <c r="B657">
        <v>106.19268</v>
      </c>
      <c r="C657">
        <f t="shared" si="20"/>
        <v>2.6533038983345688E-2</v>
      </c>
      <c r="D657">
        <f>Lambdas!$A$2*D656+(1-Lambdas!$A$2)*C656*C656</f>
        <v>1.6922687186429137E-4</v>
      </c>
      <c r="E657">
        <f t="shared" si="21"/>
        <v>4.5241617493865629</v>
      </c>
    </row>
    <row r="658" spans="1:5" x14ac:dyDescent="0.2">
      <c r="A658" s="1">
        <v>42691</v>
      </c>
      <c r="B658">
        <v>106.15406</v>
      </c>
      <c r="C658">
        <f t="shared" si="20"/>
        <v>-3.6374469818391123E-4</v>
      </c>
      <c r="D658">
        <f>Lambdas!$A$2*D657+(1-Lambdas!$A$2)*C657*C657</f>
        <v>1.8050273760156809E-4</v>
      </c>
      <c r="E658">
        <f t="shared" si="21"/>
        <v>8.6190316041271977</v>
      </c>
    </row>
    <row r="659" spans="1:5" x14ac:dyDescent="0.2">
      <c r="A659" s="1">
        <v>42692</v>
      </c>
      <c r="B659">
        <v>106.26026899999999</v>
      </c>
      <c r="C659">
        <f t="shared" si="20"/>
        <v>1.0000173655991124E-3</v>
      </c>
      <c r="D659">
        <f>Lambdas!$A$2*D658+(1-Lambdas!$A$2)*C658*C658</f>
        <v>1.7669958368590641E-4</v>
      </c>
      <c r="E659">
        <f t="shared" si="21"/>
        <v>8.6354000152370762</v>
      </c>
    </row>
    <row r="660" spans="1:5" x14ac:dyDescent="0.2">
      <c r="A660" s="1">
        <v>42695</v>
      </c>
      <c r="B660">
        <v>107.87262</v>
      </c>
      <c r="C660">
        <f t="shared" si="20"/>
        <v>1.5059634041750598E-2</v>
      </c>
      <c r="D660">
        <f>Lambdas!$A$2*D659+(1-Lambdas!$A$2)*C659*C659</f>
        <v>1.7299491636747465E-4</v>
      </c>
      <c r="E660">
        <f t="shared" si="21"/>
        <v>7.3512700715818342</v>
      </c>
    </row>
    <row r="661" spans="1:5" x14ac:dyDescent="0.2">
      <c r="A661" s="1">
        <v>42696</v>
      </c>
      <c r="B661">
        <v>107.94019299999999</v>
      </c>
      <c r="C661">
        <f t="shared" si="20"/>
        <v>6.2621863149740656E-4</v>
      </c>
      <c r="D661">
        <f>Lambdas!$A$2*D660+(1-Lambdas!$A$2)*C660*C660</f>
        <v>1.7412925301253741E-4</v>
      </c>
      <c r="E661">
        <f t="shared" si="21"/>
        <v>8.6534606396791656</v>
      </c>
    </row>
    <row r="662" spans="1:5" x14ac:dyDescent="0.2">
      <c r="A662" s="1">
        <v>42697</v>
      </c>
      <c r="B662">
        <v>107.38987</v>
      </c>
      <c r="C662">
        <f t="shared" si="20"/>
        <v>-5.1114478909116525E-3</v>
      </c>
      <c r="D662">
        <f>Lambdas!$A$2*D661+(1-Lambdas!$A$2)*C661*C661</f>
        <v>1.7046596433481728E-4</v>
      </c>
      <c r="E662">
        <f t="shared" si="21"/>
        <v>8.523707360704007</v>
      </c>
    </row>
    <row r="663" spans="1:5" x14ac:dyDescent="0.2">
      <c r="A663" s="1">
        <v>42699</v>
      </c>
      <c r="B663">
        <v>107.93053399999999</v>
      </c>
      <c r="C663">
        <f t="shared" si="20"/>
        <v>5.0219591478969519E-3</v>
      </c>
      <c r="D663">
        <f>Lambdas!$A$2*D662+(1-Lambdas!$A$2)*C662*C662</f>
        <v>1.6742254038014596E-4</v>
      </c>
      <c r="E663">
        <f t="shared" si="21"/>
        <v>8.5443524935488746</v>
      </c>
    </row>
    <row r="664" spans="1:5" x14ac:dyDescent="0.2">
      <c r="A664" s="1">
        <v>42702</v>
      </c>
      <c r="B664">
        <v>107.71814000000001</v>
      </c>
      <c r="C664">
        <f t="shared" si="20"/>
        <v>-1.9698156704374237E-3</v>
      </c>
      <c r="D664">
        <f>Lambdas!$A$2*D663+(1-Lambdas!$A$2)*C663*C663</f>
        <v>1.6442416711107474E-4</v>
      </c>
      <c r="E664">
        <f t="shared" si="21"/>
        <v>8.6894625230222822</v>
      </c>
    </row>
    <row r="665" spans="1:5" x14ac:dyDescent="0.2">
      <c r="A665" s="1">
        <v>42703</v>
      </c>
      <c r="B665">
        <v>107.611946</v>
      </c>
      <c r="C665">
        <f t="shared" si="20"/>
        <v>-9.8633693583652675E-4</v>
      </c>
      <c r="D665">
        <f>Lambdas!$A$2*D664+(1-Lambdas!$A$2)*C664*C664</f>
        <v>1.6103905833407287E-4</v>
      </c>
      <c r="E665">
        <f t="shared" si="21"/>
        <v>8.727822477507944</v>
      </c>
    </row>
    <row r="666" spans="1:5" x14ac:dyDescent="0.2">
      <c r="A666" s="1">
        <v>42704</v>
      </c>
      <c r="B666">
        <v>106.704384</v>
      </c>
      <c r="C666">
        <f t="shared" si="20"/>
        <v>-8.4694192460809323E-3</v>
      </c>
      <c r="D666">
        <f>Lambdas!$A$2*D665+(1-Lambdas!$A$2)*C665*C665</f>
        <v>1.5766402399140371E-4</v>
      </c>
      <c r="E666">
        <f t="shared" si="21"/>
        <v>8.3000827098275369</v>
      </c>
    </row>
    <row r="667" spans="1:5" x14ac:dyDescent="0.2">
      <c r="A667" s="1">
        <v>42705</v>
      </c>
      <c r="B667">
        <v>105.709946</v>
      </c>
      <c r="C667">
        <f t="shared" si="20"/>
        <v>-9.3632596749949129E-3</v>
      </c>
      <c r="D667">
        <f>Lambdas!$A$2*D666+(1-Lambdas!$A$2)*C666*C666</f>
        <v>1.5585210679295536E-4</v>
      </c>
      <c r="E667">
        <f t="shared" si="21"/>
        <v>8.2040785126273903</v>
      </c>
    </row>
    <row r="668" spans="1:5" x14ac:dyDescent="0.2">
      <c r="A668" s="1">
        <v>42706</v>
      </c>
      <c r="B668">
        <v>106.105789</v>
      </c>
      <c r="C668">
        <f t="shared" si="20"/>
        <v>3.7376209167922156E-3</v>
      </c>
      <c r="D668">
        <f>Lambdas!$A$2*D667+(1-Lambdas!$A$2)*C667*C667</f>
        <v>1.5441448396552528E-4</v>
      </c>
      <c r="E668">
        <f t="shared" si="21"/>
        <v>8.6854005586773919</v>
      </c>
    </row>
    <row r="669" spans="1:5" x14ac:dyDescent="0.2">
      <c r="A669" s="1">
        <v>42709</v>
      </c>
      <c r="B669">
        <v>105.343063</v>
      </c>
      <c r="C669">
        <f t="shared" si="20"/>
        <v>-7.2143149596153129E-3</v>
      </c>
      <c r="D669">
        <f>Lambdas!$A$2*D668+(1-Lambdas!$A$2)*C668*C668</f>
        <v>1.514531741821571E-4</v>
      </c>
      <c r="E669">
        <f t="shared" si="21"/>
        <v>8.4515876471724081</v>
      </c>
    </row>
    <row r="670" spans="1:5" x14ac:dyDescent="0.2">
      <c r="A670" s="1">
        <v>42710</v>
      </c>
      <c r="B670">
        <v>106.15406</v>
      </c>
      <c r="C670">
        <f t="shared" si="20"/>
        <v>7.6691442743402703E-3</v>
      </c>
      <c r="D670">
        <f>Lambdas!$A$2*D669+(1-Lambdas!$A$2)*C669*C669</f>
        <v>1.4935715714188433E-4</v>
      </c>
      <c r="E670">
        <f t="shared" si="21"/>
        <v>8.4153772872220518</v>
      </c>
    </row>
    <row r="671" spans="1:5" x14ac:dyDescent="0.2">
      <c r="A671" s="1">
        <v>42711</v>
      </c>
      <c r="B671">
        <v>107.19677</v>
      </c>
      <c r="C671">
        <f t="shared" si="20"/>
        <v>9.7746824053128959E-3</v>
      </c>
      <c r="D671">
        <f>Lambdas!$A$2*D670+(1-Lambdas!$A$2)*C670*C670</f>
        <v>1.4744807026342873E-4</v>
      </c>
      <c r="E671">
        <f t="shared" si="21"/>
        <v>8.1740476226383638</v>
      </c>
    </row>
    <row r="672" spans="1:5" x14ac:dyDescent="0.2">
      <c r="A672" s="1">
        <v>42712</v>
      </c>
      <c r="B672">
        <v>108.249146</v>
      </c>
      <c r="C672">
        <f t="shared" si="20"/>
        <v>9.7693601202319957E-3</v>
      </c>
      <c r="D672">
        <f>Lambdas!$A$2*D671+(1-Lambdas!$A$2)*C671*C671</f>
        <v>1.4635366921152444E-4</v>
      </c>
      <c r="E672">
        <f t="shared" si="21"/>
        <v>8.1773628174467294</v>
      </c>
    </row>
    <row r="673" spans="1:5" x14ac:dyDescent="0.2">
      <c r="A673" s="1">
        <v>42713</v>
      </c>
      <c r="B673">
        <v>110.015961</v>
      </c>
      <c r="C673">
        <f t="shared" si="20"/>
        <v>1.6189977560446264E-2</v>
      </c>
      <c r="D673">
        <f>Lambdas!$A$2*D672+(1-Lambdas!$A$2)*C672*C672</f>
        <v>1.452801506045007E-4</v>
      </c>
      <c r="E673">
        <f t="shared" si="21"/>
        <v>7.0326402347235124</v>
      </c>
    </row>
    <row r="674" spans="1:5" x14ac:dyDescent="0.2">
      <c r="A674" s="1">
        <v>42716</v>
      </c>
      <c r="B674">
        <v>109.388397</v>
      </c>
      <c r="C674">
        <f t="shared" si="20"/>
        <v>-5.7206312324107056E-3</v>
      </c>
      <c r="D674">
        <f>Lambdas!$A$2*D673+(1-Lambdas!$A$2)*C673*C673</f>
        <v>1.477436494247124E-4</v>
      </c>
      <c r="E674">
        <f t="shared" si="21"/>
        <v>8.5985291544345799</v>
      </c>
    </row>
    <row r="675" spans="1:5" x14ac:dyDescent="0.2">
      <c r="A675" s="1">
        <v>42717</v>
      </c>
      <c r="B675">
        <v>111.21315</v>
      </c>
      <c r="C675">
        <f t="shared" si="20"/>
        <v>1.654380618652862E-2</v>
      </c>
      <c r="D675">
        <f>Lambdas!$A$2*D674+(1-Lambdas!$A$2)*C674*C674</f>
        <v>1.4531846660046369E-4</v>
      </c>
      <c r="E675">
        <f t="shared" si="21"/>
        <v>6.9531504005402471</v>
      </c>
    </row>
    <row r="676" spans="1:5" x14ac:dyDescent="0.2">
      <c r="A676" s="1">
        <v>42718</v>
      </c>
      <c r="B676">
        <v>111.21315</v>
      </c>
      <c r="C676">
        <f t="shared" si="20"/>
        <v>0</v>
      </c>
      <c r="D676">
        <f>Lambdas!$A$2*D675+(1-Lambdas!$A$2)*C675*C675</f>
        <v>1.4802536993603795E-4</v>
      </c>
      <c r="E676">
        <f t="shared" si="21"/>
        <v>8.8181268804038861</v>
      </c>
    </row>
    <row r="677" spans="1:5" x14ac:dyDescent="0.2">
      <c r="A677" s="1">
        <v>42719</v>
      </c>
      <c r="B677">
        <v>111.821404</v>
      </c>
      <c r="C677">
        <f t="shared" si="20"/>
        <v>5.4543611925274363E-3</v>
      </c>
      <c r="D677">
        <f>Lambdas!$A$2*D676+(1-Lambdas!$A$2)*C676*C676</f>
        <v>1.4490421934934455E-4</v>
      </c>
      <c r="E677">
        <f t="shared" si="21"/>
        <v>8.6341291721398807</v>
      </c>
    </row>
    <row r="678" spans="1:5" x14ac:dyDescent="0.2">
      <c r="A678" s="1">
        <v>42720</v>
      </c>
      <c r="B678">
        <v>111.96623200000001</v>
      </c>
      <c r="C678">
        <f t="shared" si="20"/>
        <v>1.2943344217570011E-3</v>
      </c>
      <c r="D678">
        <f>Lambdas!$A$2*D677+(1-Lambdas!$A$2)*C677*C677</f>
        <v>1.4247616607310278E-4</v>
      </c>
      <c r="E678">
        <f t="shared" si="21"/>
        <v>8.8445773587781016</v>
      </c>
    </row>
    <row r="679" spans="1:5" x14ac:dyDescent="0.2">
      <c r="A679" s="1">
        <v>42723</v>
      </c>
      <c r="B679">
        <v>112.61309799999999</v>
      </c>
      <c r="C679">
        <f t="shared" si="20"/>
        <v>5.7607063739374444E-3</v>
      </c>
      <c r="D679">
        <f>Lambdas!$A$2*D678+(1-Lambdas!$A$2)*C678*C678</f>
        <v>1.3950734592449186E-4</v>
      </c>
      <c r="E679">
        <f t="shared" si="21"/>
        <v>8.6395152310864987</v>
      </c>
    </row>
    <row r="680" spans="1:5" x14ac:dyDescent="0.2">
      <c r="A680" s="1">
        <v>42724</v>
      </c>
      <c r="B680">
        <v>112.912392</v>
      </c>
      <c r="C680">
        <f t="shared" si="20"/>
        <v>2.654193773875779E-3</v>
      </c>
      <c r="D680">
        <f>Lambdas!$A$2*D679+(1-Lambdas!$A$2)*C679*C679</f>
        <v>1.3726552920534558E-4</v>
      </c>
      <c r="E680">
        <f t="shared" si="21"/>
        <v>8.8422713160013267</v>
      </c>
    </row>
    <row r="681" spans="1:5" x14ac:dyDescent="0.2">
      <c r="A681" s="1">
        <v>42725</v>
      </c>
      <c r="B681">
        <v>113.018585</v>
      </c>
      <c r="C681">
        <f t="shared" si="20"/>
        <v>9.4004823269667581E-4</v>
      </c>
      <c r="D681">
        <f>Lambdas!$A$2*D680+(1-Lambdas!$A$2)*C680*C680</f>
        <v>1.345197925895227E-4</v>
      </c>
      <c r="E681">
        <f t="shared" si="21"/>
        <v>8.9072299887276127</v>
      </c>
    </row>
    <row r="682" spans="1:5" x14ac:dyDescent="0.2">
      <c r="A682" s="1">
        <v>42726</v>
      </c>
      <c r="B682">
        <v>112.27518499999999</v>
      </c>
      <c r="C682">
        <f t="shared" si="20"/>
        <v>-6.5994075029731786E-3</v>
      </c>
      <c r="D682">
        <f>Lambdas!$A$2*D681+(1-Lambdas!$A$2)*C681*C681</f>
        <v>1.3170204318576042E-4</v>
      </c>
      <c r="E682">
        <f t="shared" si="21"/>
        <v>8.6042812392314385</v>
      </c>
    </row>
    <row r="683" spans="1:5" x14ac:dyDescent="0.2">
      <c r="A683" s="1">
        <v>42727</v>
      </c>
      <c r="B683">
        <v>112.497246</v>
      </c>
      <c r="C683">
        <f t="shared" si="20"/>
        <v>1.9758746324662108E-3</v>
      </c>
      <c r="D683">
        <f>Lambdas!$A$2*D682+(1-Lambdas!$A$2)*C682*C682</f>
        <v>1.2984338207097291E-4</v>
      </c>
      <c r="E683">
        <f t="shared" si="21"/>
        <v>8.9191139741036878</v>
      </c>
    </row>
    <row r="684" spans="1:5" x14ac:dyDescent="0.2">
      <c r="A684" s="1">
        <v>42731</v>
      </c>
      <c r="B684">
        <v>113.211685</v>
      </c>
      <c r="C684">
        <f t="shared" si="20"/>
        <v>6.3306434786033266E-3</v>
      </c>
      <c r="D684">
        <f>Lambdas!$A$2*D683+(1-Lambdas!$A$2)*C683*C683</f>
        <v>1.271879215579641E-4</v>
      </c>
      <c r="E684">
        <f t="shared" si="21"/>
        <v>8.6547438239816596</v>
      </c>
    </row>
    <row r="685" spans="1:5" x14ac:dyDescent="0.2">
      <c r="A685" s="1">
        <v>42732</v>
      </c>
      <c r="B685">
        <v>112.728951</v>
      </c>
      <c r="C685">
        <f t="shared" si="20"/>
        <v>-4.2731112303241604E-3</v>
      </c>
      <c r="D685">
        <f>Lambdas!$A$2*D684+(1-Lambdas!$A$2)*C684*C684</f>
        <v>1.2535116777846208E-4</v>
      </c>
      <c r="E685">
        <f t="shared" si="21"/>
        <v>8.8387248079238656</v>
      </c>
    </row>
    <row r="686" spans="1:5" x14ac:dyDescent="0.2">
      <c r="A686" s="1">
        <v>42733</v>
      </c>
      <c r="B686">
        <v>112.699989</v>
      </c>
      <c r="C686">
        <f t="shared" si="20"/>
        <v>-2.5695015164725203E-4</v>
      </c>
      <c r="D686">
        <f>Lambdas!$A$2*D685+(1-Lambdas!$A$2)*C685*C685</f>
        <v>1.2309311373290174E-4</v>
      </c>
      <c r="E686">
        <f t="shared" si="21"/>
        <v>9.002033097362828</v>
      </c>
    </row>
    <row r="687" spans="1:5" x14ac:dyDescent="0.2">
      <c r="A687" s="1">
        <v>42734</v>
      </c>
      <c r="B687">
        <v>111.821404</v>
      </c>
      <c r="C687">
        <f t="shared" si="20"/>
        <v>-7.8263320283920301E-3</v>
      </c>
      <c r="D687">
        <f>Lambdas!$A$2*D686+(1-Lambdas!$A$2)*C686*C686</f>
        <v>1.2049905789369853E-4</v>
      </c>
      <c r="E687">
        <f t="shared" si="21"/>
        <v>8.5155536698022658</v>
      </c>
    </row>
    <row r="688" spans="1:5" x14ac:dyDescent="0.2">
      <c r="A688" s="1">
        <v>42738</v>
      </c>
      <c r="B688">
        <v>112.140007</v>
      </c>
      <c r="C688">
        <f t="shared" si="20"/>
        <v>2.8451617044221952E-3</v>
      </c>
      <c r="D688">
        <f>Lambdas!$A$2*D687+(1-Lambdas!$A$2)*C687*C687</f>
        <v>1.1924980829295188E-4</v>
      </c>
      <c r="E688">
        <f t="shared" si="21"/>
        <v>8.9664077872682437</v>
      </c>
    </row>
    <row r="689" spans="1:5" x14ac:dyDescent="0.2">
      <c r="A689" s="1">
        <v>42739</v>
      </c>
      <c r="B689">
        <v>112.014503</v>
      </c>
      <c r="C689">
        <f t="shared" si="20"/>
        <v>-1.119799134218934E-3</v>
      </c>
      <c r="D689">
        <f>Lambdas!$A$2*D688+(1-Lambdas!$A$2)*C688*C688</f>
        <v>1.1690608122412214E-4</v>
      </c>
      <c r="E689">
        <f t="shared" si="21"/>
        <v>9.0434135377417224</v>
      </c>
    </row>
    <row r="690" spans="1:5" x14ac:dyDescent="0.2">
      <c r="A690" s="1">
        <v>42740</v>
      </c>
      <c r="B690">
        <v>112.584129</v>
      </c>
      <c r="C690">
        <f t="shared" si="20"/>
        <v>5.0724015214598135E-3</v>
      </c>
      <c r="D690">
        <f>Lambdas!$A$2*D689+(1-Lambdas!$A$2)*C689*C689</f>
        <v>1.1446752817701097E-4</v>
      </c>
      <c r="E690">
        <f t="shared" si="21"/>
        <v>8.850445957073596</v>
      </c>
    </row>
    <row r="691" spans="1:5" x14ac:dyDescent="0.2">
      <c r="A691" s="1">
        <v>42741</v>
      </c>
      <c r="B691">
        <v>113.839249</v>
      </c>
      <c r="C691">
        <f t="shared" si="20"/>
        <v>1.1086601276883901E-2</v>
      </c>
      <c r="D691">
        <f>Lambdas!$A$2*D690+(1-Lambdas!$A$2)*C690*C690</f>
        <v>1.1259646035493678E-4</v>
      </c>
      <c r="E691">
        <f t="shared" si="21"/>
        <v>8.0000786812915354</v>
      </c>
    </row>
    <row r="692" spans="1:5" x14ac:dyDescent="0.2">
      <c r="A692" s="1">
        <v>42744</v>
      </c>
      <c r="B692">
        <v>114.88195</v>
      </c>
      <c r="C692">
        <f t="shared" si="20"/>
        <v>9.1177226082149853E-3</v>
      </c>
      <c r="D692">
        <f>Lambdas!$A$2*D691+(1-Lambdas!$A$2)*C691*C691</f>
        <v>1.1281398134089456E-4</v>
      </c>
      <c r="E692">
        <f t="shared" si="21"/>
        <v>8.3528681271037222</v>
      </c>
    </row>
    <row r="693" spans="1:5" x14ac:dyDescent="0.2">
      <c r="A693" s="1">
        <v>42745</v>
      </c>
      <c r="B693">
        <v>114.997818</v>
      </c>
      <c r="C693">
        <f t="shared" si="20"/>
        <v>1.0080748803627997E-3</v>
      </c>
      <c r="D693">
        <f>Lambdas!$A$2*D692+(1-Lambdas!$A$2)*C692*C692</f>
        <v>1.1218814786402383E-4</v>
      </c>
      <c r="E693">
        <f t="shared" si="21"/>
        <v>9.0862750732481672</v>
      </c>
    </row>
    <row r="694" spans="1:5" x14ac:dyDescent="0.2">
      <c r="A694" s="1">
        <v>42746</v>
      </c>
      <c r="B694">
        <v>115.615723</v>
      </c>
      <c r="C694">
        <f t="shared" si="20"/>
        <v>5.3588048299956122E-3</v>
      </c>
      <c r="D694">
        <f>Lambdas!$A$2*D693+(1-Lambdas!$A$2)*C693*C693</f>
        <v>1.0984406087580434E-4</v>
      </c>
      <c r="E694">
        <f t="shared" si="21"/>
        <v>8.8550164924032835</v>
      </c>
    </row>
    <row r="695" spans="1:5" x14ac:dyDescent="0.2">
      <c r="A695" s="1">
        <v>42747</v>
      </c>
      <c r="B695">
        <v>115.132988</v>
      </c>
      <c r="C695">
        <f t="shared" si="20"/>
        <v>-4.1840814811861986E-3</v>
      </c>
      <c r="D695">
        <f>Lambdas!$A$2*D694+(1-Lambdas!$A$2)*C694*C694</f>
        <v>1.0813347280783663E-4</v>
      </c>
      <c r="E695">
        <f t="shared" si="21"/>
        <v>8.9702467444739256</v>
      </c>
    </row>
    <row r="696" spans="1:5" x14ac:dyDescent="0.2">
      <c r="A696" s="1">
        <v>42748</v>
      </c>
      <c r="B696">
        <v>114.93023700000001</v>
      </c>
      <c r="C696">
        <f t="shared" si="20"/>
        <v>-1.7625681156962342E-3</v>
      </c>
      <c r="D696">
        <f>Lambdas!$A$2*D695+(1-Lambdas!$A$2)*C695*C695</f>
        <v>1.0622258205064041E-4</v>
      </c>
      <c r="E696">
        <f t="shared" si="21"/>
        <v>9.1207272630453566</v>
      </c>
    </row>
    <row r="697" spans="1:5" x14ac:dyDescent="0.2">
      <c r="A697" s="1">
        <v>42752</v>
      </c>
      <c r="B697">
        <v>115.857086</v>
      </c>
      <c r="C697">
        <f t="shared" si="20"/>
        <v>8.0321048045085552E-3</v>
      </c>
      <c r="D697">
        <f>Lambdas!$A$2*D696+(1-Lambdas!$A$2)*C696*C696</f>
        <v>1.0404835770443784E-4</v>
      </c>
      <c r="E697">
        <f t="shared" si="21"/>
        <v>8.550609369565505</v>
      </c>
    </row>
    <row r="698" spans="1:5" x14ac:dyDescent="0.2">
      <c r="A698" s="1">
        <v>42753</v>
      </c>
      <c r="B698">
        <v>115.847435</v>
      </c>
      <c r="C698">
        <f t="shared" si="20"/>
        <v>-8.330437372497752E-5</v>
      </c>
      <c r="D698">
        <f>Lambdas!$A$2*D697+(1-Lambdas!$A$2)*C697*C697</f>
        <v>1.0321478116752241E-4</v>
      </c>
      <c r="E698">
        <f t="shared" si="21"/>
        <v>9.178631252068401</v>
      </c>
    </row>
    <row r="699" spans="1:5" x14ac:dyDescent="0.2">
      <c r="A699" s="1">
        <v>42754</v>
      </c>
      <c r="B699">
        <v>115.64469099999999</v>
      </c>
      <c r="C699">
        <f t="shared" si="20"/>
        <v>-1.7516280604575626E-3</v>
      </c>
      <c r="D699">
        <f>Lambdas!$A$2*D698+(1-Lambdas!$A$2)*C698*C698</f>
        <v>1.010386189641061E-4</v>
      </c>
      <c r="E699">
        <f t="shared" si="21"/>
        <v>9.169641133027385</v>
      </c>
    </row>
    <row r="700" spans="1:5" x14ac:dyDescent="0.2">
      <c r="A700" s="1">
        <v>42755</v>
      </c>
      <c r="B700">
        <v>115.857086</v>
      </c>
      <c r="C700">
        <f t="shared" si="20"/>
        <v>1.8349324341824201E-3</v>
      </c>
      <c r="D700">
        <f>Lambdas!$A$2*D699+(1-Lambdas!$A$2)*C699*C699</f>
        <v>9.8972889095844027E-5</v>
      </c>
      <c r="E700">
        <f t="shared" si="21"/>
        <v>9.1866454077092641</v>
      </c>
    </row>
    <row r="701" spans="1:5" x14ac:dyDescent="0.2">
      <c r="A701" s="1">
        <v>42758</v>
      </c>
      <c r="B701">
        <v>115.934326</v>
      </c>
      <c r="C701">
        <f t="shared" si="20"/>
        <v>6.664612997739469E-4</v>
      </c>
      <c r="D701">
        <f>Lambdas!$A$2*D700+(1-Lambdas!$A$2)*C700*C700</f>
        <v>9.6957015407167621E-5</v>
      </c>
      <c r="E701">
        <f t="shared" si="21"/>
        <v>9.2366617087242009</v>
      </c>
    </row>
    <row r="702" spans="1:5" x14ac:dyDescent="0.2">
      <c r="A702" s="1">
        <v>42759</v>
      </c>
      <c r="B702">
        <v>115.828125</v>
      </c>
      <c r="C702">
        <f t="shared" si="20"/>
        <v>-9.1646431054737761E-4</v>
      </c>
      <c r="D702">
        <f>Lambdas!$A$2*D701+(1-Lambdas!$A$2)*C701*C701</f>
        <v>9.4922018824328825E-5</v>
      </c>
      <c r="E702">
        <f t="shared" si="21"/>
        <v>9.2536064701385268</v>
      </c>
    </row>
    <row r="703" spans="1:5" x14ac:dyDescent="0.2">
      <c r="A703" s="1">
        <v>42760</v>
      </c>
      <c r="B703">
        <v>117.67218800000001</v>
      </c>
      <c r="C703">
        <f t="shared" si="20"/>
        <v>1.5795279380013558E-2</v>
      </c>
      <c r="D703">
        <f>Lambdas!$A$2*D702+(1-Lambdas!$A$2)*C702*C702</f>
        <v>9.2938274827151078E-5</v>
      </c>
      <c r="E703">
        <f t="shared" si="21"/>
        <v>6.5990959577185411</v>
      </c>
    </row>
    <row r="704" spans="1:5" x14ac:dyDescent="0.2">
      <c r="A704" s="1">
        <v>42761</v>
      </c>
      <c r="B704">
        <v>117.730118</v>
      </c>
      <c r="C704">
        <f t="shared" si="20"/>
        <v>4.9217870592489625E-4</v>
      </c>
      <c r="D704">
        <f>Lambdas!$A$2*D703+(1-Lambdas!$A$2)*C703*C703</f>
        <v>9.6239223605203104E-5</v>
      </c>
      <c r="E704">
        <f t="shared" si="21"/>
        <v>9.2461564938324585</v>
      </c>
    </row>
    <row r="705" spans="1:5" x14ac:dyDescent="0.2">
      <c r="A705" s="1">
        <v>42762</v>
      </c>
      <c r="B705">
        <v>117.739769</v>
      </c>
      <c r="C705">
        <f t="shared" si="20"/>
        <v>8.1972265144885804E-5</v>
      </c>
      <c r="D705">
        <f>Lambdas!$A$2*D704+(1-Lambdas!$A$2)*C704*C704</f>
        <v>9.4215104076174686E-5</v>
      </c>
      <c r="E705">
        <f t="shared" si="21"/>
        <v>9.2698587283943574</v>
      </c>
    </row>
    <row r="706" spans="1:5" x14ac:dyDescent="0.2">
      <c r="A706" s="1">
        <v>42765</v>
      </c>
      <c r="B706">
        <v>117.430817</v>
      </c>
      <c r="C706">
        <f t="shared" si="20"/>
        <v>-2.6274729590580258E-3</v>
      </c>
      <c r="D706">
        <f>Lambdas!$A$2*D705+(1-Lambdas!$A$2)*C705*C705</f>
        <v>9.222869759012809E-5</v>
      </c>
      <c r="E706">
        <f t="shared" si="21"/>
        <v>9.2163860112547145</v>
      </c>
    </row>
    <row r="707" spans="1:5" x14ac:dyDescent="0.2">
      <c r="A707" s="1">
        <v>42766</v>
      </c>
      <c r="B707">
        <v>117.160492</v>
      </c>
      <c r="C707">
        <f t="shared" ref="C707:C770" si="22">LN(B707/B706)</f>
        <v>-2.3046473529019797E-3</v>
      </c>
      <c r="D707">
        <f>Lambdas!$A$2*D706+(1-Lambdas!$A$2)*C706*C706</f>
        <v>9.0429597649678158E-5</v>
      </c>
      <c r="E707">
        <f t="shared" ref="E707:E770" si="23">-LN(D707)-C707*C707/D707</f>
        <v>9.2522037484952762</v>
      </c>
    </row>
    <row r="708" spans="1:5" x14ac:dyDescent="0.2">
      <c r="A708" s="1">
        <v>42767</v>
      </c>
      <c r="B708">
        <v>124.30500000000001</v>
      </c>
      <c r="C708">
        <f t="shared" si="22"/>
        <v>5.9193501632944408E-2</v>
      </c>
      <c r="D708">
        <f>Lambdas!$A$2*D707+(1-Lambdas!$A$2)*C707*C707</f>
        <v>8.8634859933746246E-5</v>
      </c>
      <c r="E708">
        <f t="shared" si="23"/>
        <v>-30.20053351769787</v>
      </c>
    </row>
    <row r="709" spans="1:5" x14ac:dyDescent="0.2">
      <c r="A709" s="1">
        <v>42768</v>
      </c>
      <c r="B709">
        <v>124.092606</v>
      </c>
      <c r="C709">
        <f t="shared" si="22"/>
        <v>-1.710113516649482E-3</v>
      </c>
      <c r="D709">
        <f>Lambdas!$A$2*D708+(1-Lambdas!$A$2)*C708*C708</f>
        <v>1.6064592904593611E-4</v>
      </c>
      <c r="E709">
        <f t="shared" si="23"/>
        <v>8.7181032545741797</v>
      </c>
    </row>
    <row r="710" spans="1:5" x14ac:dyDescent="0.2">
      <c r="A710" s="1">
        <v>42769</v>
      </c>
      <c r="B710">
        <v>124.62361900000001</v>
      </c>
      <c r="C710">
        <f t="shared" si="22"/>
        <v>4.2700375244076362E-3</v>
      </c>
      <c r="D710">
        <f>Lambdas!$A$2*D709+(1-Lambdas!$A$2)*C709*C709</f>
        <v>1.5732033446901441E-4</v>
      </c>
      <c r="E710">
        <f t="shared" si="23"/>
        <v>8.6413277957300068</v>
      </c>
    </row>
    <row r="711" spans="1:5" x14ac:dyDescent="0.2">
      <c r="A711" s="1">
        <v>42772</v>
      </c>
      <c r="B711">
        <v>125.79183999999999</v>
      </c>
      <c r="C711">
        <f t="shared" si="22"/>
        <v>9.3303303207850369E-3</v>
      </c>
      <c r="D711">
        <f>Lambdas!$A$2*D710+(1-Lambdas!$A$2)*C710*C710</f>
        <v>1.5438764916190267E-4</v>
      </c>
      <c r="E711">
        <f t="shared" si="23"/>
        <v>8.212170676397303</v>
      </c>
    </row>
    <row r="712" spans="1:5" x14ac:dyDescent="0.2">
      <c r="A712" s="1">
        <v>42773</v>
      </c>
      <c r="B712">
        <v>126.989029</v>
      </c>
      <c r="C712">
        <f t="shared" si="22"/>
        <v>9.4722196026902801E-3</v>
      </c>
      <c r="D712">
        <f>Lambdas!$A$2*D711+(1-Lambdas!$A$2)*C711*C711</f>
        <v>1.5296792538009211E-4</v>
      </c>
      <c r="E712">
        <f t="shared" si="23"/>
        <v>8.1987348620280258</v>
      </c>
    </row>
    <row r="713" spans="1:5" x14ac:dyDescent="0.2">
      <c r="A713" s="1">
        <v>42774</v>
      </c>
      <c r="B713">
        <v>127.481415</v>
      </c>
      <c r="C713">
        <f t="shared" si="22"/>
        <v>3.869892367542102E-3</v>
      </c>
      <c r="D713">
        <f>Lambdas!$A$2*D712+(1-Lambdas!$A$2)*C712*C712</f>
        <v>1.5163438971525309E-4</v>
      </c>
      <c r="E713">
        <f t="shared" si="23"/>
        <v>8.6952739483780661</v>
      </c>
    </row>
    <row r="714" spans="1:5" x14ac:dyDescent="0.2">
      <c r="A714" s="1">
        <v>42775</v>
      </c>
      <c r="B714">
        <v>128.402603</v>
      </c>
      <c r="C714">
        <f t="shared" si="22"/>
        <v>7.2000743681532378E-3</v>
      </c>
      <c r="D714">
        <f>Lambdas!$A$2*D713+(1-Lambdas!$A$2)*C713*C713</f>
        <v>1.4875291605636487E-4</v>
      </c>
      <c r="E714">
        <f t="shared" si="23"/>
        <v>8.4647193409284309</v>
      </c>
    </row>
    <row r="715" spans="1:5" x14ac:dyDescent="0.2">
      <c r="A715" s="1">
        <v>42776</v>
      </c>
      <c r="B715">
        <v>128.11170999999999</v>
      </c>
      <c r="C715">
        <f t="shared" si="22"/>
        <v>-2.2680459526398882E-3</v>
      </c>
      <c r="D715">
        <f>Lambdas!$A$2*D714+(1-Lambdas!$A$2)*C714*C714</f>
        <v>1.467095064538327E-4</v>
      </c>
      <c r="E715">
        <f t="shared" si="23"/>
        <v>8.791993365882087</v>
      </c>
    </row>
    <row r="716" spans="1:5" x14ac:dyDescent="0.2">
      <c r="A716" s="1">
        <v>42779</v>
      </c>
      <c r="B716">
        <v>129.24620100000001</v>
      </c>
      <c r="C716">
        <f t="shared" si="22"/>
        <v>8.8165026232583394E-3</v>
      </c>
      <c r="D716">
        <f>Lambdas!$A$2*D715+(1-Lambdas!$A$2)*C715*C715</f>
        <v>1.4372456432901673E-4</v>
      </c>
      <c r="E716">
        <f t="shared" si="23"/>
        <v>8.3067807079424298</v>
      </c>
    </row>
    <row r="717" spans="1:5" x14ac:dyDescent="0.2">
      <c r="A717" s="1">
        <v>42780</v>
      </c>
      <c r="B717">
        <v>130.923721</v>
      </c>
      <c r="C717">
        <f t="shared" si="22"/>
        <v>1.2895750859481999E-2</v>
      </c>
      <c r="D717">
        <f>Lambdas!$A$2*D716+(1-Lambdas!$A$2)*C716*C716</f>
        <v>1.4233306819090263E-4</v>
      </c>
      <c r="E717">
        <f t="shared" si="23"/>
        <v>7.6889517031228412</v>
      </c>
    </row>
    <row r="718" spans="1:5" x14ac:dyDescent="0.2">
      <c r="A718" s="1">
        <v>42781</v>
      </c>
      <c r="B718">
        <v>131.39883399999999</v>
      </c>
      <c r="C718">
        <f t="shared" si="22"/>
        <v>3.6223611768050859E-3</v>
      </c>
      <c r="D718">
        <f>Lambdas!$A$2*D717+(1-Lambdas!$A$2)*C717*C717</f>
        <v>1.4283842495019055E-4</v>
      </c>
      <c r="E718">
        <f t="shared" si="23"/>
        <v>8.7619339221828092</v>
      </c>
    </row>
    <row r="719" spans="1:5" x14ac:dyDescent="0.2">
      <c r="A719" s="1">
        <v>42782</v>
      </c>
      <c r="B719">
        <v>131.243729</v>
      </c>
      <c r="C719">
        <f t="shared" si="22"/>
        <v>-1.1811110602911149E-3</v>
      </c>
      <c r="D719">
        <f>Lambdas!$A$2*D718+(1-Lambdas!$A$2)*C718*C718</f>
        <v>1.4010331234725213E-4</v>
      </c>
      <c r="E719">
        <f t="shared" si="23"/>
        <v>8.8631733575588569</v>
      </c>
    </row>
    <row r="720" spans="1:5" x14ac:dyDescent="0.2">
      <c r="A720" s="1">
        <v>42783</v>
      </c>
      <c r="B720">
        <v>131.60249300000001</v>
      </c>
      <c r="C720">
        <f t="shared" si="22"/>
        <v>2.7298411981239302E-3</v>
      </c>
      <c r="D720">
        <f>Lambdas!$A$2*D719+(1-Lambdas!$A$2)*C719*C719</f>
        <v>1.3717861465650184E-4</v>
      </c>
      <c r="E720">
        <f t="shared" si="23"/>
        <v>8.839903148175539</v>
      </c>
    </row>
    <row r="721" spans="1:5" x14ac:dyDescent="0.2">
      <c r="A721" s="1">
        <v>42787</v>
      </c>
      <c r="B721">
        <v>132.55275</v>
      </c>
      <c r="C721">
        <f t="shared" si="22"/>
        <v>7.194716927004745E-3</v>
      </c>
      <c r="D721">
        <f>Lambdas!$A$2*D720+(1-Lambdas!$A$2)*C720*C720</f>
        <v>1.3444329842844611E-4</v>
      </c>
      <c r="E721">
        <f t="shared" si="23"/>
        <v>8.5293436108032488</v>
      </c>
    </row>
    <row r="722" spans="1:5" x14ac:dyDescent="0.2">
      <c r="A722" s="1">
        <v>42788</v>
      </c>
      <c r="B722">
        <v>132.95031700000001</v>
      </c>
      <c r="C722">
        <f t="shared" si="22"/>
        <v>2.9948226334192956E-3</v>
      </c>
      <c r="D722">
        <f>Lambdas!$A$2*D721+(1-Lambdas!$A$2)*C721*C721</f>
        <v>1.3269998448309933E-4</v>
      </c>
      <c r="E722">
        <f t="shared" si="23"/>
        <v>8.8598314618597271</v>
      </c>
    </row>
    <row r="723" spans="1:5" x14ac:dyDescent="0.2">
      <c r="A723" s="1">
        <v>42789</v>
      </c>
      <c r="B723">
        <v>132.38790900000001</v>
      </c>
      <c r="C723">
        <f t="shared" si="22"/>
        <v>-4.239184460650117E-3</v>
      </c>
      <c r="D723">
        <f>Lambdas!$A$2*D722+(1-Lambdas!$A$2)*C722*C722</f>
        <v>1.300910860781038E-4</v>
      </c>
      <c r="E723">
        <f t="shared" si="23"/>
        <v>8.8091364420337612</v>
      </c>
    </row>
    <row r="724" spans="1:5" x14ac:dyDescent="0.2">
      <c r="A724" s="1">
        <v>42790</v>
      </c>
      <c r="B724">
        <v>132.51396199999999</v>
      </c>
      <c r="C724">
        <f t="shared" si="22"/>
        <v>9.5169587921945984E-4</v>
      </c>
      <c r="D724">
        <f>Lambdas!$A$2*D723+(1-Lambdas!$A$2)*C723*C723</f>
        <v>1.2772700040755057E-4</v>
      </c>
      <c r="E724">
        <f t="shared" si="23"/>
        <v>8.9585242801455944</v>
      </c>
    </row>
    <row r="725" spans="1:5" x14ac:dyDescent="0.2">
      <c r="A725" s="1">
        <v>42793</v>
      </c>
      <c r="B725">
        <v>132.77577199999999</v>
      </c>
      <c r="C725">
        <f t="shared" si="22"/>
        <v>1.9737671793636437E-3</v>
      </c>
      <c r="D725">
        <f>Lambdas!$A$2*D724+(1-Lambdas!$A$2)*C724*C724</f>
        <v>1.2505294326336432E-4</v>
      </c>
      <c r="E725">
        <f t="shared" si="23"/>
        <v>8.9556205038714491</v>
      </c>
    </row>
    <row r="726" spans="1:5" x14ac:dyDescent="0.2">
      <c r="A726" s="1">
        <v>42794</v>
      </c>
      <c r="B726">
        <v>132.833969</v>
      </c>
      <c r="C726">
        <f t="shared" si="22"/>
        <v>4.3821435699004162E-4</v>
      </c>
      <c r="D726">
        <f>Lambdas!$A$2*D725+(1-Lambdas!$A$2)*C725*C725</f>
        <v>1.2249831479980321E-4</v>
      </c>
      <c r="E726">
        <f t="shared" si="23"/>
        <v>9.0058456565292762</v>
      </c>
    </row>
    <row r="727" spans="1:5" x14ac:dyDescent="0.2">
      <c r="A727" s="1">
        <v>42795</v>
      </c>
      <c r="B727">
        <v>135.54899599999999</v>
      </c>
      <c r="C727">
        <f t="shared" si="22"/>
        <v>2.0233174060176443E-2</v>
      </c>
      <c r="D727">
        <f>Lambdas!$A$2*D726+(1-Lambdas!$A$2)*C726*C726</f>
        <v>1.1991945735776263E-4</v>
      </c>
      <c r="E727">
        <f t="shared" si="23"/>
        <v>5.6148878190856291</v>
      </c>
    </row>
    <row r="728" spans="1:5" x14ac:dyDescent="0.2">
      <c r="A728" s="1">
        <v>42796</v>
      </c>
      <c r="B728">
        <v>134.74418600000001</v>
      </c>
      <c r="C728">
        <f t="shared" si="22"/>
        <v>-5.9551067657579006E-3</v>
      </c>
      <c r="D728">
        <f>Lambdas!$A$2*D727+(1-Lambdas!$A$2)*C727*C727</f>
        <v>1.2602283073200331E-4</v>
      </c>
      <c r="E728">
        <f t="shared" si="23"/>
        <v>8.6976437256008321</v>
      </c>
    </row>
    <row r="729" spans="1:5" x14ac:dyDescent="0.2">
      <c r="A729" s="1">
        <v>42797</v>
      </c>
      <c r="B729">
        <v>135.53930700000001</v>
      </c>
      <c r="C729">
        <f t="shared" si="22"/>
        <v>5.8836245225413544E-3</v>
      </c>
      <c r="D729">
        <f>Lambdas!$A$2*D728+(1-Lambdas!$A$2)*C728*C728</f>
        <v>1.241133611374655E-4</v>
      </c>
      <c r="E729">
        <f t="shared" si="23"/>
        <v>8.7154005343820522</v>
      </c>
    </row>
    <row r="730" spans="1:5" x14ac:dyDescent="0.2">
      <c r="A730" s="1">
        <v>42800</v>
      </c>
      <c r="B730">
        <v>135.11265599999999</v>
      </c>
      <c r="C730">
        <f t="shared" si="22"/>
        <v>-3.1527674780409817E-3</v>
      </c>
      <c r="D730">
        <f>Lambdas!$A$2*D729+(1-Lambdas!$A$2)*C729*C729</f>
        <v>1.2222630959299557E-4</v>
      </c>
      <c r="E730">
        <f t="shared" si="23"/>
        <v>8.9283121501121983</v>
      </c>
    </row>
    <row r="731" spans="1:5" x14ac:dyDescent="0.2">
      <c r="A731" s="1">
        <v>42801</v>
      </c>
      <c r="B731">
        <v>135.28720100000001</v>
      </c>
      <c r="C731">
        <f t="shared" si="22"/>
        <v>1.29101417567045E-3</v>
      </c>
      <c r="D731">
        <f>Lambdas!$A$2*D730+(1-Lambdas!$A$2)*C730*C730</f>
        <v>1.1985872449702961E-4</v>
      </c>
      <c r="E731">
        <f t="shared" si="23"/>
        <v>9.0152911201445907</v>
      </c>
    </row>
    <row r="732" spans="1:5" x14ac:dyDescent="0.2">
      <c r="A732" s="1">
        <v>42802</v>
      </c>
      <c r="B732">
        <v>134.782974</v>
      </c>
      <c r="C732">
        <f t="shared" si="22"/>
        <v>-3.7340486477237993E-3</v>
      </c>
      <c r="D732">
        <f>Lambdas!$A$2*D731+(1-Lambdas!$A$2)*C731*C731</f>
        <v>1.1736661755736802E-4</v>
      </c>
      <c r="E732">
        <f t="shared" si="23"/>
        <v>8.9314083359349183</v>
      </c>
    </row>
    <row r="733" spans="1:5" x14ac:dyDescent="0.2">
      <c r="A733" s="1">
        <v>42803</v>
      </c>
      <c r="B733">
        <v>134.47267199999999</v>
      </c>
      <c r="C733">
        <f t="shared" si="22"/>
        <v>-2.3048886215264672E-3</v>
      </c>
      <c r="D733">
        <f>Lambdas!$A$2*D732+(1-Lambdas!$A$2)*C732*C732</f>
        <v>1.1518590818037261E-4</v>
      </c>
      <c r="E733">
        <f t="shared" si="23"/>
        <v>9.0228419485254481</v>
      </c>
    </row>
    <row r="734" spans="1:5" x14ac:dyDescent="0.2">
      <c r="A734" s="1">
        <v>42804</v>
      </c>
      <c r="B734">
        <v>134.91873200000001</v>
      </c>
      <c r="C734">
        <f t="shared" si="22"/>
        <v>3.3116157459437611E-3</v>
      </c>
      <c r="D734">
        <f>Lambdas!$A$2*D733+(1-Lambdas!$A$2)*C733*C733</f>
        <v>1.1286920114238842E-4</v>
      </c>
      <c r="E734">
        <f t="shared" si="23"/>
        <v>8.9921171362057084</v>
      </c>
    </row>
    <row r="735" spans="1:5" x14ac:dyDescent="0.2">
      <c r="A735" s="1">
        <v>42807</v>
      </c>
      <c r="B735">
        <v>134.97689800000001</v>
      </c>
      <c r="C735">
        <f t="shared" si="22"/>
        <v>4.3102588137880677E-4</v>
      </c>
      <c r="D735">
        <f>Lambdas!$A$2*D734+(1-Lambdas!$A$2)*C734*C734</f>
        <v>1.1072056444016916E-4</v>
      </c>
      <c r="E735">
        <f t="shared" si="23"/>
        <v>9.1068230205561882</v>
      </c>
    </row>
    <row r="736" spans="1:5" x14ac:dyDescent="0.2">
      <c r="A736" s="1">
        <v>42808</v>
      </c>
      <c r="B736">
        <v>134.77328499999999</v>
      </c>
      <c r="C736">
        <f t="shared" si="22"/>
        <v>-1.5096415239119075E-3</v>
      </c>
      <c r="D736">
        <f>Lambdas!$A$2*D735+(1-Lambdas!$A$2)*C735*C735</f>
        <v>1.0838991195051674E-4</v>
      </c>
      <c r="E736">
        <f t="shared" si="23"/>
        <v>9.1087494327579126</v>
      </c>
    </row>
    <row r="737" spans="1:5" x14ac:dyDescent="0.2">
      <c r="A737" s="1">
        <v>42809</v>
      </c>
      <c r="B737">
        <v>136.19868500000001</v>
      </c>
      <c r="C737">
        <f t="shared" si="22"/>
        <v>1.0520742404686902E-2</v>
      </c>
      <c r="D737">
        <f>Lambdas!$A$2*D736+(1-Lambdas!$A$2)*C736*C736</f>
        <v>1.0615253817792613E-4</v>
      </c>
      <c r="E737">
        <f t="shared" si="23"/>
        <v>8.1079262128028287</v>
      </c>
    </row>
    <row r="738" spans="1:5" x14ac:dyDescent="0.2">
      <c r="A738" s="1">
        <v>42810</v>
      </c>
      <c r="B738">
        <v>136.42169200000001</v>
      </c>
      <c r="C738">
        <f t="shared" si="22"/>
        <v>1.6360262735705929E-3</v>
      </c>
      <c r="D738">
        <f>Lambdas!$A$2*D737+(1-Lambdas!$A$2)*C737*C737</f>
        <v>1.0624812775005506E-4</v>
      </c>
      <c r="E738">
        <f t="shared" si="23"/>
        <v>9.124541567884684</v>
      </c>
    </row>
    <row r="739" spans="1:5" x14ac:dyDescent="0.2">
      <c r="A739" s="1">
        <v>42811</v>
      </c>
      <c r="B739">
        <v>135.74295000000001</v>
      </c>
      <c r="C739">
        <f t="shared" si="22"/>
        <v>-4.9877412593512188E-3</v>
      </c>
      <c r="D739">
        <f>Lambdas!$A$2*D738+(1-Lambdas!$A$2)*C738*C738</f>
        <v>1.0406429675525553E-4</v>
      </c>
      <c r="E739">
        <f t="shared" si="23"/>
        <v>8.9314420722304035</v>
      </c>
    </row>
    <row r="740" spans="1:5" x14ac:dyDescent="0.2">
      <c r="A740" s="1">
        <v>42814</v>
      </c>
      <c r="B740">
        <v>137.16836499999999</v>
      </c>
      <c r="C740">
        <f t="shared" si="22"/>
        <v>1.044608913956234E-2</v>
      </c>
      <c r="D740">
        <f>Lambdas!$A$2*D739+(1-Lambdas!$A$2)*C739*C739</f>
        <v>1.0239462539398574E-4</v>
      </c>
      <c r="E740">
        <f t="shared" si="23"/>
        <v>8.1209877982824512</v>
      </c>
    </row>
    <row r="741" spans="1:5" x14ac:dyDescent="0.2">
      <c r="A741" s="1">
        <v>42815</v>
      </c>
      <c r="B741">
        <v>135.59750399999999</v>
      </c>
      <c r="C741">
        <f t="shared" si="22"/>
        <v>-1.1518144646111795E-2</v>
      </c>
      <c r="D741">
        <f>Lambdas!$A$2*D740+(1-Lambdas!$A$2)*C740*C740</f>
        <v>1.0253644794868923E-4</v>
      </c>
      <c r="E741">
        <f t="shared" si="23"/>
        <v>7.8914337196782869</v>
      </c>
    </row>
    <row r="742" spans="1:5" x14ac:dyDescent="0.2">
      <c r="A742" s="1">
        <v>42816</v>
      </c>
      <c r="B742">
        <v>137.12956199999999</v>
      </c>
      <c r="C742">
        <f t="shared" si="22"/>
        <v>1.1235218699982728E-2</v>
      </c>
      <c r="D742">
        <f>Lambdas!$A$2*D741+(1-Lambdas!$A$2)*C741*C741</f>
        <v>1.0317177173139472E-4</v>
      </c>
      <c r="E742">
        <f t="shared" si="23"/>
        <v>7.955620345906059</v>
      </c>
    </row>
    <row r="743" spans="1:5" x14ac:dyDescent="0.2">
      <c r="A743" s="1">
        <v>42817</v>
      </c>
      <c r="B743">
        <v>136.64471399999999</v>
      </c>
      <c r="C743">
        <f t="shared" si="22"/>
        <v>-3.541958097531054E-3</v>
      </c>
      <c r="D743">
        <f>Lambdas!$A$2*D742+(1-Lambdas!$A$2)*C742*C742</f>
        <v>1.0365796296535459E-4</v>
      </c>
      <c r="E743">
        <f t="shared" si="23"/>
        <v>9.0533863670696277</v>
      </c>
    </row>
    <row r="744" spans="1:5" x14ac:dyDescent="0.2">
      <c r="A744" s="1">
        <v>42818</v>
      </c>
      <c r="B744">
        <v>136.37323000000001</v>
      </c>
      <c r="C744">
        <f t="shared" si="22"/>
        <v>-1.988763709103906E-3</v>
      </c>
      <c r="D744">
        <f>Lambdas!$A$2*D743+(1-Lambdas!$A$2)*C743*C743</f>
        <v>1.0173683404099319E-4</v>
      </c>
      <c r="E744">
        <f t="shared" si="23"/>
        <v>9.15424454811488</v>
      </c>
    </row>
    <row r="745" spans="1:5" x14ac:dyDescent="0.2">
      <c r="A745" s="1">
        <v>42821</v>
      </c>
      <c r="B745">
        <v>136.60595699999999</v>
      </c>
      <c r="C745">
        <f t="shared" si="22"/>
        <v>1.7050901128556931E-3</v>
      </c>
      <c r="D745">
        <f>Lambdas!$A$2*D744+(1-Lambdas!$A$2)*C744*C744</f>
        <v>9.9675084331428583E-5</v>
      </c>
      <c r="E745">
        <f t="shared" si="23"/>
        <v>9.1844267239939299</v>
      </c>
    </row>
    <row r="746" spans="1:5" x14ac:dyDescent="0.2">
      <c r="A746" s="1">
        <v>42822</v>
      </c>
      <c r="B746">
        <v>139.43734699999999</v>
      </c>
      <c r="C746">
        <f t="shared" si="22"/>
        <v>2.0514819662908908E-2</v>
      </c>
      <c r="D746">
        <f>Lambdas!$A$2*D745+(1-Lambdas!$A$2)*C745*C745</f>
        <v>9.7634712966855199E-5</v>
      </c>
      <c r="E746">
        <f t="shared" si="23"/>
        <v>4.9237426839509206</v>
      </c>
    </row>
    <row r="747" spans="1:5" x14ac:dyDescent="0.2">
      <c r="A747" s="1">
        <v>42823</v>
      </c>
      <c r="B747">
        <v>139.74764999999999</v>
      </c>
      <c r="C747">
        <f t="shared" si="22"/>
        <v>2.2229212250759931E-3</v>
      </c>
      <c r="D747">
        <f>Lambdas!$A$2*D746+(1-Lambdas!$A$2)*C746*C746</f>
        <v>1.0444995017040469E-4</v>
      </c>
      <c r="E747">
        <f t="shared" si="23"/>
        <v>9.1194939675140834</v>
      </c>
    </row>
    <row r="748" spans="1:5" x14ac:dyDescent="0.2">
      <c r="A748" s="1">
        <v>42824</v>
      </c>
      <c r="B748">
        <v>139.56341599999999</v>
      </c>
      <c r="C748">
        <f t="shared" si="22"/>
        <v>-1.3192032049206151E-3</v>
      </c>
      <c r="D748">
        <f>Lambdas!$A$2*D747+(1-Lambdas!$A$2)*C747*C747</f>
        <v>1.0235178796934033E-4</v>
      </c>
      <c r="E748">
        <f t="shared" si="23"/>
        <v>9.1700916826074881</v>
      </c>
    </row>
    <row r="749" spans="1:5" x14ac:dyDescent="0.2">
      <c r="A749" s="1">
        <v>42825</v>
      </c>
      <c r="B749">
        <v>139.301605</v>
      </c>
      <c r="C749">
        <f t="shared" si="22"/>
        <v>-1.8776903319308955E-3</v>
      </c>
      <c r="D749">
        <f>Lambdas!$A$2*D748+(1-Lambdas!$A$2)*C748*C748</f>
        <v>1.0023037044541513E-4</v>
      </c>
      <c r="E749">
        <f t="shared" si="23"/>
        <v>9.1728631426640579</v>
      </c>
    </row>
    <row r="750" spans="1:5" x14ac:dyDescent="0.2">
      <c r="A750" s="1">
        <v>42828</v>
      </c>
      <c r="B750">
        <v>139.34039300000001</v>
      </c>
      <c r="C750">
        <f t="shared" si="22"/>
        <v>2.7840742263524168E-4</v>
      </c>
      <c r="D750">
        <f>Lambdas!$A$2*D749+(1-Lambdas!$A$2)*C749*C749</f>
        <v>9.8191329613852375E-5</v>
      </c>
      <c r="E750">
        <f t="shared" si="23"/>
        <v>9.2278032553502172</v>
      </c>
    </row>
    <row r="751" spans="1:5" x14ac:dyDescent="0.2">
      <c r="A751" s="1">
        <v>42829</v>
      </c>
      <c r="B751">
        <v>140.37792999999999</v>
      </c>
      <c r="C751">
        <f t="shared" si="22"/>
        <v>7.4184754660784492E-3</v>
      </c>
      <c r="D751">
        <f>Lambdas!$A$2*D750+(1-Lambdas!$A$2)*C750*C750</f>
        <v>9.6122576104775253E-5</v>
      </c>
      <c r="E751">
        <f t="shared" si="23"/>
        <v>8.6773488587636454</v>
      </c>
    </row>
    <row r="752" spans="1:5" x14ac:dyDescent="0.2">
      <c r="A752" s="1">
        <v>42830</v>
      </c>
      <c r="B752">
        <v>139.65068099999999</v>
      </c>
      <c r="C752">
        <f t="shared" si="22"/>
        <v>-5.1941166470850075E-3</v>
      </c>
      <c r="D752">
        <f>Lambdas!$A$2*D751+(1-Lambdas!$A$2)*C751*C751</f>
        <v>9.5256208902889085E-5</v>
      </c>
      <c r="E752">
        <f t="shared" si="23"/>
        <v>8.9757163268074791</v>
      </c>
    </row>
    <row r="753" spans="1:5" x14ac:dyDescent="0.2">
      <c r="A753" s="1">
        <v>42831</v>
      </c>
      <c r="B753">
        <v>139.301605</v>
      </c>
      <c r="C753">
        <f t="shared" si="22"/>
        <v>-2.5027662416285536E-3</v>
      </c>
      <c r="D753">
        <f>Lambdas!$A$2*D752+(1-Lambdas!$A$2)*C752*C752</f>
        <v>9.381656429377574E-5</v>
      </c>
      <c r="E753">
        <f t="shared" si="23"/>
        <v>9.2074022505076734</v>
      </c>
    </row>
    <row r="754" spans="1:5" x14ac:dyDescent="0.2">
      <c r="A754" s="1">
        <v>42832</v>
      </c>
      <c r="B754">
        <v>138.99131800000001</v>
      </c>
      <c r="C754">
        <f t="shared" si="22"/>
        <v>-2.2299318662705328E-3</v>
      </c>
      <c r="D754">
        <f>Lambdas!$A$2*D753+(1-Lambdas!$A$2)*C753*C753</f>
        <v>9.1970493985209185E-5</v>
      </c>
      <c r="E754">
        <f t="shared" si="23"/>
        <v>9.2399754516613264</v>
      </c>
    </row>
    <row r="755" spans="1:5" x14ac:dyDescent="0.2">
      <c r="A755" s="1">
        <v>42835</v>
      </c>
      <c r="B755">
        <v>138.82646199999999</v>
      </c>
      <c r="C755">
        <f t="shared" si="22"/>
        <v>-1.1867924317130261E-3</v>
      </c>
      <c r="D755">
        <f>Lambdas!$A$2*D754+(1-Lambdas!$A$2)*C754*C754</f>
        <v>9.0136122349760483E-5</v>
      </c>
      <c r="E755">
        <f t="shared" si="23"/>
        <v>9.2985634573327403</v>
      </c>
    </row>
    <row r="756" spans="1:5" x14ac:dyDescent="0.2">
      <c r="A756" s="1">
        <v>42836</v>
      </c>
      <c r="B756">
        <v>137.33320599999999</v>
      </c>
      <c r="C756">
        <f t="shared" si="22"/>
        <v>-1.0814544820069294E-2</v>
      </c>
      <c r="D756">
        <f>Lambdas!$A$2*D755+(1-Lambdas!$A$2)*C755*C755</f>
        <v>8.8265278556437786E-5</v>
      </c>
      <c r="E756">
        <f t="shared" si="23"/>
        <v>8.0101310569096675</v>
      </c>
    </row>
    <row r="757" spans="1:5" x14ac:dyDescent="0.2">
      <c r="A757" s="1">
        <v>42837</v>
      </c>
      <c r="B757">
        <v>137.49803199999999</v>
      </c>
      <c r="C757">
        <f t="shared" si="22"/>
        <v>1.1994707804045006E-3</v>
      </c>
      <c r="D757">
        <f>Lambdas!$A$2*D756+(1-Lambdas!$A$2)*C756*C756</f>
        <v>8.8870195164964316E-5</v>
      </c>
      <c r="E757">
        <f t="shared" si="23"/>
        <v>9.3121446152792071</v>
      </c>
    </row>
    <row r="758" spans="1:5" x14ac:dyDescent="0.2">
      <c r="A758" s="1">
        <v>42838</v>
      </c>
      <c r="B758">
        <v>136.770782</v>
      </c>
      <c r="C758">
        <f t="shared" si="22"/>
        <v>-5.3032037716762431E-3</v>
      </c>
      <c r="D758">
        <f>Lambdas!$A$2*D757+(1-Lambdas!$A$2)*C757*C757</f>
        <v>8.7026681661601124E-5</v>
      </c>
      <c r="E758">
        <f t="shared" si="23"/>
        <v>9.0261308848499979</v>
      </c>
    </row>
    <row r="759" spans="1:5" x14ac:dyDescent="0.2">
      <c r="A759" s="1">
        <v>42842</v>
      </c>
      <c r="B759">
        <v>137.52713</v>
      </c>
      <c r="C759">
        <f t="shared" si="22"/>
        <v>5.5148062294074329E-3</v>
      </c>
      <c r="D759">
        <f>Lambdas!$A$2*D758+(1-Lambdas!$A$2)*C758*C758</f>
        <v>8.578470380078873E-5</v>
      </c>
      <c r="E759">
        <f t="shared" si="23"/>
        <v>9.0091417482367362</v>
      </c>
    </row>
    <row r="760" spans="1:5" x14ac:dyDescent="0.2">
      <c r="A760" s="1">
        <v>42843</v>
      </c>
      <c r="B760">
        <v>136.91622899999999</v>
      </c>
      <c r="C760">
        <f t="shared" si="22"/>
        <v>-4.4519350820986072E-3</v>
      </c>
      <c r="D760">
        <f>Lambdas!$A$2*D759+(1-Lambdas!$A$2)*C759*C759</f>
        <v>8.4617179936438463E-5</v>
      </c>
      <c r="E760">
        <f t="shared" si="23"/>
        <v>9.1431450839917456</v>
      </c>
    </row>
    <row r="761" spans="1:5" x14ac:dyDescent="0.2">
      <c r="A761" s="1">
        <v>42844</v>
      </c>
      <c r="B761">
        <v>136.412003</v>
      </c>
      <c r="C761">
        <f t="shared" si="22"/>
        <v>-3.6895315811156285E-3</v>
      </c>
      <c r="D761">
        <f>Lambdas!$A$2*D760+(1-Lambdas!$A$2)*C760*C760</f>
        <v>8.325091000896127E-5</v>
      </c>
      <c r="E761">
        <f t="shared" si="23"/>
        <v>9.2301380508054045</v>
      </c>
    </row>
    <row r="762" spans="1:5" x14ac:dyDescent="0.2">
      <c r="A762" s="1">
        <v>42845</v>
      </c>
      <c r="B762">
        <v>138.11862199999999</v>
      </c>
      <c r="C762">
        <f t="shared" si="22"/>
        <v>1.2433155568839912E-2</v>
      </c>
      <c r="D762">
        <f>Lambdas!$A$2*D761+(1-Lambdas!$A$2)*C761*C761</f>
        <v>8.1782570378219574E-5</v>
      </c>
      <c r="E762">
        <f t="shared" si="23"/>
        <v>7.5212715667677505</v>
      </c>
    </row>
    <row r="763" spans="1:5" x14ac:dyDescent="0.2">
      <c r="A763" s="1">
        <v>42846</v>
      </c>
      <c r="B763">
        <v>137.95378099999999</v>
      </c>
      <c r="C763">
        <f t="shared" si="22"/>
        <v>-1.1941868712587256E-3</v>
      </c>
      <c r="D763">
        <f>Lambdas!$A$2*D762+(1-Lambdas!$A$2)*C762*C762</f>
        <v>8.3317592511383343E-5</v>
      </c>
      <c r="E763">
        <f t="shared" si="23"/>
        <v>9.3757346159930854</v>
      </c>
    </row>
    <row r="764" spans="1:5" x14ac:dyDescent="0.2">
      <c r="A764" s="1">
        <v>42849</v>
      </c>
      <c r="B764">
        <v>139.282196</v>
      </c>
      <c r="C764">
        <f t="shared" si="22"/>
        <v>9.5833533673049549E-3</v>
      </c>
      <c r="D764">
        <f>Lambdas!$A$2*D763+(1-Lambdas!$A$2)*C763*C763</f>
        <v>8.1590890289301736E-5</v>
      </c>
      <c r="E764">
        <f t="shared" si="23"/>
        <v>8.2881689718261473</v>
      </c>
    </row>
    <row r="765" spans="1:5" x14ac:dyDescent="0.2">
      <c r="A765" s="1">
        <v>42850</v>
      </c>
      <c r="B765">
        <v>140.14518699999999</v>
      </c>
      <c r="C765">
        <f t="shared" si="22"/>
        <v>6.1768731081088104E-3</v>
      </c>
      <c r="D765">
        <f>Lambdas!$A$2*D764+(1-Lambdas!$A$2)*C764*C764</f>
        <v>8.1807009190144818E-5</v>
      </c>
      <c r="E765">
        <f t="shared" si="23"/>
        <v>8.944760193508257</v>
      </c>
    </row>
    <row r="766" spans="1:5" x14ac:dyDescent="0.2">
      <c r="A766" s="1">
        <v>42851</v>
      </c>
      <c r="B766">
        <v>139.32098400000001</v>
      </c>
      <c r="C766">
        <f t="shared" si="22"/>
        <v>-5.8984268947482495E-3</v>
      </c>
      <c r="D766">
        <f>Lambdas!$A$2*D765+(1-Lambdas!$A$2)*C765*C765</f>
        <v>8.0886569943616415E-5</v>
      </c>
      <c r="E766">
        <f t="shared" si="23"/>
        <v>8.9923364708381186</v>
      </c>
    </row>
    <row r="767" spans="1:5" x14ac:dyDescent="0.2">
      <c r="A767" s="1">
        <v>42852</v>
      </c>
      <c r="B767">
        <v>139.42764299999999</v>
      </c>
      <c r="C767">
        <f t="shared" si="22"/>
        <v>7.6527017444498534E-4</v>
      </c>
      <c r="D767">
        <f>Lambdas!$A$2*D766+(1-Lambdas!$A$2)*C766*C766</f>
        <v>7.9914643020200557E-5</v>
      </c>
      <c r="E767">
        <f t="shared" si="23"/>
        <v>9.4272231556296973</v>
      </c>
    </row>
    <row r="768" spans="1:5" x14ac:dyDescent="0.2">
      <c r="A768" s="1">
        <v>42853</v>
      </c>
      <c r="B768">
        <v>139.29188500000001</v>
      </c>
      <c r="C768">
        <f t="shared" si="22"/>
        <v>-9.7415499882681734E-4</v>
      </c>
      <c r="D768">
        <f>Lambdas!$A$2*D767+(1-Lambdas!$A$2)*C767*C767</f>
        <v>7.8241971847045491E-5</v>
      </c>
      <c r="E768">
        <f t="shared" si="23"/>
        <v>9.4435755717586556</v>
      </c>
    </row>
    <row r="769" spans="1:5" x14ac:dyDescent="0.2">
      <c r="A769" s="1">
        <v>42856</v>
      </c>
      <c r="B769">
        <v>142.13299599999999</v>
      </c>
      <c r="C769">
        <f t="shared" si="22"/>
        <v>2.0191587297052685E-2</v>
      </c>
      <c r="D769">
        <f>Lambdas!$A$2*D768+(1-Lambdas!$A$2)*C768*C768</f>
        <v>7.6612230449900839E-5</v>
      </c>
      <c r="E769">
        <f t="shared" si="23"/>
        <v>4.1551466222387239</v>
      </c>
    </row>
    <row r="770" spans="1:5" x14ac:dyDescent="0.2">
      <c r="A770" s="1">
        <v>42857</v>
      </c>
      <c r="B770">
        <v>143.03480500000001</v>
      </c>
      <c r="C770">
        <f t="shared" si="22"/>
        <v>6.3247814310070042E-3</v>
      </c>
      <c r="D770">
        <f>Lambdas!$A$2*D769+(1-Lambdas!$A$2)*C769*C769</f>
        <v>8.3593300000914909E-5</v>
      </c>
      <c r="E770">
        <f t="shared" si="23"/>
        <v>8.9110057207707385</v>
      </c>
    </row>
    <row r="771" spans="1:5" x14ac:dyDescent="0.2">
      <c r="A771" s="1">
        <v>42858</v>
      </c>
      <c r="B771">
        <v>142.59845000000001</v>
      </c>
      <c r="C771">
        <f t="shared" ref="C771:C834" si="24">LN(B771/B770)</f>
        <v>-3.0553538974624926E-3</v>
      </c>
      <c r="D771">
        <f>Lambdas!$A$2*D770+(1-Lambdas!$A$2)*C770*C770</f>
        <v>8.2674185075050108E-5</v>
      </c>
      <c r="E771">
        <f t="shared" ref="E771:E834" si="25">-LN(D771)-C771*C771/D771</f>
        <v>9.2876877710971737</v>
      </c>
    </row>
    <row r="772" spans="1:5" x14ac:dyDescent="0.2">
      <c r="A772" s="1">
        <v>42859</v>
      </c>
      <c r="B772">
        <v>142.084518</v>
      </c>
      <c r="C772">
        <f t="shared" si="24"/>
        <v>-3.6105606311347634E-3</v>
      </c>
      <c r="D772">
        <f>Lambdas!$A$2*D771+(1-Lambdas!$A$2)*C771*C771</f>
        <v>8.1127814641394121E-5</v>
      </c>
      <c r="E772">
        <f t="shared" si="25"/>
        <v>9.2587981454833415</v>
      </c>
    </row>
    <row r="773" spans="1:5" x14ac:dyDescent="0.2">
      <c r="A773" s="1">
        <v>42860</v>
      </c>
      <c r="B773">
        <v>144.440811</v>
      </c>
      <c r="C773">
        <f t="shared" si="24"/>
        <v>1.644773345687213E-2</v>
      </c>
      <c r="D773">
        <f>Lambdas!$A$2*D772+(1-Lambdas!$A$2)*C772*C772</f>
        <v>7.9692085447428005E-5</v>
      </c>
      <c r="E773">
        <f t="shared" si="25"/>
        <v>6.0426752484842208</v>
      </c>
    </row>
    <row r="774" spans="1:5" x14ac:dyDescent="0.2">
      <c r="A774" s="1">
        <v>42863</v>
      </c>
      <c r="B774">
        <v>148.36792</v>
      </c>
      <c r="C774">
        <f t="shared" si="24"/>
        <v>2.6825323676255848E-2</v>
      </c>
      <c r="D774">
        <f>Lambdas!$A$2*D773+(1-Lambdas!$A$2)*C773*C773</f>
        <v>8.3715905328848639E-5</v>
      </c>
      <c r="E774">
        <f t="shared" si="25"/>
        <v>0.79236744075821619</v>
      </c>
    </row>
    <row r="775" spans="1:5" x14ac:dyDescent="0.2">
      <c r="A775" s="1">
        <v>42864</v>
      </c>
      <c r="B775">
        <v>149.31819200000001</v>
      </c>
      <c r="C775">
        <f t="shared" si="24"/>
        <v>6.3844108912320847E-3</v>
      </c>
      <c r="D775">
        <f>Lambdas!$A$2*D774+(1-Lambdas!$A$2)*C774*C774</f>
        <v>9.7123632285012608E-5</v>
      </c>
      <c r="E775">
        <f t="shared" si="25"/>
        <v>8.819847309594925</v>
      </c>
    </row>
    <row r="776" spans="1:5" x14ac:dyDescent="0.2">
      <c r="A776" s="1">
        <v>42865</v>
      </c>
      <c r="B776">
        <v>148.61035200000001</v>
      </c>
      <c r="C776">
        <f t="shared" si="24"/>
        <v>-4.7517523656163806E-3</v>
      </c>
      <c r="D776">
        <f>Lambdas!$A$2*D775+(1-Lambdas!$A$2)*C775*C775</f>
        <v>9.593520633028113E-5</v>
      </c>
      <c r="E776">
        <f t="shared" si="25"/>
        <v>9.0164791922344385</v>
      </c>
    </row>
    <row r="777" spans="1:5" x14ac:dyDescent="0.2">
      <c r="A777" s="1">
        <v>42866</v>
      </c>
      <c r="B777">
        <v>149.89556899999999</v>
      </c>
      <c r="C777">
        <f t="shared" si="24"/>
        <v>8.6110515816712335E-3</v>
      </c>
      <c r="D777">
        <f>Lambdas!$A$2*D776+(1-Lambdas!$A$2)*C776*C776</f>
        <v>9.4388476221426434E-5</v>
      </c>
      <c r="E777">
        <f t="shared" si="25"/>
        <v>8.482506160952056</v>
      </c>
    </row>
    <row r="778" spans="1:5" x14ac:dyDescent="0.2">
      <c r="A778" s="1">
        <v>42867</v>
      </c>
      <c r="B778">
        <v>151.988968</v>
      </c>
      <c r="C778">
        <f t="shared" si="24"/>
        <v>1.3869094299744537E-2</v>
      </c>
      <c r="D778">
        <f>Lambdas!$A$2*D777+(1-Lambdas!$A$2)*C777*C777</f>
        <v>9.3961747488567724E-5</v>
      </c>
      <c r="E778">
        <f t="shared" si="25"/>
        <v>7.2254942415774419</v>
      </c>
    </row>
    <row r="779" spans="1:5" x14ac:dyDescent="0.2">
      <c r="A779" s="1">
        <v>42870</v>
      </c>
      <c r="B779">
        <v>151.59951799999999</v>
      </c>
      <c r="C779">
        <f t="shared" si="24"/>
        <v>-2.5656454812368885E-3</v>
      </c>
      <c r="D779">
        <f>Lambdas!$A$2*D778+(1-Lambdas!$A$2)*C778*C778</f>
        <v>9.603632495806351E-5</v>
      </c>
      <c r="E779">
        <f t="shared" si="25"/>
        <v>9.182241897414686</v>
      </c>
    </row>
    <row r="780" spans="1:5" x14ac:dyDescent="0.2">
      <c r="A780" s="1">
        <v>42871</v>
      </c>
      <c r="B780">
        <v>151.37554900000001</v>
      </c>
      <c r="C780">
        <f t="shared" si="24"/>
        <v>-1.4784651622638814E-3</v>
      </c>
      <c r="D780">
        <f>Lambdas!$A$2*D779+(1-Lambdas!$A$2)*C779*C779</f>
        <v>9.415017028259278E-5</v>
      </c>
      <c r="E780">
        <f t="shared" si="25"/>
        <v>9.2474027626055477</v>
      </c>
    </row>
    <row r="781" spans="1:5" x14ac:dyDescent="0.2">
      <c r="A781" s="1">
        <v>42872</v>
      </c>
      <c r="B781">
        <v>146.29302999999999</v>
      </c>
      <c r="C781">
        <f t="shared" si="24"/>
        <v>-3.4152163562109809E-2</v>
      </c>
      <c r="D781">
        <f>Lambdas!$A$2*D780+(1-Lambdas!$A$2)*C780*C780</f>
        <v>9.2211080628556663E-5</v>
      </c>
      <c r="E781">
        <f t="shared" si="25"/>
        <v>-3.3574864271371379</v>
      </c>
    </row>
    <row r="782" spans="1:5" x14ac:dyDescent="0.2">
      <c r="A782" s="1">
        <v>42873</v>
      </c>
      <c r="B782">
        <v>148.522705</v>
      </c>
      <c r="C782">
        <f t="shared" si="24"/>
        <v>1.5126177118987515E-2</v>
      </c>
      <c r="D782">
        <f>Lambdas!$A$2*D781+(1-Lambdas!$A$2)*C781*C781</f>
        <v>1.1485998604389465E-4</v>
      </c>
      <c r="E782">
        <f t="shared" si="25"/>
        <v>7.0797954474362346</v>
      </c>
    </row>
    <row r="783" spans="1:5" x14ac:dyDescent="0.2">
      <c r="A783" s="1">
        <v>42874</v>
      </c>
      <c r="B783">
        <v>149.02900700000001</v>
      </c>
      <c r="C783">
        <f t="shared" si="24"/>
        <v>3.4031226722285577E-3</v>
      </c>
      <c r="D783">
        <f>Lambdas!$A$2*D782+(1-Lambdas!$A$2)*C782*C782</f>
        <v>1.1726246471220575E-4</v>
      </c>
      <c r="E783">
        <f t="shared" si="25"/>
        <v>8.9523324114981957</v>
      </c>
    </row>
    <row r="784" spans="1:5" x14ac:dyDescent="0.2">
      <c r="A784" s="1">
        <v>42877</v>
      </c>
      <c r="B784">
        <v>149.93454</v>
      </c>
      <c r="C784">
        <f t="shared" si="24"/>
        <v>6.05783399552909E-3</v>
      </c>
      <c r="D784">
        <f>Lambdas!$A$2*D783+(1-Lambdas!$A$2)*C783*C783</f>
        <v>1.1503415071161506E-4</v>
      </c>
      <c r="E784">
        <f t="shared" si="25"/>
        <v>8.7512688309121174</v>
      </c>
    </row>
    <row r="785" spans="1:5" x14ac:dyDescent="0.2">
      <c r="A785" s="1">
        <v>42878</v>
      </c>
      <c r="B785">
        <v>149.74954199999999</v>
      </c>
      <c r="C785">
        <f t="shared" si="24"/>
        <v>-1.2346202858994316E-3</v>
      </c>
      <c r="D785">
        <f>Lambdas!$A$2*D784+(1-Lambdas!$A$2)*C784*C784</f>
        <v>1.1338240045336531E-4</v>
      </c>
      <c r="E785">
        <f t="shared" si="25"/>
        <v>9.0713006045703288</v>
      </c>
    </row>
    <row r="786" spans="1:5" x14ac:dyDescent="0.2">
      <c r="A786" s="1">
        <v>42879</v>
      </c>
      <c r="B786">
        <v>149.301636</v>
      </c>
      <c r="C786">
        <f t="shared" si="24"/>
        <v>-2.9955162719743269E-3</v>
      </c>
      <c r="D786">
        <f>Lambdas!$A$2*D785+(1-Lambdas!$A$2)*C785*C785</f>
        <v>1.1102384518813711E-4</v>
      </c>
      <c r="E786">
        <f t="shared" si="25"/>
        <v>9.0249440218933987</v>
      </c>
    </row>
    <row r="787" spans="1:5" x14ac:dyDescent="0.2">
      <c r="A787" s="1">
        <v>42880</v>
      </c>
      <c r="B787">
        <v>149.81767300000001</v>
      </c>
      <c r="C787">
        <f t="shared" si="24"/>
        <v>3.4503791392258539E-3</v>
      </c>
      <c r="D787">
        <f>Lambdas!$A$2*D786+(1-Lambdas!$A$2)*C786*C786</f>
        <v>1.0887208101420929E-4</v>
      </c>
      <c r="E787">
        <f t="shared" si="25"/>
        <v>9.0159873547608314</v>
      </c>
    </row>
    <row r="788" spans="1:5" x14ac:dyDescent="0.2">
      <c r="A788" s="1">
        <v>42881</v>
      </c>
      <c r="B788">
        <v>149.56452899999999</v>
      </c>
      <c r="C788">
        <f t="shared" si="24"/>
        <v>-1.6911096159921413E-3</v>
      </c>
      <c r="D788">
        <f>Lambdas!$A$2*D787+(1-Lambdas!$A$2)*C787*C787</f>
        <v>1.0682750920035892E-4</v>
      </c>
      <c r="E788">
        <f t="shared" si="25"/>
        <v>9.1175243453924359</v>
      </c>
    </row>
    <row r="789" spans="1:5" x14ac:dyDescent="0.2">
      <c r="A789" s="1">
        <v>42885</v>
      </c>
      <c r="B789">
        <v>149.62295499999999</v>
      </c>
      <c r="C789">
        <f t="shared" si="24"/>
        <v>3.9056447122423138E-4</v>
      </c>
      <c r="D789">
        <f>Lambdas!$A$2*D788+(1-Lambdas!$A$2)*C788*C788</f>
        <v>1.0463532609525563E-4</v>
      </c>
      <c r="E789">
        <f t="shared" si="25"/>
        <v>9.1635715069257397</v>
      </c>
    </row>
    <row r="790" spans="1:5" x14ac:dyDescent="0.2">
      <c r="A790" s="1">
        <v>42886</v>
      </c>
      <c r="B790">
        <v>148.736908</v>
      </c>
      <c r="C790">
        <f t="shared" si="24"/>
        <v>-5.9394691756970578E-3</v>
      </c>
      <c r="D790">
        <f>Lambdas!$A$2*D789+(1-Lambdas!$A$2)*C789*C789</f>
        <v>1.0243228139170587E-4</v>
      </c>
      <c r="E790">
        <f t="shared" si="25"/>
        <v>8.8419123922035592</v>
      </c>
    </row>
    <row r="791" spans="1:5" x14ac:dyDescent="0.2">
      <c r="A791" s="1">
        <v>42887</v>
      </c>
      <c r="B791">
        <v>149.14584400000001</v>
      </c>
      <c r="C791">
        <f t="shared" si="24"/>
        <v>2.7456188997096302E-3</v>
      </c>
      <c r="D791">
        <f>Lambdas!$A$2*D790+(1-Lambdas!$A$2)*C790*C790</f>
        <v>1.0101630230575848E-4</v>
      </c>
      <c r="E791">
        <f t="shared" si="25"/>
        <v>9.1256028375592493</v>
      </c>
    </row>
    <row r="792" spans="1:5" x14ac:dyDescent="0.2">
      <c r="A792" s="1">
        <v>42888</v>
      </c>
      <c r="B792">
        <v>151.35607899999999</v>
      </c>
      <c r="C792">
        <f t="shared" si="24"/>
        <v>1.4710553834514634E-2</v>
      </c>
      <c r="D792">
        <f>Lambdas!$A$2*D791+(1-Lambdas!$A$2)*C791*C791</f>
        <v>9.9045298703338795E-5</v>
      </c>
      <c r="E792">
        <f t="shared" si="25"/>
        <v>7.0350703946292654</v>
      </c>
    </row>
    <row r="793" spans="1:5" x14ac:dyDescent="0.2">
      <c r="A793" s="1">
        <v>42891</v>
      </c>
      <c r="B793">
        <v>149.87609900000001</v>
      </c>
      <c r="C793">
        <f t="shared" si="24"/>
        <v>-9.8262537430664747E-3</v>
      </c>
      <c r="D793">
        <f>Lambdas!$A$2*D792+(1-Lambdas!$A$2)*C792*C792</f>
        <v>1.0151975916281057E-4</v>
      </c>
      <c r="E793">
        <f t="shared" si="25"/>
        <v>8.2441588830463619</v>
      </c>
    </row>
    <row r="794" spans="1:5" x14ac:dyDescent="0.2">
      <c r="A794" s="1">
        <v>42892</v>
      </c>
      <c r="B794">
        <v>150.38241600000001</v>
      </c>
      <c r="C794">
        <f t="shared" si="24"/>
        <v>3.3725436889353397E-3</v>
      </c>
      <c r="D794">
        <f>Lambdas!$A$2*D793+(1-Lambdas!$A$2)*C793*C793</f>
        <v>1.0141508155724765E-4</v>
      </c>
      <c r="E794">
        <f t="shared" si="25"/>
        <v>9.0841352979615699</v>
      </c>
    </row>
    <row r="795" spans="1:5" x14ac:dyDescent="0.2">
      <c r="A795" s="1">
        <v>42893</v>
      </c>
      <c r="B795">
        <v>151.278198</v>
      </c>
      <c r="C795">
        <f t="shared" si="24"/>
        <v>5.939022805275692E-3</v>
      </c>
      <c r="D795">
        <f>Lambdas!$A$2*D794+(1-Lambdas!$A$2)*C794*C794</f>
        <v>9.9516544734280375E-5</v>
      </c>
      <c r="E795">
        <f t="shared" si="25"/>
        <v>8.8607532029121376</v>
      </c>
    </row>
    <row r="796" spans="1:5" x14ac:dyDescent="0.2">
      <c r="A796" s="1">
        <v>42894</v>
      </c>
      <c r="B796">
        <v>150.90820299999999</v>
      </c>
      <c r="C796">
        <f t="shared" si="24"/>
        <v>-2.4487877923499374E-3</v>
      </c>
      <c r="D796">
        <f>Lambdas!$A$2*D795+(1-Lambdas!$A$2)*C795*C795</f>
        <v>9.8161932859878778E-5</v>
      </c>
      <c r="E796">
        <f t="shared" si="25"/>
        <v>9.1678036033504213</v>
      </c>
    </row>
    <row r="797" spans="1:5" x14ac:dyDescent="0.2">
      <c r="A797" s="1">
        <v>42895</v>
      </c>
      <c r="B797">
        <v>145.05645799999999</v>
      </c>
      <c r="C797">
        <f t="shared" si="24"/>
        <v>-3.954869264523566E-2</v>
      </c>
      <c r="D797">
        <f>Lambdas!$A$2*D796+(1-Lambdas!$A$2)*C796*C796</f>
        <v>9.6218603803902066E-5</v>
      </c>
      <c r="E797">
        <f t="shared" si="25"/>
        <v>-7.0067948331791623</v>
      </c>
    </row>
    <row r="798" spans="1:5" x14ac:dyDescent="0.2">
      <c r="A798" s="1">
        <v>42898</v>
      </c>
      <c r="B798">
        <v>141.59023999999999</v>
      </c>
      <c r="C798">
        <f t="shared" si="24"/>
        <v>-2.4185779824330619E-2</v>
      </c>
      <c r="D798">
        <f>Lambdas!$A$2*D797+(1-Lambdas!$A$2)*C797*C797</f>
        <v>1.2716921748925873E-4</v>
      </c>
      <c r="E798">
        <f t="shared" si="25"/>
        <v>4.370199965071234</v>
      </c>
    </row>
    <row r="799" spans="1:5" x14ac:dyDescent="0.2">
      <c r="A799" s="1">
        <v>42899</v>
      </c>
      <c r="B799">
        <v>142.72941599999999</v>
      </c>
      <c r="C799">
        <f t="shared" si="24"/>
        <v>8.0133896613423447E-3</v>
      </c>
      <c r="D799">
        <f>Lambdas!$A$2*D798+(1-Lambdas!$A$2)*C798*C798</f>
        <v>1.3682167660072577E-4</v>
      </c>
      <c r="E799">
        <f t="shared" si="25"/>
        <v>8.4275028679407864</v>
      </c>
    </row>
    <row r="800" spans="1:5" x14ac:dyDescent="0.2">
      <c r="A800" s="1">
        <v>42900</v>
      </c>
      <c r="B800">
        <v>141.33706699999999</v>
      </c>
      <c r="C800">
        <f t="shared" si="24"/>
        <v>-9.8030583240018027E-3</v>
      </c>
      <c r="D800">
        <f>Lambdas!$A$2*D799+(1-Lambdas!$A$2)*C799*C799</f>
        <v>1.3529073497372447E-4</v>
      </c>
      <c r="E800">
        <f t="shared" si="25"/>
        <v>8.1977627462908185</v>
      </c>
    </row>
    <row r="801" spans="1:5" x14ac:dyDescent="0.2">
      <c r="A801" s="1">
        <v>42901</v>
      </c>
      <c r="B801">
        <v>140.48996</v>
      </c>
      <c r="C801">
        <f t="shared" si="24"/>
        <v>-6.0115565219973814E-3</v>
      </c>
      <c r="D801">
        <f>Lambdas!$A$2*D800+(1-Lambdas!$A$2)*C800*C800</f>
        <v>1.3446438788368244E-4</v>
      </c>
      <c r="E801">
        <f t="shared" si="25"/>
        <v>8.6454499563872975</v>
      </c>
    </row>
    <row r="802" spans="1:5" x14ac:dyDescent="0.2">
      <c r="A802" s="1">
        <v>42902</v>
      </c>
      <c r="B802">
        <v>138.52320900000001</v>
      </c>
      <c r="C802">
        <f t="shared" si="24"/>
        <v>-1.4098141550088147E-2</v>
      </c>
      <c r="D802">
        <f>Lambdas!$A$2*D801+(1-Lambdas!$A$2)*C801*C801</f>
        <v>1.3239116942417398E-4</v>
      </c>
      <c r="E802">
        <f t="shared" si="25"/>
        <v>7.428459186704985</v>
      </c>
    </row>
    <row r="803" spans="1:5" x14ac:dyDescent="0.2">
      <c r="A803" s="1">
        <v>42905</v>
      </c>
      <c r="B803">
        <v>142.486008</v>
      </c>
      <c r="C803">
        <f t="shared" si="24"/>
        <v>2.8205919818461267E-2</v>
      </c>
      <c r="D803">
        <f>Lambdas!$A$2*D802+(1-Lambdas!$A$2)*C802*C802</f>
        <v>1.3379052149964154E-4</v>
      </c>
      <c r="E803">
        <f t="shared" si="25"/>
        <v>2.9728206355134308</v>
      </c>
    </row>
    <row r="804" spans="1:5" x14ac:dyDescent="0.2">
      <c r="A804" s="1">
        <v>42906</v>
      </c>
      <c r="B804">
        <v>141.19101000000001</v>
      </c>
      <c r="C804">
        <f t="shared" si="24"/>
        <v>-9.1301509371465878E-3</v>
      </c>
      <c r="D804">
        <f>Lambdas!$A$2*D803+(1-Lambdas!$A$2)*C803*C803</f>
        <v>1.4774438373913902E-4</v>
      </c>
      <c r="E804">
        <f t="shared" si="25"/>
        <v>8.2558115172562427</v>
      </c>
    </row>
    <row r="805" spans="1:5" x14ac:dyDescent="0.2">
      <c r="A805" s="1">
        <v>42907</v>
      </c>
      <c r="B805">
        <v>142.02836600000001</v>
      </c>
      <c r="C805">
        <f t="shared" si="24"/>
        <v>5.9131437381839342E-3</v>
      </c>
      <c r="D805">
        <f>Lambdas!$A$2*D804+(1-Lambdas!$A$2)*C804*C804</f>
        <v>1.4638681624633463E-4</v>
      </c>
      <c r="E805">
        <f t="shared" si="25"/>
        <v>8.5904027000797001</v>
      </c>
    </row>
    <row r="806" spans="1:5" x14ac:dyDescent="0.2">
      <c r="A806" s="1">
        <v>42908</v>
      </c>
      <c r="B806">
        <v>141.79470800000001</v>
      </c>
      <c r="C806">
        <f t="shared" si="24"/>
        <v>-1.6465049827965447E-3</v>
      </c>
      <c r="D806">
        <f>Lambdas!$A$2*D805+(1-Lambdas!$A$2)*C805*C805</f>
        <v>1.440374660767041E-4</v>
      </c>
      <c r="E806">
        <f t="shared" si="25"/>
        <v>8.8266157674158201</v>
      </c>
    </row>
    <row r="807" spans="1:5" x14ac:dyDescent="0.2">
      <c r="A807" s="1">
        <v>42909</v>
      </c>
      <c r="B807">
        <v>142.42759699999999</v>
      </c>
      <c r="C807">
        <f t="shared" si="24"/>
        <v>4.4534861261880674E-3</v>
      </c>
      <c r="D807">
        <f>Lambdas!$A$2*D806+(1-Lambdas!$A$2)*C806*C806</f>
        <v>1.4105756304176058E-4</v>
      </c>
      <c r="E807">
        <f t="shared" si="25"/>
        <v>8.7257365096962793</v>
      </c>
    </row>
    <row r="808" spans="1:5" x14ac:dyDescent="0.2">
      <c r="A808" s="1">
        <v>42912</v>
      </c>
      <c r="B808">
        <v>141.979691</v>
      </c>
      <c r="C808">
        <f t="shared" si="24"/>
        <v>-3.1497531125443639E-3</v>
      </c>
      <c r="D808">
        <f>Lambdas!$A$2*D807+(1-Lambdas!$A$2)*C807*C807</f>
        <v>1.3850152528327667E-4</v>
      </c>
      <c r="E808">
        <f t="shared" si="25"/>
        <v>8.8129986389221937</v>
      </c>
    </row>
    <row r="809" spans="1:5" x14ac:dyDescent="0.2">
      <c r="A809" s="1">
        <v>42913</v>
      </c>
      <c r="B809">
        <v>139.94473300000001</v>
      </c>
      <c r="C809">
        <f t="shared" si="24"/>
        <v>-1.4436445862346723E-2</v>
      </c>
      <c r="D809">
        <f>Lambdas!$A$2*D808+(1-Lambdas!$A$2)*C808*C808</f>
        <v>1.3579037276400263E-4</v>
      </c>
      <c r="E809">
        <f t="shared" si="25"/>
        <v>7.3695989375798954</v>
      </c>
    </row>
    <row r="810" spans="1:5" x14ac:dyDescent="0.2">
      <c r="A810" s="1">
        <v>42914</v>
      </c>
      <c r="B810">
        <v>141.989441</v>
      </c>
      <c r="C810">
        <f t="shared" si="24"/>
        <v>1.4505115297895242E-2</v>
      </c>
      <c r="D810">
        <f>Lambdas!$A$2*D809+(1-Lambdas!$A$2)*C809*C809</f>
        <v>1.3732159553393652E-4</v>
      </c>
      <c r="E810">
        <f t="shared" si="25"/>
        <v>7.361027053109499</v>
      </c>
    </row>
    <row r="811" spans="1:5" x14ac:dyDescent="0.2">
      <c r="A811" s="1">
        <v>42915</v>
      </c>
      <c r="B811">
        <v>139.89604199999999</v>
      </c>
      <c r="C811">
        <f t="shared" si="24"/>
        <v>-1.4853106047216078E-2</v>
      </c>
      <c r="D811">
        <f>Lambdas!$A$2*D810+(1-Lambdas!$A$2)*C810*C810</f>
        <v>1.3886243692476757E-4</v>
      </c>
      <c r="E811">
        <f t="shared" si="25"/>
        <v>7.293297930696788</v>
      </c>
    </row>
    <row r="812" spans="1:5" x14ac:dyDescent="0.2">
      <c r="A812" s="1">
        <v>42916</v>
      </c>
      <c r="B812">
        <v>140.22709699999999</v>
      </c>
      <c r="C812">
        <f t="shared" si="24"/>
        <v>2.3636401855972192E-3</v>
      </c>
      <c r="D812">
        <f>Lambdas!$A$2*D811+(1-Lambdas!$A$2)*C811*C811</f>
        <v>1.4058620433638576E-4</v>
      </c>
      <c r="E812">
        <f t="shared" si="25"/>
        <v>8.8299504205772266</v>
      </c>
    </row>
    <row r="813" spans="1:5" x14ac:dyDescent="0.2">
      <c r="A813" s="1">
        <v>42919</v>
      </c>
      <c r="B813">
        <v>139.72079500000001</v>
      </c>
      <c r="C813">
        <f t="shared" si="24"/>
        <v>-3.6171199461584639E-3</v>
      </c>
      <c r="D813">
        <f>Lambdas!$A$2*D812+(1-Lambdas!$A$2)*C812*C812</f>
        <v>1.3773970926555073E-4</v>
      </c>
      <c r="E813">
        <f t="shared" si="25"/>
        <v>8.7951572745219444</v>
      </c>
    </row>
    <row r="814" spans="1:5" x14ac:dyDescent="0.2">
      <c r="A814" s="1">
        <v>42921</v>
      </c>
      <c r="B814">
        <v>140.295242</v>
      </c>
      <c r="C814">
        <f t="shared" si="24"/>
        <v>4.1029636161020308E-3</v>
      </c>
      <c r="D814">
        <f>Lambdas!$A$2*D813+(1-Lambdas!$A$2)*C813*C813</f>
        <v>1.3511130425722178E-4</v>
      </c>
      <c r="E814">
        <f t="shared" si="25"/>
        <v>8.7848157737263559</v>
      </c>
    </row>
    <row r="815" spans="1:5" x14ac:dyDescent="0.2">
      <c r="A815" s="1">
        <v>42922</v>
      </c>
      <c r="B815">
        <v>138.971069</v>
      </c>
      <c r="C815">
        <f t="shared" si="24"/>
        <v>-9.4832987132794418E-3</v>
      </c>
      <c r="D815">
        <f>Lambdas!$A$2*D814+(1-Lambdas!$A$2)*C814*C814</f>
        <v>1.3261740534773148E-4</v>
      </c>
      <c r="E815">
        <f t="shared" si="25"/>
        <v>8.2499038312215358</v>
      </c>
    </row>
    <row r="816" spans="1:5" x14ac:dyDescent="0.2">
      <c r="A816" s="1">
        <v>42923</v>
      </c>
      <c r="B816">
        <v>140.38287399999999</v>
      </c>
      <c r="C816">
        <f t="shared" si="24"/>
        <v>1.0107729317961209E-2</v>
      </c>
      <c r="D816">
        <f>Lambdas!$A$2*D815+(1-Lambdas!$A$2)*C815*C815</f>
        <v>1.3171739341795503E-4</v>
      </c>
      <c r="E816">
        <f t="shared" si="25"/>
        <v>8.1592049584526158</v>
      </c>
    </row>
    <row r="817" spans="1:5" x14ac:dyDescent="0.2">
      <c r="A817" s="1">
        <v>42926</v>
      </c>
      <c r="B817">
        <v>141.2397</v>
      </c>
      <c r="C817">
        <f t="shared" si="24"/>
        <v>6.084942919191344E-3</v>
      </c>
      <c r="D817">
        <f>Lambdas!$A$2*D816+(1-Lambdas!$A$2)*C816*C816</f>
        <v>1.3109429921598343E-4</v>
      </c>
      <c r="E817">
        <f t="shared" si="25"/>
        <v>8.6571516960852417</v>
      </c>
    </row>
    <row r="818" spans="1:5" x14ac:dyDescent="0.2">
      <c r="A818" s="1">
        <v>42927</v>
      </c>
      <c r="B818">
        <v>141.697327</v>
      </c>
      <c r="C818">
        <f t="shared" si="24"/>
        <v>3.2348357082076199E-3</v>
      </c>
      <c r="D818">
        <f>Lambdas!$A$2*D817+(1-Lambdas!$A$2)*C817*C817</f>
        <v>1.291108576466439E-4</v>
      </c>
      <c r="E818">
        <f t="shared" si="25"/>
        <v>8.8737912751397179</v>
      </c>
    </row>
    <row r="819" spans="1:5" x14ac:dyDescent="0.2">
      <c r="A819" s="1">
        <v>42928</v>
      </c>
      <c r="B819">
        <v>141.90181000000001</v>
      </c>
      <c r="C819">
        <f t="shared" si="24"/>
        <v>1.4420568242821969E-3</v>
      </c>
      <c r="D819">
        <f>Lambdas!$A$2*D818+(1-Lambdas!$A$2)*C818*C818</f>
        <v>1.2660916348636365E-4</v>
      </c>
      <c r="E819">
        <f t="shared" si="25"/>
        <v>8.9579808876622433</v>
      </c>
    </row>
    <row r="820" spans="1:5" x14ac:dyDescent="0.2">
      <c r="A820" s="1">
        <v>42929</v>
      </c>
      <c r="B820">
        <v>143.878342</v>
      </c>
      <c r="C820">
        <f t="shared" si="24"/>
        <v>1.3832755722989115E-2</v>
      </c>
      <c r="D820">
        <f>Lambdas!$A$2*D819+(1-Lambdas!$A$2)*C819*C819</f>
        <v>1.2398342611858983E-4</v>
      </c>
      <c r="E820">
        <f t="shared" si="25"/>
        <v>7.4520504877165497</v>
      </c>
    </row>
    <row r="821" spans="1:5" x14ac:dyDescent="0.2">
      <c r="A821" s="1">
        <v>42930</v>
      </c>
      <c r="B821">
        <v>145.11488299999999</v>
      </c>
      <c r="C821">
        <f t="shared" si="24"/>
        <v>8.5576300018424378E-3</v>
      </c>
      <c r="D821">
        <f>Lambdas!$A$2*D820+(1-Lambdas!$A$2)*C820*C820</f>
        <v>1.2540376389220725E-4</v>
      </c>
      <c r="E821">
        <f t="shared" si="25"/>
        <v>8.3999939787754094</v>
      </c>
    </row>
    <row r="822" spans="1:5" x14ac:dyDescent="0.2">
      <c r="A822" s="1">
        <v>42933</v>
      </c>
      <c r="B822">
        <v>145.62117000000001</v>
      </c>
      <c r="C822">
        <f t="shared" si="24"/>
        <v>3.4827982738473862E-3</v>
      </c>
      <c r="D822">
        <f>Lambdas!$A$2*D821+(1-Lambdas!$A$2)*C821*C821</f>
        <v>1.2430373142568007E-4</v>
      </c>
      <c r="E822">
        <f t="shared" si="25"/>
        <v>8.8951999201580456</v>
      </c>
    </row>
    <row r="823" spans="1:5" x14ac:dyDescent="0.2">
      <c r="A823" s="1">
        <v>42934</v>
      </c>
      <c r="B823">
        <v>146.12751800000001</v>
      </c>
      <c r="C823">
        <f t="shared" si="24"/>
        <v>3.4711279209184587E-3</v>
      </c>
      <c r="D823">
        <f>Lambdas!$A$2*D822+(1-Lambdas!$A$2)*C822*C822</f>
        <v>1.2193851882442858E-4</v>
      </c>
      <c r="E823">
        <f t="shared" si="25"/>
        <v>8.9131837155428588</v>
      </c>
    </row>
    <row r="824" spans="1:5" x14ac:dyDescent="0.2">
      <c r="A824" s="1">
        <v>42935</v>
      </c>
      <c r="B824">
        <v>147.04274000000001</v>
      </c>
      <c r="C824">
        <f t="shared" si="24"/>
        <v>6.2436413531237051E-3</v>
      </c>
      <c r="D824">
        <f>Lambdas!$A$2*D823+(1-Lambdas!$A$2)*C823*C823</f>
        <v>1.1962146613275188E-4</v>
      </c>
      <c r="E824">
        <f t="shared" si="25"/>
        <v>8.7052914453473118</v>
      </c>
    </row>
    <row r="825" spans="1:5" x14ac:dyDescent="0.2">
      <c r="A825" s="1">
        <v>42936</v>
      </c>
      <c r="B825">
        <v>146.380661</v>
      </c>
      <c r="C825">
        <f t="shared" si="24"/>
        <v>-4.512797011861038E-3</v>
      </c>
      <c r="D825">
        <f>Lambdas!$A$2*D824+(1-Lambdas!$A$2)*C824*C824</f>
        <v>1.1792118585645746E-4</v>
      </c>
      <c r="E825">
        <f t="shared" si="25"/>
        <v>8.8727911213834414</v>
      </c>
    </row>
    <row r="826" spans="1:5" x14ac:dyDescent="0.2">
      <c r="A826" s="1">
        <v>42937</v>
      </c>
      <c r="B826">
        <v>146.31253100000001</v>
      </c>
      <c r="C826">
        <f t="shared" si="24"/>
        <v>-4.6553868072521907E-4</v>
      </c>
      <c r="D826">
        <f>Lambdas!$A$2*D825+(1-Lambdas!$A$2)*C825*C825</f>
        <v>1.158641972778766E-4</v>
      </c>
      <c r="E826">
        <f t="shared" si="25"/>
        <v>9.0612212461020167</v>
      </c>
    </row>
    <row r="827" spans="1:5" x14ac:dyDescent="0.2">
      <c r="A827" s="1">
        <v>42940</v>
      </c>
      <c r="B827">
        <v>148.084564</v>
      </c>
      <c r="C827">
        <f t="shared" si="24"/>
        <v>1.2038531841647082E-2</v>
      </c>
      <c r="D827">
        <f>Lambdas!$A$2*D826+(1-Lambdas!$A$2)*C826*C826</f>
        <v>1.1342574249027584E-4</v>
      </c>
      <c r="E827">
        <f t="shared" si="25"/>
        <v>7.8066429868015916</v>
      </c>
    </row>
    <row r="828" spans="1:5" x14ac:dyDescent="0.2">
      <c r="A828" s="1">
        <v>42941</v>
      </c>
      <c r="B828">
        <v>148.71745300000001</v>
      </c>
      <c r="C828">
        <f t="shared" si="24"/>
        <v>4.2647281554256981E-3</v>
      </c>
      <c r="D828">
        <f>Lambdas!$A$2*D827+(1-Lambdas!$A$2)*C827*C827</f>
        <v>1.1408993825693173E-4</v>
      </c>
      <c r="E828">
        <f t="shared" si="25"/>
        <v>8.9191062207409821</v>
      </c>
    </row>
    <row r="829" spans="1:5" x14ac:dyDescent="0.2">
      <c r="A829" s="1">
        <v>42942</v>
      </c>
      <c r="B829">
        <v>149.41851800000001</v>
      </c>
      <c r="C829">
        <f t="shared" si="24"/>
        <v>4.7029970240641253E-3</v>
      </c>
      <c r="D829">
        <f>Lambdas!$A$2*D828+(1-Lambdas!$A$2)*C828*C828</f>
        <v>1.1206782080757105E-4</v>
      </c>
      <c r="E829">
        <f t="shared" si="25"/>
        <v>8.8990420805314496</v>
      </c>
    </row>
    <row r="830" spans="1:5" x14ac:dyDescent="0.2">
      <c r="A830" s="1">
        <v>42943</v>
      </c>
      <c r="B830">
        <v>146.594864</v>
      </c>
      <c r="C830">
        <f t="shared" si="24"/>
        <v>-1.9078459415080531E-2</v>
      </c>
      <c r="D830">
        <f>Lambdas!$A$2*D829+(1-Lambdas!$A$2)*C829*C829</f>
        <v>1.1017121098215064E-4</v>
      </c>
      <c r="E830">
        <f t="shared" si="25"/>
        <v>5.8096389328639271</v>
      </c>
    </row>
    <row r="831" spans="1:5" x14ac:dyDescent="0.2">
      <c r="A831" s="1">
        <v>42944</v>
      </c>
      <c r="B831">
        <v>145.56277499999999</v>
      </c>
      <c r="C831">
        <f t="shared" si="24"/>
        <v>-7.0653178668129918E-3</v>
      </c>
      <c r="D831">
        <f>Lambdas!$A$2*D830+(1-Lambdas!$A$2)*C830*C830</f>
        <v>1.1552299098074447E-4</v>
      </c>
      <c r="E831">
        <f t="shared" si="25"/>
        <v>8.6339303258040854</v>
      </c>
    </row>
    <row r="832" spans="1:5" x14ac:dyDescent="0.2">
      <c r="A832" s="1">
        <v>42947</v>
      </c>
      <c r="B832">
        <v>144.81303399999999</v>
      </c>
      <c r="C832">
        <f t="shared" si="24"/>
        <v>-5.1639471528470227E-3</v>
      </c>
      <c r="D832">
        <f>Lambdas!$A$2*D831+(1-Lambdas!$A$2)*C831*C831</f>
        <v>1.1413970904948385E-4</v>
      </c>
      <c r="E832">
        <f t="shared" si="25"/>
        <v>8.8444583059011084</v>
      </c>
    </row>
    <row r="833" spans="1:5" x14ac:dyDescent="0.2">
      <c r="A833" s="1">
        <v>42948</v>
      </c>
      <c r="B833">
        <v>146.098297</v>
      </c>
      <c r="C833">
        <f t="shared" si="24"/>
        <v>8.8361725762207324E-3</v>
      </c>
      <c r="D833">
        <f>Lambdas!$A$2*D832+(1-Lambdas!$A$2)*C832*C832</f>
        <v>1.1229531220440787E-4</v>
      </c>
      <c r="E833">
        <f t="shared" si="25"/>
        <v>8.3990872101425538</v>
      </c>
    </row>
    <row r="834" spans="1:5" x14ac:dyDescent="0.2">
      <c r="A834" s="1">
        <v>42949</v>
      </c>
      <c r="B834">
        <v>153.00157200000001</v>
      </c>
      <c r="C834">
        <f t="shared" si="24"/>
        <v>4.6168533560465692E-2</v>
      </c>
      <c r="D834">
        <f>Lambdas!$A$2*D833+(1-Lambdas!$A$2)*C833*C833</f>
        <v>1.1157383079021181E-4</v>
      </c>
      <c r="E834">
        <f t="shared" si="25"/>
        <v>-10.003418213921941</v>
      </c>
    </row>
    <row r="835" spans="1:5" x14ac:dyDescent="0.2">
      <c r="A835" s="1">
        <v>42950</v>
      </c>
      <c r="B835">
        <v>151.47293099999999</v>
      </c>
      <c r="C835">
        <f t="shared" ref="C835:C898" si="26">LN(B835/B834)</f>
        <v>-1.004126013132983E-2</v>
      </c>
      <c r="D835">
        <f>Lambdas!$A$2*D834+(1-Lambdas!$A$2)*C834*C834</f>
        <v>1.5416516686774746E-4</v>
      </c>
      <c r="E835">
        <f t="shared" ref="E835:E898" si="27">-LN(D835)-C835*C835/D835</f>
        <v>8.1234672986611702</v>
      </c>
    </row>
    <row r="836" spans="1:5" x14ac:dyDescent="0.2">
      <c r="A836" s="1">
        <v>42951</v>
      </c>
      <c r="B836">
        <v>152.27131700000001</v>
      </c>
      <c r="C836">
        <f t="shared" si="26"/>
        <v>5.256974207243941E-3</v>
      </c>
      <c r="D836">
        <f>Lambdas!$A$2*D835+(1-Lambdas!$A$2)*C835*C835</f>
        <v>1.5304051676678484E-4</v>
      </c>
      <c r="E836">
        <f t="shared" si="27"/>
        <v>8.6042296772602995</v>
      </c>
    </row>
    <row r="837" spans="1:5" x14ac:dyDescent="0.2">
      <c r="A837" s="1">
        <v>42954</v>
      </c>
      <c r="B837">
        <v>154.62760900000001</v>
      </c>
      <c r="C837">
        <f t="shared" si="26"/>
        <v>1.535579372496443E-2</v>
      </c>
      <c r="D837">
        <f>Lambdas!$A$2*D836+(1-Lambdas!$A$2)*C836*C836</f>
        <v>1.5039632763406616E-4</v>
      </c>
      <c r="E837">
        <f t="shared" si="27"/>
        <v>7.2343764664691523</v>
      </c>
    </row>
    <row r="838" spans="1:5" x14ac:dyDescent="0.2">
      <c r="A838" s="1">
        <v>42955</v>
      </c>
      <c r="B838">
        <v>155.86415099999999</v>
      </c>
      <c r="C838">
        <f t="shared" si="26"/>
        <v>7.9650972860881384E-3</v>
      </c>
      <c r="D838">
        <f>Lambdas!$A$2*D837+(1-Lambdas!$A$2)*C837*C837</f>
        <v>1.5219709309453416E-4</v>
      </c>
      <c r="E838">
        <f t="shared" si="27"/>
        <v>8.373488045677151</v>
      </c>
    </row>
    <row r="839" spans="1:5" x14ac:dyDescent="0.2">
      <c r="A839" s="1">
        <v>42956</v>
      </c>
      <c r="B839">
        <v>156.81832900000001</v>
      </c>
      <c r="C839">
        <f t="shared" si="26"/>
        <v>6.103194280950121E-3</v>
      </c>
      <c r="D839">
        <f>Lambdas!$A$2*D838+(1-Lambdas!$A$2)*C838*C838</f>
        <v>1.5032568691052318E-4</v>
      </c>
      <c r="E839">
        <f t="shared" si="27"/>
        <v>8.554917845203418</v>
      </c>
    </row>
    <row r="840" spans="1:5" x14ac:dyDescent="0.2">
      <c r="A840" s="1">
        <v>42957</v>
      </c>
      <c r="B840">
        <v>151.82337999999999</v>
      </c>
      <c r="C840">
        <f t="shared" si="26"/>
        <v>-3.2370123670144579E-2</v>
      </c>
      <c r="D840">
        <f>Lambdas!$A$2*D839+(1-Lambdas!$A$2)*C839*C839</f>
        <v>1.4794143731248227E-4</v>
      </c>
      <c r="E840">
        <f t="shared" si="27"/>
        <v>1.7359934590292516</v>
      </c>
    </row>
    <row r="841" spans="1:5" x14ac:dyDescent="0.2">
      <c r="A841" s="1">
        <v>42958</v>
      </c>
      <c r="B841">
        <v>153.934753</v>
      </c>
      <c r="C841">
        <f t="shared" si="26"/>
        <v>1.3810959269717437E-2</v>
      </c>
      <c r="D841">
        <f>Lambdas!$A$2*D840+(1-Lambdas!$A$2)*C840*C840</f>
        <v>1.6691569705441485E-4</v>
      </c>
      <c r="E841">
        <f t="shared" si="27"/>
        <v>7.5552735793817956</v>
      </c>
    </row>
    <row r="842" spans="1:5" x14ac:dyDescent="0.2">
      <c r="A842" s="1">
        <v>42961</v>
      </c>
      <c r="B842">
        <v>156.251419</v>
      </c>
      <c r="C842">
        <f t="shared" si="26"/>
        <v>1.4937539358326776E-2</v>
      </c>
      <c r="D842">
        <f>Lambdas!$A$2*D841+(1-Lambdas!$A$2)*C841*C841</f>
        <v>1.6741809295789094E-4</v>
      </c>
      <c r="E842">
        <f t="shared" si="27"/>
        <v>7.3622447088631606</v>
      </c>
    </row>
    <row r="843" spans="1:5" x14ac:dyDescent="0.2">
      <c r="A843" s="1">
        <v>42962</v>
      </c>
      <c r="B843">
        <v>157.96198999999999</v>
      </c>
      <c r="C843">
        <f t="shared" si="26"/>
        <v>1.0888064289927318E-2</v>
      </c>
      <c r="D843">
        <f>Lambdas!$A$2*D842+(1-Lambdas!$A$2)*C842*C842</f>
        <v>1.6859279367043999E-4</v>
      </c>
      <c r="E843">
        <f t="shared" si="27"/>
        <v>7.9848509975907476</v>
      </c>
    </row>
    <row r="844" spans="1:5" x14ac:dyDescent="0.2">
      <c r="A844" s="1">
        <v>42963</v>
      </c>
      <c r="B844">
        <v>157.32664500000001</v>
      </c>
      <c r="C844">
        <f t="shared" si="26"/>
        <v>-4.0302490445761575E-3</v>
      </c>
      <c r="D844">
        <f>Lambdas!$A$2*D843+(1-Lambdas!$A$2)*C843*C843</f>
        <v>1.6753762812865718E-4</v>
      </c>
      <c r="E844">
        <f t="shared" si="27"/>
        <v>8.597351784688037</v>
      </c>
    </row>
    <row r="845" spans="1:5" x14ac:dyDescent="0.2">
      <c r="A845" s="1">
        <v>42964</v>
      </c>
      <c r="B845">
        <v>154.30621300000001</v>
      </c>
      <c r="C845">
        <f t="shared" si="26"/>
        <v>-1.9385161146014112E-2</v>
      </c>
      <c r="D845">
        <f>Lambdas!$A$2*D844+(1-Lambdas!$A$2)*C844*C844</f>
        <v>1.6434754249204859E-4</v>
      </c>
      <c r="E845">
        <f t="shared" si="27"/>
        <v>6.4270039872144746</v>
      </c>
    </row>
    <row r="846" spans="1:5" x14ac:dyDescent="0.2">
      <c r="A846" s="1">
        <v>42965</v>
      </c>
      <c r="B846">
        <v>153.95429999999999</v>
      </c>
      <c r="C846">
        <f t="shared" si="26"/>
        <v>-2.2832191476922191E-3</v>
      </c>
      <c r="D846">
        <f>Lambdas!$A$2*D845+(1-Lambdas!$A$2)*C845*C845</f>
        <v>1.6880574110298902E-4</v>
      </c>
      <c r="E846">
        <f t="shared" si="27"/>
        <v>8.6558797827694836</v>
      </c>
    </row>
    <row r="847" spans="1:5" x14ac:dyDescent="0.2">
      <c r="A847" s="1">
        <v>42968</v>
      </c>
      <c r="B847">
        <v>153.67083700000001</v>
      </c>
      <c r="C847">
        <f t="shared" si="26"/>
        <v>-1.8429123379973336E-3</v>
      </c>
      <c r="D847">
        <f>Lambdas!$A$2*D846+(1-Lambdas!$A$2)*C846*C846</f>
        <v>1.6535635063566917E-4</v>
      </c>
      <c r="E847">
        <f t="shared" si="27"/>
        <v>8.6868682778301149</v>
      </c>
    </row>
    <row r="848" spans="1:5" x14ac:dyDescent="0.2">
      <c r="A848" s="1">
        <v>42969</v>
      </c>
      <c r="B848">
        <v>156.18296799999999</v>
      </c>
      <c r="C848">
        <f t="shared" si="26"/>
        <v>1.6215298978703389E-2</v>
      </c>
      <c r="D848">
        <f>Lambdas!$A$2*D847+(1-Lambdas!$A$2)*C847*C847</f>
        <v>1.6194138449514772E-4</v>
      </c>
      <c r="E848">
        <f t="shared" si="27"/>
        <v>7.104627396520435</v>
      </c>
    </row>
    <row r="849" spans="1:5" x14ac:dyDescent="0.2">
      <c r="A849" s="1">
        <v>42970</v>
      </c>
      <c r="B849">
        <v>156.37846400000001</v>
      </c>
      <c r="C849">
        <f t="shared" si="26"/>
        <v>1.2509286525987609E-3</v>
      </c>
      <c r="D849">
        <f>Lambdas!$A$2*D848+(1-Lambdas!$A$2)*C848*C848</f>
        <v>1.6407087862783313E-4</v>
      </c>
      <c r="E849">
        <f t="shared" si="27"/>
        <v>8.7056745581502035</v>
      </c>
    </row>
    <row r="850" spans="1:5" x14ac:dyDescent="0.2">
      <c r="A850" s="1">
        <v>42971</v>
      </c>
      <c r="B850">
        <v>155.684448</v>
      </c>
      <c r="C850">
        <f t="shared" si="26"/>
        <v>-4.4479309621123838E-3</v>
      </c>
      <c r="D850">
        <f>Lambdas!$A$2*D849+(1-Lambdas!$A$2)*C849*C849</f>
        <v>1.6064439928403657E-4</v>
      </c>
      <c r="E850">
        <f t="shared" si="27"/>
        <v>8.6131627787589728</v>
      </c>
    </row>
    <row r="851" spans="1:5" x14ac:dyDescent="0.2">
      <c r="A851" s="1">
        <v>42972</v>
      </c>
      <c r="B851">
        <v>156.261154</v>
      </c>
      <c r="C851">
        <f t="shared" si="26"/>
        <v>3.6974822105693664E-3</v>
      </c>
      <c r="D851">
        <f>Lambdas!$A$2*D850+(1-Lambdas!$A$2)*C850*C850</f>
        <v>1.5767432572406885E-4</v>
      </c>
      <c r="E851">
        <f t="shared" si="27"/>
        <v>8.6682724720126298</v>
      </c>
    </row>
    <row r="852" spans="1:5" x14ac:dyDescent="0.2">
      <c r="A852" s="1">
        <v>42975</v>
      </c>
      <c r="B852">
        <v>157.834915</v>
      </c>
      <c r="C852">
        <f t="shared" si="26"/>
        <v>1.0020973358455993E-2</v>
      </c>
      <c r="D852">
        <f>Lambdas!$A$2*D851+(1-Lambdas!$A$2)*C851*C851</f>
        <v>1.5463798880914378E-4</v>
      </c>
      <c r="E852">
        <f t="shared" si="27"/>
        <v>8.1250366808484529</v>
      </c>
    </row>
    <row r="853" spans="1:5" x14ac:dyDescent="0.2">
      <c r="A853" s="1">
        <v>42976</v>
      </c>
      <c r="B853">
        <v>159.24250799999999</v>
      </c>
      <c r="C853">
        <f t="shared" si="26"/>
        <v>8.8786027925581868E-3</v>
      </c>
      <c r="D853">
        <f>Lambdas!$A$2*D852+(1-Lambdas!$A$2)*C852*C852</f>
        <v>1.5349478749329971E-4</v>
      </c>
      <c r="E853">
        <f t="shared" si="27"/>
        <v>8.2682787081026401</v>
      </c>
    </row>
    <row r="854" spans="1:5" x14ac:dyDescent="0.2">
      <c r="A854" s="1">
        <v>42977</v>
      </c>
      <c r="B854">
        <v>159.67262299999999</v>
      </c>
      <c r="C854">
        <f t="shared" si="26"/>
        <v>2.6973650289743266E-3</v>
      </c>
      <c r="D854">
        <f>Lambdas!$A$2*D853+(1-Lambdas!$A$2)*C853*C853</f>
        <v>1.5192045376445659E-4</v>
      </c>
      <c r="E854">
        <f t="shared" si="27"/>
        <v>8.7442614800620468</v>
      </c>
    </row>
    <row r="855" spans="1:5" x14ac:dyDescent="0.2">
      <c r="A855" s="1">
        <v>42978</v>
      </c>
      <c r="B855">
        <v>160.30796799999999</v>
      </c>
      <c r="C855">
        <f t="shared" si="26"/>
        <v>3.9711523312468437E-3</v>
      </c>
      <c r="D855">
        <f>Lambdas!$A$2*D854+(1-Lambdas!$A$2)*C854*C854</f>
        <v>1.4887058593093097E-4</v>
      </c>
      <c r="E855">
        <f t="shared" si="27"/>
        <v>8.7065019061650837</v>
      </c>
    </row>
    <row r="856" spans="1:5" x14ac:dyDescent="0.2">
      <c r="A856" s="1">
        <v>42979</v>
      </c>
      <c r="B856">
        <v>160.356842</v>
      </c>
      <c r="C856">
        <f t="shared" si="26"/>
        <v>3.0482921015548021E-4</v>
      </c>
      <c r="D856">
        <f>Lambdas!$A$2*D855+(1-Lambdas!$A$2)*C855*C855</f>
        <v>1.4606412908252644E-4</v>
      </c>
      <c r="E856">
        <f t="shared" si="27"/>
        <v>8.8308286276715933</v>
      </c>
    </row>
    <row r="857" spans="1:5" x14ac:dyDescent="0.2">
      <c r="A857" s="1">
        <v>42983</v>
      </c>
      <c r="B857">
        <v>158.431183</v>
      </c>
      <c r="C857">
        <f t="shared" si="26"/>
        <v>-1.208127201086248E-2</v>
      </c>
      <c r="D857">
        <f>Lambdas!$A$2*D856+(1-Lambdas!$A$2)*C856*C856</f>
        <v>1.4298629099017521E-4</v>
      </c>
      <c r="E857">
        <f t="shared" si="27"/>
        <v>7.831984685907587</v>
      </c>
    </row>
    <row r="858" spans="1:5" x14ac:dyDescent="0.2">
      <c r="A858" s="1">
        <v>42984</v>
      </c>
      <c r="B858">
        <v>158.26503</v>
      </c>
      <c r="C858">
        <f t="shared" si="26"/>
        <v>-1.0492895615690394E-3</v>
      </c>
      <c r="D858">
        <f>Lambdas!$A$2*D857+(1-Lambdas!$A$2)*C857*C857</f>
        <v>1.4304893191811755E-4</v>
      </c>
      <c r="E858">
        <f t="shared" si="27"/>
        <v>8.8446270779376928</v>
      </c>
    </row>
    <row r="859" spans="1:5" x14ac:dyDescent="0.2">
      <c r="A859" s="1">
        <v>42985</v>
      </c>
      <c r="B859">
        <v>157.62965399999999</v>
      </c>
      <c r="C859">
        <f t="shared" si="26"/>
        <v>-4.0227131952371405E-3</v>
      </c>
      <c r="D859">
        <f>Lambdas!$A$2*D858+(1-Lambdas!$A$2)*C858*C858</f>
        <v>1.4005592575717652E-4</v>
      </c>
      <c r="E859">
        <f t="shared" si="27"/>
        <v>8.7579276045323038</v>
      </c>
    </row>
    <row r="860" spans="1:5" x14ac:dyDescent="0.2">
      <c r="A860" s="1">
        <v>42986</v>
      </c>
      <c r="B860">
        <v>155.05886799999999</v>
      </c>
      <c r="C860">
        <f t="shared" si="26"/>
        <v>-1.644348125808269E-2</v>
      </c>
      <c r="D860">
        <f>Lambdas!$A$2*D859+(1-Lambdas!$A$2)*C859*C859</f>
        <v>1.3744401885879993E-4</v>
      </c>
      <c r="E860">
        <f t="shared" si="27"/>
        <v>6.9250341842299061</v>
      </c>
    </row>
    <row r="861" spans="1:5" x14ac:dyDescent="0.2">
      <c r="A861" s="1">
        <v>42989</v>
      </c>
      <c r="B861">
        <v>157.86425800000001</v>
      </c>
      <c r="C861">
        <f t="shared" si="26"/>
        <v>1.7930698819616904E-2</v>
      </c>
      <c r="D861">
        <f>Lambdas!$A$2*D860+(1-Lambdas!$A$2)*C860*C860</f>
        <v>1.4024717632946701E-4</v>
      </c>
      <c r="E861">
        <f t="shared" si="27"/>
        <v>6.5796518596161926</v>
      </c>
    </row>
    <row r="862" spans="1:5" x14ac:dyDescent="0.2">
      <c r="A862" s="1">
        <v>42990</v>
      </c>
      <c r="B862">
        <v>157.23864699999999</v>
      </c>
      <c r="C862">
        <f t="shared" si="26"/>
        <v>-3.9708413480403718E-3</v>
      </c>
      <c r="D862">
        <f>Lambdas!$A$2*D861+(1-Lambdas!$A$2)*C861*C861</f>
        <v>1.4406914579552692E-4</v>
      </c>
      <c r="E862">
        <f t="shared" si="27"/>
        <v>8.7357726571288339</v>
      </c>
    </row>
    <row r="863" spans="1:5" x14ac:dyDescent="0.2">
      <c r="A863" s="1">
        <v>42991</v>
      </c>
      <c r="B863">
        <v>156.05587800000001</v>
      </c>
      <c r="C863">
        <f t="shared" si="26"/>
        <v>-7.5505604142167117E-3</v>
      </c>
      <c r="D863">
        <f>Lambdas!$A$2*D862+(1-Lambdas!$A$2)*C862*C862</f>
        <v>1.4136387639222811E-4</v>
      </c>
      <c r="E863">
        <f t="shared" si="27"/>
        <v>8.4608810101686913</v>
      </c>
    </row>
    <row r="864" spans="1:5" x14ac:dyDescent="0.2">
      <c r="A864" s="1">
        <v>42992</v>
      </c>
      <c r="B864">
        <v>154.716736</v>
      </c>
      <c r="C864">
        <f t="shared" si="26"/>
        <v>-8.6182001129559184E-3</v>
      </c>
      <c r="D864">
        <f>Lambdas!$A$2*D863+(1-Lambdas!$A$2)*C863*C863</f>
        <v>1.3958527488234335E-4</v>
      </c>
      <c r="E864">
        <f t="shared" si="27"/>
        <v>8.3447345070855228</v>
      </c>
    </row>
    <row r="865" spans="1:5" x14ac:dyDescent="0.2">
      <c r="A865" s="1">
        <v>42993</v>
      </c>
      <c r="B865">
        <v>156.28071600000001</v>
      </c>
      <c r="C865">
        <f t="shared" si="26"/>
        <v>1.0057916387999377E-2</v>
      </c>
      <c r="D865">
        <f>Lambdas!$A$2*D864+(1-Lambdas!$A$2)*C864*C864</f>
        <v>1.3820815770045276E-4</v>
      </c>
      <c r="E865">
        <f t="shared" si="27"/>
        <v>8.1547980208290536</v>
      </c>
    </row>
    <row r="866" spans="1:5" x14ac:dyDescent="0.2">
      <c r="A866" s="1">
        <v>42996</v>
      </c>
      <c r="B866">
        <v>155.09794600000001</v>
      </c>
      <c r="C866">
        <f t="shared" si="26"/>
        <v>-7.5970246709076835E-3</v>
      </c>
      <c r="D866">
        <f>Lambdas!$A$2*D865+(1-Lambdas!$A$2)*C865*C865</f>
        <v>1.374270238366755E-4</v>
      </c>
      <c r="E866">
        <f t="shared" si="27"/>
        <v>8.4724507435590546</v>
      </c>
    </row>
    <row r="867" spans="1:5" x14ac:dyDescent="0.2">
      <c r="A867" s="1">
        <v>42997</v>
      </c>
      <c r="B867">
        <v>155.15660099999999</v>
      </c>
      <c r="C867">
        <f t="shared" si="26"/>
        <v>3.7810888682181189E-4</v>
      </c>
      <c r="D867">
        <f>Lambdas!$A$2*D866+(1-Lambdas!$A$2)*C866*C866</f>
        <v>1.3574627205265781E-4</v>
      </c>
      <c r="E867">
        <f t="shared" si="27"/>
        <v>8.9036698734928343</v>
      </c>
    </row>
    <row r="868" spans="1:5" x14ac:dyDescent="0.2">
      <c r="A868" s="1">
        <v>42998</v>
      </c>
      <c r="B868">
        <v>152.55650299999999</v>
      </c>
      <c r="C868">
        <f t="shared" si="26"/>
        <v>-1.6899897012187911E-2</v>
      </c>
      <c r="D868">
        <f>Lambdas!$A$2*D867+(1-Lambdas!$A$2)*C867*C867</f>
        <v>1.3288704368257634E-4</v>
      </c>
      <c r="E868">
        <f t="shared" si="27"/>
        <v>6.7767683074805571</v>
      </c>
    </row>
    <row r="869" spans="1:5" x14ac:dyDescent="0.2">
      <c r="A869" s="1">
        <v>42999</v>
      </c>
      <c r="B869">
        <v>149.93682899999999</v>
      </c>
      <c r="C869">
        <f t="shared" si="26"/>
        <v>-1.732097350854879E-2</v>
      </c>
      <c r="D869">
        <f>Lambdas!$A$2*D868+(1-Lambdas!$A$2)*C868*C868</f>
        <v>1.3610717061259421E-4</v>
      </c>
      <c r="E869">
        <f t="shared" si="27"/>
        <v>6.6978040591441736</v>
      </c>
    </row>
    <row r="870" spans="1:5" x14ac:dyDescent="0.2">
      <c r="A870" s="1">
        <v>43000</v>
      </c>
      <c r="B870">
        <v>148.470596</v>
      </c>
      <c r="C870">
        <f t="shared" si="26"/>
        <v>-9.8271334890742326E-3</v>
      </c>
      <c r="D870">
        <f>Lambdas!$A$2*D869+(1-Lambdas!$A$2)*C869*C869</f>
        <v>1.3956323036785944E-4</v>
      </c>
      <c r="E870">
        <f t="shared" si="27"/>
        <v>8.1850300742881146</v>
      </c>
    </row>
    <row r="871" spans="1:5" x14ac:dyDescent="0.2">
      <c r="A871" s="1">
        <v>43003</v>
      </c>
      <c r="B871">
        <v>147.160751</v>
      </c>
      <c r="C871">
        <f t="shared" si="26"/>
        <v>-8.861398390336981E-3</v>
      </c>
      <c r="D871">
        <f>Lambdas!$A$2*D870+(1-Lambdas!$A$2)*C870*C870</f>
        <v>1.3865676157026236E-4</v>
      </c>
      <c r="E871">
        <f t="shared" si="27"/>
        <v>8.3171869700977101</v>
      </c>
    </row>
    <row r="872" spans="1:5" x14ac:dyDescent="0.2">
      <c r="A872" s="1">
        <v>43004</v>
      </c>
      <c r="B872">
        <v>149.69244399999999</v>
      </c>
      <c r="C872">
        <f t="shared" si="26"/>
        <v>1.7057282357327057E-2</v>
      </c>
      <c r="D872">
        <f>Lambdas!$A$2*D871+(1-Lambdas!$A$2)*C871*C871</f>
        <v>1.3738885584823596E-4</v>
      </c>
      <c r="E872">
        <f t="shared" si="27"/>
        <v>6.7749770822011763</v>
      </c>
    </row>
    <row r="873" spans="1:5" x14ac:dyDescent="0.2">
      <c r="A873" s="1">
        <v>43005</v>
      </c>
      <c r="B873">
        <v>150.757935</v>
      </c>
      <c r="C873">
        <f t="shared" si="26"/>
        <v>7.0926551681306307E-3</v>
      </c>
      <c r="D873">
        <f>Lambdas!$A$2*D872+(1-Lambdas!$A$2)*C872*C872</f>
        <v>1.4062674815282328E-4</v>
      </c>
      <c r="E873">
        <f t="shared" si="27"/>
        <v>8.5116759708379135</v>
      </c>
    </row>
    <row r="874" spans="1:5" x14ac:dyDescent="0.2">
      <c r="A874" s="1">
        <v>43006</v>
      </c>
      <c r="B874">
        <v>149.82931500000001</v>
      </c>
      <c r="C874">
        <f t="shared" si="26"/>
        <v>-6.1787248414392464E-3</v>
      </c>
      <c r="D874">
        <f>Lambdas!$A$2*D873+(1-Lambdas!$A$2)*C873*C873</f>
        <v>1.3872230830169047E-4</v>
      </c>
      <c r="E874">
        <f t="shared" si="27"/>
        <v>8.6078345205683675</v>
      </c>
    </row>
    <row r="875" spans="1:5" x14ac:dyDescent="0.2">
      <c r="A875" s="1">
        <v>43007</v>
      </c>
      <c r="B875">
        <v>150.650375</v>
      </c>
      <c r="C875">
        <f t="shared" si="26"/>
        <v>5.4650085901133448E-3</v>
      </c>
      <c r="D875">
        <f>Lambdas!$A$2*D874+(1-Lambdas!$A$2)*C874*C874</f>
        <v>1.3660227867659625E-4</v>
      </c>
      <c r="E875">
        <f t="shared" si="27"/>
        <v>8.6797998820978606</v>
      </c>
    </row>
    <row r="876" spans="1:5" x14ac:dyDescent="0.2">
      <c r="A876" s="1">
        <v>43010</v>
      </c>
      <c r="B876">
        <v>150.34738200000001</v>
      </c>
      <c r="C876">
        <f t="shared" si="26"/>
        <v>-2.0132582073767919E-3</v>
      </c>
      <c r="D876">
        <f>Lambdas!$A$2*D875+(1-Lambdas!$A$2)*C875*C875</f>
        <v>1.3435172525015908E-4</v>
      </c>
      <c r="E876">
        <f t="shared" si="27"/>
        <v>8.8848807431841017</v>
      </c>
    </row>
    <row r="877" spans="1:5" x14ac:dyDescent="0.2">
      <c r="A877" s="1">
        <v>43011</v>
      </c>
      <c r="B877">
        <v>151.002274</v>
      </c>
      <c r="C877">
        <f t="shared" si="26"/>
        <v>4.3463997249347077E-3</v>
      </c>
      <c r="D877">
        <f>Lambdas!$A$2*D876+(1-Lambdas!$A$2)*C876*C876</f>
        <v>1.3160434963587229E-4</v>
      </c>
      <c r="E877">
        <f t="shared" si="27"/>
        <v>8.7921651518165049</v>
      </c>
    </row>
    <row r="878" spans="1:5" x14ac:dyDescent="0.2">
      <c r="A878" s="1">
        <v>43012</v>
      </c>
      <c r="B878">
        <v>150.02479600000001</v>
      </c>
      <c r="C878">
        <f t="shared" si="26"/>
        <v>-6.4943092028976581E-3</v>
      </c>
      <c r="D878">
        <f>Lambdas!$A$2*D877+(1-Lambdas!$A$2)*C877*C877</f>
        <v>1.2922776552260902E-4</v>
      </c>
      <c r="E878">
        <f t="shared" si="27"/>
        <v>8.6275641931499969</v>
      </c>
    </row>
    <row r="879" spans="1:5" x14ac:dyDescent="0.2">
      <c r="A879" s="1">
        <v>43013</v>
      </c>
      <c r="B879">
        <v>151.891785</v>
      </c>
      <c r="C879">
        <f t="shared" si="26"/>
        <v>1.2367739405328862E-2</v>
      </c>
      <c r="D879">
        <f>Lambdas!$A$2*D878+(1-Lambdas!$A$2)*C878*C878</f>
        <v>1.2739225917136754E-4</v>
      </c>
      <c r="E879">
        <f t="shared" si="27"/>
        <v>7.7675310015323831</v>
      </c>
    </row>
    <row r="880" spans="1:5" x14ac:dyDescent="0.2">
      <c r="A880" s="1">
        <v>43014</v>
      </c>
      <c r="B880">
        <v>151.80381800000001</v>
      </c>
      <c r="C880">
        <f t="shared" si="26"/>
        <v>-5.7931034622282686E-4</v>
      </c>
      <c r="D880">
        <f>Lambdas!$A$2*D879+(1-Lambdas!$A$2)*C879*C879</f>
        <v>1.2793138176772796E-4</v>
      </c>
      <c r="E880">
        <f t="shared" si="27"/>
        <v>8.9613932327075876</v>
      </c>
    </row>
    <row r="881" spans="1:5" x14ac:dyDescent="0.2">
      <c r="A881" s="1">
        <v>43017</v>
      </c>
      <c r="B881">
        <v>152.33166499999999</v>
      </c>
      <c r="C881">
        <f t="shared" si="26"/>
        <v>3.4711341457795849E-3</v>
      </c>
      <c r="D881">
        <f>Lambdas!$A$2*D880+(1-Lambdas!$A$2)*C880*C880</f>
        <v>1.2524099397942862E-4</v>
      </c>
      <c r="E881">
        <f t="shared" si="27"/>
        <v>8.8890660249044355</v>
      </c>
    </row>
    <row r="882" spans="1:5" x14ac:dyDescent="0.2">
      <c r="A882" s="1">
        <v>43018</v>
      </c>
      <c r="B882">
        <v>152.39030500000001</v>
      </c>
      <c r="C882">
        <f t="shared" si="26"/>
        <v>3.8487543726428328E-4</v>
      </c>
      <c r="D882">
        <f>Lambdas!$A$2*D881+(1-Lambdas!$A$2)*C881*C881</f>
        <v>1.2285430871468222E-4</v>
      </c>
      <c r="E882">
        <f t="shared" si="27"/>
        <v>9.0033056568303138</v>
      </c>
    </row>
    <row r="883" spans="1:5" x14ac:dyDescent="0.2">
      <c r="A883" s="1">
        <v>43019</v>
      </c>
      <c r="B883">
        <v>153.02569600000001</v>
      </c>
      <c r="C883">
        <f t="shared" si="26"/>
        <v>4.1608292597848165E-3</v>
      </c>
      <c r="D883">
        <f>Lambdas!$A$2*D882+(1-Lambdas!$A$2)*C882*C882</f>
        <v>1.2026701935574419E-4</v>
      </c>
      <c r="E883">
        <f t="shared" si="27"/>
        <v>8.881845604609115</v>
      </c>
    </row>
    <row r="884" spans="1:5" x14ac:dyDescent="0.2">
      <c r="A884" s="1">
        <v>43020</v>
      </c>
      <c r="B884">
        <v>152.48805200000001</v>
      </c>
      <c r="C884">
        <f t="shared" si="26"/>
        <v>-3.5196095660617478E-3</v>
      </c>
      <c r="D884">
        <f>Lambdas!$A$2*D883+(1-Lambdas!$A$2)*C883*C883</f>
        <v>1.1809619851452024E-4</v>
      </c>
      <c r="E884">
        <f t="shared" si="27"/>
        <v>8.9391164409753188</v>
      </c>
    </row>
    <row r="885" spans="1:5" x14ac:dyDescent="0.2">
      <c r="A885" s="1">
        <v>43021</v>
      </c>
      <c r="B885">
        <v>153.45576500000001</v>
      </c>
      <c r="C885">
        <f t="shared" si="26"/>
        <v>6.3261041636801154E-3</v>
      </c>
      <c r="D885">
        <f>Lambdas!$A$2*D884+(1-Lambdas!$A$2)*C884*C884</f>
        <v>1.1586730833384917E-4</v>
      </c>
      <c r="E885">
        <f t="shared" si="27"/>
        <v>8.7176733249728393</v>
      </c>
    </row>
    <row r="886" spans="1:5" x14ac:dyDescent="0.2">
      <c r="A886" s="1">
        <v>43024</v>
      </c>
      <c r="B886">
        <v>156.28071600000001</v>
      </c>
      <c r="C886">
        <f t="shared" si="26"/>
        <v>1.8241502095888772E-2</v>
      </c>
      <c r="D886">
        <f>Lambdas!$A$2*D885+(1-Lambdas!$A$2)*C885*C885</f>
        <v>1.1426804100191204E-4</v>
      </c>
      <c r="E886">
        <f t="shared" si="27"/>
        <v>6.1649298232932814</v>
      </c>
    </row>
    <row r="887" spans="1:5" x14ac:dyDescent="0.2">
      <c r="A887" s="1">
        <v>43025</v>
      </c>
      <c r="B887">
        <v>156.857437</v>
      </c>
      <c r="C887">
        <f t="shared" si="26"/>
        <v>3.6834965433681899E-3</v>
      </c>
      <c r="D887">
        <f>Lambdas!$A$2*D886+(1-Lambdas!$A$2)*C886*C886</f>
        <v>1.1887483632052572E-4</v>
      </c>
      <c r="E887">
        <f t="shared" si="27"/>
        <v>8.9233013238496675</v>
      </c>
    </row>
    <row r="888" spans="1:5" x14ac:dyDescent="0.2">
      <c r="A888" s="1">
        <v>43026</v>
      </c>
      <c r="B888">
        <v>156.163422</v>
      </c>
      <c r="C888">
        <f t="shared" si="26"/>
        <v>-4.4343123932732093E-3</v>
      </c>
      <c r="D888">
        <f>Lambdas!$A$2*D887+(1-Lambdas!$A$2)*C887*C887</f>
        <v>1.1665441940166545E-4</v>
      </c>
      <c r="E888">
        <f t="shared" si="27"/>
        <v>8.8877358960579809</v>
      </c>
    </row>
    <row r="889" spans="1:5" x14ac:dyDescent="0.2">
      <c r="A889" s="1">
        <v>43027</v>
      </c>
      <c r="B889">
        <v>152.46852100000001</v>
      </c>
      <c r="C889">
        <f t="shared" si="26"/>
        <v>-2.3944880778955509E-2</v>
      </c>
      <c r="D889">
        <f>Lambdas!$A$2*D888+(1-Lambdas!$A$2)*C888*C888</f>
        <v>1.146093346220526E-4</v>
      </c>
      <c r="E889">
        <f t="shared" si="27"/>
        <v>4.0712708570951204</v>
      </c>
    </row>
    <row r="890" spans="1:5" x14ac:dyDescent="0.2">
      <c r="A890" s="1">
        <v>43028</v>
      </c>
      <c r="B890">
        <v>152.73242200000001</v>
      </c>
      <c r="C890">
        <f t="shared" si="26"/>
        <v>1.7293594389083192E-3</v>
      </c>
      <c r="D890">
        <f>Lambdas!$A$2*D889+(1-Lambdas!$A$2)*C889*C889</f>
        <v>1.2428214631870783E-4</v>
      </c>
      <c r="E890">
        <f t="shared" si="27"/>
        <v>8.9688925374817572</v>
      </c>
    </row>
    <row r="891" spans="1:5" x14ac:dyDescent="0.2">
      <c r="A891" s="1">
        <v>43031</v>
      </c>
      <c r="B891">
        <v>152.65422100000001</v>
      </c>
      <c r="C891">
        <f t="shared" si="26"/>
        <v>-5.1214421784192134E-4</v>
      </c>
      <c r="D891">
        <f>Lambdas!$A$2*D890+(1-Lambdas!$A$2)*C890*C890</f>
        <v>1.2172468661618966E-4</v>
      </c>
      <c r="E891">
        <f t="shared" si="27"/>
        <v>9.0115939358015851</v>
      </c>
    </row>
    <row r="892" spans="1:5" x14ac:dyDescent="0.2">
      <c r="A892" s="1">
        <v>43032</v>
      </c>
      <c r="B892">
        <v>153.563309</v>
      </c>
      <c r="C892">
        <f t="shared" si="26"/>
        <v>5.9375481918603696E-3</v>
      </c>
      <c r="D892">
        <f>Lambdas!$A$2*D891+(1-Lambdas!$A$2)*C891*C891</f>
        <v>1.1916362275721689E-4</v>
      </c>
      <c r="E892">
        <f t="shared" si="27"/>
        <v>8.7391636932737828</v>
      </c>
    </row>
    <row r="893" spans="1:5" x14ac:dyDescent="0.2">
      <c r="A893" s="1">
        <v>43033</v>
      </c>
      <c r="B893">
        <v>152.88883999999999</v>
      </c>
      <c r="C893">
        <f t="shared" si="26"/>
        <v>-4.4017970912126224E-3</v>
      </c>
      <c r="D893">
        <f>Lambdas!$A$2*D892+(1-Lambdas!$A$2)*C892*C892</f>
        <v>1.173943782361945E-4</v>
      </c>
      <c r="E893">
        <f t="shared" si="27"/>
        <v>8.8849225977597861</v>
      </c>
    </row>
    <row r="894" spans="1:5" x14ac:dyDescent="0.2">
      <c r="A894" s="1">
        <v>43034</v>
      </c>
      <c r="B894">
        <v>153.86630199999999</v>
      </c>
      <c r="C894">
        <f t="shared" si="26"/>
        <v>6.37293511606406E-3</v>
      </c>
      <c r="D894">
        <f>Lambdas!$A$2*D893+(1-Lambdas!$A$2)*C893*C893</f>
        <v>1.1532763327167815E-4</v>
      </c>
      <c r="E894">
        <f t="shared" si="27"/>
        <v>8.7155689633325331</v>
      </c>
    </row>
    <row r="895" spans="1:5" x14ac:dyDescent="0.2">
      <c r="A895" s="1">
        <v>43035</v>
      </c>
      <c r="B895">
        <v>159.37936400000001</v>
      </c>
      <c r="C895">
        <f t="shared" si="26"/>
        <v>3.5203240992955298E-2</v>
      </c>
      <c r="D895">
        <f>Lambdas!$A$2*D894+(1-Lambdas!$A$2)*C894*C894</f>
        <v>1.1375228468208657E-4</v>
      </c>
      <c r="E895">
        <f t="shared" si="27"/>
        <v>-1.812959055651719</v>
      </c>
    </row>
    <row r="896" spans="1:5" x14ac:dyDescent="0.2">
      <c r="A896" s="1">
        <v>43038</v>
      </c>
      <c r="B896">
        <v>162.96675099999999</v>
      </c>
      <c r="C896">
        <f t="shared" si="26"/>
        <v>2.225890090599927E-2</v>
      </c>
      <c r="D896">
        <f>Lambdas!$A$2*D895+(1-Lambdas!$A$2)*C895*C895</f>
        <v>1.3748405841324692E-4</v>
      </c>
      <c r="E896">
        <f t="shared" si="27"/>
        <v>5.2882489929835224</v>
      </c>
    </row>
    <row r="897" spans="1:5" x14ac:dyDescent="0.2">
      <c r="A897" s="1">
        <v>43039</v>
      </c>
      <c r="B897">
        <v>165.234512</v>
      </c>
      <c r="C897">
        <f t="shared" si="26"/>
        <v>1.3819551275163426E-2</v>
      </c>
      <c r="D897">
        <f>Lambdas!$A$2*D896+(1-Lambdas!$A$2)*C896*C896</f>
        <v>1.4503203933051841E-4</v>
      </c>
      <c r="E897">
        <f t="shared" si="27"/>
        <v>7.5217434124516789</v>
      </c>
    </row>
    <row r="898" spans="1:5" x14ac:dyDescent="0.2">
      <c r="A898" s="1">
        <v>43040</v>
      </c>
      <c r="B898">
        <v>163.13291899999999</v>
      </c>
      <c r="C898">
        <f t="shared" si="26"/>
        <v>-1.2800427187230368E-2</v>
      </c>
      <c r="D898">
        <f>Lambdas!$A$2*D897+(1-Lambdas!$A$2)*C897*C897</f>
        <v>1.4600086309697266E-4</v>
      </c>
      <c r="E898">
        <f t="shared" si="27"/>
        <v>7.7096379728946047</v>
      </c>
    </row>
    <row r="899" spans="1:5" x14ac:dyDescent="0.2">
      <c r="A899" s="1">
        <v>43041</v>
      </c>
      <c r="B899">
        <v>164.32545500000001</v>
      </c>
      <c r="C899">
        <f t="shared" ref="C899:C962" si="28">LN(B899/B898)</f>
        <v>7.2836205563665199E-3</v>
      </c>
      <c r="D899">
        <f>Lambdas!$A$2*D898+(1-Lambdas!$A$2)*C898*C898</f>
        <v>1.4637723618819284E-4</v>
      </c>
      <c r="E899">
        <f t="shared" ref="E899:E962" si="29">-LN(D899)-C899*C899/D899</f>
        <v>8.4668960093222072</v>
      </c>
    </row>
    <row r="900" spans="1:5" x14ac:dyDescent="0.2">
      <c r="A900" s="1">
        <v>43042</v>
      </c>
      <c r="B900">
        <v>168.61660800000001</v>
      </c>
      <c r="C900">
        <f t="shared" si="28"/>
        <v>2.5778603005606235E-2</v>
      </c>
      <c r="D900">
        <f>Lambdas!$A$2*D899+(1-Lambdas!$A$2)*C899*C899</f>
        <v>1.4440943272197408E-4</v>
      </c>
      <c r="E900">
        <f t="shared" si="29"/>
        <v>4.2411061688404734</v>
      </c>
    </row>
    <row r="901" spans="1:5" x14ac:dyDescent="0.2">
      <c r="A901" s="1">
        <v>43045</v>
      </c>
      <c r="B901">
        <v>170.32720900000001</v>
      </c>
      <c r="C901">
        <f t="shared" si="28"/>
        <v>1.0093799844482124E-2</v>
      </c>
      <c r="D901">
        <f>Lambdas!$A$2*D900+(1-Lambdas!$A$2)*C900*C900</f>
        <v>1.5537643456265597E-4</v>
      </c>
      <c r="E901">
        <f t="shared" si="29"/>
        <v>8.1139310247221506</v>
      </c>
    </row>
    <row r="902" spans="1:5" x14ac:dyDescent="0.2">
      <c r="A902" s="1">
        <v>43046</v>
      </c>
      <c r="B902">
        <v>170.874619</v>
      </c>
      <c r="C902">
        <f t="shared" si="28"/>
        <v>3.2087194425712813E-3</v>
      </c>
      <c r="D902">
        <f>Lambdas!$A$2*D901+(1-Lambdas!$A$2)*C901*C901</f>
        <v>1.5424855046185275E-4</v>
      </c>
      <c r="E902">
        <f t="shared" si="29"/>
        <v>8.7101966558214237</v>
      </c>
    </row>
    <row r="903" spans="1:5" x14ac:dyDescent="0.2">
      <c r="A903" s="1">
        <v>43047</v>
      </c>
      <c r="B903">
        <v>172.272415</v>
      </c>
      <c r="C903">
        <f t="shared" si="28"/>
        <v>8.1469667100510165E-3</v>
      </c>
      <c r="D903">
        <f>Lambdas!$A$2*D902+(1-Lambdas!$A$2)*C902*C902</f>
        <v>1.5121327373447173E-4</v>
      </c>
      <c r="E903">
        <f t="shared" si="29"/>
        <v>8.3578825347191685</v>
      </c>
    </row>
    <row r="904" spans="1:5" x14ac:dyDescent="0.2">
      <c r="A904" s="1">
        <v>43048</v>
      </c>
      <c r="B904">
        <v>171.92053200000001</v>
      </c>
      <c r="C904">
        <f t="shared" si="28"/>
        <v>-2.0446852595976221E-3</v>
      </c>
      <c r="D904">
        <f>Lambdas!$A$2*D903+(1-Lambdas!$A$2)*C903*C903</f>
        <v>1.4942439752719459E-4</v>
      </c>
      <c r="E904">
        <f t="shared" si="29"/>
        <v>8.7807410447774465</v>
      </c>
    </row>
    <row r="905" spans="1:5" x14ac:dyDescent="0.2">
      <c r="A905" s="1">
        <v>43049</v>
      </c>
      <c r="B905">
        <v>171.35153199999999</v>
      </c>
      <c r="C905">
        <f t="shared" si="28"/>
        <v>-3.3151577468414897E-3</v>
      </c>
      <c r="D905">
        <f>Lambdas!$A$2*D904+(1-Lambdas!$A$2)*C904*C904</f>
        <v>1.4636189997063953E-4</v>
      </c>
      <c r="E905">
        <f t="shared" si="29"/>
        <v>8.754338538279729</v>
      </c>
    </row>
    <row r="906" spans="1:5" x14ac:dyDescent="0.2">
      <c r="A906" s="1">
        <v>43052</v>
      </c>
      <c r="B906">
        <v>170.664841</v>
      </c>
      <c r="C906">
        <f t="shared" si="28"/>
        <v>-4.0155499966095616E-3</v>
      </c>
      <c r="D906">
        <f>Lambdas!$A$2*D905+(1-Lambdas!$A$2)*C905*C905</f>
        <v>1.435075565582883E-4</v>
      </c>
      <c r="E906">
        <f t="shared" si="29"/>
        <v>8.7367619403762475</v>
      </c>
    </row>
    <row r="907" spans="1:5" x14ac:dyDescent="0.2">
      <c r="A907" s="1">
        <v>43053</v>
      </c>
      <c r="B907">
        <v>168.08479299999999</v>
      </c>
      <c r="C907">
        <f t="shared" si="28"/>
        <v>-1.5233066735620474E-2</v>
      </c>
      <c r="D907">
        <f>Lambdas!$A$2*D906+(1-Lambdas!$A$2)*C906*C906</f>
        <v>1.4082165711158179E-4</v>
      </c>
      <c r="E907">
        <f t="shared" si="29"/>
        <v>7.2202135022465352</v>
      </c>
    </row>
    <row r="908" spans="1:5" x14ac:dyDescent="0.2">
      <c r="A908" s="1">
        <v>43054</v>
      </c>
      <c r="B908">
        <v>165.86773700000001</v>
      </c>
      <c r="C908">
        <f t="shared" si="28"/>
        <v>-1.3277866602620213E-2</v>
      </c>
      <c r="D908">
        <f>Lambdas!$A$2*D907+(1-Lambdas!$A$2)*C907*C907</f>
        <v>1.4274515115180511E-4</v>
      </c>
      <c r="E908">
        <f t="shared" si="29"/>
        <v>7.6193692554603523</v>
      </c>
    </row>
    <row r="909" spans="1:5" x14ac:dyDescent="0.2">
      <c r="A909" s="1">
        <v>43055</v>
      </c>
      <c r="B909">
        <v>167.84938</v>
      </c>
      <c r="C909">
        <f t="shared" si="28"/>
        <v>1.1876323934702547E-2</v>
      </c>
      <c r="D909">
        <f>Lambdas!$A$2*D908+(1-Lambdas!$A$2)*C908*C908</f>
        <v>1.4345269994395435E-4</v>
      </c>
      <c r="E909">
        <f t="shared" si="29"/>
        <v>7.8662746920563507</v>
      </c>
    </row>
    <row r="910" spans="1:5" x14ac:dyDescent="0.2">
      <c r="A910" s="1">
        <v>43056</v>
      </c>
      <c r="B910">
        <v>166.917419</v>
      </c>
      <c r="C910">
        <f t="shared" si="28"/>
        <v>-5.567836538217099E-3</v>
      </c>
      <c r="D910">
        <f>Lambdas!$A$2*D909+(1-Lambdas!$A$2)*C909*C909</f>
        <v>1.4340197666129172E-4</v>
      </c>
      <c r="E910">
        <f t="shared" si="29"/>
        <v>8.6336776992055206</v>
      </c>
    </row>
    <row r="911" spans="1:5" x14ac:dyDescent="0.2">
      <c r="A911" s="1">
        <v>43059</v>
      </c>
      <c r="B911">
        <v>166.750641</v>
      </c>
      <c r="C911">
        <f t="shared" si="28"/>
        <v>-9.99664240496E-4</v>
      </c>
      <c r="D911">
        <f>Lambdas!$A$2*D910+(1-Lambdas!$A$2)*C910*C910</f>
        <v>1.410319708505725E-4</v>
      </c>
      <c r="E911">
        <f t="shared" si="29"/>
        <v>8.859438119499325</v>
      </c>
    </row>
    <row r="912" spans="1:5" x14ac:dyDescent="0.2">
      <c r="A912" s="1">
        <v>43060</v>
      </c>
      <c r="B912">
        <v>169.85060100000001</v>
      </c>
      <c r="C912">
        <f t="shared" si="28"/>
        <v>1.8419704150276842E-2</v>
      </c>
      <c r="D912">
        <f>Lambdas!$A$2*D911+(1-Lambdas!$A$2)*C911*C911</f>
        <v>1.380793488525661E-4</v>
      </c>
      <c r="E912">
        <f t="shared" si="29"/>
        <v>6.4305043162915965</v>
      </c>
    </row>
    <row r="913" spans="1:5" x14ac:dyDescent="0.2">
      <c r="A913" s="1">
        <v>43061</v>
      </c>
      <c r="B913">
        <v>171.636032</v>
      </c>
      <c r="C913">
        <f t="shared" si="28"/>
        <v>1.0456908685236398E-2</v>
      </c>
      <c r="D913">
        <f>Lambdas!$A$2*D912+(1-Lambdas!$A$2)*C912*C912</f>
        <v>1.4232182904391338E-4</v>
      </c>
      <c r="E913">
        <f t="shared" si="29"/>
        <v>8.089112088698597</v>
      </c>
    </row>
    <row r="914" spans="1:5" x14ac:dyDescent="0.2">
      <c r="A914" s="1">
        <v>43063</v>
      </c>
      <c r="B914">
        <v>171.645859</v>
      </c>
      <c r="C914">
        <f t="shared" si="28"/>
        <v>5.7253238579296607E-5</v>
      </c>
      <c r="D914">
        <f>Lambdas!$A$2*D913+(1-Lambdas!$A$2)*C913*C913</f>
        <v>1.4162654554847871E-4</v>
      </c>
      <c r="E914">
        <f t="shared" si="29"/>
        <v>8.862293780804265</v>
      </c>
    </row>
    <row r="915" spans="1:5" x14ac:dyDescent="0.2">
      <c r="A915" s="1">
        <v>43066</v>
      </c>
      <c r="B915">
        <v>170.78254699999999</v>
      </c>
      <c r="C915">
        <f t="shared" si="28"/>
        <v>-5.0423026478024786E-3</v>
      </c>
      <c r="D915">
        <f>Lambdas!$A$2*D914+(1-Lambdas!$A$2)*C914*C914</f>
        <v>1.3864038483158626E-4</v>
      </c>
      <c r="E915">
        <f t="shared" si="29"/>
        <v>8.7002403406436475</v>
      </c>
    </row>
    <row r="916" spans="1:5" x14ac:dyDescent="0.2">
      <c r="A916" s="1">
        <v>43067</v>
      </c>
      <c r="B916">
        <v>169.78195199999999</v>
      </c>
      <c r="C916">
        <f t="shared" si="28"/>
        <v>-5.8761138171550976E-3</v>
      </c>
      <c r="D916">
        <f>Lambdas!$A$2*D915+(1-Lambdas!$A$2)*C915*C915</f>
        <v>1.3625320728722964E-4</v>
      </c>
      <c r="E916">
        <f t="shared" si="29"/>
        <v>8.6475797991774108</v>
      </c>
    </row>
    <row r="917" spans="1:5" x14ac:dyDescent="0.2">
      <c r="A917" s="1">
        <v>43068</v>
      </c>
      <c r="B917">
        <v>166.26014699999999</v>
      </c>
      <c r="C917">
        <f t="shared" si="28"/>
        <v>-2.0961266215545588E-2</v>
      </c>
      <c r="D917">
        <f>Lambdas!$A$2*D916+(1-Lambdas!$A$2)*C916*C916</f>
        <v>1.3410832183067146E-4</v>
      </c>
      <c r="E917">
        <f t="shared" si="29"/>
        <v>5.6405956223263001</v>
      </c>
    </row>
    <row r="918" spans="1:5" x14ac:dyDescent="0.2">
      <c r="A918" s="1">
        <v>43069</v>
      </c>
      <c r="B918">
        <v>168.585114</v>
      </c>
      <c r="C918">
        <f t="shared" si="28"/>
        <v>1.388703759496172E-2</v>
      </c>
      <c r="D918">
        <f>Lambdas!$A$2*D917+(1-Lambdas!$A$2)*C917*C917</f>
        <v>1.4054493656469452E-4</v>
      </c>
      <c r="E918">
        <f t="shared" si="29"/>
        <v>7.4978256137318082</v>
      </c>
    </row>
    <row r="919" spans="1:5" x14ac:dyDescent="0.2">
      <c r="A919" s="1">
        <v>43070</v>
      </c>
      <c r="B919">
        <v>167.800308</v>
      </c>
      <c r="C919">
        <f t="shared" si="28"/>
        <v>-4.6661203049610904E-3</v>
      </c>
      <c r="D919">
        <f>Lambdas!$A$2*D918+(1-Lambdas!$A$2)*C918*C918</f>
        <v>1.4164779748883892E-4</v>
      </c>
      <c r="E919">
        <f t="shared" si="29"/>
        <v>8.7084569107911012</v>
      </c>
    </row>
    <row r="920" spans="1:5" x14ac:dyDescent="0.2">
      <c r="A920" s="1">
        <v>43073</v>
      </c>
      <c r="B920">
        <v>166.57408100000001</v>
      </c>
      <c r="C920">
        <f t="shared" si="28"/>
        <v>-7.3344881508825965E-3</v>
      </c>
      <c r="D920">
        <f>Lambdas!$A$2*D919+(1-Lambdas!$A$2)*C919*C919</f>
        <v>1.3912020172942118E-4</v>
      </c>
      <c r="E920">
        <f t="shared" si="29"/>
        <v>8.4934942733093468</v>
      </c>
    </row>
    <row r="921" spans="1:5" x14ac:dyDescent="0.2">
      <c r="A921" s="1">
        <v>43074</v>
      </c>
      <c r="B921">
        <v>166.41709900000001</v>
      </c>
      <c r="C921">
        <f t="shared" si="28"/>
        <v>-9.4285987772737591E-4</v>
      </c>
      <c r="D921">
        <f>Lambdas!$A$2*D920+(1-Lambdas!$A$2)*C920*C920</f>
        <v>1.3732109331577363E-4</v>
      </c>
      <c r="E921">
        <f t="shared" si="29"/>
        <v>8.8867148606930328</v>
      </c>
    </row>
    <row r="922" spans="1:5" x14ac:dyDescent="0.2">
      <c r="A922" s="1">
        <v>43075</v>
      </c>
      <c r="B922">
        <v>165.79908800000001</v>
      </c>
      <c r="C922">
        <f t="shared" si="28"/>
        <v>-3.7205394383557351E-3</v>
      </c>
      <c r="D922">
        <f>Lambdas!$A$2*D921+(1-Lambdas!$A$2)*C921*C921</f>
        <v>1.3444438943804703E-4</v>
      </c>
      <c r="E922">
        <f t="shared" si="29"/>
        <v>8.8113997617305611</v>
      </c>
    </row>
    <row r="923" spans="1:5" x14ac:dyDescent="0.2">
      <c r="A923" s="1">
        <v>43076</v>
      </c>
      <c r="B923">
        <v>166.103195</v>
      </c>
      <c r="C923">
        <f t="shared" si="28"/>
        <v>1.8325097516823858E-3</v>
      </c>
      <c r="D923">
        <f>Lambdas!$A$2*D922+(1-Lambdas!$A$2)*C922*C922</f>
        <v>1.3190146772499702E-4</v>
      </c>
      <c r="E923">
        <f t="shared" si="29"/>
        <v>8.9079962758005813</v>
      </c>
    </row>
    <row r="924" spans="1:5" x14ac:dyDescent="0.2">
      <c r="A924" s="1">
        <v>43077</v>
      </c>
      <c r="B924">
        <v>166.15222199999999</v>
      </c>
      <c r="C924">
        <f t="shared" si="28"/>
        <v>2.9511633428581154E-4</v>
      </c>
      <c r="D924">
        <f>Lambdas!$A$2*D923+(1-Lambdas!$A$2)*C923*C923</f>
        <v>1.2919109967954534E-4</v>
      </c>
      <c r="E924">
        <f t="shared" si="29"/>
        <v>8.9535437110132499</v>
      </c>
    </row>
    <row r="925" spans="1:5" x14ac:dyDescent="0.2">
      <c r="A925" s="1">
        <v>43080</v>
      </c>
      <c r="B925">
        <v>169.38954200000001</v>
      </c>
      <c r="C925">
        <f t="shared" si="28"/>
        <v>1.9296676606148942E-2</v>
      </c>
      <c r="D925">
        <f>Lambdas!$A$2*D924+(1-Lambdas!$A$2)*C924*C924</f>
        <v>1.2646891060928448E-4</v>
      </c>
      <c r="E925">
        <f t="shared" si="29"/>
        <v>6.031219465961315</v>
      </c>
    </row>
    <row r="926" spans="1:5" x14ac:dyDescent="0.2">
      <c r="A926" s="1">
        <v>43081</v>
      </c>
      <c r="B926">
        <v>168.437973</v>
      </c>
      <c r="C926">
        <f t="shared" si="28"/>
        <v>-5.6334755124085806E-3</v>
      </c>
      <c r="D926">
        <f>Lambdas!$A$2*D925+(1-Lambdas!$A$2)*C925*C925</f>
        <v>1.3165361990422739E-4</v>
      </c>
      <c r="E926">
        <f t="shared" si="29"/>
        <v>8.6942790263738488</v>
      </c>
    </row>
    <row r="927" spans="1:5" x14ac:dyDescent="0.2">
      <c r="A927" s="1">
        <v>43082</v>
      </c>
      <c r="B927">
        <v>168.997131</v>
      </c>
      <c r="C927">
        <f t="shared" si="28"/>
        <v>3.3141691849741949E-3</v>
      </c>
      <c r="D927">
        <f>Lambdas!$A$2*D926+(1-Lambdas!$A$2)*C926*C926</f>
        <v>1.2954683379413071E-4</v>
      </c>
      <c r="E927">
        <f t="shared" si="29"/>
        <v>8.8666824036306942</v>
      </c>
    </row>
    <row r="928" spans="1:5" x14ac:dyDescent="0.2">
      <c r="A928" s="1">
        <v>43083</v>
      </c>
      <c r="B928">
        <v>168.94807399999999</v>
      </c>
      <c r="C928">
        <f t="shared" si="28"/>
        <v>-2.9032517472520302E-4</v>
      </c>
      <c r="D928">
        <f>Lambdas!$A$2*D927+(1-Lambdas!$A$2)*C927*C927</f>
        <v>1.2704690192099732E-4</v>
      </c>
      <c r="E928">
        <f t="shared" si="29"/>
        <v>8.9702907876258067</v>
      </c>
    </row>
    <row r="929" spans="1:5" x14ac:dyDescent="0.2">
      <c r="A929" s="1">
        <v>43084</v>
      </c>
      <c r="B929">
        <v>170.664841</v>
      </c>
      <c r="C929">
        <f t="shared" si="28"/>
        <v>1.0110225775669158E-2</v>
      </c>
      <c r="D929">
        <f>Lambdas!$A$2*D928+(1-Lambdas!$A$2)*C928*C928</f>
        <v>1.2436986463413237E-4</v>
      </c>
      <c r="E929">
        <f t="shared" si="29"/>
        <v>8.1703741833941859</v>
      </c>
    </row>
    <row r="930" spans="1:5" x14ac:dyDescent="0.2">
      <c r="A930" s="1">
        <v>43087</v>
      </c>
      <c r="B930">
        <v>173.06828300000001</v>
      </c>
      <c r="C930">
        <f t="shared" si="28"/>
        <v>1.3984576997860834E-2</v>
      </c>
      <c r="D930">
        <f>Lambdas!$A$2*D929+(1-Lambdas!$A$2)*C929*C929</f>
        <v>1.2390275908775476E-4</v>
      </c>
      <c r="E930">
        <f t="shared" si="29"/>
        <v>7.4176112502346569</v>
      </c>
    </row>
    <row r="931" spans="1:5" x14ac:dyDescent="0.2">
      <c r="A931" s="1">
        <v>43088</v>
      </c>
      <c r="B931">
        <v>171.22401400000001</v>
      </c>
      <c r="C931">
        <f t="shared" si="28"/>
        <v>-1.0713493483920354E-2</v>
      </c>
      <c r="D931">
        <f>Lambdas!$A$2*D930+(1-Lambdas!$A$2)*C930*C930</f>
        <v>1.2541384626120976E-4</v>
      </c>
      <c r="E931">
        <f t="shared" si="29"/>
        <v>8.0686899998807196</v>
      </c>
    </row>
    <row r="932" spans="1:5" x14ac:dyDescent="0.2">
      <c r="A932" s="1">
        <v>43089</v>
      </c>
      <c r="B932">
        <v>171.03762800000001</v>
      </c>
      <c r="C932">
        <f t="shared" si="28"/>
        <v>-1.0891434829543858E-3</v>
      </c>
      <c r="D932">
        <f>Lambdas!$A$2*D931+(1-Lambdas!$A$2)*C931*C931</f>
        <v>1.2518960675603365E-4</v>
      </c>
      <c r="E932">
        <f t="shared" si="29"/>
        <v>8.9762056206064393</v>
      </c>
    </row>
    <row r="933" spans="1:5" x14ac:dyDescent="0.2">
      <c r="A933" s="1">
        <v>43090</v>
      </c>
      <c r="B933">
        <v>171.68507399999999</v>
      </c>
      <c r="C933">
        <f t="shared" si="28"/>
        <v>3.7782543521257071E-3</v>
      </c>
      <c r="D933">
        <f>Lambdas!$A$2*D932+(1-Lambdas!$A$2)*C932*C932</f>
        <v>1.2257496575716515E-4</v>
      </c>
      <c r="E933">
        <f t="shared" si="29"/>
        <v>8.8903267264378041</v>
      </c>
    </row>
    <row r="934" spans="1:5" x14ac:dyDescent="0.2">
      <c r="A934" s="1">
        <v>43091</v>
      </c>
      <c r="B934">
        <v>171.68507399999999</v>
      </c>
      <c r="C934">
        <f t="shared" si="28"/>
        <v>0</v>
      </c>
      <c r="D934">
        <f>Lambdas!$A$2*D933+(1-Lambdas!$A$2)*C933*C933</f>
        <v>1.2029143923053696E-4</v>
      </c>
      <c r="E934">
        <f t="shared" si="29"/>
        <v>9.0255930993566871</v>
      </c>
    </row>
    <row r="935" spans="1:5" x14ac:dyDescent="0.2">
      <c r="A935" s="1">
        <v>43095</v>
      </c>
      <c r="B935">
        <v>167.329453</v>
      </c>
      <c r="C935">
        <f t="shared" si="28"/>
        <v>-2.5697191919951762E-2</v>
      </c>
      <c r="D935">
        <f>Lambdas!$A$2*D934+(1-Lambdas!$A$2)*C934*C934</f>
        <v>1.177550652543002E-4</v>
      </c>
      <c r="E935">
        <f t="shared" si="29"/>
        <v>3.4391138498321965</v>
      </c>
    </row>
    <row r="936" spans="1:5" x14ac:dyDescent="0.2">
      <c r="A936" s="1">
        <v>43096</v>
      </c>
      <c r="B936">
        <v>167.35887099999999</v>
      </c>
      <c r="C936">
        <f t="shared" si="28"/>
        <v>1.7579340518468798E-4</v>
      </c>
      <c r="D936">
        <f>Lambdas!$A$2*D935+(1-Lambdas!$A$2)*C935*C935</f>
        <v>1.2919571892800559E-4</v>
      </c>
      <c r="E936">
        <f t="shared" si="29"/>
        <v>8.9539429046776462</v>
      </c>
    </row>
    <row r="937" spans="1:5" x14ac:dyDescent="0.2">
      <c r="A937" s="1">
        <v>43097</v>
      </c>
      <c r="B937">
        <v>167.829758</v>
      </c>
      <c r="C937">
        <f t="shared" si="28"/>
        <v>2.8096854668549377E-3</v>
      </c>
      <c r="D937">
        <f>Lambdas!$A$2*D936+(1-Lambdas!$A$2)*C936*C936</f>
        <v>1.2647224767314437E-4</v>
      </c>
      <c r="E937">
        <f t="shared" si="29"/>
        <v>8.9130681759861261</v>
      </c>
    </row>
    <row r="938" spans="1:5" x14ac:dyDescent="0.2">
      <c r="A938" s="1">
        <v>43098</v>
      </c>
      <c r="B938">
        <v>166.01490799999999</v>
      </c>
      <c r="C938">
        <f t="shared" si="28"/>
        <v>-1.0872528830725479E-2</v>
      </c>
      <c r="D938">
        <f>Lambdas!$A$2*D937+(1-Lambdas!$A$2)*C937*C937</f>
        <v>1.2397200376284125E-4</v>
      </c>
      <c r="E938">
        <f t="shared" si="29"/>
        <v>8.0419178695950801</v>
      </c>
    </row>
    <row r="939" spans="1:5" x14ac:dyDescent="0.2">
      <c r="A939" s="1">
        <v>43102</v>
      </c>
      <c r="B939">
        <v>168.98732000000001</v>
      </c>
      <c r="C939">
        <f t="shared" si="28"/>
        <v>1.7746090969383534E-2</v>
      </c>
      <c r="D939">
        <f>Lambdas!$A$2*D938+(1-Lambdas!$A$2)*C938*C938</f>
        <v>1.2385055023254391E-4</v>
      </c>
      <c r="E939">
        <f t="shared" si="29"/>
        <v>6.4536626898052223</v>
      </c>
    </row>
    <row r="940" spans="1:5" x14ac:dyDescent="0.2">
      <c r="A940" s="1">
        <v>43103</v>
      </c>
      <c r="B940">
        <v>168.957886</v>
      </c>
      <c r="C940">
        <f t="shared" si="28"/>
        <v>-1.7419391991276787E-4</v>
      </c>
      <c r="D940">
        <f>Lambdas!$A$2*D939+(1-Lambdas!$A$2)*C939*C939</f>
        <v>1.2787937457023219E-4</v>
      </c>
      <c r="E940">
        <f t="shared" si="29"/>
        <v>8.9641858421645573</v>
      </c>
    </row>
    <row r="941" spans="1:5" x14ac:dyDescent="0.2">
      <c r="A941" s="1">
        <v>43104</v>
      </c>
      <c r="B941">
        <v>169.742706</v>
      </c>
      <c r="C941">
        <f t="shared" si="28"/>
        <v>4.6343078409417345E-3</v>
      </c>
      <c r="D941">
        <f>Lambdas!$A$2*D940+(1-Lambdas!$A$2)*C940*C940</f>
        <v>1.2518364694977344E-4</v>
      </c>
      <c r="E941">
        <f t="shared" si="29"/>
        <v>8.8141663052475341</v>
      </c>
    </row>
    <row r="942" spans="1:5" x14ac:dyDescent="0.2">
      <c r="A942" s="1">
        <v>43105</v>
      </c>
      <c r="B942">
        <v>171.67527799999999</v>
      </c>
      <c r="C942">
        <f t="shared" si="28"/>
        <v>1.1320977400852344E-2</v>
      </c>
      <c r="D942">
        <f>Lambdas!$A$2*D941+(1-Lambdas!$A$2)*C941*C941</f>
        <v>1.2299696329049847E-4</v>
      </c>
      <c r="E942">
        <f t="shared" si="29"/>
        <v>7.9613371224558023</v>
      </c>
    </row>
    <row r="943" spans="1:5" x14ac:dyDescent="0.2">
      <c r="A943" s="1">
        <v>43108</v>
      </c>
      <c r="B943">
        <v>171.03762800000001</v>
      </c>
      <c r="C943">
        <f t="shared" si="28"/>
        <v>-3.7211947647528111E-3</v>
      </c>
      <c r="D943">
        <f>Lambdas!$A$2*D942+(1-Lambdas!$A$2)*C942*C942</f>
        <v>1.2310592266497877E-4</v>
      </c>
      <c r="E943">
        <f t="shared" si="29"/>
        <v>8.8899826815391503</v>
      </c>
    </row>
    <row r="944" spans="1:5" x14ac:dyDescent="0.2">
      <c r="A944" s="1">
        <v>43109</v>
      </c>
      <c r="B944">
        <v>171.01800499999999</v>
      </c>
      <c r="C944">
        <f t="shared" si="28"/>
        <v>-1.1473572207796314E-4</v>
      </c>
      <c r="D944">
        <f>Lambdas!$A$2*D943+(1-Lambdas!$A$2)*C943*C943</f>
        <v>1.2080217808321227E-4</v>
      </c>
      <c r="E944">
        <f t="shared" si="29"/>
        <v>9.0212472682239646</v>
      </c>
    </row>
    <row r="945" spans="1:5" x14ac:dyDescent="0.2">
      <c r="A945" s="1">
        <v>43110</v>
      </c>
      <c r="B945">
        <v>170.97875999999999</v>
      </c>
      <c r="C945">
        <f t="shared" si="28"/>
        <v>-2.2950509588736794E-4</v>
      </c>
      <c r="D945">
        <f>Lambdas!$A$2*D944+(1-Lambdas!$A$2)*C944*C944</f>
        <v>1.1825531262736212E-4</v>
      </c>
      <c r="E945">
        <f t="shared" si="29"/>
        <v>9.0422191903745208</v>
      </c>
    </row>
    <row r="946" spans="1:5" x14ac:dyDescent="0.2">
      <c r="A946" s="1">
        <v>43111</v>
      </c>
      <c r="B946">
        <v>171.949951</v>
      </c>
      <c r="C946">
        <f t="shared" si="28"/>
        <v>5.6641136500967266E-3</v>
      </c>
      <c r="D946">
        <f>Lambdas!$A$2*D945+(1-Lambdas!$A$2)*C945*C945</f>
        <v>1.157629814853171E-4</v>
      </c>
      <c r="E946">
        <f t="shared" si="29"/>
        <v>8.7868289099119181</v>
      </c>
    </row>
    <row r="947" spans="1:5" x14ac:dyDescent="0.2">
      <c r="A947" s="1">
        <v>43112</v>
      </c>
      <c r="B947">
        <v>173.725571</v>
      </c>
      <c r="C947">
        <f t="shared" si="28"/>
        <v>1.0273424087171634E-2</v>
      </c>
      <c r="D947">
        <f>Lambdas!$A$2*D946+(1-Lambdas!$A$2)*C946*C946</f>
        <v>1.1399855169856375E-4</v>
      </c>
      <c r="E947">
        <f t="shared" si="29"/>
        <v>8.1534951354935039</v>
      </c>
    </row>
    <row r="948" spans="1:5" x14ac:dyDescent="0.2">
      <c r="A948" s="1">
        <v>43116</v>
      </c>
      <c r="B948">
        <v>172.842682</v>
      </c>
      <c r="C948">
        <f t="shared" si="28"/>
        <v>-5.0950478141256125E-3</v>
      </c>
      <c r="D948">
        <f>Lambdas!$A$2*D947+(1-Lambdas!$A$2)*C947*C947</f>
        <v>1.1382026946656808E-4</v>
      </c>
      <c r="E948">
        <f t="shared" si="29"/>
        <v>8.8528153390891031</v>
      </c>
    </row>
    <row r="949" spans="1:5" x14ac:dyDescent="0.2">
      <c r="A949" s="1">
        <v>43117</v>
      </c>
      <c r="B949">
        <v>175.69738799999999</v>
      </c>
      <c r="C949">
        <f t="shared" si="28"/>
        <v>1.6381300648538565E-2</v>
      </c>
      <c r="D949">
        <f>Lambdas!$A$2*D948+(1-Lambdas!$A$2)*C948*C948</f>
        <v>1.1196770423318767E-4</v>
      </c>
      <c r="E949">
        <f t="shared" si="29"/>
        <v>6.7006535433516383</v>
      </c>
    </row>
    <row r="950" spans="1:5" x14ac:dyDescent="0.2">
      <c r="A950" s="1">
        <v>43118</v>
      </c>
      <c r="B950">
        <v>175.85434000000001</v>
      </c>
      <c r="C950">
        <f t="shared" si="28"/>
        <v>8.9290990728985533E-4</v>
      </c>
      <c r="D950">
        <f>Lambdas!$A$2*D949+(1-Lambdas!$A$2)*C949*C949</f>
        <v>1.1526499958923873E-4</v>
      </c>
      <c r="E950">
        <f t="shared" si="29"/>
        <v>9.0613597354054978</v>
      </c>
    </row>
    <row r="951" spans="1:5" x14ac:dyDescent="0.2">
      <c r="A951" s="1">
        <v>43119</v>
      </c>
      <c r="B951">
        <v>175.06954999999999</v>
      </c>
      <c r="C951">
        <f t="shared" si="28"/>
        <v>-4.4727151994226515E-3</v>
      </c>
      <c r="D951">
        <f>Lambdas!$A$2*D950+(1-Lambdas!$A$2)*C950*C950</f>
        <v>1.1285142031550646E-4</v>
      </c>
      <c r="E951">
        <f t="shared" si="29"/>
        <v>8.9121683805114547</v>
      </c>
    </row>
    <row r="952" spans="1:5" x14ac:dyDescent="0.2">
      <c r="A952" s="1">
        <v>43122</v>
      </c>
      <c r="B952">
        <v>173.637283</v>
      </c>
      <c r="C952">
        <f t="shared" si="28"/>
        <v>-8.2147805484404958E-3</v>
      </c>
      <c r="D952">
        <f>Lambdas!$A$2*D951+(1-Lambdas!$A$2)*C951*C951</f>
        <v>1.1089373499682943E-4</v>
      </c>
      <c r="E952">
        <f t="shared" si="29"/>
        <v>8.4984040554296296</v>
      </c>
    </row>
    <row r="953" spans="1:5" x14ac:dyDescent="0.2">
      <c r="A953" s="1">
        <v>43123</v>
      </c>
      <c r="B953">
        <v>173.676514</v>
      </c>
      <c r="C953">
        <f t="shared" si="28"/>
        <v>2.2591098024733861E-4</v>
      </c>
      <c r="D953">
        <f>Lambdas!$A$2*D952+(1-Lambdas!$A$2)*C952*C952</f>
        <v>1.0997840116730856E-4</v>
      </c>
      <c r="E953">
        <f t="shared" si="29"/>
        <v>9.1147625118034465</v>
      </c>
    </row>
    <row r="954" spans="1:5" x14ac:dyDescent="0.2">
      <c r="A954" s="1">
        <v>43124</v>
      </c>
      <c r="B954">
        <v>170.91007999999999</v>
      </c>
      <c r="C954">
        <f t="shared" si="28"/>
        <v>-1.6056883730012142E-2</v>
      </c>
      <c r="D954">
        <f>Lambdas!$A$2*D953+(1-Lambdas!$A$2)*C953*C953</f>
        <v>1.0766055618473149E-4</v>
      </c>
      <c r="E954">
        <f t="shared" si="29"/>
        <v>6.7417457147415298</v>
      </c>
    </row>
    <row r="955" spans="1:5" x14ac:dyDescent="0.2">
      <c r="A955" s="1">
        <v>43125</v>
      </c>
      <c r="B955">
        <v>167.859161</v>
      </c>
      <c r="C955">
        <f t="shared" si="28"/>
        <v>-1.8012269813526886E-2</v>
      </c>
      <c r="D955">
        <f>Lambdas!$A$2*D954+(1-Lambdas!$A$2)*C954*C954</f>
        <v>1.1082677835043341E-4</v>
      </c>
      <c r="E955">
        <f t="shared" si="29"/>
        <v>6.1800739805616409</v>
      </c>
    </row>
    <row r="956" spans="1:5" x14ac:dyDescent="0.2">
      <c r="A956" s="1">
        <v>43126</v>
      </c>
      <c r="B956">
        <v>168.25155599999999</v>
      </c>
      <c r="C956">
        <f t="shared" si="28"/>
        <v>2.3349161953241234E-3</v>
      </c>
      <c r="D956">
        <f>Lambdas!$A$2*D955+(1-Lambdas!$A$2)*C955*C955</f>
        <v>1.1533090389104661E-4</v>
      </c>
      <c r="E956">
        <f t="shared" si="29"/>
        <v>9.0204339067130714</v>
      </c>
    </row>
    <row r="957" spans="1:5" x14ac:dyDescent="0.2">
      <c r="A957" s="1">
        <v>43129</v>
      </c>
      <c r="B957">
        <v>164.769012</v>
      </c>
      <c r="C957">
        <f t="shared" si="28"/>
        <v>-2.0915650810534776E-2</v>
      </c>
      <c r="D957">
        <f>Lambdas!$A$2*D956+(1-Lambdas!$A$2)*C956*C956</f>
        <v>1.1301407722322537E-4</v>
      </c>
      <c r="E957">
        <f t="shared" si="29"/>
        <v>5.2171135899743959</v>
      </c>
    </row>
    <row r="958" spans="1:5" x14ac:dyDescent="0.2">
      <c r="A958" s="1">
        <v>43130</v>
      </c>
      <c r="B958">
        <v>163.79783599999999</v>
      </c>
      <c r="C958">
        <f t="shared" si="28"/>
        <v>-5.9116057156948692E-3</v>
      </c>
      <c r="D958">
        <f>Lambdas!$A$2*D957+(1-Lambdas!$A$2)*C957*C957</f>
        <v>1.1985519147360966E-4</v>
      </c>
      <c r="E958">
        <f t="shared" si="29"/>
        <v>8.7376487394960947</v>
      </c>
    </row>
    <row r="959" spans="1:5" x14ac:dyDescent="0.2">
      <c r="A959" s="1">
        <v>43131</v>
      </c>
      <c r="B959">
        <v>164.24908400000001</v>
      </c>
      <c r="C959">
        <f t="shared" si="28"/>
        <v>2.7511203861446949E-3</v>
      </c>
      <c r="D959">
        <f>Lambdas!$A$2*D958+(1-Lambdas!$A$2)*C958*C958</f>
        <v>1.1806488353259327E-4</v>
      </c>
      <c r="E959">
        <f t="shared" si="29"/>
        <v>8.9801702584288723</v>
      </c>
    </row>
    <row r="960" spans="1:5" x14ac:dyDescent="0.2">
      <c r="A960" s="1">
        <v>43132</v>
      </c>
      <c r="B960">
        <v>164.59243799999999</v>
      </c>
      <c r="C960">
        <f t="shared" si="28"/>
        <v>2.0882650261924707E-3</v>
      </c>
      <c r="D960">
        <f>Lambdas!$A$2*D959+(1-Lambdas!$A$2)*C959*C959</f>
        <v>1.1573504411041433E-4</v>
      </c>
      <c r="E960">
        <f t="shared" si="29"/>
        <v>9.0265274762656915</v>
      </c>
    </row>
    <row r="961" spans="1:5" x14ac:dyDescent="0.2">
      <c r="A961" s="1">
        <v>43133</v>
      </c>
      <c r="B961">
        <v>157.45074500000001</v>
      </c>
      <c r="C961">
        <f t="shared" si="28"/>
        <v>-4.435966631414176E-2</v>
      </c>
      <c r="D961">
        <f>Lambdas!$A$2*D960+(1-Lambdas!$A$2)*C960*C960</f>
        <v>1.1338669241311894E-4</v>
      </c>
      <c r="E961">
        <f t="shared" si="29"/>
        <v>-8.269887331563563</v>
      </c>
    </row>
    <row r="962" spans="1:5" x14ac:dyDescent="0.2">
      <c r="A962" s="1">
        <v>43136</v>
      </c>
      <c r="B962">
        <v>153.516953</v>
      </c>
      <c r="C962">
        <f t="shared" si="28"/>
        <v>-2.5301675271068375E-2</v>
      </c>
      <c r="D962">
        <f>Lambdas!$A$2*D961+(1-Lambdas!$A$2)*C961*C961</f>
        <v>1.5248702196066289E-4</v>
      </c>
      <c r="E962">
        <f t="shared" si="29"/>
        <v>4.5902064363075912</v>
      </c>
    </row>
    <row r="963" spans="1:5" x14ac:dyDescent="0.2">
      <c r="A963" s="1">
        <v>43137</v>
      </c>
      <c r="B963">
        <v>159.93266299999999</v>
      </c>
      <c r="C963">
        <f t="shared" ref="C963:C1026" si="30">LN(B963/B962)</f>
        <v>4.0941866473364397E-2</v>
      </c>
      <c r="D963">
        <f>Lambdas!$A$2*D962+(1-Lambdas!$A$2)*C962*C962</f>
        <v>1.6277003565166821E-4</v>
      </c>
      <c r="E963">
        <f t="shared" ref="E963:E1026" si="31">-LN(D963)-C963*C963/D963</f>
        <v>-1.5750158373082819</v>
      </c>
    </row>
    <row r="964" spans="1:5" x14ac:dyDescent="0.2">
      <c r="A964" s="1">
        <v>43138</v>
      </c>
      <c r="B964">
        <v>156.508972</v>
      </c>
      <c r="C964">
        <f t="shared" si="30"/>
        <v>-2.163953298853823E-2</v>
      </c>
      <c r="D964">
        <f>Lambdas!$A$2*D963+(1-Lambdas!$A$2)*C963*C963</f>
        <v>1.9468183920067939E-4</v>
      </c>
      <c r="E964">
        <f t="shared" si="31"/>
        <v>6.138837966621006</v>
      </c>
    </row>
    <row r="965" spans="1:5" x14ac:dyDescent="0.2">
      <c r="A965" s="1">
        <v>43139</v>
      </c>
      <c r="B965">
        <v>152.202393</v>
      </c>
      <c r="C965">
        <f t="shared" si="30"/>
        <v>-2.7902169373211452E-2</v>
      </c>
      <c r="D965">
        <f>Lambdas!$A$2*D964+(1-Lambdas!$A$2)*C964*C964</f>
        <v>2.0045049857776788E-4</v>
      </c>
      <c r="E965">
        <f t="shared" si="31"/>
        <v>4.6310364253913932</v>
      </c>
    </row>
    <row r="966" spans="1:5" x14ac:dyDescent="0.2">
      <c r="A966" s="1">
        <v>43140</v>
      </c>
      <c r="B966">
        <v>154.06405599999999</v>
      </c>
      <c r="C966">
        <f t="shared" si="30"/>
        <v>1.2157295945936586E-2</v>
      </c>
      <c r="D966">
        <f>Lambdas!$A$2*D965+(1-Lambdas!$A$2)*C965*C965</f>
        <v>2.126394663938637E-4</v>
      </c>
      <c r="E966">
        <f t="shared" si="31"/>
        <v>7.7608399761425417</v>
      </c>
    </row>
    <row r="967" spans="1:5" x14ac:dyDescent="0.2">
      <c r="A967" s="1">
        <v>43143</v>
      </c>
      <c r="B967">
        <v>160.26956200000001</v>
      </c>
      <c r="C967">
        <f t="shared" si="30"/>
        <v>3.9488696130331763E-2</v>
      </c>
      <c r="D967">
        <f>Lambdas!$A$2*D966+(1-Lambdas!$A$2)*C966*C966</f>
        <v>2.1127230734994509E-4</v>
      </c>
      <c r="E967">
        <f t="shared" si="31"/>
        <v>1.0815699138886359</v>
      </c>
    </row>
    <row r="968" spans="1:5" x14ac:dyDescent="0.2">
      <c r="A968" s="1">
        <v>43144</v>
      </c>
      <c r="B968">
        <v>161.87510700000001</v>
      </c>
      <c r="C968">
        <f t="shared" si="30"/>
        <v>9.9679333439461094E-3</v>
      </c>
      <c r="D968">
        <f>Lambdas!$A$2*D967+(1-Lambdas!$A$2)*C967*C967</f>
        <v>2.39697000442795E-4</v>
      </c>
      <c r="E968">
        <f t="shared" si="31"/>
        <v>7.9216128672706159</v>
      </c>
    </row>
    <row r="969" spans="1:5" x14ac:dyDescent="0.2">
      <c r="A969" s="1">
        <v>43145</v>
      </c>
      <c r="B969">
        <v>164.85964999999999</v>
      </c>
      <c r="C969">
        <f t="shared" si="30"/>
        <v>1.8269412411916965E-2</v>
      </c>
      <c r="D969">
        <f>Lambdas!$A$2*D968+(1-Lambdas!$A$2)*C968*C968</f>
        <v>2.3673795455126393E-4</v>
      </c>
      <c r="E969">
        <f t="shared" si="31"/>
        <v>6.9386795672948089</v>
      </c>
    </row>
    <row r="970" spans="1:5" x14ac:dyDescent="0.2">
      <c r="A970" s="1">
        <v>43146</v>
      </c>
      <c r="B970">
        <v>170.39537000000001</v>
      </c>
      <c r="C970">
        <f t="shared" si="30"/>
        <v>3.3026936795203084E-2</v>
      </c>
      <c r="D970">
        <f>Lambdas!$A$2*D969+(1-Lambdas!$A$2)*C969*C969</f>
        <v>2.3878392875535995E-4</v>
      </c>
      <c r="E970">
        <f t="shared" si="31"/>
        <v>3.7718946594962919</v>
      </c>
    </row>
    <row r="971" spans="1:5" x14ac:dyDescent="0.2">
      <c r="A971" s="1">
        <v>43147</v>
      </c>
      <c r="B971">
        <v>169.84376499999999</v>
      </c>
      <c r="C971">
        <f t="shared" si="30"/>
        <v>-3.2424575925182938E-3</v>
      </c>
      <c r="D971">
        <f>Lambdas!$A$2*D970+(1-Lambdas!$A$2)*C970*C970</f>
        <v>2.5674844068884138E-4</v>
      </c>
      <c r="E971">
        <f t="shared" si="31"/>
        <v>8.2264650186969881</v>
      </c>
    </row>
    <row r="972" spans="1:5" x14ac:dyDescent="0.2">
      <c r="A972" s="1">
        <v>43151</v>
      </c>
      <c r="B972">
        <v>169.27246099999999</v>
      </c>
      <c r="C972">
        <f t="shared" si="30"/>
        <v>-3.3693730743843062E-3</v>
      </c>
      <c r="D972">
        <f>Lambdas!$A$2*D971+(1-Lambdas!$A$2)*C971*C971</f>
        <v>2.515565183013143E-4</v>
      </c>
      <c r="E972">
        <f t="shared" si="31"/>
        <v>8.2427131500901787</v>
      </c>
    </row>
    <row r="973" spans="1:5" x14ac:dyDescent="0.2">
      <c r="A973" s="1">
        <v>43152</v>
      </c>
      <c r="B973">
        <v>168.504166</v>
      </c>
      <c r="C973">
        <f t="shared" si="30"/>
        <v>-4.5491384752715568E-3</v>
      </c>
      <c r="D973">
        <f>Lambdas!$A$2*D972+(1-Lambdas!$A$2)*C972*C972</f>
        <v>2.4649176239469452E-4</v>
      </c>
      <c r="E973">
        <f t="shared" si="31"/>
        <v>8.2242251781640139</v>
      </c>
    </row>
    <row r="974" spans="1:5" x14ac:dyDescent="0.2">
      <c r="A974" s="1">
        <v>43153</v>
      </c>
      <c r="B974">
        <v>169.91270399999999</v>
      </c>
      <c r="C974">
        <f t="shared" si="30"/>
        <v>8.3243257562199066E-3</v>
      </c>
      <c r="D974">
        <f>Lambdas!$A$2*D973+(1-Lambdas!$A$2)*C973*C973</f>
        <v>2.417307761109869E-4</v>
      </c>
      <c r="E974">
        <f t="shared" si="31"/>
        <v>8.0410265462750576</v>
      </c>
    </row>
    <row r="975" spans="1:5" x14ac:dyDescent="0.2">
      <c r="A975" s="1">
        <v>43154</v>
      </c>
      <c r="B975">
        <v>172.867706</v>
      </c>
      <c r="C975">
        <f t="shared" si="30"/>
        <v>1.724179748068759E-2</v>
      </c>
      <c r="D975">
        <f>Lambdas!$A$2*D974+(1-Lambdas!$A$2)*C974*C974</f>
        <v>2.3809491356325621E-4</v>
      </c>
      <c r="E975">
        <f t="shared" si="31"/>
        <v>7.094265227921662</v>
      </c>
    </row>
    <row r="976" spans="1:5" x14ac:dyDescent="0.2">
      <c r="A976" s="1">
        <v>43157</v>
      </c>
      <c r="B976">
        <v>176.285675</v>
      </c>
      <c r="C976">
        <f t="shared" si="30"/>
        <v>1.9579235798184734E-2</v>
      </c>
      <c r="D976">
        <f>Lambdas!$A$2*D975+(1-Lambdas!$A$2)*C975*C975</f>
        <v>2.3934283652126992E-4</v>
      </c>
      <c r="E976">
        <f t="shared" si="31"/>
        <v>6.7359509522110095</v>
      </c>
    </row>
    <row r="977" spans="1:5" x14ac:dyDescent="0.2">
      <c r="A977" s="1">
        <v>43158</v>
      </c>
      <c r="B977">
        <v>175.71438599999999</v>
      </c>
      <c r="C977">
        <f t="shared" si="30"/>
        <v>-3.2459625147885545E-3</v>
      </c>
      <c r="D977">
        <f>Lambdas!$A$2*D976+(1-Lambdas!$A$2)*C976*C976</f>
        <v>2.4237918791950058E-4</v>
      </c>
      <c r="E977">
        <f t="shared" si="31"/>
        <v>8.2815369622724475</v>
      </c>
    </row>
    <row r="978" spans="1:5" x14ac:dyDescent="0.2">
      <c r="A978" s="1">
        <v>43159</v>
      </c>
      <c r="B978">
        <v>175.44841</v>
      </c>
      <c r="C978">
        <f t="shared" si="30"/>
        <v>-1.5148304654773602E-3</v>
      </c>
      <c r="D978">
        <f>Lambdas!$A$2*D977+(1-Lambdas!$A$2)*C977*C977</f>
        <v>2.3749072419645861E-4</v>
      </c>
      <c r="E978">
        <f t="shared" si="31"/>
        <v>8.3357196714149051</v>
      </c>
    </row>
    <row r="979" spans="1:5" x14ac:dyDescent="0.2">
      <c r="A979" s="1">
        <v>43160</v>
      </c>
      <c r="B979">
        <v>172.375214</v>
      </c>
      <c r="C979">
        <f t="shared" si="30"/>
        <v>-1.7671461985188767E-2</v>
      </c>
      <c r="D979">
        <f>Lambdas!$A$2*D978+(1-Lambdas!$A$2)*C978*C978</f>
        <v>2.3253155960301916E-4</v>
      </c>
      <c r="E979">
        <f t="shared" si="31"/>
        <v>7.0235246646670113</v>
      </c>
    </row>
    <row r="980" spans="1:5" x14ac:dyDescent="0.2">
      <c r="A980" s="1">
        <v>43161</v>
      </c>
      <c r="B980">
        <v>173.56707800000001</v>
      </c>
      <c r="C980">
        <f t="shared" si="30"/>
        <v>6.8905637925985204E-3</v>
      </c>
      <c r="D980">
        <f>Lambdas!$A$2*D979+(1-Lambdas!$A$2)*C979*C979</f>
        <v>2.3421308667246677E-4</v>
      </c>
      <c r="E980">
        <f t="shared" si="31"/>
        <v>8.1565584084841554</v>
      </c>
    </row>
    <row r="981" spans="1:5" x14ac:dyDescent="0.2">
      <c r="A981" s="1">
        <v>43164</v>
      </c>
      <c r="B981">
        <v>174.167923</v>
      </c>
      <c r="C981">
        <f t="shared" si="30"/>
        <v>3.4557671573426526E-3</v>
      </c>
      <c r="D981">
        <f>Lambdas!$A$2*D980+(1-Lambdas!$A$2)*C980*C980</f>
        <v>2.3027577179894358E-4</v>
      </c>
      <c r="E981">
        <f t="shared" si="31"/>
        <v>8.3243719818437683</v>
      </c>
    </row>
    <row r="982" spans="1:5" x14ac:dyDescent="0.2">
      <c r="A982" s="1">
        <v>43165</v>
      </c>
      <c r="B982">
        <v>174.020172</v>
      </c>
      <c r="C982">
        <f t="shared" si="30"/>
        <v>-8.4868501244040803E-4</v>
      </c>
      <c r="D982">
        <f>Lambdas!$A$2*D981+(1-Lambdas!$A$2)*C981*C981</f>
        <v>2.2567215850799837E-4</v>
      </c>
      <c r="E982">
        <f t="shared" si="31"/>
        <v>8.3932355892437993</v>
      </c>
    </row>
    <row r="983" spans="1:5" x14ac:dyDescent="0.2">
      <c r="A983" s="1">
        <v>43166</v>
      </c>
      <c r="B983">
        <v>172.40477000000001</v>
      </c>
      <c r="C983">
        <f t="shared" si="30"/>
        <v>-9.3261974692368313E-3</v>
      </c>
      <c r="D983">
        <f>Lambdas!$A$2*D982+(1-Lambdas!$A$2)*C982*C982</f>
        <v>2.2092899366536929E-4</v>
      </c>
      <c r="E983">
        <f t="shared" si="31"/>
        <v>8.0239772858077156</v>
      </c>
    </row>
    <row r="984" spans="1:5" x14ac:dyDescent="0.2">
      <c r="A984" s="1">
        <v>43167</v>
      </c>
      <c r="B984">
        <v>174.28611799999999</v>
      </c>
      <c r="C984">
        <f t="shared" si="30"/>
        <v>1.0853279002456683E-2</v>
      </c>
      <c r="D984">
        <f>Lambdas!$A$2*D983+(1-Lambdas!$A$2)*C983*C983</f>
        <v>2.1810460383354135E-4</v>
      </c>
      <c r="E984">
        <f t="shared" si="31"/>
        <v>7.8904570110410353</v>
      </c>
    </row>
    <row r="985" spans="1:5" x14ac:dyDescent="0.2">
      <c r="A985" s="1">
        <v>43168</v>
      </c>
      <c r="B985">
        <v>177.280518</v>
      </c>
      <c r="C985">
        <f t="shared" si="30"/>
        <v>1.7035020423309379E-2</v>
      </c>
      <c r="D985">
        <f>Lambdas!$A$2*D984+(1-Lambdas!$A$2)*C984*C984</f>
        <v>2.159895235240031E-4</v>
      </c>
      <c r="E985">
        <f t="shared" si="31"/>
        <v>7.0967343737854405</v>
      </c>
    </row>
    <row r="986" spans="1:5" x14ac:dyDescent="0.2">
      <c r="A986" s="1">
        <v>43171</v>
      </c>
      <c r="B986">
        <v>178.994415</v>
      </c>
      <c r="C986">
        <f t="shared" si="30"/>
        <v>9.6212787506134122E-3</v>
      </c>
      <c r="D986">
        <f>Lambdas!$A$2*D985+(1-Lambdas!$A$2)*C985*C985</f>
        <v>2.1755409894754399E-4</v>
      </c>
      <c r="E986">
        <f t="shared" si="31"/>
        <v>8.0075642224646284</v>
      </c>
    </row>
    <row r="987" spans="1:5" x14ac:dyDescent="0.2">
      <c r="A987" s="1">
        <v>43172</v>
      </c>
      <c r="B987">
        <v>177.27065999999999</v>
      </c>
      <c r="C987">
        <f t="shared" si="30"/>
        <v>-9.6768870837075586E-3</v>
      </c>
      <c r="D987">
        <f>Lambdas!$A$2*D986+(1-Lambdas!$A$2)*C986*C986</f>
        <v>2.1491875812654524E-4</v>
      </c>
      <c r="E987">
        <f t="shared" si="31"/>
        <v>8.0095409751399469</v>
      </c>
    </row>
    <row r="988" spans="1:5" x14ac:dyDescent="0.2">
      <c r="A988" s="1">
        <v>43173</v>
      </c>
      <c r="B988">
        <v>175.763611</v>
      </c>
      <c r="C988">
        <f t="shared" si="30"/>
        <v>-8.537744226208786E-3</v>
      </c>
      <c r="D988">
        <f>Lambdas!$A$2*D987+(1-Lambdas!$A$2)*C987*C987</f>
        <v>2.1236161149249823E-4</v>
      </c>
      <c r="E988">
        <f t="shared" si="31"/>
        <v>8.1139702415630843</v>
      </c>
    </row>
    <row r="989" spans="1:5" x14ac:dyDescent="0.2">
      <c r="A989" s="1">
        <v>43174</v>
      </c>
      <c r="B989">
        <v>175.97045900000001</v>
      </c>
      <c r="C989">
        <f t="shared" si="30"/>
        <v>1.1761614326718675E-3</v>
      </c>
      <c r="D989">
        <f>Lambdas!$A$2*D988+(1-Lambdas!$A$2)*C988*C988</f>
        <v>2.0942088383147574E-4</v>
      </c>
      <c r="E989">
        <f t="shared" si="31"/>
        <v>8.4645589082617878</v>
      </c>
    </row>
    <row r="990" spans="1:5" x14ac:dyDescent="0.2">
      <c r="A990" s="1">
        <v>43175</v>
      </c>
      <c r="B990">
        <v>175.34991500000001</v>
      </c>
      <c r="C990">
        <f t="shared" si="30"/>
        <v>-3.5326425181536627E-3</v>
      </c>
      <c r="D990">
        <f>Lambdas!$A$2*D989+(1-Lambdas!$A$2)*C989*C989</f>
        <v>2.0503436243170925E-4</v>
      </c>
      <c r="E990">
        <f t="shared" si="31"/>
        <v>8.4314672558055523</v>
      </c>
    </row>
    <row r="991" spans="1:5" x14ac:dyDescent="0.2">
      <c r="A991" s="1">
        <v>43178</v>
      </c>
      <c r="B991">
        <v>172.67073099999999</v>
      </c>
      <c r="C991">
        <f t="shared" si="30"/>
        <v>-1.5396999916890329E-2</v>
      </c>
      <c r="D991">
        <f>Lambdas!$A$2*D990+(1-Lambdas!$A$2)*C990*C990</f>
        <v>2.009742980996702E-4</v>
      </c>
      <c r="E991">
        <f t="shared" si="31"/>
        <v>7.3327418656049961</v>
      </c>
    </row>
    <row r="992" spans="1:5" x14ac:dyDescent="0.2">
      <c r="A992" s="1">
        <v>43179</v>
      </c>
      <c r="B992">
        <v>172.61161799999999</v>
      </c>
      <c r="C992">
        <f t="shared" si="30"/>
        <v>-3.4240383702628473E-4</v>
      </c>
      <c r="D992">
        <f>Lambdas!$A$2*D991+(1-Lambdas!$A$2)*C991*C991</f>
        <v>2.0173533420147526E-4</v>
      </c>
      <c r="E992">
        <f t="shared" si="31"/>
        <v>8.5079727869769091</v>
      </c>
    </row>
    <row r="993" spans="1:5" x14ac:dyDescent="0.2">
      <c r="A993" s="1">
        <v>43180</v>
      </c>
      <c r="B993">
        <v>168.70115699999999</v>
      </c>
      <c r="C993">
        <f t="shared" si="30"/>
        <v>-2.2915240230558843E-2</v>
      </c>
      <c r="D993">
        <f>Lambdas!$A$2*D992+(1-Lambdas!$A$2)*C992*C992</f>
        <v>1.9748416812050506E-4</v>
      </c>
      <c r="E993">
        <f t="shared" si="31"/>
        <v>5.8708631174008339</v>
      </c>
    </row>
    <row r="994" spans="1:5" x14ac:dyDescent="0.2">
      <c r="A994" s="1">
        <v>43181</v>
      </c>
      <c r="B994">
        <v>166.31745900000001</v>
      </c>
      <c r="C994">
        <f t="shared" si="30"/>
        <v>-1.4230482201524564E-2</v>
      </c>
      <c r="D994">
        <f>Lambdas!$A$2*D993+(1-Lambdas!$A$2)*C993*C993</f>
        <v>2.0439220049663789E-4</v>
      </c>
      <c r="E994">
        <f t="shared" si="31"/>
        <v>7.5046951458850373</v>
      </c>
    </row>
    <row r="995" spans="1:5" x14ac:dyDescent="0.2">
      <c r="A995" s="1">
        <v>43182</v>
      </c>
      <c r="B995">
        <v>162.466095</v>
      </c>
      <c r="C995">
        <f t="shared" si="30"/>
        <v>-2.3429031808964225E-2</v>
      </c>
      <c r="D995">
        <f>Lambdas!$A$2*D994+(1-Lambdas!$A$2)*C994*C994</f>
        <v>2.0435244265536132E-4</v>
      </c>
      <c r="E995">
        <f t="shared" si="31"/>
        <v>5.8095231165919827</v>
      </c>
    </row>
    <row r="996" spans="1:5" x14ac:dyDescent="0.2">
      <c r="A996" s="1">
        <v>43185</v>
      </c>
      <c r="B996">
        <v>170.17868000000001</v>
      </c>
      <c r="C996">
        <f t="shared" si="30"/>
        <v>4.6379610051895628E-2</v>
      </c>
      <c r="D996">
        <f>Lambdas!$A$2*D995+(1-Lambdas!$A$2)*C995*C995</f>
        <v>2.1161772273528556E-4</v>
      </c>
      <c r="E996">
        <f t="shared" si="31"/>
        <v>-1.7041483949777145</v>
      </c>
    </row>
    <row r="997" spans="1:5" x14ac:dyDescent="0.2">
      <c r="A997" s="1">
        <v>43186</v>
      </c>
      <c r="B997">
        <v>165.81510900000001</v>
      </c>
      <c r="C997">
        <f t="shared" si="30"/>
        <v>-2.597557748400426E-2</v>
      </c>
      <c r="D997">
        <f>Lambdas!$A$2*D996+(1-Lambdas!$A$2)*C996*C996</f>
        <v>2.5251150389422937E-4</v>
      </c>
      <c r="E997">
        <f t="shared" si="31"/>
        <v>5.6119749926219802</v>
      </c>
    </row>
    <row r="998" spans="1:5" x14ac:dyDescent="0.2">
      <c r="A998" s="1">
        <v>43187</v>
      </c>
      <c r="B998">
        <v>163.983002</v>
      </c>
      <c r="C998">
        <f t="shared" si="30"/>
        <v>-1.1110590303118655E-2</v>
      </c>
      <c r="D998">
        <f>Lambdas!$A$2*D997+(1-Lambdas!$A$2)*C997*C997</f>
        <v>2.6141409579506656E-4</v>
      </c>
      <c r="E998">
        <f t="shared" si="31"/>
        <v>7.7771838678345313</v>
      </c>
    </row>
    <row r="999" spans="1:5" x14ac:dyDescent="0.2">
      <c r="A999" s="1">
        <v>43188</v>
      </c>
      <c r="B999">
        <v>165.26350400000001</v>
      </c>
      <c r="C999">
        <f t="shared" si="30"/>
        <v>7.7784178900998811E-3</v>
      </c>
      <c r="D999">
        <f>Lambdas!$A$2*D998+(1-Lambdas!$A$2)*C998*C998</f>
        <v>2.5850498874439311E-4</v>
      </c>
      <c r="E999">
        <f t="shared" si="31"/>
        <v>8.0265428874575822</v>
      </c>
    </row>
    <row r="1000" spans="1:5" x14ac:dyDescent="0.2">
      <c r="A1000" s="1">
        <v>43192</v>
      </c>
      <c r="B1000">
        <v>164.18000799999999</v>
      </c>
      <c r="C1000">
        <f t="shared" si="30"/>
        <v>-6.5777583540558848E-3</v>
      </c>
      <c r="D1000">
        <f>Lambdas!$A$2*D999+(1-Lambdas!$A$2)*C999*C999</f>
        <v>2.5433008565922503E-4</v>
      </c>
      <c r="E1000">
        <f t="shared" si="31"/>
        <v>8.1067565200637119</v>
      </c>
    </row>
    <row r="1001" spans="1:5" x14ac:dyDescent="0.2">
      <c r="A1001" s="1">
        <v>43193</v>
      </c>
      <c r="B1001">
        <v>165.864349</v>
      </c>
      <c r="C1001">
        <f t="shared" si="30"/>
        <v>1.0206843941370369E-2</v>
      </c>
      <c r="D1001">
        <f>Lambdas!$A$2*D1000+(1-Lambdas!$A$2)*C1000*C1000</f>
        <v>2.4987976764590181E-4</v>
      </c>
      <c r="E1001">
        <f t="shared" si="31"/>
        <v>7.8776115235390058</v>
      </c>
    </row>
    <row r="1002" spans="1:5" x14ac:dyDescent="0.2">
      <c r="A1002" s="1">
        <v>43194</v>
      </c>
      <c r="B1002">
        <v>169.03607199999999</v>
      </c>
      <c r="C1002">
        <f t="shared" si="30"/>
        <v>1.8941856345675131E-2</v>
      </c>
      <c r="D1002">
        <f>Lambdas!$A$2*D1001+(1-Lambdas!$A$2)*C1001*C1001</f>
        <v>2.4680764584317715E-4</v>
      </c>
      <c r="E1002">
        <f t="shared" si="31"/>
        <v>6.853162199142699</v>
      </c>
    </row>
    <row r="1003" spans="1:5" x14ac:dyDescent="0.2">
      <c r="A1003" s="1">
        <v>43195</v>
      </c>
      <c r="B1003">
        <v>170.20820599999999</v>
      </c>
      <c r="C1003">
        <f t="shared" si="30"/>
        <v>6.9102929088911327E-3</v>
      </c>
      <c r="D1003">
        <f>Lambdas!$A$2*D1002+(1-Lambdas!$A$2)*C1002*C1002</f>
        <v>2.4916890345137163E-4</v>
      </c>
      <c r="E1003">
        <f t="shared" si="31"/>
        <v>8.1057338676905921</v>
      </c>
    </row>
    <row r="1004" spans="1:5" x14ac:dyDescent="0.2">
      <c r="A1004" s="1">
        <v>43196</v>
      </c>
      <c r="B1004">
        <v>165.854523</v>
      </c>
      <c r="C1004">
        <f t="shared" si="30"/>
        <v>-2.5911392190873465E-2</v>
      </c>
      <c r="D1004">
        <f>Lambdas!$A$2*D1003+(1-Lambdas!$A$2)*C1003*C1003</f>
        <v>2.4492198264010757E-4</v>
      </c>
      <c r="E1004">
        <f t="shared" si="31"/>
        <v>5.5732887430256097</v>
      </c>
    </row>
    <row r="1005" spans="1:5" x14ac:dyDescent="0.2">
      <c r="A1005" s="1">
        <v>43199</v>
      </c>
      <c r="B1005">
        <v>167.49946600000001</v>
      </c>
      <c r="C1005">
        <f t="shared" si="30"/>
        <v>9.8691265481487614E-3</v>
      </c>
      <c r="D1005">
        <f>Lambdas!$A$2*D1004+(1-Lambdas!$A$2)*C1004*C1004</f>
        <v>2.5391437955282683E-4</v>
      </c>
      <c r="E1005">
        <f t="shared" si="31"/>
        <v>7.8949209078515086</v>
      </c>
    </row>
    <row r="1006" spans="1:5" x14ac:dyDescent="0.2">
      <c r="A1006" s="1">
        <v>43200</v>
      </c>
      <c r="B1006">
        <v>170.65145899999999</v>
      </c>
      <c r="C1006">
        <f t="shared" si="30"/>
        <v>1.8643061778883103E-2</v>
      </c>
      <c r="D1006">
        <f>Lambdas!$A$2*D1005+(1-Lambdas!$A$2)*C1005*C1005</f>
        <v>2.5061422895943894E-4</v>
      </c>
      <c r="E1006">
        <f t="shared" si="31"/>
        <v>6.9047480955186558</v>
      </c>
    </row>
    <row r="1007" spans="1:5" x14ac:dyDescent="0.2">
      <c r="A1007" s="1">
        <v>43201</v>
      </c>
      <c r="B1007">
        <v>169.853622</v>
      </c>
      <c r="C1007">
        <f t="shared" si="30"/>
        <v>-4.6862059017328869E-3</v>
      </c>
      <c r="D1007">
        <f>Lambdas!$A$2*D1006+(1-Lambdas!$A$2)*C1006*C1006</f>
        <v>2.52658433019741E-4</v>
      </c>
      <c r="E1007">
        <f t="shared" si="31"/>
        <v>8.196554206544727</v>
      </c>
    </row>
    <row r="1008" spans="1:5" x14ac:dyDescent="0.2">
      <c r="A1008" s="1">
        <v>43202</v>
      </c>
      <c r="B1008">
        <v>171.52810700000001</v>
      </c>
      <c r="C1008">
        <f t="shared" si="30"/>
        <v>9.8101233129648246E-3</v>
      </c>
      <c r="D1008">
        <f>Lambdas!$A$2*D1007+(1-Lambdas!$A$2)*C1007*C1007</f>
        <v>2.4779411206635106E-4</v>
      </c>
      <c r="E1008">
        <f t="shared" si="31"/>
        <v>7.9145313725731077</v>
      </c>
    </row>
    <row r="1009" spans="1:5" x14ac:dyDescent="0.2">
      <c r="A1009" s="1">
        <v>43203</v>
      </c>
      <c r="B1009">
        <v>172.10926799999999</v>
      </c>
      <c r="C1009">
        <f t="shared" si="30"/>
        <v>3.3824117884405898E-3</v>
      </c>
      <c r="D1009">
        <f>Lambdas!$A$2*D1008+(1-Lambdas!$A$2)*C1008*C1008</f>
        <v>2.4459852588323237E-4</v>
      </c>
      <c r="E1009">
        <f t="shared" si="31"/>
        <v>8.2691189416823612</v>
      </c>
    </row>
    <row r="1010" spans="1:5" x14ac:dyDescent="0.2">
      <c r="A1010" s="1">
        <v>43206</v>
      </c>
      <c r="B1010">
        <v>173.18292199999999</v>
      </c>
      <c r="C1010">
        <f t="shared" si="30"/>
        <v>6.2188343165059737E-3</v>
      </c>
      <c r="D1010">
        <f>Lambdas!$A$2*D1009+(1-Lambdas!$A$2)*C1009*C1009</f>
        <v>2.3968233715362076E-4</v>
      </c>
      <c r="E1010">
        <f t="shared" si="31"/>
        <v>8.1748412870105138</v>
      </c>
    </row>
    <row r="1011" spans="1:5" x14ac:dyDescent="0.2">
      <c r="A1011" s="1">
        <v>43207</v>
      </c>
      <c r="B1011">
        <v>175.56662</v>
      </c>
      <c r="C1011">
        <f t="shared" si="30"/>
        <v>1.367018351983772E-2</v>
      </c>
      <c r="D1011">
        <f>Lambdas!$A$2*D1010+(1-Lambdas!$A$2)*C1010*C1010</f>
        <v>2.3544402583560852E-4</v>
      </c>
      <c r="E1011">
        <f t="shared" si="31"/>
        <v>7.560328885200235</v>
      </c>
    </row>
    <row r="1012" spans="1:5" x14ac:dyDescent="0.2">
      <c r="A1012" s="1">
        <v>43208</v>
      </c>
      <c r="B1012">
        <v>175.172607</v>
      </c>
      <c r="C1012">
        <f t="shared" si="30"/>
        <v>-2.2467584770357514E-3</v>
      </c>
      <c r="D1012">
        <f>Lambdas!$A$2*D1011+(1-Lambdas!$A$2)*C1011*C1011</f>
        <v>2.3441991339934887E-4</v>
      </c>
      <c r="E1012">
        <f t="shared" si="31"/>
        <v>8.3368628680136823</v>
      </c>
    </row>
    <row r="1013" spans="1:5" x14ac:dyDescent="0.2">
      <c r="A1013" s="1">
        <v>43209</v>
      </c>
      <c r="B1013">
        <v>170.20820599999999</v>
      </c>
      <c r="C1013">
        <f t="shared" si="30"/>
        <v>-2.8749384695138571E-2</v>
      </c>
      <c r="D1013">
        <f>Lambdas!$A$2*D1012+(1-Lambdas!$A$2)*C1012*C1012</f>
        <v>2.2958354973632501E-4</v>
      </c>
      <c r="E1013">
        <f t="shared" si="31"/>
        <v>4.7791288084460941</v>
      </c>
    </row>
    <row r="1014" spans="1:5" x14ac:dyDescent="0.2">
      <c r="A1014" s="1">
        <v>43210</v>
      </c>
      <c r="B1014">
        <v>163.23438999999999</v>
      </c>
      <c r="C1014">
        <f t="shared" si="30"/>
        <v>-4.1835285472821407E-2</v>
      </c>
      <c r="D1014">
        <f>Lambdas!$A$2*D1013+(1-Lambdas!$A$2)*C1013*C1013</f>
        <v>2.4217024873559716E-4</v>
      </c>
      <c r="E1014">
        <f t="shared" si="31"/>
        <v>1.0987592240729809</v>
      </c>
    </row>
    <row r="1015" spans="1:5" x14ac:dyDescent="0.2">
      <c r="A1015" s="1">
        <v>43213</v>
      </c>
      <c r="B1015">
        <v>162.76159699999999</v>
      </c>
      <c r="C1015">
        <f t="shared" si="30"/>
        <v>-2.9006082917705164E-3</v>
      </c>
      <c r="D1015">
        <f>Lambdas!$A$2*D1014+(1-Lambdas!$A$2)*C1014*C1014</f>
        <v>2.7396723191330677E-4</v>
      </c>
      <c r="E1015">
        <f t="shared" si="31"/>
        <v>8.1717920693741526</v>
      </c>
    </row>
    <row r="1016" spans="1:5" x14ac:dyDescent="0.2">
      <c r="A1016" s="1">
        <v>43214</v>
      </c>
      <c r="B1016">
        <v>160.49610899999999</v>
      </c>
      <c r="C1016">
        <f t="shared" si="30"/>
        <v>-1.4016835792920393E-2</v>
      </c>
      <c r="D1016">
        <f>Lambdas!$A$2*D1015+(1-Lambdas!$A$2)*C1015*C1015</f>
        <v>2.6836796810006386E-4</v>
      </c>
      <c r="E1016">
        <f t="shared" si="31"/>
        <v>7.4910533811528479</v>
      </c>
    </row>
    <row r="1017" spans="1:5" x14ac:dyDescent="0.2">
      <c r="A1017" s="1">
        <v>43215</v>
      </c>
      <c r="B1017">
        <v>161.19544999999999</v>
      </c>
      <c r="C1017">
        <f t="shared" si="30"/>
        <v>4.3479045821704573E-3</v>
      </c>
      <c r="D1017">
        <f>Lambdas!$A$2*D1016+(1-Lambdas!$A$2)*C1016*C1016</f>
        <v>2.6685201766359144E-4</v>
      </c>
      <c r="E1017">
        <f t="shared" si="31"/>
        <v>8.1579745054495465</v>
      </c>
    </row>
    <row r="1018" spans="1:5" x14ac:dyDescent="0.2">
      <c r="A1018" s="1">
        <v>43216</v>
      </c>
      <c r="B1018">
        <v>161.756912</v>
      </c>
      <c r="C1018">
        <f t="shared" si="30"/>
        <v>3.477061212332792E-3</v>
      </c>
      <c r="D1018">
        <f>Lambdas!$A$2*D1017+(1-Lambdas!$A$2)*C1017*C1017</f>
        <v>2.6162397975940398E-4</v>
      </c>
      <c r="E1018">
        <f t="shared" si="31"/>
        <v>8.2023910897513712</v>
      </c>
    </row>
    <row r="1019" spans="1:5" x14ac:dyDescent="0.2">
      <c r="A1019" s="1">
        <v>43217</v>
      </c>
      <c r="B1019">
        <v>159.88540599999999</v>
      </c>
      <c r="C1019">
        <f t="shared" si="30"/>
        <v>-1.1637318948927975E-2</v>
      </c>
      <c r="D1019">
        <f>Lambdas!$A$2*D1018+(1-Lambdas!$A$2)*C1018*C1018</f>
        <v>2.5636249472389385E-4</v>
      </c>
      <c r="E1019">
        <f t="shared" si="31"/>
        <v>7.7406536698768225</v>
      </c>
    </row>
    <row r="1020" spans="1:5" x14ac:dyDescent="0.2">
      <c r="A1020" s="1">
        <v>43220</v>
      </c>
      <c r="B1020">
        <v>162.781296</v>
      </c>
      <c r="C1020">
        <f t="shared" si="30"/>
        <v>1.7950211402128123E-2</v>
      </c>
      <c r="D1020">
        <f>Lambdas!$A$2*D1019+(1-Lambdas!$A$2)*C1019*C1019</f>
        <v>2.5381254473751087E-4</v>
      </c>
      <c r="E1020">
        <f t="shared" si="31"/>
        <v>7.0094340243219539</v>
      </c>
    </row>
    <row r="1021" spans="1:5" x14ac:dyDescent="0.2">
      <c r="A1021" s="1">
        <v>43221</v>
      </c>
      <c r="B1021">
        <v>166.563705</v>
      </c>
      <c r="C1021">
        <f t="shared" si="30"/>
        <v>2.2970291322316778E-2</v>
      </c>
      <c r="D1021">
        <f>Lambdas!$A$2*D1020+(1-Lambdas!$A$2)*C1020*C1020</f>
        <v>2.5525472344434296E-4</v>
      </c>
      <c r="E1021">
        <f t="shared" si="31"/>
        <v>6.2061593906279118</v>
      </c>
    </row>
    <row r="1022" spans="1:5" x14ac:dyDescent="0.2">
      <c r="A1022" s="1">
        <v>43222</v>
      </c>
      <c r="B1022">
        <v>173.92167699999999</v>
      </c>
      <c r="C1022">
        <f t="shared" si="30"/>
        <v>4.322721683514668E-2</v>
      </c>
      <c r="D1022">
        <f>Lambdas!$A$2*D1021+(1-Lambdas!$A$2)*C1021*C1021</f>
        <v>2.60997912087117E-4</v>
      </c>
      <c r="E1022">
        <f t="shared" si="31"/>
        <v>1.0915835007349299</v>
      </c>
    </row>
    <row r="1023" spans="1:5" x14ac:dyDescent="0.2">
      <c r="A1023" s="1">
        <v>43223</v>
      </c>
      <c r="B1023">
        <v>174.236862</v>
      </c>
      <c r="C1023">
        <f t="shared" si="30"/>
        <v>1.8105836898841296E-3</v>
      </c>
      <c r="D1023">
        <f>Lambdas!$A$2*D1022+(1-Lambdas!$A$2)*C1022*C1022</f>
        <v>2.9489442652997841E-4</v>
      </c>
      <c r="E1023">
        <f t="shared" si="31"/>
        <v>8.117776576041889</v>
      </c>
    </row>
    <row r="1024" spans="1:5" x14ac:dyDescent="0.2">
      <c r="A1024" s="1">
        <v>43224</v>
      </c>
      <c r="B1024">
        <v>181.07276899999999</v>
      </c>
      <c r="C1024">
        <f t="shared" si="30"/>
        <v>3.8483339763364259E-2</v>
      </c>
      <c r="D1024">
        <f>Lambdas!$A$2*D1023+(1-Lambdas!$A$2)*C1023*C1023</f>
        <v>2.8874562841914542E-4</v>
      </c>
      <c r="E1024">
        <f t="shared" si="31"/>
        <v>3.020995220172555</v>
      </c>
    </row>
    <row r="1025" spans="1:5" x14ac:dyDescent="0.2">
      <c r="A1025" s="1">
        <v>43227</v>
      </c>
      <c r="B1025">
        <v>182.382813</v>
      </c>
      <c r="C1025">
        <f t="shared" si="30"/>
        <v>7.2088570829408347E-3</v>
      </c>
      <c r="D1025">
        <f>Lambdas!$A$2*D1024+(1-Lambdas!$A$2)*C1024*C1024</f>
        <v>3.1388391252706622E-4</v>
      </c>
      <c r="E1025">
        <f t="shared" si="31"/>
        <v>7.9009241602191373</v>
      </c>
    </row>
    <row r="1026" spans="1:5" x14ac:dyDescent="0.2">
      <c r="A1026" s="1">
        <v>43228</v>
      </c>
      <c r="B1026">
        <v>183.25947600000001</v>
      </c>
      <c r="C1026">
        <f t="shared" si="30"/>
        <v>4.795203980524374E-3</v>
      </c>
      <c r="D1026">
        <f>Lambdas!$A$2*D1025+(1-Lambdas!$A$2)*C1025*C1025</f>
        <v>3.0836134440878843E-4</v>
      </c>
      <c r="E1026">
        <f t="shared" si="31"/>
        <v>8.0096699665910851</v>
      </c>
    </row>
    <row r="1027" spans="1:5" x14ac:dyDescent="0.2">
      <c r="A1027" s="1">
        <v>43229</v>
      </c>
      <c r="B1027">
        <v>184.549835</v>
      </c>
      <c r="C1027">
        <f t="shared" ref="C1027:C1090" si="32">LN(B1027/B1026)</f>
        <v>7.0164852015284235E-3</v>
      </c>
      <c r="D1027">
        <f>Lambdas!$A$2*D1026+(1-Lambdas!$A$2)*C1026*C1026</f>
        <v>3.023443048064499E-4</v>
      </c>
      <c r="E1027">
        <f t="shared" ref="E1027:E1090" si="33">-LN(D1027)-C1027*C1027/D1027</f>
        <v>7.9411129785681043</v>
      </c>
    </row>
    <row r="1028" spans="1:5" x14ac:dyDescent="0.2">
      <c r="A1028" s="1">
        <v>43230</v>
      </c>
      <c r="B1028">
        <v>187.18962099999999</v>
      </c>
      <c r="C1028">
        <f t="shared" si="32"/>
        <v>1.4202583721423124E-2</v>
      </c>
      <c r="D1028">
        <f>Lambdas!$A$2*D1027+(1-Lambdas!$A$2)*C1027*C1027</f>
        <v>2.9700735115746515E-4</v>
      </c>
      <c r="E1028">
        <f t="shared" si="33"/>
        <v>7.4426008337370098</v>
      </c>
    </row>
    <row r="1029" spans="1:5" x14ac:dyDescent="0.2">
      <c r="A1029" s="1">
        <v>43231</v>
      </c>
      <c r="B1029">
        <v>186.47769199999999</v>
      </c>
      <c r="C1029">
        <f t="shared" si="32"/>
        <v>-3.8105011418489735E-3</v>
      </c>
      <c r="D1029">
        <f>Lambdas!$A$2*D1028+(1-Lambdas!$A$2)*C1028*C1028</f>
        <v>2.9499805490984098E-4</v>
      </c>
      <c r="E1029">
        <f t="shared" si="33"/>
        <v>8.0793214063920651</v>
      </c>
    </row>
    <row r="1030" spans="1:5" x14ac:dyDescent="0.2">
      <c r="A1030" s="1">
        <v>43234</v>
      </c>
      <c r="B1030">
        <v>186.042618</v>
      </c>
      <c r="C1030">
        <f t="shared" si="32"/>
        <v>-2.3358414891217708E-3</v>
      </c>
      <c r="D1030">
        <f>Lambdas!$A$2*D1029+(1-Lambdas!$A$2)*C1029*C1029</f>
        <v>2.890841058416667E-4</v>
      </c>
      <c r="E1030">
        <f t="shared" si="33"/>
        <v>8.1299189506147673</v>
      </c>
    </row>
    <row r="1031" spans="1:5" x14ac:dyDescent="0.2">
      <c r="A1031" s="1">
        <v>43235</v>
      </c>
      <c r="B1031">
        <v>184.351776</v>
      </c>
      <c r="C1031">
        <f t="shared" si="32"/>
        <v>-9.1300180170059836E-3</v>
      </c>
      <c r="D1031">
        <f>Lambdas!$A$2*D1030+(1-Lambdas!$A$2)*C1030*C1030</f>
        <v>2.8310374217757508E-4</v>
      </c>
      <c r="E1031">
        <f t="shared" si="33"/>
        <v>7.8752565710927138</v>
      </c>
    </row>
    <row r="1032" spans="1:5" x14ac:dyDescent="0.2">
      <c r="A1032" s="1">
        <v>43236</v>
      </c>
      <c r="B1032">
        <v>186.07226600000001</v>
      </c>
      <c r="C1032">
        <f t="shared" si="32"/>
        <v>9.2893666554911582E-3</v>
      </c>
      <c r="D1032">
        <f>Lambdas!$A$2*D1031+(1-Lambdas!$A$2)*C1031*C1031</f>
        <v>2.7889203882502082E-4</v>
      </c>
      <c r="E1032">
        <f t="shared" si="33"/>
        <v>7.8752745639812307</v>
      </c>
    </row>
    <row r="1033" spans="1:5" x14ac:dyDescent="0.2">
      <c r="A1033" s="1">
        <v>43237</v>
      </c>
      <c r="B1033">
        <v>184.89561499999999</v>
      </c>
      <c r="C1033">
        <f t="shared" si="32"/>
        <v>-6.3437025479389309E-3</v>
      </c>
      <c r="D1033">
        <f>Lambdas!$A$2*D1032+(1-Lambdas!$A$2)*C1032*C1032</f>
        <v>2.7483102762451526E-4</v>
      </c>
      <c r="E1033">
        <f t="shared" si="33"/>
        <v>8.0529275339283704</v>
      </c>
    </row>
    <row r="1034" spans="1:5" x14ac:dyDescent="0.2">
      <c r="A1034" s="1">
        <v>43238</v>
      </c>
      <c r="B1034">
        <v>184.22323600000001</v>
      </c>
      <c r="C1034">
        <f t="shared" si="32"/>
        <v>-3.6431612303969643E-3</v>
      </c>
      <c r="D1034">
        <f>Lambdas!$A$2*D1033+(1-Lambdas!$A$2)*C1033*C1033</f>
        <v>2.6988467331119973E-4</v>
      </c>
      <c r="E1034">
        <f t="shared" si="33"/>
        <v>8.1683369542947446</v>
      </c>
    </row>
    <row r="1035" spans="1:5" x14ac:dyDescent="0.2">
      <c r="A1035" s="1">
        <v>43241</v>
      </c>
      <c r="B1035">
        <v>185.52844200000001</v>
      </c>
      <c r="C1035">
        <f t="shared" si="32"/>
        <v>7.059935080229447E-3</v>
      </c>
      <c r="D1035">
        <f>Lambdas!$A$2*D1034+(1-Lambdas!$A$2)*C1034*C1034</f>
        <v>2.6447394642441989E-4</v>
      </c>
      <c r="E1035">
        <f t="shared" si="33"/>
        <v>8.0493081024029998</v>
      </c>
    </row>
    <row r="1036" spans="1:5" x14ac:dyDescent="0.2">
      <c r="A1036" s="1">
        <v>43242</v>
      </c>
      <c r="B1036">
        <v>185.06372099999999</v>
      </c>
      <c r="C1036">
        <f t="shared" si="32"/>
        <v>-2.5079928287222784E-3</v>
      </c>
      <c r="D1036">
        <f>Lambdas!$A$2*D1035+(1-Lambdas!$A$2)*C1035*C1035</f>
        <v>2.5994839453424498E-4</v>
      </c>
      <c r="E1036">
        <f t="shared" si="33"/>
        <v>8.230830210987925</v>
      </c>
    </row>
    <row r="1037" spans="1:5" x14ac:dyDescent="0.2">
      <c r="A1037" s="1">
        <v>43243</v>
      </c>
      <c r="B1037">
        <v>186.250259</v>
      </c>
      <c r="C1037">
        <f t="shared" si="32"/>
        <v>6.3910442516608434E-3</v>
      </c>
      <c r="D1037">
        <f>Lambdas!$A$2*D1036+(1-Lambdas!$A$2)*C1036*C1036</f>
        <v>2.5459994676627198E-4</v>
      </c>
      <c r="E1037">
        <f t="shared" si="33"/>
        <v>8.1153871706106617</v>
      </c>
    </row>
    <row r="1038" spans="1:5" x14ac:dyDescent="0.2">
      <c r="A1038" s="1">
        <v>43244</v>
      </c>
      <c r="B1038">
        <v>186.042618</v>
      </c>
      <c r="C1038">
        <f t="shared" si="32"/>
        <v>-1.1154713633171923E-3</v>
      </c>
      <c r="D1038">
        <f>Lambdas!$A$2*D1037+(1-Lambdas!$A$2)*C1037*C1037</f>
        <v>2.5009288163407671E-4</v>
      </c>
      <c r="E1038">
        <f t="shared" si="33"/>
        <v>8.2887029255550964</v>
      </c>
    </row>
    <row r="1039" spans="1:5" x14ac:dyDescent="0.2">
      <c r="A1039" s="1">
        <v>43245</v>
      </c>
      <c r="B1039">
        <v>186.467804</v>
      </c>
      <c r="C1039">
        <f t="shared" si="32"/>
        <v>2.2828149739427617E-3</v>
      </c>
      <c r="D1039">
        <f>Lambdas!$A$2*D1038+(1-Lambdas!$A$2)*C1038*C1038</f>
        <v>2.4484584884046031E-4</v>
      </c>
      <c r="E1039">
        <f t="shared" si="33"/>
        <v>8.2935979578315564</v>
      </c>
    </row>
    <row r="1040" spans="1:5" x14ac:dyDescent="0.2">
      <c r="A1040" s="1">
        <v>43249</v>
      </c>
      <c r="B1040">
        <v>185.79542499999999</v>
      </c>
      <c r="C1040">
        <f t="shared" si="32"/>
        <v>-3.6123886475807909E-3</v>
      </c>
      <c r="D1040">
        <f>Lambdas!$A$2*D1039+(1-Lambdas!$A$2)*C1039*C1039</f>
        <v>2.3979309547005908E-4</v>
      </c>
      <c r="E1040">
        <f t="shared" si="33"/>
        <v>8.2813148948082311</v>
      </c>
    </row>
    <row r="1041" spans="1:5" x14ac:dyDescent="0.2">
      <c r="A1041" s="1">
        <v>43250</v>
      </c>
      <c r="B1041">
        <v>185.39988700000001</v>
      </c>
      <c r="C1041">
        <f t="shared" si="32"/>
        <v>-2.1311591871926382E-3</v>
      </c>
      <c r="D1041">
        <f>Lambdas!$A$2*D1040+(1-Lambdas!$A$2)*C1040*C1040</f>
        <v>2.3501214900747448E-4</v>
      </c>
      <c r="E1041">
        <f t="shared" si="33"/>
        <v>8.3365473698492316</v>
      </c>
    </row>
    <row r="1042" spans="1:5" x14ac:dyDescent="0.2">
      <c r="A1042" s="1">
        <v>43251</v>
      </c>
      <c r="B1042">
        <v>184.77694700000001</v>
      </c>
      <c r="C1042">
        <f t="shared" si="32"/>
        <v>-3.3656378833811637E-3</v>
      </c>
      <c r="D1042">
        <f>Lambdas!$A$2*D1041+(1-Lambdas!$A$2)*C1041*C1041</f>
        <v>2.3015262700726391E-4</v>
      </c>
      <c r="E1042">
        <f t="shared" si="33"/>
        <v>8.3275504540716359</v>
      </c>
    </row>
    <row r="1043" spans="1:5" x14ac:dyDescent="0.2">
      <c r="A1043" s="1">
        <v>43252</v>
      </c>
      <c r="B1043">
        <v>188.10922199999999</v>
      </c>
      <c r="C1043">
        <f t="shared" si="32"/>
        <v>1.7873356463232883E-2</v>
      </c>
      <c r="D1043">
        <f>Lambdas!$A$2*D1042+(1-Lambdas!$A$2)*C1042*C1042</f>
        <v>2.2553864687313978E-4</v>
      </c>
      <c r="E1043">
        <f t="shared" si="33"/>
        <v>6.98060159760802</v>
      </c>
    </row>
    <row r="1044" spans="1:5" x14ac:dyDescent="0.2">
      <c r="A1044" s="1">
        <v>43255</v>
      </c>
      <c r="B1044">
        <v>189.68139600000001</v>
      </c>
      <c r="C1044">
        <f t="shared" si="32"/>
        <v>8.323039275447178E-3</v>
      </c>
      <c r="D1044">
        <f>Lambdas!$A$2*D1043+(1-Lambdas!$A$2)*C1043*C1043</f>
        <v>2.2751893526072156E-4</v>
      </c>
      <c r="E1044">
        <f t="shared" si="33"/>
        <v>8.0838058052426653</v>
      </c>
    </row>
    <row r="1045" spans="1:5" x14ac:dyDescent="0.2">
      <c r="A1045" s="1">
        <v>43256</v>
      </c>
      <c r="B1045">
        <v>191.14482100000001</v>
      </c>
      <c r="C1045">
        <f t="shared" si="32"/>
        <v>7.6855643761855634E-3</v>
      </c>
      <c r="D1045">
        <f>Lambdas!$A$2*D1044+(1-Lambdas!$A$2)*C1044*C1044</f>
        <v>2.2418228122879111E-4</v>
      </c>
      <c r="E1045">
        <f t="shared" si="33"/>
        <v>8.1395695099543826</v>
      </c>
    </row>
    <row r="1046" spans="1:5" x14ac:dyDescent="0.2">
      <c r="A1046" s="1">
        <v>43257</v>
      </c>
      <c r="B1046">
        <v>191.807312</v>
      </c>
      <c r="C1046">
        <f t="shared" si="32"/>
        <v>3.459918897446105E-3</v>
      </c>
      <c r="D1046">
        <f>Lambdas!$A$2*D1045+(1-Lambdas!$A$2)*C1045*C1045</f>
        <v>2.2070080471735555E-4</v>
      </c>
      <c r="E1046">
        <f t="shared" si="33"/>
        <v>8.3644615693771804</v>
      </c>
    </row>
    <row r="1047" spans="1:5" x14ac:dyDescent="0.2">
      <c r="A1047" s="1">
        <v>43258</v>
      </c>
      <c r="B1047">
        <v>191.29315199999999</v>
      </c>
      <c r="C1047">
        <f t="shared" si="32"/>
        <v>-2.6842061392470234E-3</v>
      </c>
      <c r="D1047">
        <f>Lambdas!$A$2*D1046+(1-Lambdas!$A$2)*C1046*C1046</f>
        <v>2.162996873162849E-4</v>
      </c>
      <c r="E1047">
        <f t="shared" si="33"/>
        <v>8.4055355780817589</v>
      </c>
    </row>
    <row r="1048" spans="1:5" x14ac:dyDescent="0.2">
      <c r="A1048" s="1">
        <v>43259</v>
      </c>
      <c r="B1048">
        <v>189.55285599999999</v>
      </c>
      <c r="C1048">
        <f t="shared" si="32"/>
        <v>-9.1391695148566286E-3</v>
      </c>
      <c r="D1048">
        <f>Lambdas!$A$2*D1047+(1-Lambdas!$A$2)*C1047*C1047</f>
        <v>2.1189087467145883E-4</v>
      </c>
      <c r="E1048">
        <f t="shared" si="33"/>
        <v>8.0652531433122956</v>
      </c>
    </row>
    <row r="1049" spans="1:5" x14ac:dyDescent="0.2">
      <c r="A1049" s="1">
        <v>43262</v>
      </c>
      <c r="B1049">
        <v>189.08813499999999</v>
      </c>
      <c r="C1049">
        <f t="shared" si="32"/>
        <v>-2.4546799971069204E-3</v>
      </c>
      <c r="D1049">
        <f>Lambdas!$A$2*D1048+(1-Lambdas!$A$2)*C1048*C1048</f>
        <v>2.0918423703705227E-4</v>
      </c>
      <c r="E1049">
        <f t="shared" si="33"/>
        <v>8.4434906461553521</v>
      </c>
    </row>
    <row r="1050" spans="1:5" x14ac:dyDescent="0.2">
      <c r="A1050" s="1">
        <v>43263</v>
      </c>
      <c r="B1050">
        <v>190.12635800000001</v>
      </c>
      <c r="C1050">
        <f t="shared" si="32"/>
        <v>5.4756641069438677E-3</v>
      </c>
      <c r="D1050">
        <f>Lambdas!$A$2*D1049+(1-Lambdas!$A$2)*C1049*C1049</f>
        <v>2.04900585150278E-4</v>
      </c>
      <c r="E1050">
        <f t="shared" si="33"/>
        <v>8.3466566484633837</v>
      </c>
    </row>
    <row r="1051" spans="1:5" x14ac:dyDescent="0.2">
      <c r="A1051" s="1">
        <v>43264</v>
      </c>
      <c r="B1051">
        <v>188.56405599999999</v>
      </c>
      <c r="C1051">
        <f t="shared" si="32"/>
        <v>-8.2511244321449989E-3</v>
      </c>
      <c r="D1051">
        <f>Lambdas!$A$2*D1050+(1-Lambdas!$A$2)*C1050*C1050</f>
        <v>2.0121240356395226E-4</v>
      </c>
      <c r="E1051">
        <f t="shared" si="33"/>
        <v>8.1727953106985218</v>
      </c>
    </row>
    <row r="1052" spans="1:5" x14ac:dyDescent="0.2">
      <c r="A1052" s="1">
        <v>43265</v>
      </c>
      <c r="B1052">
        <v>188.66293300000001</v>
      </c>
      <c r="C1052">
        <f t="shared" si="32"/>
        <v>5.2423079550349217E-4</v>
      </c>
      <c r="D1052">
        <f>Lambdas!$A$2*D1051+(1-Lambdas!$A$2)*C1051*C1051</f>
        <v>1.9840529699332641E-4</v>
      </c>
      <c r="E1052">
        <f t="shared" si="33"/>
        <v>8.5238135308931113</v>
      </c>
    </row>
    <row r="1053" spans="1:5" x14ac:dyDescent="0.2">
      <c r="A1053" s="1">
        <v>43266</v>
      </c>
      <c r="B1053">
        <v>186.724884</v>
      </c>
      <c r="C1053">
        <f t="shared" si="32"/>
        <v>-1.0325674578101613E-2</v>
      </c>
      <c r="D1053">
        <f>Lambdas!$A$2*D1052+(1-Lambdas!$A$2)*C1052*C1052</f>
        <v>1.9422766810952722E-4</v>
      </c>
      <c r="E1053">
        <f t="shared" si="33"/>
        <v>7.9975384106121616</v>
      </c>
    </row>
    <row r="1054" spans="1:5" x14ac:dyDescent="0.2">
      <c r="A1054" s="1">
        <v>43269</v>
      </c>
      <c r="B1054">
        <v>186.62602200000001</v>
      </c>
      <c r="C1054">
        <f t="shared" si="32"/>
        <v>-5.2959294177063734E-4</v>
      </c>
      <c r="D1054">
        <f>Lambdas!$A$2*D1053+(1-Lambdas!$A$2)*C1053*C1053</f>
        <v>1.9238042994886066E-4</v>
      </c>
      <c r="E1054">
        <f t="shared" si="33"/>
        <v>8.5545778546163653</v>
      </c>
    </row>
    <row r="1055" spans="1:5" x14ac:dyDescent="0.2">
      <c r="A1055" s="1">
        <v>43270</v>
      </c>
      <c r="B1055">
        <v>183.61016799999999</v>
      </c>
      <c r="C1055">
        <f t="shared" si="32"/>
        <v>-1.6291874150210044E-2</v>
      </c>
      <c r="D1055">
        <f>Lambdas!$A$2*D1054+(1-Lambdas!$A$2)*C1054*C1054</f>
        <v>1.8832995598575043E-4</v>
      </c>
      <c r="E1055">
        <f t="shared" si="33"/>
        <v>7.1679526242194296</v>
      </c>
    </row>
    <row r="1056" spans="1:5" x14ac:dyDescent="0.2">
      <c r="A1056" s="1">
        <v>43271</v>
      </c>
      <c r="B1056">
        <v>184.411102</v>
      </c>
      <c r="C1056">
        <f t="shared" si="32"/>
        <v>4.3526574674121474E-3</v>
      </c>
      <c r="D1056">
        <f>Lambdas!$A$2*D1055+(1-Lambdas!$A$2)*C1055*C1055</f>
        <v>1.8995552700594868E-4</v>
      </c>
      <c r="E1056">
        <f t="shared" si="33"/>
        <v>8.4689834098061993</v>
      </c>
    </row>
    <row r="1057" spans="1:5" x14ac:dyDescent="0.2">
      <c r="A1057" s="1">
        <v>43272</v>
      </c>
      <c r="B1057">
        <v>183.38275100000001</v>
      </c>
      <c r="C1057">
        <f t="shared" si="32"/>
        <v>-5.5920112387546029E-3</v>
      </c>
      <c r="D1057">
        <f>Lambdas!$A$2*D1056+(1-Lambdas!$A$2)*C1056*C1056</f>
        <v>1.8634974206600726E-4</v>
      </c>
      <c r="E1057">
        <f t="shared" si="33"/>
        <v>8.4200793973299248</v>
      </c>
    </row>
    <row r="1058" spans="1:5" x14ac:dyDescent="0.2">
      <c r="A1058" s="1">
        <v>43273</v>
      </c>
      <c r="B1058">
        <v>182.84878499999999</v>
      </c>
      <c r="C1058">
        <f t="shared" si="32"/>
        <v>-2.9160043626772856E-3</v>
      </c>
      <c r="D1058">
        <f>Lambdas!$A$2*D1057+(1-Lambdas!$A$2)*C1057*C1057</f>
        <v>1.8307986077729412E-4</v>
      </c>
      <c r="E1058">
        <f t="shared" si="33"/>
        <v>8.5591434450489174</v>
      </c>
    </row>
    <row r="1059" spans="1:5" x14ac:dyDescent="0.2">
      <c r="A1059" s="1">
        <v>43276</v>
      </c>
      <c r="B1059">
        <v>180.12960799999999</v>
      </c>
      <c r="C1059">
        <f t="shared" si="32"/>
        <v>-1.4982863555475677E-2</v>
      </c>
      <c r="D1059">
        <f>Lambdas!$A$2*D1058+(1-Lambdas!$A$2)*C1058*C1058</f>
        <v>1.7939886732679816E-4</v>
      </c>
      <c r="E1059">
        <f t="shared" si="33"/>
        <v>7.3745744088581588</v>
      </c>
    </row>
    <row r="1060" spans="1:5" x14ac:dyDescent="0.2">
      <c r="A1060" s="1">
        <v>43277</v>
      </c>
      <c r="B1060">
        <v>182.36428799999999</v>
      </c>
      <c r="C1060">
        <f t="shared" si="32"/>
        <v>1.2329632770259903E-2</v>
      </c>
      <c r="D1060">
        <f>Lambdas!$A$2*D1059+(1-Lambdas!$A$2)*C1059*C1059</f>
        <v>1.8034954460523513E-4</v>
      </c>
      <c r="E1060">
        <f t="shared" si="33"/>
        <v>7.7776958597109962</v>
      </c>
    </row>
    <row r="1061" spans="1:5" x14ac:dyDescent="0.2">
      <c r="A1061" s="1">
        <v>43278</v>
      </c>
      <c r="B1061">
        <v>182.09732099999999</v>
      </c>
      <c r="C1061">
        <f t="shared" si="32"/>
        <v>-1.4649940688112378E-3</v>
      </c>
      <c r="D1061">
        <f>Lambdas!$A$2*D1060+(1-Lambdas!$A$2)*C1060*C1060</f>
        <v>1.7975220604817251E-4</v>
      </c>
      <c r="E1061">
        <f t="shared" si="33"/>
        <v>8.6119914761531824</v>
      </c>
    </row>
    <row r="1062" spans="1:5" x14ac:dyDescent="0.2">
      <c r="A1062" s="1">
        <v>43279</v>
      </c>
      <c r="B1062">
        <v>183.422302</v>
      </c>
      <c r="C1062">
        <f t="shared" si="32"/>
        <v>7.249880554273256E-3</v>
      </c>
      <c r="D1062">
        <f>Lambdas!$A$2*D1061+(1-Lambdas!$A$2)*C1061*C1061</f>
        <v>1.7600734078332815E-4</v>
      </c>
      <c r="E1062">
        <f t="shared" si="33"/>
        <v>8.3463565827213912</v>
      </c>
    </row>
    <row r="1063" spans="1:5" x14ac:dyDescent="0.2">
      <c r="A1063" s="1">
        <v>43280</v>
      </c>
      <c r="B1063">
        <v>183.03668200000001</v>
      </c>
      <c r="C1063">
        <f t="shared" si="32"/>
        <v>-2.1045746409286271E-3</v>
      </c>
      <c r="D1063">
        <f>Lambdas!$A$2*D1062+(1-Lambdas!$A$2)*C1062*C1062</f>
        <v>1.734044400570907E-4</v>
      </c>
      <c r="E1063">
        <f t="shared" si="33"/>
        <v>8.6343410910341625</v>
      </c>
    </row>
    <row r="1064" spans="1:5" x14ac:dyDescent="0.2">
      <c r="A1064" s="1">
        <v>43283</v>
      </c>
      <c r="B1064">
        <v>185.08346599999999</v>
      </c>
      <c r="C1064">
        <f t="shared" si="32"/>
        <v>1.1120310058587877E-2</v>
      </c>
      <c r="D1064">
        <f>Lambdas!$A$2*D1063+(1-Lambdas!$A$2)*C1063*C1063</f>
        <v>1.6984155713748638E-4</v>
      </c>
      <c r="E1064">
        <f t="shared" si="33"/>
        <v>7.9525465857128781</v>
      </c>
    </row>
    <row r="1065" spans="1:5" x14ac:dyDescent="0.2">
      <c r="A1065" s="1">
        <v>43284</v>
      </c>
      <c r="B1065">
        <v>181.85998499999999</v>
      </c>
      <c r="C1065">
        <f t="shared" si="32"/>
        <v>-1.756981308367302E-2</v>
      </c>
      <c r="D1065">
        <f>Lambdas!$A$2*D1064+(1-Lambdas!$A$2)*C1064*C1064</f>
        <v>1.6886783520163074E-4</v>
      </c>
      <c r="E1065">
        <f t="shared" si="33"/>
        <v>6.8583472350655192</v>
      </c>
    </row>
    <row r="1066" spans="1:5" x14ac:dyDescent="0.2">
      <c r="A1066" s="1">
        <v>43286</v>
      </c>
      <c r="B1066">
        <v>183.32341</v>
      </c>
      <c r="C1066">
        <f t="shared" si="32"/>
        <v>8.0147830040118648E-3</v>
      </c>
      <c r="D1066">
        <f>Lambdas!$A$2*D1065+(1-Lambdas!$A$2)*C1065*C1065</f>
        <v>1.718161949096271E-4</v>
      </c>
      <c r="E1066">
        <f t="shared" si="33"/>
        <v>8.2952163006067057</v>
      </c>
    </row>
    <row r="1067" spans="1:5" x14ac:dyDescent="0.2">
      <c r="A1067" s="1">
        <v>43287</v>
      </c>
      <c r="B1067">
        <v>185.864655</v>
      </c>
      <c r="C1067">
        <f t="shared" si="32"/>
        <v>1.3766886728155904E-2</v>
      </c>
      <c r="D1067">
        <f>Lambdas!$A$2*D1066+(1-Lambdas!$A$2)*C1066*C1066</f>
        <v>1.6954785632450166E-4</v>
      </c>
      <c r="E1067">
        <f t="shared" si="33"/>
        <v>7.5645365450078099</v>
      </c>
    </row>
    <row r="1068" spans="1:5" x14ac:dyDescent="0.2">
      <c r="A1068" s="1">
        <v>43290</v>
      </c>
      <c r="B1068">
        <v>188.445404</v>
      </c>
      <c r="C1068">
        <f t="shared" si="32"/>
        <v>1.3789583434895265E-2</v>
      </c>
      <c r="D1068">
        <f>Lambdas!$A$2*D1067+(1-Lambdas!$A$2)*C1067*C1067</f>
        <v>1.6996912497059324E-4</v>
      </c>
      <c r="E1068">
        <f t="shared" si="33"/>
        <v>7.5611457982638131</v>
      </c>
    </row>
    <row r="1069" spans="1:5" x14ac:dyDescent="0.2">
      <c r="A1069" s="1">
        <v>43291</v>
      </c>
      <c r="B1069">
        <v>188.217972</v>
      </c>
      <c r="C1069">
        <f t="shared" si="32"/>
        <v>-1.2076142366401299E-3</v>
      </c>
      <c r="D1069">
        <f>Lambdas!$A$2*D1068+(1-Lambdas!$A$2)*C1068*C1068</f>
        <v>1.7039469864252896E-4</v>
      </c>
      <c r="E1069">
        <f t="shared" si="33"/>
        <v>8.668834501805275</v>
      </c>
    </row>
    <row r="1070" spans="1:5" x14ac:dyDescent="0.2">
      <c r="A1070" s="1">
        <v>43292</v>
      </c>
      <c r="B1070">
        <v>185.77565000000001</v>
      </c>
      <c r="C1070">
        <f t="shared" si="32"/>
        <v>-1.3060953853601622E-2</v>
      </c>
      <c r="D1070">
        <f>Lambdas!$A$2*D1069+(1-Lambdas!$A$2)*C1069*C1069</f>
        <v>1.6683263465554552E-4</v>
      </c>
      <c r="E1070">
        <f t="shared" si="33"/>
        <v>7.6760065687940635</v>
      </c>
    </row>
    <row r="1071" spans="1:5" x14ac:dyDescent="0.2">
      <c r="A1071" s="1">
        <v>43293</v>
      </c>
      <c r="B1071">
        <v>188.890366</v>
      </c>
      <c r="C1071">
        <f t="shared" si="32"/>
        <v>1.6627009783956731E-2</v>
      </c>
      <c r="D1071">
        <f>Lambdas!$A$2*D1070+(1-Lambdas!$A$2)*C1070*C1070</f>
        <v>1.6691182830939013E-4</v>
      </c>
      <c r="E1071">
        <f t="shared" si="33"/>
        <v>7.0417365126859686</v>
      </c>
    </row>
    <row r="1072" spans="1:5" x14ac:dyDescent="0.2">
      <c r="A1072" s="1">
        <v>43294</v>
      </c>
      <c r="B1072">
        <v>189.18701200000001</v>
      </c>
      <c r="C1072">
        <f t="shared" si="32"/>
        <v>1.5692346494964619E-3</v>
      </c>
      <c r="D1072">
        <f>Lambdas!$A$2*D1071+(1-Lambdas!$A$2)*C1071*C1071</f>
        <v>1.6922162422580746E-4</v>
      </c>
      <c r="E1072">
        <f t="shared" si="33"/>
        <v>8.6697494089271476</v>
      </c>
    </row>
    <row r="1073" spans="1:5" x14ac:dyDescent="0.2">
      <c r="A1073" s="1">
        <v>43297</v>
      </c>
      <c r="B1073">
        <v>188.77171300000001</v>
      </c>
      <c r="C1073">
        <f t="shared" si="32"/>
        <v>-2.1975900523907941E-3</v>
      </c>
      <c r="D1073">
        <f>Lambdas!$A$2*D1072+(1-Lambdas!$A$2)*C1072*C1072</f>
        <v>1.6570546786153016E-4</v>
      </c>
      <c r="E1073">
        <f t="shared" si="33"/>
        <v>8.676154141367455</v>
      </c>
    </row>
    <row r="1074" spans="1:5" x14ac:dyDescent="0.2">
      <c r="A1074" s="1">
        <v>43298</v>
      </c>
      <c r="B1074">
        <v>189.30566400000001</v>
      </c>
      <c r="C1074">
        <f t="shared" si="32"/>
        <v>2.8245612537397416E-3</v>
      </c>
      <c r="D1074">
        <f>Lambdas!$A$2*D1073+(1-Lambdas!$A$2)*C1073*C1073</f>
        <v>1.6231335725612611E-4</v>
      </c>
      <c r="E1074">
        <f t="shared" si="33"/>
        <v>8.6768290468639719</v>
      </c>
    </row>
    <row r="1075" spans="1:5" x14ac:dyDescent="0.2">
      <c r="A1075" s="1">
        <v>43299</v>
      </c>
      <c r="B1075">
        <v>188.26741000000001</v>
      </c>
      <c r="C1075">
        <f t="shared" si="32"/>
        <v>-5.4996327249460511E-3</v>
      </c>
      <c r="D1075">
        <f>Lambdas!$A$2*D1074+(1-Lambdas!$A$2)*C1074*C1074</f>
        <v>1.5905916215088289E-4</v>
      </c>
      <c r="E1075">
        <f t="shared" si="33"/>
        <v>8.5560789264793193</v>
      </c>
    </row>
    <row r="1076" spans="1:5" x14ac:dyDescent="0.2">
      <c r="A1076" s="1">
        <v>43300</v>
      </c>
      <c r="B1076">
        <v>189.73085</v>
      </c>
      <c r="C1076">
        <f t="shared" si="32"/>
        <v>7.7431431131935969E-3</v>
      </c>
      <c r="D1076">
        <f>Lambdas!$A$2*D1075+(1-Lambdas!$A$2)*C1075*C1075</f>
        <v>1.5634310475275124E-4</v>
      </c>
      <c r="E1076">
        <f t="shared" si="33"/>
        <v>8.3799659899452603</v>
      </c>
    </row>
    <row r="1077" spans="1:5" x14ac:dyDescent="0.2">
      <c r="A1077" s="1">
        <v>43301</v>
      </c>
      <c r="B1077">
        <v>189.29577599999999</v>
      </c>
      <c r="C1077">
        <f t="shared" si="32"/>
        <v>-2.2957447379229473E-3</v>
      </c>
      <c r="D1077">
        <f>Lambdas!$A$2*D1076+(1-Lambdas!$A$2)*C1076*C1076</f>
        <v>1.5431076502121237E-4</v>
      </c>
      <c r="E1077">
        <f t="shared" si="33"/>
        <v>8.7423872952191353</v>
      </c>
    </row>
    <row r="1078" spans="1:5" x14ac:dyDescent="0.2">
      <c r="A1078" s="1">
        <v>43304</v>
      </c>
      <c r="B1078">
        <v>189.46386699999999</v>
      </c>
      <c r="C1078">
        <f t="shared" si="32"/>
        <v>8.8758670118036572E-4</v>
      </c>
      <c r="D1078">
        <f>Lambdas!$A$2*D1077+(1-Lambdas!$A$2)*C1077*C1077</f>
        <v>1.5116821394429807E-4</v>
      </c>
      <c r="E1078">
        <f t="shared" si="33"/>
        <v>8.7919058613668177</v>
      </c>
    </row>
    <row r="1079" spans="1:5" x14ac:dyDescent="0.2">
      <c r="A1079" s="1">
        <v>43305</v>
      </c>
      <c r="B1079">
        <v>190.838303</v>
      </c>
      <c r="C1079">
        <f t="shared" si="32"/>
        <v>7.2281574627347418E-3</v>
      </c>
      <c r="D1079">
        <f>Lambdas!$A$2*D1078+(1-Lambdas!$A$2)*C1078*C1078</f>
        <v>1.4799740690138384E-4</v>
      </c>
      <c r="E1079">
        <f t="shared" si="33"/>
        <v>8.4652943476852407</v>
      </c>
    </row>
    <row r="1080" spans="1:5" x14ac:dyDescent="0.2">
      <c r="A1080" s="1">
        <v>43306</v>
      </c>
      <c r="B1080">
        <v>192.637924</v>
      </c>
      <c r="C1080">
        <f t="shared" si="32"/>
        <v>9.385897141718039E-3</v>
      </c>
      <c r="D1080">
        <f>Lambdas!$A$2*D1079+(1-Lambdas!$A$2)*C1079*C1079</f>
        <v>1.4597847090749573E-4</v>
      </c>
      <c r="E1080">
        <f t="shared" si="33"/>
        <v>8.2285715605823331</v>
      </c>
    </row>
    <row r="1081" spans="1:5" x14ac:dyDescent="0.2">
      <c r="A1081" s="1">
        <v>43307</v>
      </c>
      <c r="B1081">
        <v>192.03476000000001</v>
      </c>
      <c r="C1081">
        <f t="shared" si="32"/>
        <v>-3.1359881759319727E-3</v>
      </c>
      <c r="D1081">
        <f>Lambdas!$A$2*D1080+(1-Lambdas!$A$2)*C1080*C1080</f>
        <v>1.447579853521983E-4</v>
      </c>
      <c r="E1081">
        <f t="shared" si="33"/>
        <v>8.7725102862729312</v>
      </c>
    </row>
    <row r="1082" spans="1:5" x14ac:dyDescent="0.2">
      <c r="A1082" s="1">
        <v>43308</v>
      </c>
      <c r="B1082">
        <v>188.840912</v>
      </c>
      <c r="C1082">
        <f t="shared" si="32"/>
        <v>-1.6771472156680813E-2</v>
      </c>
      <c r="D1082">
        <f>Lambdas!$A$2*D1081+(1-Lambdas!$A$2)*C1081*C1081</f>
        <v>1.4191308951036981E-4</v>
      </c>
      <c r="E1082">
        <f t="shared" si="33"/>
        <v>6.8782214986202783</v>
      </c>
    </row>
    <row r="1083" spans="1:5" x14ac:dyDescent="0.2">
      <c r="A1083" s="1">
        <v>43311</v>
      </c>
      <c r="B1083">
        <v>187.78291300000001</v>
      </c>
      <c r="C1083">
        <f t="shared" si="32"/>
        <v>-5.6183476074563353E-3</v>
      </c>
      <c r="D1083">
        <f>Lambdas!$A$2*D1082+(1-Lambdas!$A$2)*C1082*C1082</f>
        <v>1.4485172243223273E-4</v>
      </c>
      <c r="E1083">
        <f t="shared" si="33"/>
        <v>8.62188172045356</v>
      </c>
    </row>
    <row r="1084" spans="1:5" x14ac:dyDescent="0.2">
      <c r="A1084" s="1">
        <v>43312</v>
      </c>
      <c r="B1084">
        <v>188.158646</v>
      </c>
      <c r="C1084">
        <f t="shared" si="32"/>
        <v>1.9988911367231897E-3</v>
      </c>
      <c r="D1084">
        <f>Lambdas!$A$2*D1083+(1-Lambdas!$A$2)*C1083*C1083</f>
        <v>1.4246306209457098E-4</v>
      </c>
      <c r="E1084">
        <f t="shared" si="33"/>
        <v>8.8283814771648448</v>
      </c>
    </row>
    <row r="1085" spans="1:5" x14ac:dyDescent="0.2">
      <c r="A1085" s="1">
        <v>43313</v>
      </c>
      <c r="B1085">
        <v>199.243088</v>
      </c>
      <c r="C1085">
        <f t="shared" si="32"/>
        <v>5.7240158299810627E-2</v>
      </c>
      <c r="D1085">
        <f>Lambdas!$A$2*D1084+(1-Lambdas!$A$2)*C1084*C1084</f>
        <v>1.3954344157575077E-4</v>
      </c>
      <c r="E1085">
        <f t="shared" si="33"/>
        <v>-14.602548040348257</v>
      </c>
    </row>
    <row r="1086" spans="1:5" x14ac:dyDescent="0.2">
      <c r="A1086" s="1">
        <v>43314</v>
      </c>
      <c r="B1086">
        <v>205.06712300000001</v>
      </c>
      <c r="C1086">
        <f t="shared" si="32"/>
        <v>2.881172783265628E-2</v>
      </c>
      <c r="D1086">
        <f>Lambdas!$A$2*D1085+(1-Lambdas!$A$2)*C1085*C1085</f>
        <v>2.0568557103812319E-4</v>
      </c>
      <c r="E1086">
        <f t="shared" si="33"/>
        <v>4.4533141029230778</v>
      </c>
    </row>
    <row r="1087" spans="1:5" x14ac:dyDescent="0.2">
      <c r="A1087" s="1">
        <v>43315</v>
      </c>
      <c r="B1087">
        <v>205.660416</v>
      </c>
      <c r="C1087">
        <f t="shared" si="32"/>
        <v>2.8889877415674827E-3</v>
      </c>
      <c r="D1087">
        <f>Lambdas!$A$2*D1086+(1-Lambdas!$A$2)*C1086*C1086</f>
        <v>2.1885182991353673E-4</v>
      </c>
      <c r="E1087">
        <f t="shared" si="33"/>
        <v>8.3889790992382469</v>
      </c>
    </row>
    <row r="1088" spans="1:5" x14ac:dyDescent="0.2">
      <c r="A1088" s="1">
        <v>43318</v>
      </c>
      <c r="B1088">
        <v>206.728317</v>
      </c>
      <c r="C1088">
        <f t="shared" si="32"/>
        <v>5.1791103955356856E-3</v>
      </c>
      <c r="D1088">
        <f>Lambdas!$A$2*D1087+(1-Lambdas!$A$2)*C1087*C1087</f>
        <v>2.1441326905062666E-4</v>
      </c>
      <c r="E1088">
        <f t="shared" si="33"/>
        <v>8.3225048472111016</v>
      </c>
    </row>
    <row r="1089" spans="1:5" x14ac:dyDescent="0.2">
      <c r="A1089" s="1">
        <v>43319</v>
      </c>
      <c r="B1089">
        <v>204.790268</v>
      </c>
      <c r="C1089">
        <f t="shared" si="32"/>
        <v>-9.419080445525611E-3</v>
      </c>
      <c r="D1089">
        <f>Lambdas!$A$2*D1088+(1-Lambdas!$A$2)*C1088*C1088</f>
        <v>2.1045788692430653E-4</v>
      </c>
      <c r="E1089">
        <f t="shared" si="33"/>
        <v>8.0446723536381874</v>
      </c>
    </row>
    <row r="1090" spans="1:5" x14ac:dyDescent="0.2">
      <c r="A1090" s="1">
        <v>43320</v>
      </c>
      <c r="B1090">
        <v>204.928696</v>
      </c>
      <c r="C1090">
        <f t="shared" si="32"/>
        <v>6.7572173821658758E-4</v>
      </c>
      <c r="D1090">
        <f>Lambdas!$A$2*D1089+(1-Lambdas!$A$2)*C1089*C1089</f>
        <v>2.0789099477647492E-4</v>
      </c>
      <c r="E1090">
        <f t="shared" si="33"/>
        <v>8.476300336513038</v>
      </c>
    </row>
    <row r="1091" spans="1:5" x14ac:dyDescent="0.2">
      <c r="A1091" s="1">
        <v>43321</v>
      </c>
      <c r="B1091">
        <v>206.540436</v>
      </c>
      <c r="C1091">
        <f t="shared" ref="C1091:C1154" si="34">LN(B1091/B1090)</f>
        <v>7.8341149690396017E-3</v>
      </c>
      <c r="D1091">
        <f>Lambdas!$A$2*D1090+(1-Lambdas!$A$2)*C1090*C1090</f>
        <v>2.0351719058567776E-4</v>
      </c>
      <c r="E1091">
        <f t="shared" ref="E1091:E1154" si="35">-LN(D1091)-C1091*C1091/D1091</f>
        <v>8.1981965768924727</v>
      </c>
    </row>
    <row r="1092" spans="1:5" x14ac:dyDescent="0.2">
      <c r="A1092" s="1">
        <v>43322</v>
      </c>
      <c r="B1092">
        <v>205.92523199999999</v>
      </c>
      <c r="C1092">
        <f t="shared" si="34"/>
        <v>-2.9830577618216664E-3</v>
      </c>
      <c r="D1092">
        <f>Lambdas!$A$2*D1091+(1-Lambdas!$A$2)*C1091*C1091</f>
        <v>2.0052005361722482E-4</v>
      </c>
      <c r="E1092">
        <f t="shared" si="35"/>
        <v>8.4702185242355927</v>
      </c>
    </row>
    <row r="1093" spans="1:5" x14ac:dyDescent="0.2">
      <c r="A1093" s="1">
        <v>43325</v>
      </c>
      <c r="B1093">
        <v>207.25488300000001</v>
      </c>
      <c r="C1093">
        <f t="shared" si="34"/>
        <v>6.4362032041690763E-3</v>
      </c>
      <c r="D1093">
        <f>Lambdas!$A$2*D1092+(1-Lambdas!$A$2)*C1092*C1092</f>
        <v>1.9647966981182802E-4</v>
      </c>
      <c r="E1093">
        <f t="shared" si="35"/>
        <v>8.3241169981439516</v>
      </c>
    </row>
    <row r="1094" spans="1:5" x14ac:dyDescent="0.2">
      <c r="A1094" s="1">
        <v>43326</v>
      </c>
      <c r="B1094">
        <v>208.12806699999999</v>
      </c>
      <c r="C1094">
        <f t="shared" si="34"/>
        <v>4.20424230784838E-3</v>
      </c>
      <c r="D1094">
        <f>Lambdas!$A$2*D1093+(1-Lambdas!$A$2)*C1093*C1093</f>
        <v>1.9321029866460322E-4</v>
      </c>
      <c r="E1094">
        <f t="shared" si="35"/>
        <v>8.4602473193635745</v>
      </c>
    </row>
    <row r="1095" spans="1:5" x14ac:dyDescent="0.2">
      <c r="A1095" s="1">
        <v>43327</v>
      </c>
      <c r="B1095">
        <v>208.614273</v>
      </c>
      <c r="C1095">
        <f t="shared" si="34"/>
        <v>2.3333660822637981E-3</v>
      </c>
      <c r="D1095">
        <f>Lambdas!$A$2*D1094+(1-Lambdas!$A$2)*C1094*C1094</f>
        <v>1.8950910837984251E-4</v>
      </c>
      <c r="E1095">
        <f t="shared" si="35"/>
        <v>8.5423434661540423</v>
      </c>
    </row>
    <row r="1096" spans="1:5" x14ac:dyDescent="0.2">
      <c r="A1096" s="1">
        <v>43328</v>
      </c>
      <c r="B1096">
        <v>211.67047099999999</v>
      </c>
      <c r="C1096">
        <f t="shared" si="34"/>
        <v>1.4543720246682094E-2</v>
      </c>
      <c r="D1096">
        <f>Lambdas!$A$2*D1095+(1-Lambdas!$A$2)*C1095*C1095</f>
        <v>1.856280638191965E-4</v>
      </c>
      <c r="E1096">
        <f t="shared" si="35"/>
        <v>7.4522837521569274</v>
      </c>
    </row>
    <row r="1097" spans="1:5" x14ac:dyDescent="0.2">
      <c r="A1097" s="1">
        <v>43329</v>
      </c>
      <c r="B1097">
        <v>215.89752200000001</v>
      </c>
      <c r="C1097">
        <f t="shared" si="34"/>
        <v>1.9773176627586282E-2</v>
      </c>
      <c r="D1097">
        <f>Lambdas!$A$2*D1096+(1-Lambdas!$A$2)*C1096*C1096</f>
        <v>1.8617399728505747E-4</v>
      </c>
      <c r="E1097">
        <f t="shared" si="35"/>
        <v>6.488758382440496</v>
      </c>
    </row>
    <row r="1098" spans="1:5" x14ac:dyDescent="0.2">
      <c r="A1098" s="1">
        <v>43332</v>
      </c>
      <c r="B1098">
        <v>213.79392999999999</v>
      </c>
      <c r="C1098">
        <f t="shared" si="34"/>
        <v>-9.791252750730348E-3</v>
      </c>
      <c r="D1098">
        <f>Lambdas!$A$2*D1097+(1-Lambdas!$A$2)*C1097*C1097</f>
        <v>1.9049234985941084E-4</v>
      </c>
      <c r="E1098">
        <f t="shared" si="35"/>
        <v>8.0626309082663603</v>
      </c>
    </row>
    <row r="1099" spans="1:5" x14ac:dyDescent="0.2">
      <c r="A1099" s="1">
        <v>43333</v>
      </c>
      <c r="B1099">
        <v>213.37716699999999</v>
      </c>
      <c r="C1099">
        <f t="shared" si="34"/>
        <v>-1.9512702762934228E-3</v>
      </c>
      <c r="D1099">
        <f>Lambdas!$A$2*D1098+(1-Lambdas!$A$2)*C1098*C1098</f>
        <v>1.8849718593890222E-4</v>
      </c>
      <c r="E1099">
        <f t="shared" si="35"/>
        <v>8.5562284744169066</v>
      </c>
    </row>
    <row r="1100" spans="1:5" x14ac:dyDescent="0.2">
      <c r="A1100" s="1">
        <v>43334</v>
      </c>
      <c r="B1100">
        <v>213.38708500000001</v>
      </c>
      <c r="C1100">
        <f t="shared" si="34"/>
        <v>4.6479994307650829E-5</v>
      </c>
      <c r="D1100">
        <f>Lambdas!$A$2*D1099+(1-Lambdas!$A$2)*C1099*C1099</f>
        <v>1.84602958482027E-4</v>
      </c>
      <c r="E1100">
        <f t="shared" si="35"/>
        <v>8.5972915066779265</v>
      </c>
    </row>
    <row r="1101" spans="1:5" x14ac:dyDescent="0.2">
      <c r="A1101" s="1">
        <v>43335</v>
      </c>
      <c r="B1101">
        <v>213.82368500000001</v>
      </c>
      <c r="C1101">
        <f t="shared" si="34"/>
        <v>2.0439566727251347E-3</v>
      </c>
      <c r="D1101">
        <f>Lambdas!$A$2*D1100+(1-Lambdas!$A$2)*C1100*C1100</f>
        <v>1.8071060618107774E-4</v>
      </c>
      <c r="E1101">
        <f t="shared" si="35"/>
        <v>8.5954951630735472</v>
      </c>
    </row>
    <row r="1102" spans="1:5" x14ac:dyDescent="0.2">
      <c r="A1102" s="1">
        <v>43336</v>
      </c>
      <c r="B1102">
        <v>214.488495</v>
      </c>
      <c r="C1102">
        <f t="shared" si="34"/>
        <v>3.1043270069470805E-3</v>
      </c>
      <c r="D1102">
        <f>Lambdas!$A$2*D1101+(1-Lambdas!$A$2)*C1101*C1101</f>
        <v>1.7698836856625154E-4</v>
      </c>
      <c r="E1102">
        <f t="shared" si="35"/>
        <v>8.5849775052182284</v>
      </c>
    </row>
    <row r="1103" spans="1:5" x14ac:dyDescent="0.2">
      <c r="A1103" s="1">
        <v>43339</v>
      </c>
      <c r="B1103">
        <v>216.25474500000001</v>
      </c>
      <c r="C1103">
        <f t="shared" si="34"/>
        <v>8.2009872018398676E-3</v>
      </c>
      <c r="D1103">
        <f>Lambdas!$A$2*D1102+(1-Lambdas!$A$2)*C1102*C1102</f>
        <v>1.734597213988836E-4</v>
      </c>
      <c r="E1103">
        <f t="shared" si="35"/>
        <v>8.2718313725185197</v>
      </c>
    </row>
    <row r="1104" spans="1:5" x14ac:dyDescent="0.2">
      <c r="A1104" s="1">
        <v>43340</v>
      </c>
      <c r="B1104">
        <v>218.00112899999999</v>
      </c>
      <c r="C1104">
        <f t="shared" si="34"/>
        <v>8.0431539069671116E-3</v>
      </c>
      <c r="D1104">
        <f>Lambdas!$A$2*D1103+(1-Lambdas!$A$2)*C1103*C1103</f>
        <v>1.7122039437614332E-4</v>
      </c>
      <c r="E1104">
        <f t="shared" si="35"/>
        <v>8.2947282559923732</v>
      </c>
    </row>
    <row r="1105" spans="1:5" x14ac:dyDescent="0.2">
      <c r="A1105" s="1">
        <v>43341</v>
      </c>
      <c r="B1105">
        <v>221.255753</v>
      </c>
      <c r="C1105">
        <f t="shared" si="34"/>
        <v>1.4819044135111833E-2</v>
      </c>
      <c r="D1105">
        <f>Lambdas!$A$2*D1104+(1-Lambdas!$A$2)*C1104*C1104</f>
        <v>1.6897422436426915E-4</v>
      </c>
      <c r="E1105">
        <f t="shared" si="35"/>
        <v>7.3861337940398748</v>
      </c>
    </row>
    <row r="1106" spans="1:5" x14ac:dyDescent="0.2">
      <c r="A1106" s="1">
        <v>43342</v>
      </c>
      <c r="B1106">
        <v>223.289917</v>
      </c>
      <c r="C1106">
        <f t="shared" si="34"/>
        <v>9.1517175160723656E-3</v>
      </c>
      <c r="D1106">
        <f>Lambdas!$A$2*D1105+(1-Lambdas!$A$2)*C1105*C1105</f>
        <v>1.7004176683757603E-4</v>
      </c>
      <c r="E1106">
        <f t="shared" si="35"/>
        <v>8.1869172798560879</v>
      </c>
    </row>
    <row r="1107" spans="1:5" x14ac:dyDescent="0.2">
      <c r="A1107" s="1">
        <v>43343</v>
      </c>
      <c r="B1107">
        <v>225.869812</v>
      </c>
      <c r="C1107">
        <f t="shared" si="34"/>
        <v>1.1487776866663749E-2</v>
      </c>
      <c r="D1107">
        <f>Lambdas!$A$2*D1106+(1-Lambdas!$A$2)*C1106*C1106</f>
        <v>1.6822236708345805E-4</v>
      </c>
      <c r="E1107">
        <f t="shared" si="35"/>
        <v>7.9057323386788081</v>
      </c>
    </row>
    <row r="1108" spans="1:5" x14ac:dyDescent="0.2">
      <c r="A1108" s="1">
        <v>43347</v>
      </c>
      <c r="B1108">
        <v>226.59416200000001</v>
      </c>
      <c r="C1108">
        <f t="shared" si="34"/>
        <v>3.2018046095722099E-3</v>
      </c>
      <c r="D1108">
        <f>Lambdas!$A$2*D1107+(1-Lambdas!$A$2)*C1107*C1107</f>
        <v>1.6745795647008999E-4</v>
      </c>
      <c r="E1108">
        <f t="shared" si="35"/>
        <v>8.6335595780464924</v>
      </c>
    </row>
    <row r="1109" spans="1:5" x14ac:dyDescent="0.2">
      <c r="A1109" s="1">
        <v>43348</v>
      </c>
      <c r="B1109">
        <v>225.11567700000001</v>
      </c>
      <c r="C1109">
        <f t="shared" si="34"/>
        <v>-6.5461947121684388E-3</v>
      </c>
      <c r="D1109">
        <f>Lambdas!$A$2*D1108+(1-Lambdas!$A$2)*C1108*C1108</f>
        <v>1.6414322157437346E-4</v>
      </c>
      <c r="E1109">
        <f t="shared" si="35"/>
        <v>8.453702461813668</v>
      </c>
    </row>
    <row r="1110" spans="1:5" x14ac:dyDescent="0.2">
      <c r="A1110" s="1">
        <v>43349</v>
      </c>
      <c r="B1110">
        <v>221.37484699999999</v>
      </c>
      <c r="C1110">
        <f t="shared" si="34"/>
        <v>-1.6756985122206088E-2</v>
      </c>
      <c r="D1110">
        <f>Lambdas!$A$2*D1109+(1-Lambdas!$A$2)*C1109*C1109</f>
        <v>1.6158578097265908E-4</v>
      </c>
      <c r="E1110">
        <f t="shared" si="35"/>
        <v>6.99271908561927</v>
      </c>
    </row>
    <row r="1111" spans="1:5" x14ac:dyDescent="0.2">
      <c r="A1111" s="1">
        <v>43350</v>
      </c>
      <c r="B1111">
        <v>219.58876000000001</v>
      </c>
      <c r="C1111">
        <f t="shared" si="34"/>
        <v>-8.1008806132314027E-3</v>
      </c>
      <c r="D1111">
        <f>Lambdas!$A$2*D1110+(1-Lambdas!$A$2)*C1110*C1110</f>
        <v>1.640993687654468E-4</v>
      </c>
      <c r="E1111">
        <f t="shared" si="35"/>
        <v>8.3151327444609588</v>
      </c>
    </row>
    <row r="1112" spans="1:5" x14ac:dyDescent="0.2">
      <c r="A1112" s="1">
        <v>43353</v>
      </c>
      <c r="B1112">
        <v>216.64172400000001</v>
      </c>
      <c r="C1112">
        <f t="shared" si="34"/>
        <v>-1.3511576759818018E-2</v>
      </c>
      <c r="D1112">
        <f>Lambdas!$A$2*D1111+(1-Lambdas!$A$2)*C1111*C1111</f>
        <v>1.6202299751443493E-4</v>
      </c>
      <c r="E1112">
        <f t="shared" si="35"/>
        <v>7.6010019418570209</v>
      </c>
    </row>
    <row r="1113" spans="1:5" x14ac:dyDescent="0.2">
      <c r="A1113" s="1">
        <v>43354</v>
      </c>
      <c r="B1113">
        <v>222.11904899999999</v>
      </c>
      <c r="C1113">
        <f t="shared" si="34"/>
        <v>2.4968547300007523E-2</v>
      </c>
      <c r="D1113">
        <f>Lambdas!$A$2*D1112+(1-Lambdas!$A$2)*C1112*C1112</f>
        <v>1.6245608222749654E-4</v>
      </c>
      <c r="E1113">
        <f t="shared" si="35"/>
        <v>4.8875835354870745</v>
      </c>
    </row>
    <row r="1114" spans="1:5" x14ac:dyDescent="0.2">
      <c r="A1114" s="1">
        <v>43355</v>
      </c>
      <c r="B1114">
        <v>219.36054999999999</v>
      </c>
      <c r="C1114">
        <f t="shared" si="34"/>
        <v>-1.2496771789957945E-2</v>
      </c>
      <c r="D1114">
        <f>Lambdas!$A$2*D1113+(1-Lambdas!$A$2)*C1113*C1113</f>
        <v>1.7217579363889185E-4</v>
      </c>
      <c r="E1114">
        <f t="shared" si="35"/>
        <v>7.7599605100989928</v>
      </c>
    </row>
    <row r="1115" spans="1:5" x14ac:dyDescent="0.2">
      <c r="A1115" s="1">
        <v>43356</v>
      </c>
      <c r="B1115">
        <v>224.659256</v>
      </c>
      <c r="C1115">
        <f t="shared" si="34"/>
        <v>2.3868113432163111E-2</v>
      </c>
      <c r="D1115">
        <f>Lambdas!$A$2*D1114+(1-Lambdas!$A$2)*C1114*C1114</f>
        <v>1.7183829297332169E-4</v>
      </c>
      <c r="E1115">
        <f t="shared" si="35"/>
        <v>5.3537070411326724</v>
      </c>
    </row>
    <row r="1116" spans="1:5" x14ac:dyDescent="0.2">
      <c r="A1116" s="1">
        <v>43357</v>
      </c>
      <c r="B1116">
        <v>222.10910000000001</v>
      </c>
      <c r="C1116">
        <f t="shared" si="34"/>
        <v>-1.1416133941045523E-2</v>
      </c>
      <c r="D1116">
        <f>Lambdas!$A$2*D1115+(1-Lambdas!$A$2)*C1115*C1115</f>
        <v>1.8022702541014459E-4</v>
      </c>
      <c r="E1116">
        <f t="shared" si="35"/>
        <v>7.8981602240160393</v>
      </c>
    </row>
    <row r="1117" spans="1:5" x14ac:dyDescent="0.2">
      <c r="A1117" s="1">
        <v>43360</v>
      </c>
      <c r="B1117">
        <v>216.19520600000001</v>
      </c>
      <c r="C1117">
        <f t="shared" si="34"/>
        <v>-2.6986971549704999E-2</v>
      </c>
      <c r="D1117">
        <f>Lambdas!$A$2*D1116+(1-Lambdas!$A$2)*C1116*C1116</f>
        <v>1.7917489484501657E-4</v>
      </c>
      <c r="E1117">
        <f t="shared" si="35"/>
        <v>4.5624233919311523</v>
      </c>
    </row>
    <row r="1118" spans="1:5" x14ac:dyDescent="0.2">
      <c r="A1118" s="1">
        <v>43361</v>
      </c>
      <c r="B1118">
        <v>216.552414</v>
      </c>
      <c r="C1118">
        <f t="shared" si="34"/>
        <v>1.6508840932662589E-3</v>
      </c>
      <c r="D1118">
        <f>Lambdas!$A$2*D1117+(1-Lambdas!$A$2)*C1117*C1117</f>
        <v>1.907532589948532E-4</v>
      </c>
      <c r="E1118">
        <f t="shared" si="35"/>
        <v>8.550242139736838</v>
      </c>
    </row>
    <row r="1119" spans="1:5" x14ac:dyDescent="0.2">
      <c r="A1119" s="1">
        <v>43362</v>
      </c>
      <c r="B1119">
        <v>216.68141199999999</v>
      </c>
      <c r="C1119">
        <f t="shared" si="34"/>
        <v>5.9551215103986201E-4</v>
      </c>
      <c r="D1119">
        <f>Lambdas!$A$2*D1118+(1-Lambdas!$A$2)*C1118*C1118</f>
        <v>1.8678864667477521E-4</v>
      </c>
      <c r="E1119">
        <f t="shared" si="35"/>
        <v>8.5836342237805034</v>
      </c>
    </row>
    <row r="1120" spans="1:5" x14ac:dyDescent="0.2">
      <c r="A1120" s="1">
        <v>43363</v>
      </c>
      <c r="B1120">
        <v>218.32858300000001</v>
      </c>
      <c r="C1120">
        <f t="shared" si="34"/>
        <v>7.5730621880156042E-3</v>
      </c>
      <c r="D1120">
        <f>Lambdas!$A$2*D1119+(1-Lambdas!$A$2)*C1119*C1119</f>
        <v>1.8285764061792611E-4</v>
      </c>
      <c r="E1120">
        <f t="shared" si="35"/>
        <v>8.2931637189922078</v>
      </c>
    </row>
    <row r="1121" spans="1:5" x14ac:dyDescent="0.2">
      <c r="A1121" s="1">
        <v>43364</v>
      </c>
      <c r="B1121">
        <v>215.976913</v>
      </c>
      <c r="C1121">
        <f t="shared" si="34"/>
        <v>-1.0829671766165252E-2</v>
      </c>
      <c r="D1121">
        <f>Lambdas!$A$2*D1120+(1-Lambdas!$A$2)*C1120*C1120</f>
        <v>1.8021130857608054E-4</v>
      </c>
      <c r="E1121">
        <f t="shared" si="35"/>
        <v>7.9705789555990378</v>
      </c>
    </row>
    <row r="1122" spans="1:5" x14ac:dyDescent="0.2">
      <c r="A1122" s="1">
        <v>43367</v>
      </c>
      <c r="B1122">
        <v>219.08268699999999</v>
      </c>
      <c r="C1122">
        <f t="shared" si="34"/>
        <v>1.4277707053985119E-2</v>
      </c>
      <c r="D1122">
        <f>Lambdas!$A$2*D1121+(1-Lambdas!$A$2)*C1121*C1121</f>
        <v>1.7888442452808177E-4</v>
      </c>
      <c r="E1122">
        <f t="shared" si="35"/>
        <v>7.4891917169808746</v>
      </c>
    </row>
    <row r="1123" spans="1:5" x14ac:dyDescent="0.2">
      <c r="A1123" s="1">
        <v>43368</v>
      </c>
      <c r="B1123">
        <v>220.471878</v>
      </c>
      <c r="C1123">
        <f t="shared" si="34"/>
        <v>6.3209245719856484E-3</v>
      </c>
      <c r="D1123">
        <f>Lambdas!$A$2*D1122+(1-Lambdas!$A$2)*C1122*C1122</f>
        <v>1.7941089124340096E-4</v>
      </c>
      <c r="E1123">
        <f t="shared" si="35"/>
        <v>8.4031359030930339</v>
      </c>
    </row>
    <row r="1124" spans="1:5" x14ac:dyDescent="0.2">
      <c r="A1124" s="1">
        <v>43369</v>
      </c>
      <c r="B1124">
        <v>218.71556100000001</v>
      </c>
      <c r="C1124">
        <f t="shared" si="34"/>
        <v>-7.998071923452638E-3</v>
      </c>
      <c r="D1124">
        <f>Lambdas!$A$2*D1123+(1-Lambdas!$A$2)*C1123*C1123</f>
        <v>1.7647041093801357E-4</v>
      </c>
      <c r="E1124">
        <f t="shared" si="35"/>
        <v>8.2798650994062157</v>
      </c>
    </row>
    <row r="1125" spans="1:5" x14ac:dyDescent="0.2">
      <c r="A1125" s="1">
        <v>43370</v>
      </c>
      <c r="B1125">
        <v>223.21052599999999</v>
      </c>
      <c r="C1125">
        <f t="shared" si="34"/>
        <v>2.0343311478495042E-2</v>
      </c>
      <c r="D1125">
        <f>Lambdas!$A$2*D1124+(1-Lambdas!$A$2)*C1124*C1124</f>
        <v>1.7409829484257874E-4</v>
      </c>
      <c r="E1125">
        <f t="shared" si="35"/>
        <v>6.2787832379713215</v>
      </c>
    </row>
    <row r="1126" spans="1:5" x14ac:dyDescent="0.2">
      <c r="A1126" s="1">
        <v>43371</v>
      </c>
      <c r="B1126">
        <v>223.99443099999999</v>
      </c>
      <c r="C1126">
        <f t="shared" si="34"/>
        <v>3.5058010454524675E-3</v>
      </c>
      <c r="D1126">
        <f>Lambdas!$A$2*D1125+(1-Lambdas!$A$2)*C1125*C1125</f>
        <v>1.791535240932747E-4</v>
      </c>
      <c r="E1126">
        <f t="shared" si="35"/>
        <v>8.5586634845054714</v>
      </c>
    </row>
    <row r="1127" spans="1:5" x14ac:dyDescent="0.2">
      <c r="A1127" s="1">
        <v>43374</v>
      </c>
      <c r="B1127">
        <v>225.50266999999999</v>
      </c>
      <c r="C1127">
        <f t="shared" si="34"/>
        <v>6.7108092885617057E-3</v>
      </c>
      <c r="D1127">
        <f>Lambdas!$A$2*D1126+(1-Lambdas!$A$2)*C1126*C1126</f>
        <v>1.7563518000278752E-4</v>
      </c>
      <c r="E1127">
        <f t="shared" si="35"/>
        <v>8.3906895919505349</v>
      </c>
    </row>
    <row r="1128" spans="1:5" x14ac:dyDescent="0.2">
      <c r="A1128" s="1">
        <v>43375</v>
      </c>
      <c r="B1128">
        <v>227.50704999999999</v>
      </c>
      <c r="C1128">
        <f t="shared" si="34"/>
        <v>8.8492276944409278E-3</v>
      </c>
      <c r="D1128">
        <f>Lambdas!$A$2*D1127+(1-Lambdas!$A$2)*C1127*C1127</f>
        <v>1.7288144292799157E-4</v>
      </c>
      <c r="E1128">
        <f t="shared" si="35"/>
        <v>8.209941882568101</v>
      </c>
    </row>
    <row r="1129" spans="1:5" x14ac:dyDescent="0.2">
      <c r="A1129" s="1">
        <v>43376</v>
      </c>
      <c r="B1129">
        <v>230.27548200000001</v>
      </c>
      <c r="C1129">
        <f t="shared" si="34"/>
        <v>1.2095113099759348E-2</v>
      </c>
      <c r="D1129">
        <f>Lambdas!$A$2*D1128+(1-Lambdas!$A$2)*C1128*C1128</f>
        <v>1.708873566170219E-4</v>
      </c>
      <c r="E1129">
        <f t="shared" si="35"/>
        <v>7.8184346554814752</v>
      </c>
    </row>
    <row r="1130" spans="1:5" x14ac:dyDescent="0.2">
      <c r="A1130" s="1">
        <v>43377</v>
      </c>
      <c r="B1130">
        <v>226.227036</v>
      </c>
      <c r="C1130">
        <f t="shared" si="34"/>
        <v>-1.7737260935415118E-2</v>
      </c>
      <c r="D1130">
        <f>Lambdas!$A$2*D1129+(1-Lambdas!$A$2)*C1129*C1129</f>
        <v>1.703687525557856E-4</v>
      </c>
      <c r="E1130">
        <f t="shared" si="35"/>
        <v>6.8309013914264956</v>
      </c>
    </row>
    <row r="1131" spans="1:5" x14ac:dyDescent="0.2">
      <c r="A1131" s="1">
        <v>43378</v>
      </c>
      <c r="B1131">
        <v>222.555634</v>
      </c>
      <c r="C1131">
        <f t="shared" si="34"/>
        <v>-1.6361968285358963E-2</v>
      </c>
      <c r="D1131">
        <f>Lambdas!$A$2*D1130+(1-Lambdas!$A$2)*C1130*C1130</f>
        <v>1.7341012297966582E-4</v>
      </c>
      <c r="E1131">
        <f t="shared" si="35"/>
        <v>7.1160311729869621</v>
      </c>
    </row>
    <row r="1132" spans="1:5" x14ac:dyDescent="0.2">
      <c r="A1132" s="1">
        <v>43381</v>
      </c>
      <c r="B1132">
        <v>222.039658</v>
      </c>
      <c r="C1132">
        <f t="shared" si="34"/>
        <v>-2.3211052430710849E-3</v>
      </c>
      <c r="D1132">
        <f>Lambdas!$A$2*D1131+(1-Lambdas!$A$2)*C1131*C1131</f>
        <v>1.7539854307601531E-4</v>
      </c>
      <c r="E1132">
        <f t="shared" si="35"/>
        <v>8.617733853338887</v>
      </c>
    </row>
    <row r="1133" spans="1:5" x14ac:dyDescent="0.2">
      <c r="A1133" s="1">
        <v>43382</v>
      </c>
      <c r="B1133">
        <v>225.11567700000001</v>
      </c>
      <c r="C1133">
        <f t="shared" si="34"/>
        <v>1.3758384532254033E-2</v>
      </c>
      <c r="D1133">
        <f>Lambdas!$A$2*D1132+(1-Lambdas!$A$2)*C1132*C1132</f>
        <v>1.7181381989753459E-4</v>
      </c>
      <c r="E1133">
        <f t="shared" si="35"/>
        <v>7.5673650057677069</v>
      </c>
    </row>
    <row r="1134" spans="1:5" x14ac:dyDescent="0.2">
      <c r="A1134" s="1">
        <v>43383</v>
      </c>
      <c r="B1134">
        <v>214.68696600000001</v>
      </c>
      <c r="C1134">
        <f t="shared" si="34"/>
        <v>-4.7433395012682227E-2</v>
      </c>
      <c r="D1134">
        <f>Lambdas!$A$2*D1133+(1-Lambdas!$A$2)*C1133*C1133</f>
        <v>1.7218237567703814E-4</v>
      </c>
      <c r="E1134">
        <f t="shared" si="35"/>
        <v>-4.4001590204703707</v>
      </c>
    </row>
    <row r="1135" spans="1:5" x14ac:dyDescent="0.2">
      <c r="A1135" s="1">
        <v>43384</v>
      </c>
      <c r="B1135">
        <v>212.791718</v>
      </c>
      <c r="C1135">
        <f t="shared" si="34"/>
        <v>-8.8671575401442267E-3</v>
      </c>
      <c r="D1135">
        <f>Lambdas!$A$2*D1134+(1-Lambdas!$A$2)*C1134*C1134</f>
        <v>2.159921208493863E-4</v>
      </c>
      <c r="E1135">
        <f t="shared" si="35"/>
        <v>8.076243855125341</v>
      </c>
    </row>
    <row r="1136" spans="1:5" x14ac:dyDescent="0.2">
      <c r="A1136" s="1">
        <v>43385</v>
      </c>
      <c r="B1136">
        <v>220.39250200000001</v>
      </c>
      <c r="C1136">
        <f t="shared" si="34"/>
        <v>3.5096219199178685E-2</v>
      </c>
      <c r="D1136">
        <f>Lambdas!$A$2*D1135+(1-Lambdas!$A$2)*C1135*C1135</f>
        <v>2.130957332784966E-4</v>
      </c>
      <c r="E1136">
        <f t="shared" si="35"/>
        <v>2.6735284745645327</v>
      </c>
    </row>
    <row r="1137" spans="1:5" x14ac:dyDescent="0.2">
      <c r="A1137" s="1">
        <v>43388</v>
      </c>
      <c r="B1137">
        <v>215.67922999999999</v>
      </c>
      <c r="C1137">
        <f t="shared" si="34"/>
        <v>-2.1617799122653276E-2</v>
      </c>
      <c r="D1137">
        <f>Lambdas!$A$2*D1136+(1-Lambdas!$A$2)*C1136*C1136</f>
        <v>2.3457419008531425E-4</v>
      </c>
      <c r="E1137">
        <f t="shared" si="35"/>
        <v>6.3654937230053648</v>
      </c>
    </row>
    <row r="1138" spans="1:5" x14ac:dyDescent="0.2">
      <c r="A1138" s="1">
        <v>43389</v>
      </c>
      <c r="B1138">
        <v>220.432175</v>
      </c>
      <c r="C1138">
        <f t="shared" si="34"/>
        <v>2.1797793583839487E-2</v>
      </c>
      <c r="D1138">
        <f>Lambdas!$A$2*D1137+(1-Lambdas!$A$2)*C1137*C1137</f>
        <v>2.394818863640047E-4</v>
      </c>
      <c r="E1138">
        <f t="shared" si="35"/>
        <v>6.3529837417619364</v>
      </c>
    </row>
    <row r="1139" spans="1:5" x14ac:dyDescent="0.2">
      <c r="A1139" s="1">
        <v>43390</v>
      </c>
      <c r="B1139">
        <v>219.479614</v>
      </c>
      <c r="C1139">
        <f t="shared" si="34"/>
        <v>-4.330697710710537E-3</v>
      </c>
      <c r="D1139">
        <f>Lambdas!$A$2*D1138+(1-Lambdas!$A$2)*C1138*C1138</f>
        <v>2.4445087469563906E-4</v>
      </c>
      <c r="E1139">
        <f t="shared" si="35"/>
        <v>8.2397734435292076</v>
      </c>
    </row>
    <row r="1140" spans="1:5" x14ac:dyDescent="0.2">
      <c r="A1140" s="1">
        <v>43391</v>
      </c>
      <c r="B1140">
        <v>214.34957900000001</v>
      </c>
      <c r="C1140">
        <f t="shared" si="34"/>
        <v>-2.3651124522226716E-2</v>
      </c>
      <c r="D1140">
        <f>Lambdas!$A$2*D1139+(1-Lambdas!$A$2)*C1139*C1139</f>
        <v>2.3969202159507334E-4</v>
      </c>
      <c r="E1140">
        <f t="shared" si="35"/>
        <v>6.0024289161257292</v>
      </c>
    </row>
    <row r="1141" spans="1:5" x14ac:dyDescent="0.2">
      <c r="A1141" s="1">
        <v>43392</v>
      </c>
      <c r="B1141">
        <v>217.61415099999999</v>
      </c>
      <c r="C1141">
        <f t="shared" si="34"/>
        <v>1.5115316071791444E-2</v>
      </c>
      <c r="D1141">
        <f>Lambdas!$A$2*D1140+(1-Lambdas!$A$2)*C1140*C1140</f>
        <v>2.464326287846946E-4</v>
      </c>
      <c r="E1141">
        <f t="shared" si="35"/>
        <v>7.3813012591196241</v>
      </c>
    </row>
    <row r="1142" spans="1:5" x14ac:dyDescent="0.2">
      <c r="A1142" s="1">
        <v>43395</v>
      </c>
      <c r="B1142">
        <v>218.943771</v>
      </c>
      <c r="C1142">
        <f t="shared" si="34"/>
        <v>6.0913983886344463E-3</v>
      </c>
      <c r="D1142">
        <f>Lambdas!$A$2*D1141+(1-Lambdas!$A$2)*C1141*C1141</f>
        <v>2.4605394104521407E-4</v>
      </c>
      <c r="E1142">
        <f t="shared" si="35"/>
        <v>8.1591589606181945</v>
      </c>
    </row>
    <row r="1143" spans="1:5" x14ac:dyDescent="0.2">
      <c r="A1143" s="1">
        <v>43396</v>
      </c>
      <c r="B1143">
        <v>221.00769</v>
      </c>
      <c r="C1143">
        <f t="shared" si="34"/>
        <v>9.3825538674236156E-3</v>
      </c>
      <c r="D1143">
        <f>Lambdas!$A$2*D1142+(1-Lambdas!$A$2)*C1142*C1142</f>
        <v>2.4164820511661739E-4</v>
      </c>
      <c r="E1143">
        <f t="shared" si="35"/>
        <v>7.9637281006615845</v>
      </c>
    </row>
    <row r="1144" spans="1:5" x14ac:dyDescent="0.2">
      <c r="A1144" s="1">
        <v>43397</v>
      </c>
      <c r="B1144">
        <v>213.426773</v>
      </c>
      <c r="C1144">
        <f t="shared" si="34"/>
        <v>-3.490370706267136E-2</v>
      </c>
      <c r="D1144">
        <f>Lambdas!$A$2*D1143+(1-Lambdas!$A$2)*C1143*C1143</f>
        <v>2.3840917710882815E-4</v>
      </c>
      <c r="E1144">
        <f t="shared" si="35"/>
        <v>3.2315310560583734</v>
      </c>
    </row>
    <row r="1145" spans="1:5" x14ac:dyDescent="0.2">
      <c r="A1145" s="1">
        <v>43398</v>
      </c>
      <c r="B1145">
        <v>218.100357</v>
      </c>
      <c r="C1145">
        <f t="shared" si="34"/>
        <v>2.1661519840275756E-2</v>
      </c>
      <c r="D1145">
        <f>Lambdas!$A$2*D1144+(1-Lambdas!$A$2)*C1144*C1144</f>
        <v>2.5906975261898217E-4</v>
      </c>
      <c r="E1145">
        <f t="shared" si="35"/>
        <v>6.4472351966191042</v>
      </c>
    </row>
    <row r="1146" spans="1:5" x14ac:dyDescent="0.2">
      <c r="A1146" s="1">
        <v>43399</v>
      </c>
      <c r="B1146">
        <v>214.627411</v>
      </c>
      <c r="C1146">
        <f t="shared" si="34"/>
        <v>-1.6051757368639796E-2</v>
      </c>
      <c r="D1146">
        <f>Lambdas!$A$2*D1145+(1-Lambdas!$A$2)*C1145*C1145</f>
        <v>2.6350085161394647E-4</v>
      </c>
      <c r="E1146">
        <f t="shared" si="35"/>
        <v>7.2636244252732372</v>
      </c>
    </row>
    <row r="1147" spans="1:5" x14ac:dyDescent="0.2">
      <c r="A1147" s="1">
        <v>43402</v>
      </c>
      <c r="B1147">
        <v>210.59883099999999</v>
      </c>
      <c r="C1147">
        <f t="shared" si="34"/>
        <v>-1.894850382417599E-2</v>
      </c>
      <c r="D1147">
        <f>Lambdas!$A$2*D1146+(1-Lambdas!$A$2)*C1146*C1146</f>
        <v>2.6337767296505198E-4</v>
      </c>
      <c r="E1147">
        <f t="shared" si="35"/>
        <v>6.8786860237785419</v>
      </c>
    </row>
    <row r="1148" spans="1:5" x14ac:dyDescent="0.2">
      <c r="A1148" s="1">
        <v>43403</v>
      </c>
      <c r="B1148">
        <v>211.65062</v>
      </c>
      <c r="C1148">
        <f t="shared" si="34"/>
        <v>4.9818474499071343E-3</v>
      </c>
      <c r="D1148">
        <f>Lambdas!$A$2*D1147+(1-Lambdas!$A$2)*C1147*C1147</f>
        <v>2.6539485841193974E-4</v>
      </c>
      <c r="E1148">
        <f t="shared" si="35"/>
        <v>8.1407752876120885</v>
      </c>
    </row>
    <row r="1149" spans="1:5" x14ac:dyDescent="0.2">
      <c r="A1149" s="1">
        <v>43404</v>
      </c>
      <c r="B1149">
        <v>217.167618</v>
      </c>
      <c r="C1149">
        <f t="shared" si="34"/>
        <v>2.5732592220051378E-2</v>
      </c>
      <c r="D1149">
        <f>Lambdas!$A$2*D1148+(1-Lambdas!$A$2)*C1148*C1148</f>
        <v>2.6032225434648453E-4</v>
      </c>
      <c r="E1149">
        <f t="shared" si="35"/>
        <v>5.7099494736034124</v>
      </c>
    </row>
    <row r="1150" spans="1:5" x14ac:dyDescent="0.2">
      <c r="A1150" s="1">
        <v>43405</v>
      </c>
      <c r="B1150">
        <v>220.501633</v>
      </c>
      <c r="C1150">
        <f t="shared" si="34"/>
        <v>1.523561220795825E-2</v>
      </c>
      <c r="D1150">
        <f>Lambdas!$A$2*D1149+(1-Lambdas!$A$2)*C1149*C1149</f>
        <v>2.6879523290934405E-4</v>
      </c>
      <c r="E1150">
        <f t="shared" si="35"/>
        <v>7.3579892702171517</v>
      </c>
    </row>
    <row r="1151" spans="1:5" x14ac:dyDescent="0.2">
      <c r="A1151" s="1">
        <v>43406</v>
      </c>
      <c r="B1151">
        <v>205.87560999999999</v>
      </c>
      <c r="C1151">
        <f t="shared" si="34"/>
        <v>-6.863294929879106E-2</v>
      </c>
      <c r="D1151">
        <f>Lambdas!$A$2*D1150+(1-Lambdas!$A$2)*C1150*C1150</f>
        <v>2.6802200858487839E-4</v>
      </c>
      <c r="E1151">
        <f t="shared" si="35"/>
        <v>-9.3505396190721957</v>
      </c>
    </row>
    <row r="1152" spans="1:5" x14ac:dyDescent="0.2">
      <c r="A1152" s="1">
        <v>43409</v>
      </c>
      <c r="B1152">
        <v>200.031158</v>
      </c>
      <c r="C1152">
        <f t="shared" si="34"/>
        <v>-2.8799007042342915E-2</v>
      </c>
      <c r="D1152">
        <f>Lambdas!$A$2*D1151+(1-Lambdas!$A$2)*C1151*C1151</f>
        <v>3.6169234205631415E-4</v>
      </c>
      <c r="E1152">
        <f t="shared" si="35"/>
        <v>5.6316550299089929</v>
      </c>
    </row>
    <row r="1153" spans="1:5" x14ac:dyDescent="0.2">
      <c r="A1153" s="1">
        <v>43410</v>
      </c>
      <c r="B1153">
        <v>202.194321</v>
      </c>
      <c r="C1153">
        <f t="shared" si="34"/>
        <v>1.075607572450318E-2</v>
      </c>
      <c r="D1153">
        <f>Lambdas!$A$2*D1152+(1-Lambdas!$A$2)*C1152*C1152</f>
        <v>3.7155370817558116E-4</v>
      </c>
      <c r="E1153">
        <f t="shared" si="35"/>
        <v>7.5864404399416774</v>
      </c>
    </row>
    <row r="1154" spans="1:5" x14ac:dyDescent="0.2">
      <c r="A1154" s="1">
        <v>43411</v>
      </c>
      <c r="B1154">
        <v>208.32650799999999</v>
      </c>
      <c r="C1154">
        <f t="shared" si="34"/>
        <v>2.9877378793080882E-2</v>
      </c>
      <c r="D1154">
        <f>Lambdas!$A$2*D1153+(1-Lambdas!$A$2)*C1153*C1153</f>
        <v>3.6615882698179289E-4</v>
      </c>
      <c r="E1154">
        <f t="shared" si="35"/>
        <v>5.4745456613360961</v>
      </c>
    </row>
    <row r="1155" spans="1:5" x14ac:dyDescent="0.2">
      <c r="A1155" s="1">
        <v>43412</v>
      </c>
      <c r="B1155">
        <v>207.59965500000001</v>
      </c>
      <c r="C1155">
        <f t="shared" ref="C1155:C1218" si="36">LN(B1155/B1154)</f>
        <v>-3.4951094909770461E-3</v>
      </c>
      <c r="D1155">
        <f>Lambdas!$A$2*D1154+(1-Lambdas!$A$2)*C1154*C1154</f>
        <v>3.7726018390093802E-4</v>
      </c>
      <c r="E1155">
        <f t="shared" ref="E1155:E1218" si="37">-LN(D1155)-C1155*C1155/D1155</f>
        <v>7.8501951856712857</v>
      </c>
    </row>
    <row r="1156" spans="1:5" x14ac:dyDescent="0.2">
      <c r="A1156" s="1">
        <v>43413</v>
      </c>
      <c r="B1156">
        <v>203.59681699999999</v>
      </c>
      <c r="C1156">
        <f t="shared" si="36"/>
        <v>-1.9469838481764968E-2</v>
      </c>
      <c r="D1156">
        <f>Lambdas!$A$2*D1155+(1-Lambdas!$A$2)*C1155*C1155</f>
        <v>3.6956313491818096E-4</v>
      </c>
      <c r="E1156">
        <f t="shared" si="37"/>
        <v>6.8774518873880446</v>
      </c>
    </row>
    <row r="1157" spans="1:5" x14ac:dyDescent="0.2">
      <c r="A1157" s="1">
        <v>43416</v>
      </c>
      <c r="B1157">
        <v>193.34079</v>
      </c>
      <c r="C1157">
        <f t="shared" si="36"/>
        <v>-5.1687267864767676E-2</v>
      </c>
      <c r="D1157">
        <f>Lambdas!$A$2*D1156+(1-Lambdas!$A$2)*C1156*C1156</f>
        <v>3.6976368667241148E-4</v>
      </c>
      <c r="E1157">
        <f t="shared" si="37"/>
        <v>0.67756254119590054</v>
      </c>
    </row>
    <row r="1158" spans="1:5" x14ac:dyDescent="0.2">
      <c r="A1158" s="1">
        <v>43417</v>
      </c>
      <c r="B1158">
        <v>191.40907300000001</v>
      </c>
      <c r="C1158">
        <f t="shared" si="36"/>
        <v>-1.0041501854975519E-2</v>
      </c>
      <c r="D1158">
        <f>Lambdas!$A$2*D1157+(1-Lambdas!$A$2)*C1157*C1157</f>
        <v>4.1829790448725862E-4</v>
      </c>
      <c r="E1158">
        <f t="shared" si="37"/>
        <v>7.538264179841029</v>
      </c>
    </row>
    <row r="1159" spans="1:5" x14ac:dyDescent="0.2">
      <c r="A1159" s="1">
        <v>43418</v>
      </c>
      <c r="B1159">
        <v>186.002274</v>
      </c>
      <c r="C1159">
        <f t="shared" si="36"/>
        <v>-2.8653981794215272E-2</v>
      </c>
      <c r="D1159">
        <f>Lambdas!$A$2*D1158+(1-Lambdas!$A$2)*C1158*C1158</f>
        <v>4.1160405433779049E-4</v>
      </c>
      <c r="E1159">
        <f t="shared" si="37"/>
        <v>5.8006902363260391</v>
      </c>
    </row>
    <row r="1160" spans="1:5" x14ac:dyDescent="0.2">
      <c r="A1160" s="1">
        <v>43419</v>
      </c>
      <c r="B1160">
        <v>190.59259</v>
      </c>
      <c r="C1160">
        <f t="shared" si="36"/>
        <v>2.4379213789643694E-2</v>
      </c>
      <c r="D1160">
        <f>Lambdas!$A$2*D1159+(1-Lambdas!$A$2)*C1159*C1159</f>
        <v>4.2023733492718035E-4</v>
      </c>
      <c r="E1160">
        <f t="shared" si="37"/>
        <v>6.3603804475847729</v>
      </c>
    </row>
    <row r="1161" spans="1:5" x14ac:dyDescent="0.2">
      <c r="A1161" s="1">
        <v>43420</v>
      </c>
      <c r="B1161">
        <v>192.70353700000001</v>
      </c>
      <c r="C1161">
        <f t="shared" si="36"/>
        <v>1.1014816973198529E-2</v>
      </c>
      <c r="D1161">
        <f>Lambdas!$A$2*D1160+(1-Lambdas!$A$2)*C1160*C1160</f>
        <v>4.239084594462654E-4</v>
      </c>
      <c r="E1161">
        <f t="shared" si="37"/>
        <v>7.4797845503777518</v>
      </c>
    </row>
    <row r="1162" spans="1:5" x14ac:dyDescent="0.2">
      <c r="A1162" s="1">
        <v>43423</v>
      </c>
      <c r="B1162">
        <v>185.066284</v>
      </c>
      <c r="C1162">
        <f t="shared" si="36"/>
        <v>-4.0438877408756298E-2</v>
      </c>
      <c r="D1162">
        <f>Lambdas!$A$2*D1161+(1-Lambdas!$A$2)*C1161*C1161</f>
        <v>4.1752843946052669E-4</v>
      </c>
      <c r="E1162">
        <f t="shared" si="37"/>
        <v>3.8645317434040063</v>
      </c>
    </row>
    <row r="1163" spans="1:5" x14ac:dyDescent="0.2">
      <c r="A1163" s="1">
        <v>43424</v>
      </c>
      <c r="B1163">
        <v>176.224197</v>
      </c>
      <c r="C1163">
        <f t="shared" si="36"/>
        <v>-4.8957021824152333E-2</v>
      </c>
      <c r="D1163">
        <f>Lambdas!$A$2*D1162+(1-Lambdas!$A$2)*C1162*C1162</f>
        <v>4.432055053613127E-4</v>
      </c>
      <c r="E1163">
        <f t="shared" si="37"/>
        <v>2.3136245330097944</v>
      </c>
    </row>
    <row r="1164" spans="1:5" x14ac:dyDescent="0.2">
      <c r="A1164" s="1">
        <v>43425</v>
      </c>
      <c r="B1164">
        <v>176.02505500000001</v>
      </c>
      <c r="C1164">
        <f t="shared" si="36"/>
        <v>-1.130688114086763E-3</v>
      </c>
      <c r="D1164">
        <f>Lambdas!$A$2*D1163+(1-Lambdas!$A$2)*C1163*C1163</f>
        <v>4.8439730478186876E-4</v>
      </c>
      <c r="E1164">
        <f t="shared" si="37"/>
        <v>7.6299658396397589</v>
      </c>
    </row>
    <row r="1165" spans="1:5" x14ac:dyDescent="0.2">
      <c r="A1165" s="1">
        <v>43427</v>
      </c>
      <c r="B1165">
        <v>171.55422999999999</v>
      </c>
      <c r="C1165">
        <f t="shared" si="36"/>
        <v>-2.5726916326051959E-2</v>
      </c>
      <c r="D1165">
        <f>Lambdas!$A$2*D1164+(1-Lambdas!$A$2)*C1164*C1164</f>
        <v>4.7421062745633453E-4</v>
      </c>
      <c r="E1165">
        <f t="shared" si="37"/>
        <v>6.258120064572064</v>
      </c>
    </row>
    <row r="1166" spans="1:5" x14ac:dyDescent="0.2">
      <c r="A1166" s="1">
        <v>43430</v>
      </c>
      <c r="B1166">
        <v>173.87428299999999</v>
      </c>
      <c r="C1166">
        <f t="shared" si="36"/>
        <v>1.3433100048342556E-2</v>
      </c>
      <c r="D1166">
        <f>Lambdas!$A$2*D1165+(1-Lambdas!$A$2)*C1165*C1165</f>
        <v>4.7816755959308041E-4</v>
      </c>
      <c r="E1166">
        <f t="shared" si="37"/>
        <v>7.2681749835354816</v>
      </c>
    </row>
    <row r="1167" spans="1:5" x14ac:dyDescent="0.2">
      <c r="A1167" s="1">
        <v>43431</v>
      </c>
      <c r="B1167">
        <v>173.49591100000001</v>
      </c>
      <c r="C1167">
        <f t="shared" si="36"/>
        <v>-2.178495197207989E-3</v>
      </c>
      <c r="D1167">
        <f>Lambdas!$A$2*D1166+(1-Lambdas!$A$2)*C1166*C1166</f>
        <v>4.7189007468399611E-4</v>
      </c>
      <c r="E1167">
        <f t="shared" si="37"/>
        <v>7.6487074013305136</v>
      </c>
    </row>
    <row r="1168" spans="1:5" x14ac:dyDescent="0.2">
      <c r="A1168" s="1">
        <v>43432</v>
      </c>
      <c r="B1168">
        <v>180.16729699999999</v>
      </c>
      <c r="C1168">
        <f t="shared" si="36"/>
        <v>3.7731815631581178E-2</v>
      </c>
      <c r="D1168">
        <f>Lambdas!$A$2*D1167+(1-Lambdas!$A$2)*C1167*C1167</f>
        <v>4.6204022598136355E-4</v>
      </c>
      <c r="E1168">
        <f t="shared" si="37"/>
        <v>4.5985469952318221</v>
      </c>
    </row>
    <row r="1169" spans="1:5" x14ac:dyDescent="0.2">
      <c r="A1169" s="1">
        <v>43433</v>
      </c>
      <c r="B1169">
        <v>178.78323399999999</v>
      </c>
      <c r="C1169">
        <f t="shared" si="36"/>
        <v>-7.7117582496008504E-3</v>
      </c>
      <c r="D1169">
        <f>Lambdas!$A$2*D1168+(1-Lambdas!$A$2)*C1168*C1168</f>
        <v>4.8231684126316145E-4</v>
      </c>
      <c r="E1169">
        <f t="shared" si="37"/>
        <v>7.5136061017423623</v>
      </c>
    </row>
    <row r="1170" spans="1:5" x14ac:dyDescent="0.2">
      <c r="A1170" s="1">
        <v>43434</v>
      </c>
      <c r="B1170">
        <v>177.81738300000001</v>
      </c>
      <c r="C1170">
        <f t="shared" si="36"/>
        <v>-5.4170033128149156E-3</v>
      </c>
      <c r="D1170">
        <f>Lambdas!$A$2*D1169+(1-Lambdas!$A$2)*C1169*C1169</f>
        <v>4.734010393697087E-4</v>
      </c>
      <c r="E1170">
        <f t="shared" si="37"/>
        <v>7.5935823242685698</v>
      </c>
    </row>
    <row r="1171" spans="1:5" x14ac:dyDescent="0.2">
      <c r="A1171" s="1">
        <v>43437</v>
      </c>
      <c r="B1171">
        <v>184.030731</v>
      </c>
      <c r="C1171">
        <f t="shared" si="36"/>
        <v>3.4345674512649985E-2</v>
      </c>
      <c r="D1171">
        <f>Lambdas!$A$2*D1170+(1-Lambdas!$A$2)*C1170*C1170</f>
        <v>4.6403798813072627E-4</v>
      </c>
      <c r="E1171">
        <f t="shared" si="37"/>
        <v>5.1334562317359973</v>
      </c>
    </row>
    <row r="1172" spans="1:5" x14ac:dyDescent="0.2">
      <c r="A1172" s="1">
        <v>43438</v>
      </c>
      <c r="B1172">
        <v>175.93545499999999</v>
      </c>
      <c r="C1172">
        <f t="shared" si="36"/>
        <v>-4.4985565147032454E-2</v>
      </c>
      <c r="D1172">
        <f>Lambdas!$A$2*D1171+(1-Lambdas!$A$2)*C1171*C1171</f>
        <v>4.7912632021472504E-4</v>
      </c>
      <c r="E1172">
        <f t="shared" si="37"/>
        <v>3.419814485705456</v>
      </c>
    </row>
    <row r="1173" spans="1:5" x14ac:dyDescent="0.2">
      <c r="A1173" s="1">
        <v>43440</v>
      </c>
      <c r="B1173">
        <v>173.973862</v>
      </c>
      <c r="C1173">
        <f t="shared" si="36"/>
        <v>-1.1212125280818904E-2</v>
      </c>
      <c r="D1173">
        <f>Lambdas!$A$2*D1172+(1-Lambdas!$A$2)*C1172*C1172</f>
        <v>5.1169405095949209E-4</v>
      </c>
      <c r="E1173">
        <f t="shared" si="37"/>
        <v>7.332106093778143</v>
      </c>
    </row>
    <row r="1174" spans="1:5" x14ac:dyDescent="0.2">
      <c r="A1174" s="1">
        <v>43441</v>
      </c>
      <c r="B1174">
        <v>167.770477</v>
      </c>
      <c r="C1174">
        <f t="shared" si="36"/>
        <v>-3.6308232583384066E-2</v>
      </c>
      <c r="D1174">
        <f>Lambdas!$A$2*D1173+(1-Lambdas!$A$2)*C1173*C1173</f>
        <v>5.0355552122452929E-4</v>
      </c>
      <c r="E1174">
        <f t="shared" si="37"/>
        <v>4.975857492879479</v>
      </c>
    </row>
    <row r="1175" spans="1:5" x14ac:dyDescent="0.2">
      <c r="A1175" s="1">
        <v>43444</v>
      </c>
      <c r="B1175">
        <v>168.875732</v>
      </c>
      <c r="C1175">
        <f t="shared" si="36"/>
        <v>6.5662938815282722E-3</v>
      </c>
      <c r="D1175">
        <f>Lambdas!$A$2*D1174+(1-Lambdas!$A$2)*C1174*C1174</f>
        <v>5.2073434662000062E-4</v>
      </c>
      <c r="E1175">
        <f t="shared" si="37"/>
        <v>7.4774716678270359</v>
      </c>
    </row>
    <row r="1176" spans="1:5" x14ac:dyDescent="0.2">
      <c r="A1176" s="1">
        <v>43445</v>
      </c>
      <c r="B1176">
        <v>167.90986599999999</v>
      </c>
      <c r="C1176">
        <f t="shared" si="36"/>
        <v>-5.7358073134692418E-3</v>
      </c>
      <c r="D1176">
        <f>Lambdas!$A$2*D1175+(1-Lambdas!$A$2)*C1175*C1175</f>
        <v>5.1066365325636628E-4</v>
      </c>
      <c r="E1176">
        <f t="shared" si="37"/>
        <v>7.5153744370820537</v>
      </c>
    </row>
    <row r="1177" spans="1:5" x14ac:dyDescent="0.2">
      <c r="A1177" s="1">
        <v>43446</v>
      </c>
      <c r="B1177">
        <v>168.377869</v>
      </c>
      <c r="C1177">
        <f t="shared" si="36"/>
        <v>2.7833504075696087E-3</v>
      </c>
      <c r="D1177">
        <f>Lambdas!$A$2*D1176+(1-Lambdas!$A$2)*C1176*C1176</f>
        <v>5.0058988067926038E-4</v>
      </c>
      <c r="E1177">
        <f t="shared" si="37"/>
        <v>7.5842475723483469</v>
      </c>
    </row>
    <row r="1178" spans="1:5" x14ac:dyDescent="0.2">
      <c r="A1178" s="1">
        <v>43447</v>
      </c>
      <c r="B1178">
        <v>170.219955</v>
      </c>
      <c r="C1178">
        <f t="shared" si="36"/>
        <v>1.0880779752959126E-2</v>
      </c>
      <c r="D1178">
        <f>Lambdas!$A$2*D1177+(1-Lambdas!$A$2)*C1177*C1177</f>
        <v>4.9019817063937965E-4</v>
      </c>
      <c r="E1178">
        <f t="shared" si="37"/>
        <v>7.3791834587782201</v>
      </c>
    </row>
    <row r="1179" spans="1:5" x14ac:dyDescent="0.2">
      <c r="A1179" s="1">
        <v>43448</v>
      </c>
      <c r="B1179">
        <v>164.773315</v>
      </c>
      <c r="C1179">
        <f t="shared" si="36"/>
        <v>-3.252077286436586E-2</v>
      </c>
      <c r="D1179">
        <f>Lambdas!$A$2*D1178+(1-Lambdas!$A$2)*C1178*C1178</f>
        <v>4.8235853463242493E-4</v>
      </c>
      <c r="E1179">
        <f t="shared" si="37"/>
        <v>5.4442615479013146</v>
      </c>
    </row>
    <row r="1180" spans="1:5" x14ac:dyDescent="0.2">
      <c r="A1180" s="1">
        <v>43451</v>
      </c>
      <c r="B1180">
        <v>163.23989900000001</v>
      </c>
      <c r="C1180">
        <f t="shared" si="36"/>
        <v>-9.3497890041378349E-3</v>
      </c>
      <c r="D1180">
        <f>Lambdas!$A$2*D1179+(1-Lambdas!$A$2)*C1179*C1179</f>
        <v>4.9448765359275538E-4</v>
      </c>
      <c r="E1180">
        <f t="shared" si="37"/>
        <v>7.4352022531422115</v>
      </c>
    </row>
    <row r="1181" spans="1:5" x14ac:dyDescent="0.2">
      <c r="A1181" s="1">
        <v>43452</v>
      </c>
      <c r="B1181">
        <v>165.36080899999999</v>
      </c>
      <c r="C1181">
        <f t="shared" si="36"/>
        <v>1.2908915901104878E-2</v>
      </c>
      <c r="D1181">
        <f>Lambdas!$A$2*D1180+(1-Lambdas!$A$2)*C1180*C1180</f>
        <v>4.8590450356752069E-4</v>
      </c>
      <c r="E1181">
        <f t="shared" si="37"/>
        <v>7.2865501763224296</v>
      </c>
    </row>
    <row r="1182" spans="1:5" x14ac:dyDescent="0.2">
      <c r="A1182" s="1">
        <v>43453</v>
      </c>
      <c r="B1182">
        <v>160.20292699999999</v>
      </c>
      <c r="C1182">
        <f t="shared" si="36"/>
        <v>-3.1688502338908318E-2</v>
      </c>
      <c r="D1182">
        <f>Lambdas!$A$2*D1181+(1-Lambdas!$A$2)*C1181*C1181</f>
        <v>4.7917273690799441E-4</v>
      </c>
      <c r="E1182">
        <f t="shared" si="37"/>
        <v>5.5478352291565072</v>
      </c>
    </row>
    <row r="1183" spans="1:5" x14ac:dyDescent="0.2">
      <c r="A1183" s="1">
        <v>43454</v>
      </c>
      <c r="B1183">
        <v>156.16026299999999</v>
      </c>
      <c r="C1183">
        <f t="shared" si="36"/>
        <v>-2.5558498545262483E-2</v>
      </c>
      <c r="D1183">
        <f>Lambdas!$A$2*D1182+(1-Lambdas!$A$2)*C1182*C1182</f>
        <v>4.9024224471857722E-4</v>
      </c>
      <c r="E1183">
        <f t="shared" si="37"/>
        <v>6.2881332340712905</v>
      </c>
    </row>
    <row r="1184" spans="1:5" x14ac:dyDescent="0.2">
      <c r="A1184" s="1">
        <v>43455</v>
      </c>
      <c r="B1184">
        <v>150.08630400000001</v>
      </c>
      <c r="C1184">
        <f t="shared" si="36"/>
        <v>-3.9672318193293463E-2</v>
      </c>
      <c r="D1184">
        <f>Lambdas!$A$2*D1183+(1-Lambdas!$A$2)*C1183*C1183</f>
        <v>4.936790251943193E-4</v>
      </c>
      <c r="E1184">
        <f t="shared" si="37"/>
        <v>4.4255356722441501</v>
      </c>
    </row>
    <row r="1185" spans="1:5" x14ac:dyDescent="0.2">
      <c r="A1185" s="1">
        <v>43458</v>
      </c>
      <c r="B1185">
        <v>146.20297199999999</v>
      </c>
      <c r="C1185">
        <f t="shared" si="36"/>
        <v>-2.621461321371844E-2</v>
      </c>
      <c r="D1185">
        <f>Lambdas!$A$2*D1184+(1-Lambdas!$A$2)*C1184*C1184</f>
        <v>5.1645559352629319E-4</v>
      </c>
      <c r="E1185">
        <f t="shared" si="37"/>
        <v>6.2379016281900519</v>
      </c>
    </row>
    <row r="1186" spans="1:5" x14ac:dyDescent="0.2">
      <c r="A1186" s="1">
        <v>43460</v>
      </c>
      <c r="B1186">
        <v>156.49880999999999</v>
      </c>
      <c r="C1186">
        <f t="shared" si="36"/>
        <v>6.8052530690998647E-2</v>
      </c>
      <c r="D1186">
        <f>Lambdas!$A$2*D1185+(1-Lambdas!$A$2)*C1185*C1185</f>
        <v>5.2005590584342919E-4</v>
      </c>
      <c r="E1186">
        <f t="shared" si="37"/>
        <v>-1.3435201564469716</v>
      </c>
    </row>
    <row r="1187" spans="1:5" x14ac:dyDescent="0.2">
      <c r="A1187" s="1">
        <v>43461</v>
      </c>
      <c r="B1187">
        <v>155.48315400000001</v>
      </c>
      <c r="C1187">
        <f t="shared" si="36"/>
        <v>-6.5110147718840557E-3</v>
      </c>
      <c r="D1187">
        <f>Lambdas!$A$2*D1186+(1-Lambdas!$A$2)*C1186*C1186</f>
        <v>6.0673925058566183E-4</v>
      </c>
      <c r="E1187">
        <f t="shared" si="37"/>
        <v>7.3375407015412604</v>
      </c>
    </row>
    <row r="1188" spans="1:5" x14ac:dyDescent="0.2">
      <c r="A1188" s="1">
        <v>43462</v>
      </c>
      <c r="B1188">
        <v>155.56281999999999</v>
      </c>
      <c r="C1188">
        <f t="shared" si="36"/>
        <v>5.1224583117072105E-4</v>
      </c>
      <c r="D1188">
        <f>Lambdas!$A$2*D1187+(1-Lambdas!$A$2)*C1187*C1187</f>
        <v>5.948398805396219E-4</v>
      </c>
      <c r="E1188">
        <f t="shared" si="37"/>
        <v>7.4267771769321405</v>
      </c>
    </row>
    <row r="1189" spans="1:5" x14ac:dyDescent="0.2">
      <c r="A1189" s="1">
        <v>43465</v>
      </c>
      <c r="B1189">
        <v>157.06637599999999</v>
      </c>
      <c r="C1189">
        <f t="shared" si="36"/>
        <v>9.6188558966078218E-3</v>
      </c>
      <c r="D1189">
        <f>Lambdas!$A$2*D1188+(1-Lambdas!$A$2)*C1188*C1188</f>
        <v>5.8230307103083296E-4</v>
      </c>
      <c r="E1189">
        <f t="shared" si="37"/>
        <v>7.2896290693066472</v>
      </c>
    </row>
    <row r="1190" spans="1:5" x14ac:dyDescent="0.2">
      <c r="A1190" s="1">
        <v>43467</v>
      </c>
      <c r="B1190">
        <v>157.24560500000001</v>
      </c>
      <c r="C1190">
        <f t="shared" si="36"/>
        <v>1.1404529910422872E-3</v>
      </c>
      <c r="D1190">
        <f>Lambdas!$A$2*D1189+(1-Lambdas!$A$2)*C1189*C1189</f>
        <v>5.7197592734943451E-4</v>
      </c>
      <c r="E1190">
        <f t="shared" si="37"/>
        <v>7.464139722865661</v>
      </c>
    </row>
    <row r="1191" spans="1:5" x14ac:dyDescent="0.2">
      <c r="A1191" s="1">
        <v>43468</v>
      </c>
      <c r="B1191">
        <v>141.58277899999999</v>
      </c>
      <c r="C1191">
        <f t="shared" si="36"/>
        <v>-0.104924389432364</v>
      </c>
      <c r="D1191">
        <f>Lambdas!$A$2*D1190+(1-Lambdas!$A$2)*C1190*C1190</f>
        <v>5.5994310128412912E-4</v>
      </c>
      <c r="E1191">
        <f t="shared" si="37"/>
        <v>-12.173478530332774</v>
      </c>
    </row>
    <row r="1192" spans="1:5" x14ac:dyDescent="0.2">
      <c r="A1192" s="1">
        <v>43469</v>
      </c>
      <c r="B1192">
        <v>147.626846</v>
      </c>
      <c r="C1192">
        <f t="shared" si="36"/>
        <v>4.1803222464408409E-2</v>
      </c>
      <c r="D1192">
        <f>Lambdas!$A$2*D1191+(1-Lambdas!$A$2)*C1191*C1191</f>
        <v>7.8026667165320186E-4</v>
      </c>
      <c r="E1192">
        <f t="shared" si="37"/>
        <v>4.9162438326506708</v>
      </c>
    </row>
    <row r="1193" spans="1:5" x14ac:dyDescent="0.2">
      <c r="A1193" s="1">
        <v>43472</v>
      </c>
      <c r="B1193">
        <v>147.29826399999999</v>
      </c>
      <c r="C1193">
        <f t="shared" si="36"/>
        <v>-2.2282411691049802E-3</v>
      </c>
      <c r="D1193">
        <f>Lambdas!$A$2*D1192+(1-Lambdas!$A$2)*C1192*C1192</f>
        <v>8.0066121778137034E-4</v>
      </c>
      <c r="E1193">
        <f t="shared" si="37"/>
        <v>7.1238714514943622</v>
      </c>
    </row>
    <row r="1194" spans="1:5" x14ac:dyDescent="0.2">
      <c r="A1194" s="1">
        <v>43473</v>
      </c>
      <c r="B1194">
        <v>150.10621599999999</v>
      </c>
      <c r="C1194">
        <f t="shared" si="36"/>
        <v>1.8883612246376521E-2</v>
      </c>
      <c r="D1194">
        <f>Lambdas!$A$2*D1193+(1-Lambdas!$A$2)*C1193*C1193</f>
        <v>7.8388377257183894E-4</v>
      </c>
      <c r="E1194">
        <f t="shared" si="37"/>
        <v>6.6963471401736347</v>
      </c>
    </row>
    <row r="1195" spans="1:5" x14ac:dyDescent="0.2">
      <c r="A1195" s="1">
        <v>43474</v>
      </c>
      <c r="B1195">
        <v>152.65528900000001</v>
      </c>
      <c r="C1195">
        <f t="shared" si="36"/>
        <v>1.6839216294300997E-2</v>
      </c>
      <c r="D1195">
        <f>Lambdas!$A$2*D1194+(1-Lambdas!$A$2)*C1194*C1194</f>
        <v>7.7487419754558129E-4</v>
      </c>
      <c r="E1195">
        <f t="shared" si="37"/>
        <v>6.7968676200004046</v>
      </c>
    </row>
    <row r="1196" spans="1:5" x14ac:dyDescent="0.2">
      <c r="A1196" s="1">
        <v>43475</v>
      </c>
      <c r="B1196">
        <v>153.143204</v>
      </c>
      <c r="C1196">
        <f t="shared" si="36"/>
        <v>3.1910910302555173E-3</v>
      </c>
      <c r="D1196">
        <f>Lambdas!$A$2*D1195+(1-Lambdas!$A$2)*C1195*C1195</f>
        <v>7.6451470257097296E-4</v>
      </c>
      <c r="E1196">
        <f t="shared" si="37"/>
        <v>7.1629496593969932</v>
      </c>
    </row>
    <row r="1197" spans="1:5" x14ac:dyDescent="0.2">
      <c r="A1197" s="1">
        <v>43476</v>
      </c>
      <c r="B1197">
        <v>151.639633</v>
      </c>
      <c r="C1197">
        <f t="shared" si="36"/>
        <v>-9.8665870587872715E-3</v>
      </c>
      <c r="D1197">
        <f>Lambdas!$A$2*D1196+(1-Lambdas!$A$2)*C1196*C1196</f>
        <v>7.4860943819864861E-4</v>
      </c>
      <c r="E1197">
        <f t="shared" si="37"/>
        <v>7.0672526620667782</v>
      </c>
    </row>
    <row r="1198" spans="1:5" x14ac:dyDescent="0.2">
      <c r="A1198" s="1">
        <v>43479</v>
      </c>
      <c r="B1198">
        <v>149.359421</v>
      </c>
      <c r="C1198">
        <f t="shared" si="36"/>
        <v>-1.5151247753405216E-2</v>
      </c>
      <c r="D1198">
        <f>Lambdas!$A$2*D1197+(1-Lambdas!$A$2)*C1197*C1197</f>
        <v>7.3487746635056482E-4</v>
      </c>
      <c r="E1198">
        <f t="shared" si="37"/>
        <v>6.9034277573054021</v>
      </c>
    </row>
    <row r="1199" spans="1:5" x14ac:dyDescent="0.2">
      <c r="A1199" s="1">
        <v>43480</v>
      </c>
      <c r="B1199">
        <v>152.41632100000001</v>
      </c>
      <c r="C1199">
        <f t="shared" si="36"/>
        <v>2.0260108008284421E-2</v>
      </c>
      <c r="D1199">
        <f>Lambdas!$A$2*D1198+(1-Lambdas!$A$2)*C1198*C1198</f>
        <v>7.2422273233828274E-4</v>
      </c>
      <c r="E1199">
        <f t="shared" si="37"/>
        <v>6.6636356914421437</v>
      </c>
    </row>
    <row r="1200" spans="1:5" x14ac:dyDescent="0.2">
      <c r="A1200" s="1">
        <v>43481</v>
      </c>
      <c r="B1200">
        <v>154.278336</v>
      </c>
      <c r="C1200">
        <f t="shared" si="36"/>
        <v>1.2142617002876586E-2</v>
      </c>
      <c r="D1200">
        <f>Lambdas!$A$2*D1199+(1-Lambdas!$A$2)*C1199*C1199</f>
        <v>7.1760722206419688E-4</v>
      </c>
      <c r="E1200">
        <f t="shared" si="37"/>
        <v>7.0341232112314129</v>
      </c>
    </row>
    <row r="1201" spans="1:5" x14ac:dyDescent="0.2">
      <c r="A1201" s="1">
        <v>43482</v>
      </c>
      <c r="B1201">
        <v>155.19439700000001</v>
      </c>
      <c r="C1201">
        <f t="shared" si="36"/>
        <v>5.920157596097906E-3</v>
      </c>
      <c r="D1201">
        <f>Lambdas!$A$2*D1200+(1-Lambdas!$A$2)*C1200*C1200</f>
        <v>7.0558517519446614E-4</v>
      </c>
      <c r="E1201">
        <f t="shared" si="37"/>
        <v>7.2068104413267795</v>
      </c>
    </row>
    <row r="1202" spans="1:5" x14ac:dyDescent="0.2">
      <c r="A1202" s="1">
        <v>43483</v>
      </c>
      <c r="B1202">
        <v>156.15031400000001</v>
      </c>
      <c r="C1202">
        <f t="shared" si="36"/>
        <v>6.14058932072452E-3</v>
      </c>
      <c r="D1202">
        <f>Lambdas!$A$2*D1201+(1-Lambdas!$A$2)*C1201*C1201</f>
        <v>6.9144674292064153E-4</v>
      </c>
      <c r="E1202">
        <f t="shared" si="37"/>
        <v>7.2221911778543371</v>
      </c>
    </row>
    <row r="1203" spans="1:5" x14ac:dyDescent="0.2">
      <c r="A1203" s="1">
        <v>43487</v>
      </c>
      <c r="B1203">
        <v>152.64534</v>
      </c>
      <c r="C1203">
        <f t="shared" si="36"/>
        <v>-2.2701903249263074E-2</v>
      </c>
      <c r="D1203">
        <f>Lambdas!$A$2*D1202+(1-Lambdas!$A$2)*C1202*C1202</f>
        <v>6.7766247951262936E-4</v>
      </c>
      <c r="E1203">
        <f t="shared" si="37"/>
        <v>6.5363404116715236</v>
      </c>
    </row>
    <row r="1204" spans="1:5" x14ac:dyDescent="0.2">
      <c r="A1204" s="1">
        <v>43488</v>
      </c>
      <c r="B1204">
        <v>153.26267999999999</v>
      </c>
      <c r="C1204">
        <f t="shared" si="36"/>
        <v>4.0361206486361142E-3</v>
      </c>
      <c r="D1204">
        <f>Lambdas!$A$2*D1203+(1-Lambdas!$A$2)*C1203*C1203</f>
        <v>6.7424063866375534E-4</v>
      </c>
      <c r="E1204">
        <f t="shared" si="37"/>
        <v>7.2777625664041281</v>
      </c>
    </row>
    <row r="1205" spans="1:5" x14ac:dyDescent="0.2">
      <c r="A1205" s="1">
        <v>43489</v>
      </c>
      <c r="B1205">
        <v>152.04789700000001</v>
      </c>
      <c r="C1205">
        <f t="shared" si="36"/>
        <v>-7.9577289623340656E-3</v>
      </c>
      <c r="D1205">
        <f>Lambdas!$A$2*D1204+(1-Lambdas!$A$2)*C1204*C1204</f>
        <v>6.60367596627788E-4</v>
      </c>
      <c r="E1205">
        <f t="shared" si="37"/>
        <v>7.226819671224785</v>
      </c>
    </row>
    <row r="1206" spans="1:5" x14ac:dyDescent="0.2">
      <c r="A1206" s="1">
        <v>43490</v>
      </c>
      <c r="B1206">
        <v>157.086288</v>
      </c>
      <c r="C1206">
        <f t="shared" si="36"/>
        <v>3.2599676415212546E-2</v>
      </c>
      <c r="D1206">
        <f>Lambdas!$A$2*D1205+(1-Lambdas!$A$2)*C1205*C1205</f>
        <v>6.4777881913450784E-4</v>
      </c>
      <c r="E1206">
        <f t="shared" si="37"/>
        <v>5.7013720982123619</v>
      </c>
    </row>
    <row r="1207" spans="1:5" x14ac:dyDescent="0.2">
      <c r="A1207" s="1">
        <v>43493</v>
      </c>
      <c r="B1207">
        <v>155.63252299999999</v>
      </c>
      <c r="C1207">
        <f t="shared" si="36"/>
        <v>-9.2976528534314228E-3</v>
      </c>
      <c r="D1207">
        <f>Lambdas!$A$2*D1206+(1-Lambdas!$A$2)*C1206*C1206</f>
        <v>6.5652835245994337E-4</v>
      </c>
      <c r="E1207">
        <f t="shared" si="37"/>
        <v>7.1968727580404375</v>
      </c>
    </row>
    <row r="1208" spans="1:5" x14ac:dyDescent="0.2">
      <c r="A1208" s="1">
        <v>43494</v>
      </c>
      <c r="B1208">
        <v>154.01944</v>
      </c>
      <c r="C1208">
        <f t="shared" si="36"/>
        <v>-1.0418778399802143E-2</v>
      </c>
      <c r="D1208">
        <f>Lambdas!$A$2*D1207+(1-Lambdas!$A$2)*C1207*C1207</f>
        <v>6.4450803606665922E-4</v>
      </c>
      <c r="E1208">
        <f t="shared" si="37"/>
        <v>7.1785987675629377</v>
      </c>
    </row>
    <row r="1209" spans="1:5" x14ac:dyDescent="0.2">
      <c r="A1209" s="1">
        <v>43495</v>
      </c>
      <c r="B1209">
        <v>164.544296</v>
      </c>
      <c r="C1209">
        <f t="shared" si="36"/>
        <v>6.6100982339684367E-2</v>
      </c>
      <c r="D1209">
        <f>Lambdas!$A$2*D1208+(1-Lambdas!$A$2)*C1208*C1208</f>
        <v>6.332072516462854E-4</v>
      </c>
      <c r="E1209">
        <f t="shared" si="37"/>
        <v>0.46438140128775096</v>
      </c>
    </row>
    <row r="1210" spans="1:5" x14ac:dyDescent="0.2">
      <c r="A1210" s="1">
        <v>43496</v>
      </c>
      <c r="B1210">
        <v>165.729218</v>
      </c>
      <c r="C1210">
        <f t="shared" si="36"/>
        <v>7.1754290535129793E-3</v>
      </c>
      <c r="D1210">
        <f>Lambdas!$A$2*D1209+(1-Lambdas!$A$2)*C1209*C1209</f>
        <v>7.1198450791755744E-4</v>
      </c>
      <c r="E1210">
        <f t="shared" si="37"/>
        <v>7.1751399356636236</v>
      </c>
    </row>
    <row r="1211" spans="1:5" x14ac:dyDescent="0.2">
      <c r="A1211" s="1">
        <v>43497</v>
      </c>
      <c r="B1211">
        <v>165.80888400000001</v>
      </c>
      <c r="C1211">
        <f t="shared" si="36"/>
        <v>4.8058428912228985E-4</v>
      </c>
      <c r="D1211">
        <f>Lambdas!$A$2*D1210+(1-Lambdas!$A$2)*C1210*C1210</f>
        <v>6.9805775424465878E-4</v>
      </c>
      <c r="E1211">
        <f t="shared" si="37"/>
        <v>7.2668778534746048</v>
      </c>
    </row>
    <row r="1212" spans="1:5" x14ac:dyDescent="0.2">
      <c r="A1212" s="1">
        <v>43500</v>
      </c>
      <c r="B1212">
        <v>170.518677</v>
      </c>
      <c r="C1212">
        <f t="shared" si="36"/>
        <v>2.8009009350850572E-2</v>
      </c>
      <c r="D1212">
        <f>Lambdas!$A$2*D1211+(1-Lambdas!$A$2)*C1211*C1211</f>
        <v>6.8334390819733027E-4</v>
      </c>
      <c r="E1212">
        <f t="shared" si="37"/>
        <v>6.1404745463217241</v>
      </c>
    </row>
    <row r="1213" spans="1:5" x14ac:dyDescent="0.2">
      <c r="A1213" s="1">
        <v>43501</v>
      </c>
      <c r="B1213">
        <v>173.43615700000001</v>
      </c>
      <c r="C1213">
        <f t="shared" si="36"/>
        <v>1.6964727241128266E-2</v>
      </c>
      <c r="D1213">
        <f>Lambdas!$A$2*D1212+(1-Lambdas!$A$2)*C1212*C1212</f>
        <v>6.8547690585670591E-4</v>
      </c>
      <c r="E1213">
        <f t="shared" si="37"/>
        <v>6.865539196728581</v>
      </c>
    </row>
    <row r="1214" spans="1:5" x14ac:dyDescent="0.2">
      <c r="A1214" s="1">
        <v>43502</v>
      </c>
      <c r="B1214">
        <v>173.49591100000001</v>
      </c>
      <c r="C1214">
        <f t="shared" si="36"/>
        <v>3.4447089849799322E-4</v>
      </c>
      <c r="D1214">
        <f>Lambdas!$A$2*D1213+(1-Lambdas!$A$2)*C1213*C1213</f>
        <v>6.7709183403586338E-4</v>
      </c>
      <c r="E1214">
        <f t="shared" si="37"/>
        <v>7.2975283959620896</v>
      </c>
    </row>
    <row r="1215" spans="1:5" x14ac:dyDescent="0.2">
      <c r="A1215" s="1">
        <v>43503</v>
      </c>
      <c r="B1215">
        <v>170.21000699999999</v>
      </c>
      <c r="C1215">
        <f t="shared" si="36"/>
        <v>-1.9121021440298758E-2</v>
      </c>
      <c r="D1215">
        <f>Lambdas!$A$2*D1214+(1-Lambdas!$A$2)*C1214*C1214</f>
        <v>6.628176915722655E-4</v>
      </c>
      <c r="E1215">
        <f t="shared" si="37"/>
        <v>6.7674057191540911</v>
      </c>
    </row>
    <row r="1216" spans="1:5" x14ac:dyDescent="0.2">
      <c r="A1216" s="1">
        <v>43504</v>
      </c>
      <c r="B1216">
        <v>170.41000399999999</v>
      </c>
      <c r="C1216">
        <f t="shared" si="36"/>
        <v>1.1743116465526518E-3</v>
      </c>
      <c r="D1216">
        <f>Lambdas!$A$2*D1215+(1-Lambdas!$A$2)*C1215*C1215</f>
        <v>6.5655106876789232E-4</v>
      </c>
      <c r="E1216">
        <f t="shared" si="37"/>
        <v>7.3264096961162988</v>
      </c>
    </row>
    <row r="1217" spans="1:5" x14ac:dyDescent="0.2">
      <c r="A1217" s="1">
        <v>43507</v>
      </c>
      <c r="B1217">
        <v>169.429993</v>
      </c>
      <c r="C1217">
        <f t="shared" si="36"/>
        <v>-5.767500737085156E-3</v>
      </c>
      <c r="D1217">
        <f>Lambdas!$A$2*D1216+(1-Lambdas!$A$2)*C1216*C1216</f>
        <v>6.4273660802225297E-4</v>
      </c>
      <c r="E1217">
        <f t="shared" si="37"/>
        <v>7.2980217429799819</v>
      </c>
    </row>
    <row r="1218" spans="1:5" x14ac:dyDescent="0.2">
      <c r="A1218" s="1">
        <v>43508</v>
      </c>
      <c r="B1218">
        <v>170.88999899999999</v>
      </c>
      <c r="C1218">
        <f t="shared" si="36"/>
        <v>8.5802479520832396E-3</v>
      </c>
      <c r="D1218">
        <f>Lambdas!$A$2*D1217+(1-Lambdas!$A$2)*C1217*C1217</f>
        <v>6.2988573261608049E-4</v>
      </c>
      <c r="E1218">
        <f t="shared" si="37"/>
        <v>7.2530927502096452</v>
      </c>
    </row>
    <row r="1219" spans="1:5" x14ac:dyDescent="0.2">
      <c r="A1219" s="1">
        <v>43509</v>
      </c>
      <c r="B1219">
        <v>170.179993</v>
      </c>
      <c r="C1219">
        <f t="shared" ref="C1219:C1260" si="38">LN(B1219/B1218)</f>
        <v>-4.1634095186075526E-3</v>
      </c>
      <c r="D1219">
        <f>Lambdas!$A$2*D1218+(1-Lambdas!$A$2)*C1218*C1218</f>
        <v>6.1815674944001549E-4</v>
      </c>
      <c r="E1219">
        <f t="shared" ref="E1219:E1260" si="39">-LN(D1219)-C1219*C1219/D1219</f>
        <v>7.3607270957965873</v>
      </c>
    </row>
    <row r="1220" spans="1:5" x14ac:dyDescent="0.2">
      <c r="A1220" s="1">
        <v>43510</v>
      </c>
      <c r="B1220">
        <v>170.800003</v>
      </c>
      <c r="C1220">
        <f t="shared" si="38"/>
        <v>3.6366396303799532E-3</v>
      </c>
      <c r="D1220">
        <f>Lambdas!$A$2*D1219+(1-Lambdas!$A$2)*C1219*C1219</f>
        <v>6.0548825657402326E-4</v>
      </c>
      <c r="E1220">
        <f t="shared" si="39"/>
        <v>7.3876332686908235</v>
      </c>
    </row>
    <row r="1221" spans="1:5" x14ac:dyDescent="0.2">
      <c r="A1221" s="1">
        <v>43511</v>
      </c>
      <c r="B1221">
        <v>170.41999799999999</v>
      </c>
      <c r="C1221">
        <f t="shared" si="38"/>
        <v>-2.2273322547741344E-3</v>
      </c>
      <c r="D1221">
        <f>Lambdas!$A$2*D1220+(1-Lambdas!$A$2)*C1220*C1220</f>
        <v>5.9300024624024217E-4</v>
      </c>
      <c r="E1221">
        <f t="shared" si="39"/>
        <v>7.4219497961447685</v>
      </c>
    </row>
    <row r="1222" spans="1:5" x14ac:dyDescent="0.2">
      <c r="A1222" s="1">
        <v>43515</v>
      </c>
      <c r="B1222">
        <v>170.929993</v>
      </c>
      <c r="C1222">
        <f t="shared" si="38"/>
        <v>2.9881083516410667E-3</v>
      </c>
      <c r="D1222">
        <f>Lambdas!$A$2*D1221+(1-Lambdas!$A$2)*C1221*C1221</f>
        <v>5.8060129725475427E-4</v>
      </c>
      <c r="E1222">
        <f t="shared" si="39"/>
        <v>7.4360677471167902</v>
      </c>
    </row>
    <row r="1223" spans="1:5" x14ac:dyDescent="0.2">
      <c r="A1223" s="1">
        <v>43516</v>
      </c>
      <c r="B1223">
        <v>172.029999</v>
      </c>
      <c r="C1223">
        <f t="shared" si="38"/>
        <v>6.4147993802691899E-3</v>
      </c>
      <c r="D1223">
        <f>Lambdas!$A$2*D1222+(1-Lambdas!$A$2)*C1222*C1222</f>
        <v>5.6854744474664747E-4</v>
      </c>
      <c r="E1223">
        <f t="shared" si="39"/>
        <v>7.4000489809977603</v>
      </c>
    </row>
    <row r="1224" spans="1:5" x14ac:dyDescent="0.2">
      <c r="A1224" s="1">
        <v>43517</v>
      </c>
      <c r="B1224">
        <v>171.05999800000001</v>
      </c>
      <c r="C1224">
        <f t="shared" si="38"/>
        <v>-5.6545139351767606E-3</v>
      </c>
      <c r="D1224">
        <f>Lambdas!$A$2*D1223+(1-Lambdas!$A$2)*C1223*C1223</f>
        <v>5.5742713520912481E-4</v>
      </c>
      <c r="E1224">
        <f t="shared" si="39"/>
        <v>7.4348196461095641</v>
      </c>
    </row>
    <row r="1225" spans="1:5" x14ac:dyDescent="0.2">
      <c r="A1225" s="1">
        <v>43518</v>
      </c>
      <c r="B1225">
        <v>172.970001</v>
      </c>
      <c r="C1225">
        <f t="shared" si="38"/>
        <v>1.1103814376349695E-2</v>
      </c>
      <c r="D1225">
        <f>Lambdas!$A$2*D1224+(1-Lambdas!$A$2)*C1224*C1224</f>
        <v>5.463478193079433E-4</v>
      </c>
      <c r="E1225">
        <f t="shared" si="39"/>
        <v>7.2865840553925283</v>
      </c>
    </row>
    <row r="1226" spans="1:5" x14ac:dyDescent="0.2">
      <c r="A1226" s="1">
        <v>43521</v>
      </c>
      <c r="B1226">
        <v>174.229996</v>
      </c>
      <c r="C1226">
        <f t="shared" si="38"/>
        <v>7.2580676394735444E-3</v>
      </c>
      <c r="D1226">
        <f>Lambdas!$A$2*D1225+(1-Lambdas!$A$2)*C1225*C1225</f>
        <v>5.3742764223457785E-4</v>
      </c>
      <c r="E1226">
        <f t="shared" si="39"/>
        <v>7.4306947731239088</v>
      </c>
    </row>
    <row r="1227" spans="1:5" x14ac:dyDescent="0.2">
      <c r="A1227" s="1">
        <v>43522</v>
      </c>
      <c r="B1227">
        <v>174.33000200000001</v>
      </c>
      <c r="C1227">
        <f t="shared" si="38"/>
        <v>5.7382375096372165E-4</v>
      </c>
      <c r="D1227">
        <f>Lambdas!$A$2*D1226+(1-Lambdas!$A$2)*C1226*C1226</f>
        <v>5.2720661183921819E-4</v>
      </c>
      <c r="E1227">
        <f t="shared" si="39"/>
        <v>7.5472934705168377</v>
      </c>
    </row>
    <row r="1228" spans="1:5" x14ac:dyDescent="0.2">
      <c r="A1228" s="1">
        <v>43523</v>
      </c>
      <c r="B1228">
        <v>174.86999499999999</v>
      </c>
      <c r="C1228">
        <f t="shared" si="38"/>
        <v>3.0927459052802284E-3</v>
      </c>
      <c r="D1228">
        <f>Lambdas!$A$2*D1227+(1-Lambdas!$A$2)*C1227*C1227</f>
        <v>5.1609727623162544E-4</v>
      </c>
      <c r="E1228">
        <f t="shared" si="39"/>
        <v>7.5506818129646689</v>
      </c>
    </row>
    <row r="1229" spans="1:5" x14ac:dyDescent="0.2">
      <c r="A1229" s="1">
        <v>43524</v>
      </c>
      <c r="B1229">
        <v>173.14999399999999</v>
      </c>
      <c r="C1229">
        <f t="shared" si="38"/>
        <v>-9.8845759365042453E-3</v>
      </c>
      <c r="D1229">
        <f>Lambdas!$A$2*D1228+(1-Lambdas!$A$2)*C1228*C1228</f>
        <v>5.0541692278436353E-4</v>
      </c>
      <c r="E1229">
        <f t="shared" si="39"/>
        <v>7.3968115452186307</v>
      </c>
    </row>
    <row r="1230" spans="1:5" x14ac:dyDescent="0.2">
      <c r="A1230" s="1">
        <v>43525</v>
      </c>
      <c r="B1230">
        <v>174.970001</v>
      </c>
      <c r="C1230">
        <f t="shared" si="38"/>
        <v>1.0456300175399403E-2</v>
      </c>
      <c r="D1230">
        <f>Lambdas!$A$2*D1229+(1-Lambdas!$A$2)*C1229*C1229</f>
        <v>4.9682021532519152E-4</v>
      </c>
      <c r="E1230">
        <f t="shared" si="39"/>
        <v>7.3872143729035642</v>
      </c>
    </row>
    <row r="1231" spans="1:5" x14ac:dyDescent="0.2">
      <c r="A1231" s="1">
        <v>43528</v>
      </c>
      <c r="B1231">
        <v>175.85000600000001</v>
      </c>
      <c r="C1231">
        <f t="shared" si="38"/>
        <v>5.0168566681856345E-3</v>
      </c>
      <c r="D1231">
        <f>Lambdas!$A$2*D1230+(1-Lambdas!$A$2)*C1230*C1230</f>
        <v>4.8864997962236713E-4</v>
      </c>
      <c r="E1231">
        <f t="shared" si="39"/>
        <v>7.5723572022526433</v>
      </c>
    </row>
    <row r="1232" spans="1:5" x14ac:dyDescent="0.2">
      <c r="A1232" s="1">
        <v>43529</v>
      </c>
      <c r="B1232">
        <v>175.529999</v>
      </c>
      <c r="C1232">
        <f t="shared" si="38"/>
        <v>-1.8214302687569962E-3</v>
      </c>
      <c r="D1232">
        <f>Lambdas!$A$2*D1231+(1-Lambdas!$A$2)*C1231*C1231</f>
        <v>4.7887736836201732E-4</v>
      </c>
      <c r="E1232">
        <f t="shared" si="39"/>
        <v>7.6371381224248269</v>
      </c>
    </row>
    <row r="1233" spans="1:5" x14ac:dyDescent="0.2">
      <c r="A1233" s="1">
        <v>43530</v>
      </c>
      <c r="B1233">
        <v>174.520004</v>
      </c>
      <c r="C1233">
        <f t="shared" si="38"/>
        <v>-5.7705915958047816E-3</v>
      </c>
      <c r="D1233">
        <f>Lambdas!$A$2*D1232+(1-Lambdas!$A$2)*C1232*C1232</f>
        <v>4.6885007624983353E-4</v>
      </c>
      <c r="E1233">
        <f t="shared" si="39"/>
        <v>7.5942032524814644</v>
      </c>
    </row>
    <row r="1234" spans="1:5" x14ac:dyDescent="0.2">
      <c r="A1234" s="1">
        <v>43531</v>
      </c>
      <c r="B1234">
        <v>172.5</v>
      </c>
      <c r="C1234">
        <f t="shared" si="38"/>
        <v>-1.1642134704003349E-2</v>
      </c>
      <c r="D1234">
        <f>Lambdas!$A$2*D1233+(1-Lambdas!$A$2)*C1233*C1233</f>
        <v>4.5966639221281991E-4</v>
      </c>
      <c r="E1234">
        <f t="shared" si="39"/>
        <v>7.3901450668689739</v>
      </c>
    </row>
    <row r="1235" spans="1:5" x14ac:dyDescent="0.2">
      <c r="A1235" s="1">
        <v>43532</v>
      </c>
      <c r="B1235">
        <v>172.91000399999999</v>
      </c>
      <c r="C1235">
        <f t="shared" si="38"/>
        <v>2.3740145787050993E-3</v>
      </c>
      <c r="D1235">
        <f>Lambdas!$A$2*D1234+(1-Lambdas!$A$2)*C1234*C1234</f>
        <v>4.5283209439613182E-4</v>
      </c>
      <c r="E1235">
        <f t="shared" si="39"/>
        <v>7.6875431604215301</v>
      </c>
    </row>
    <row r="1236" spans="1:5" x14ac:dyDescent="0.2">
      <c r="A1236" s="1">
        <v>43535</v>
      </c>
      <c r="B1236">
        <v>178.89999399999999</v>
      </c>
      <c r="C1236">
        <f t="shared" si="38"/>
        <v>3.4055705926263675E-2</v>
      </c>
      <c r="D1236">
        <f>Lambdas!$A$2*D1235+(1-Lambdas!$A$2)*C1235*C1235</f>
        <v>4.4340285585430937E-4</v>
      </c>
      <c r="E1236">
        <f t="shared" si="39"/>
        <v>5.1053718376033741</v>
      </c>
    </row>
    <row r="1237" spans="1:5" x14ac:dyDescent="0.2">
      <c r="A1237" s="1">
        <v>43536</v>
      </c>
      <c r="B1237">
        <v>180.91000399999999</v>
      </c>
      <c r="C1237">
        <f t="shared" si="38"/>
        <v>1.1172735167227743E-2</v>
      </c>
      <c r="D1237">
        <f>Lambdas!$A$2*D1236+(1-Lambdas!$A$2)*C1236*C1236</f>
        <v>4.5850807470046792E-4</v>
      </c>
      <c r="E1237">
        <f t="shared" si="39"/>
        <v>7.4152800647666552</v>
      </c>
    </row>
    <row r="1238" spans="1:5" x14ac:dyDescent="0.2">
      <c r="A1238" s="1">
        <v>43537</v>
      </c>
      <c r="B1238">
        <v>181.71000699999999</v>
      </c>
      <c r="C1238">
        <f t="shared" si="38"/>
        <v>4.4123560402746752E-3</v>
      </c>
      <c r="D1238">
        <f>Lambdas!$A$2*D1237+(1-Lambdas!$A$2)*C1237*C1237</f>
        <v>4.5147239234162465E-4</v>
      </c>
      <c r="E1238">
        <f t="shared" si="39"/>
        <v>7.6598732408075803</v>
      </c>
    </row>
    <row r="1239" spans="1:5" x14ac:dyDescent="0.2">
      <c r="A1239" s="1">
        <v>43538</v>
      </c>
      <c r="B1239">
        <v>183.729996</v>
      </c>
      <c r="C1239">
        <f t="shared" si="38"/>
        <v>1.1055218676680252E-2</v>
      </c>
      <c r="D1239">
        <f>Lambdas!$A$2*D1238+(1-Lambdas!$A$2)*C1238*C1238</f>
        <v>4.4236349433044581E-4</v>
      </c>
      <c r="E1239">
        <f t="shared" si="39"/>
        <v>7.4470948447861698</v>
      </c>
    </row>
    <row r="1240" spans="1:5" x14ac:dyDescent="0.2">
      <c r="A1240" s="1">
        <v>43539</v>
      </c>
      <c r="B1240">
        <v>186.11999499999999</v>
      </c>
      <c r="C1240">
        <f t="shared" si="38"/>
        <v>1.2924333251492641E-2</v>
      </c>
      <c r="D1240">
        <f>Lambdas!$A$2*D1239+(1-Lambdas!$A$2)*C1239*C1239</f>
        <v>4.3561314650234569E-4</v>
      </c>
      <c r="E1240">
        <f t="shared" si="39"/>
        <v>7.3553001816048287</v>
      </c>
    </row>
    <row r="1241" spans="1:5" x14ac:dyDescent="0.2">
      <c r="A1241" s="1">
        <v>43542</v>
      </c>
      <c r="B1241">
        <v>188.020004</v>
      </c>
      <c r="C1241">
        <f t="shared" si="38"/>
        <v>1.0156761312678439E-2</v>
      </c>
      <c r="D1241">
        <f>Lambdas!$A$2*D1240+(1-Lambdas!$A$2)*C1240*C1240</f>
        <v>4.2995018305760533E-4</v>
      </c>
      <c r="E1241">
        <f t="shared" si="39"/>
        <v>7.511906899676533</v>
      </c>
    </row>
    <row r="1242" spans="1:5" x14ac:dyDescent="0.2">
      <c r="A1242" s="1">
        <v>43543</v>
      </c>
      <c r="B1242">
        <v>186.529999</v>
      </c>
      <c r="C1242">
        <f t="shared" si="38"/>
        <v>-7.9562827293337655E-3</v>
      </c>
      <c r="D1242">
        <f>Lambdas!$A$2*D1241+(1-Lambdas!$A$2)*C1241*C1241</f>
        <v>4.2305972910964607E-4</v>
      </c>
      <c r="E1242">
        <f t="shared" si="39"/>
        <v>7.6183671673472961</v>
      </c>
    </row>
    <row r="1243" spans="1:5" x14ac:dyDescent="0.2">
      <c r="A1243" s="1">
        <v>43544</v>
      </c>
      <c r="B1243">
        <v>188.16000399999999</v>
      </c>
      <c r="C1243">
        <f t="shared" si="38"/>
        <v>8.7006072733618288E-3</v>
      </c>
      <c r="D1243">
        <f>Lambdas!$A$2*D1242+(1-Lambdas!$A$2)*C1242*C1242</f>
        <v>4.154741598895096E-4</v>
      </c>
      <c r="E1243">
        <f t="shared" si="39"/>
        <v>7.6038873079227818</v>
      </c>
    </row>
    <row r="1244" spans="1:5" x14ac:dyDescent="0.2">
      <c r="A1244" s="1">
        <v>43545</v>
      </c>
      <c r="B1244">
        <v>195.08999600000001</v>
      </c>
      <c r="C1244">
        <f t="shared" si="38"/>
        <v>3.6168284077047391E-2</v>
      </c>
      <c r="D1244">
        <f>Lambdas!$A$2*D1243+(1-Lambdas!$A$2)*C1243*C1243</f>
        <v>4.0830995182516581E-4</v>
      </c>
      <c r="E1244">
        <f t="shared" si="39"/>
        <v>4.5996806812367605</v>
      </c>
    </row>
    <row r="1245" spans="1:5" x14ac:dyDescent="0.2">
      <c r="A1245" s="1">
        <v>43546</v>
      </c>
      <c r="B1245">
        <v>191.050003</v>
      </c>
      <c r="C1245">
        <f t="shared" si="38"/>
        <v>-2.0925780450208053E-2</v>
      </c>
      <c r="D1245">
        <f>Lambdas!$A$2*D1244+(1-Lambdas!$A$2)*C1244*C1244</f>
        <v>4.2728318581535278E-4</v>
      </c>
      <c r="E1245">
        <f t="shared" si="39"/>
        <v>6.7332437228150948</v>
      </c>
    </row>
    <row r="1246" spans="1:5" x14ac:dyDescent="0.2">
      <c r="A1246" s="1">
        <v>43549</v>
      </c>
      <c r="B1246">
        <v>188.740005</v>
      </c>
      <c r="C1246">
        <f t="shared" si="38"/>
        <v>-1.2164756510948171E-2</v>
      </c>
      <c r="D1246">
        <f>Lambdas!$A$2*D1245+(1-Lambdas!$A$2)*C1245*C1245</f>
        <v>4.2750679693825819E-4</v>
      </c>
      <c r="E1246">
        <f t="shared" si="39"/>
        <v>7.4113907839792379</v>
      </c>
    </row>
    <row r="1247" spans="1:5" x14ac:dyDescent="0.2">
      <c r="A1247" s="1">
        <v>43550</v>
      </c>
      <c r="B1247">
        <v>186.78999300000001</v>
      </c>
      <c r="C1247">
        <f t="shared" si="38"/>
        <v>-1.0385479388684881E-2</v>
      </c>
      <c r="D1247">
        <f>Lambdas!$A$2*D1246+(1-Lambdas!$A$2)*C1246*C1246</f>
        <v>4.2161293451378306E-4</v>
      </c>
      <c r="E1247">
        <f t="shared" si="39"/>
        <v>7.5156001273755662</v>
      </c>
    </row>
    <row r="1248" spans="1:5" x14ac:dyDescent="0.2">
      <c r="A1248" s="1">
        <v>43551</v>
      </c>
      <c r="B1248">
        <v>188.470001</v>
      </c>
      <c r="C1248">
        <f t="shared" si="38"/>
        <v>8.9538946384492175E-3</v>
      </c>
      <c r="D1248">
        <f>Lambdas!$A$2*D1247+(1-Lambdas!$A$2)*C1247*C1247</f>
        <v>4.1499733997147655E-4</v>
      </c>
      <c r="E1248">
        <f t="shared" si="39"/>
        <v>7.5940511147378729</v>
      </c>
    </row>
    <row r="1249" spans="1:5" x14ac:dyDescent="0.2">
      <c r="A1249" s="1">
        <v>43552</v>
      </c>
      <c r="B1249">
        <v>188.720001</v>
      </c>
      <c r="C1249">
        <f t="shared" si="38"/>
        <v>1.3255920638544129E-3</v>
      </c>
      <c r="D1249">
        <f>Lambdas!$A$2*D1248+(1-Lambdas!$A$2)*C1248*C1248</f>
        <v>4.0793747184625774E-4</v>
      </c>
      <c r="E1249">
        <f t="shared" si="39"/>
        <v>7.8000891416122684</v>
      </c>
    </row>
    <row r="1250" spans="1:5" x14ac:dyDescent="0.2">
      <c r="A1250" s="1">
        <v>43553</v>
      </c>
      <c r="B1250">
        <v>189.949997</v>
      </c>
      <c r="C1250">
        <f t="shared" si="38"/>
        <v>6.4964234417294858E-3</v>
      </c>
      <c r="D1250">
        <f>Lambdas!$A$2*D1249+(1-Lambdas!$A$2)*C1249*C1249</f>
        <v>3.9937306283952505E-4</v>
      </c>
      <c r="E1250">
        <f t="shared" si="39"/>
        <v>7.7199401614336827</v>
      </c>
    </row>
    <row r="1251" spans="1:5" x14ac:dyDescent="0.2">
      <c r="A1251" s="1">
        <v>43556</v>
      </c>
      <c r="B1251">
        <v>191.240005</v>
      </c>
      <c r="C1251">
        <f t="shared" si="38"/>
        <v>6.7683460630557253E-3</v>
      </c>
      <c r="D1251">
        <f>Lambdas!$A$2*D1250+(1-Lambdas!$A$2)*C1250*C1250</f>
        <v>3.9184205692911745E-4</v>
      </c>
      <c r="E1251">
        <f t="shared" si="39"/>
        <v>7.7277410682820422</v>
      </c>
    </row>
    <row r="1252" spans="1:5" x14ac:dyDescent="0.2">
      <c r="A1252" s="1">
        <v>43557</v>
      </c>
      <c r="B1252">
        <v>194.020004</v>
      </c>
      <c r="C1252">
        <f t="shared" si="38"/>
        <v>1.443205724650847E-2</v>
      </c>
      <c r="D1252">
        <f>Lambdas!$A$2*D1251+(1-Lambdas!$A$2)*C1251*C1251</f>
        <v>3.8454589836466757E-4</v>
      </c>
      <c r="E1252">
        <f t="shared" si="39"/>
        <v>7.3218104315917882</v>
      </c>
    </row>
    <row r="1253" spans="1:5" x14ac:dyDescent="0.2">
      <c r="A1253" s="1">
        <v>43558</v>
      </c>
      <c r="B1253">
        <v>195.35000600000001</v>
      </c>
      <c r="C1253">
        <f t="shared" si="38"/>
        <v>6.8315850656134628E-3</v>
      </c>
      <c r="D1253">
        <f>Lambdas!$A$2*D1252+(1-Lambdas!$A$2)*C1252*C1252</f>
        <v>3.8082937960069599E-4</v>
      </c>
      <c r="E1253">
        <f t="shared" si="39"/>
        <v>7.7506093314318285</v>
      </c>
    </row>
    <row r="1254" spans="1:5" x14ac:dyDescent="0.2">
      <c r="A1254" s="1">
        <v>43559</v>
      </c>
      <c r="B1254">
        <v>195.69000199999999</v>
      </c>
      <c r="C1254">
        <f t="shared" si="38"/>
        <v>1.7389324811785177E-3</v>
      </c>
      <c r="D1254">
        <f>Lambdas!$A$2*D1253+(1-Lambdas!$A$2)*C1253*C1253</f>
        <v>3.7378356026962262E-4</v>
      </c>
      <c r="E1254">
        <f t="shared" si="39"/>
        <v>7.883743705001093</v>
      </c>
    </row>
    <row r="1255" spans="1:5" x14ac:dyDescent="0.2">
      <c r="A1255" s="1">
        <v>43560</v>
      </c>
      <c r="B1255">
        <v>197</v>
      </c>
      <c r="C1255">
        <f t="shared" si="38"/>
        <v>6.671944041628043E-3</v>
      </c>
      <c r="D1255">
        <f>Lambdas!$A$2*D1254+(1-Lambdas!$A$2)*C1254*C1254</f>
        <v>3.6596600321960119E-4</v>
      </c>
      <c r="E1255">
        <f t="shared" si="39"/>
        <v>7.7913335792464578</v>
      </c>
    </row>
    <row r="1256" spans="1:5" x14ac:dyDescent="0.2">
      <c r="A1256" s="1">
        <v>43563</v>
      </c>
      <c r="B1256">
        <v>200.10000600000001</v>
      </c>
      <c r="C1256">
        <f t="shared" si="38"/>
        <v>1.561354283670637E-2</v>
      </c>
      <c r="D1256">
        <f>Lambdas!$A$2*D1255+(1-Lambdas!$A$2)*C1255*C1255</f>
        <v>3.5918812794353487E-4</v>
      </c>
      <c r="E1256">
        <f t="shared" si="39"/>
        <v>7.2529594362267851</v>
      </c>
    </row>
    <row r="1257" spans="1:5" x14ac:dyDescent="0.2">
      <c r="A1257" s="1">
        <v>43564</v>
      </c>
      <c r="B1257">
        <v>199.5</v>
      </c>
      <c r="C1257">
        <f t="shared" si="38"/>
        <v>-3.0030352447766805E-3</v>
      </c>
      <c r="D1257">
        <f>Lambdas!$A$2*D1256+(1-Lambdas!$A$2)*C1256*C1256</f>
        <v>3.5675477711228439E-4</v>
      </c>
      <c r="E1257">
        <f t="shared" si="39"/>
        <v>7.9131834249331741</v>
      </c>
    </row>
    <row r="1258" spans="1:5" x14ac:dyDescent="0.2">
      <c r="A1258" s="1">
        <v>43565</v>
      </c>
      <c r="B1258">
        <v>200.61999499999999</v>
      </c>
      <c r="C1258">
        <f t="shared" si="38"/>
        <v>5.5983102026810408E-3</v>
      </c>
      <c r="D1258">
        <f>Lambdas!$A$2*D1257+(1-Lambdas!$A$2)*C1257*C1257</f>
        <v>3.4942266804484503E-4</v>
      </c>
      <c r="E1258">
        <f t="shared" si="39"/>
        <v>7.869534398816235</v>
      </c>
    </row>
    <row r="1259" spans="1:5" x14ac:dyDescent="0.2">
      <c r="A1259" s="1">
        <v>43566</v>
      </c>
      <c r="B1259">
        <v>198.949997</v>
      </c>
      <c r="C1259">
        <f t="shared" si="38"/>
        <v>-8.3590247388273288E-3</v>
      </c>
      <c r="D1259">
        <f>Lambdas!$A$2*D1258+(1-Lambdas!$A$2)*C1258*C1258</f>
        <v>3.427158410695539E-4</v>
      </c>
      <c r="E1259">
        <f t="shared" si="39"/>
        <v>7.7747277710663933</v>
      </c>
    </row>
    <row r="1260" spans="1:5" x14ac:dyDescent="0.2">
      <c r="A1260" s="1">
        <v>43567</v>
      </c>
      <c r="B1260">
        <v>198.86999499999999</v>
      </c>
      <c r="C1260">
        <f t="shared" si="38"/>
        <v>-4.0220201441502456E-4</v>
      </c>
      <c r="D1260">
        <f>Lambdas!$A$2*D1259+(1-Lambdas!$A$2)*C1259*C1259</f>
        <v>3.3696289024494016E-4</v>
      </c>
      <c r="E1260">
        <f t="shared" si="39"/>
        <v>7.9950576796079957</v>
      </c>
    </row>
    <row r="1261" spans="1:5" x14ac:dyDescent="0.2">
      <c r="C1261" s="1"/>
    </row>
  </sheetData>
  <autoFilter ref="E1:E1260" xr:uid="{011B85FA-956A-E14E-83DD-5EAACDB09D54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03A0B-3280-D841-9E6D-B713F0DBDF8A}">
  <dimension ref="A1:G1260"/>
  <sheetViews>
    <sheetView topLeftCell="A543" workbookViewId="0">
      <selection activeCell="B547" sqref="B547"/>
    </sheetView>
  </sheetViews>
  <sheetFormatPr baseColWidth="10" defaultRowHeight="16" x14ac:dyDescent="0.2"/>
  <cols>
    <col min="4" max="4" width="12.1640625" bestFit="1" customWidth="1"/>
    <col min="7" max="7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315.91000400000001</v>
      </c>
    </row>
    <row r="3" spans="1:5" x14ac:dyDescent="0.2">
      <c r="A3" s="1">
        <v>41744</v>
      </c>
      <c r="B3">
        <v>316.07998700000002</v>
      </c>
      <c r="C3">
        <f>LN(B3/B2)</f>
        <v>5.3792941824922175E-4</v>
      </c>
      <c r="D3">
        <f>C3^2</f>
        <v>2.8936805901794614E-7</v>
      </c>
      <c r="E3">
        <f t="shared" ref="E3:E66" si="0">-LN(D3)-C3*C3/D3</f>
        <v>14.055566398508674</v>
      </c>
    </row>
    <row r="4" spans="1:5" x14ac:dyDescent="0.2">
      <c r="A4" s="1">
        <v>41745</v>
      </c>
      <c r="B4">
        <v>323.67999300000002</v>
      </c>
      <c r="C4">
        <f t="shared" ref="C4:C67" si="1">LN(B4/B3)</f>
        <v>2.3760046818831239E-2</v>
      </c>
      <c r="D4">
        <f>Lambdas!$B$2*D3+(1-Lambdas!$B$2)*C3*C3</f>
        <v>2.8936805901794614E-7</v>
      </c>
      <c r="E4">
        <f t="shared" si="0"/>
        <v>-1935.8847922194432</v>
      </c>
    </row>
    <row r="5" spans="1:5" x14ac:dyDescent="0.2">
      <c r="A5" s="1">
        <v>41746</v>
      </c>
      <c r="B5">
        <v>324.91000400000001</v>
      </c>
      <c r="C5">
        <f t="shared" si="1"/>
        <v>3.7928814205027408E-3</v>
      </c>
      <c r="D5">
        <f>Lambdas!$B$2*D4+(1-Lambdas!$B$2)*C4*C4</f>
        <v>1.2186724876726143E-5</v>
      </c>
      <c r="E5">
        <f t="shared" si="0"/>
        <v>10.134702648851473</v>
      </c>
    </row>
    <row r="6" spans="1:5" x14ac:dyDescent="0.2">
      <c r="A6" s="1">
        <v>41750</v>
      </c>
      <c r="B6">
        <v>330.86999500000002</v>
      </c>
      <c r="C6">
        <f t="shared" si="1"/>
        <v>1.8177300660849563E-2</v>
      </c>
      <c r="D6">
        <f>Lambdas!$B$2*D5+(1-Lambdas!$B$2)*C5*C5</f>
        <v>1.22330960571023E-5</v>
      </c>
      <c r="E6">
        <f t="shared" si="0"/>
        <v>-15.698498390860699</v>
      </c>
    </row>
    <row r="7" spans="1:5" x14ac:dyDescent="0.2">
      <c r="A7" s="1">
        <v>41751</v>
      </c>
      <c r="B7">
        <v>329.32000699999998</v>
      </c>
      <c r="C7">
        <f t="shared" si="1"/>
        <v>-4.6955901883435998E-3</v>
      </c>
      <c r="D7">
        <f>Lambdas!$B$2*D6+(1-Lambdas!$B$2)*C6*C6</f>
        <v>1.8942022539137443E-5</v>
      </c>
      <c r="E7">
        <f t="shared" si="0"/>
        <v>9.7101248922332353</v>
      </c>
    </row>
    <row r="8" spans="1:5" x14ac:dyDescent="0.2">
      <c r="A8" s="1">
        <v>41752</v>
      </c>
      <c r="B8">
        <v>324.57998700000002</v>
      </c>
      <c r="C8">
        <f t="shared" si="1"/>
        <v>-1.449794485017036E-2</v>
      </c>
      <c r="D8">
        <f>Lambdas!$B$2*D7+(1-Lambdas!$B$2)*C7*C7</f>
        <v>1.9007524782081878E-5</v>
      </c>
      <c r="E8">
        <f t="shared" si="0"/>
        <v>-0.18759774087490833</v>
      </c>
    </row>
    <row r="9" spans="1:5" x14ac:dyDescent="0.2">
      <c r="A9" s="1">
        <v>41753</v>
      </c>
      <c r="B9">
        <v>337.14999399999999</v>
      </c>
      <c r="C9">
        <f t="shared" si="1"/>
        <v>3.7995918548381705E-2</v>
      </c>
      <c r="D9">
        <f>Lambdas!$B$2*D8+(1-Lambdas!$B$2)*C8*C8</f>
        <v>2.3038661867817679E-5</v>
      </c>
      <c r="E9">
        <f t="shared" si="0"/>
        <v>-51.985451338444669</v>
      </c>
    </row>
    <row r="10" spans="1:5" x14ac:dyDescent="0.2">
      <c r="A10" s="1">
        <v>41754</v>
      </c>
      <c r="B10">
        <v>303.82998700000002</v>
      </c>
      <c r="C10">
        <f t="shared" si="1"/>
        <v>-0.10405962570805968</v>
      </c>
      <c r="D10">
        <f>Lambdas!$B$2*D9+(1-Lambdas!$B$2)*C9*C9</f>
        <v>5.2993433927365203E-5</v>
      </c>
      <c r="E10">
        <f t="shared" si="0"/>
        <v>-194.48951368634036</v>
      </c>
    </row>
    <row r="11" spans="1:5" x14ac:dyDescent="0.2">
      <c r="A11" s="1">
        <v>41757</v>
      </c>
      <c r="B11">
        <v>296.57998700000002</v>
      </c>
      <c r="C11">
        <f t="shared" si="1"/>
        <v>-2.4151338962405709E-2</v>
      </c>
      <c r="D11">
        <f>Lambdas!$B$2*D10+(1-Lambdas!$B$2)*C10*C10</f>
        <v>2.8019559757306797E-4</v>
      </c>
      <c r="E11">
        <f t="shared" si="0"/>
        <v>6.0983083665650684</v>
      </c>
    </row>
    <row r="12" spans="1:5" x14ac:dyDescent="0.2">
      <c r="A12" s="1">
        <v>41758</v>
      </c>
      <c r="B12">
        <v>300.38000499999998</v>
      </c>
      <c r="C12">
        <f t="shared" si="1"/>
        <v>1.2731403709124539E-2</v>
      </c>
      <c r="D12">
        <f>Lambdas!$B$2*D11+(1-Lambdas!$B$2)*C11*C11</f>
        <v>2.8658635647464974E-4</v>
      </c>
      <c r="E12">
        <f t="shared" si="0"/>
        <v>7.591886709306376</v>
      </c>
    </row>
    <row r="13" spans="1:5" x14ac:dyDescent="0.2">
      <c r="A13" s="1">
        <v>41759</v>
      </c>
      <c r="B13">
        <v>304.13000499999998</v>
      </c>
      <c r="C13">
        <f t="shared" si="1"/>
        <v>1.2406901594164976E-2</v>
      </c>
      <c r="D13">
        <f>Lambdas!$B$2*D12+(1-Lambdas!$B$2)*C12*C12</f>
        <v>2.8396129213789732E-4</v>
      </c>
      <c r="E13">
        <f t="shared" si="0"/>
        <v>7.6245874478827815</v>
      </c>
    </row>
    <row r="14" spans="1:5" x14ac:dyDescent="0.2">
      <c r="A14" s="1">
        <v>41760</v>
      </c>
      <c r="B14">
        <v>307.89001500000001</v>
      </c>
      <c r="C14">
        <f t="shared" si="1"/>
        <v>1.2287367027248027E-2</v>
      </c>
      <c r="D14">
        <f>Lambdas!$B$2*D13+(1-Lambdas!$B$2)*C13*C13</f>
        <v>2.8121957647004149E-4</v>
      </c>
      <c r="E14">
        <f t="shared" si="0"/>
        <v>7.6395011044308232</v>
      </c>
    </row>
    <row r="15" spans="1:5" x14ac:dyDescent="0.2">
      <c r="A15" s="1">
        <v>41761</v>
      </c>
      <c r="B15">
        <v>308.01001000000002</v>
      </c>
      <c r="C15">
        <f t="shared" si="1"/>
        <v>3.8965740103119768E-4</v>
      </c>
      <c r="D15">
        <f>Lambdas!$B$2*D14+(1-Lambdas!$B$2)*C14*C14</f>
        <v>2.7847343072903062E-4</v>
      </c>
      <c r="E15">
        <f t="shared" si="0"/>
        <v>8.185642671529795</v>
      </c>
    </row>
    <row r="16" spans="1:5" x14ac:dyDescent="0.2">
      <c r="A16" s="1">
        <v>41764</v>
      </c>
      <c r="B16">
        <v>310.04998799999998</v>
      </c>
      <c r="C16">
        <f t="shared" si="1"/>
        <v>6.6012536469903559E-3</v>
      </c>
      <c r="D16">
        <f>Lambdas!$B$2*D15+(1-Lambdas!$B$2)*C15*C15</f>
        <v>2.726049527866378E-4</v>
      </c>
      <c r="E16">
        <f t="shared" si="0"/>
        <v>8.0476344930714987</v>
      </c>
    </row>
    <row r="17" spans="1:5" x14ac:dyDescent="0.2">
      <c r="A17" s="1">
        <v>41765</v>
      </c>
      <c r="B17">
        <v>297.38000499999998</v>
      </c>
      <c r="C17">
        <f t="shared" si="1"/>
        <v>-4.1722737009869656E-2</v>
      </c>
      <c r="D17">
        <f>Lambdas!$B$2*D16+(1-Lambdas!$B$2)*C16*C16</f>
        <v>2.677758337313364E-4</v>
      </c>
      <c r="E17">
        <f t="shared" si="0"/>
        <v>1.7244496654456238</v>
      </c>
    </row>
    <row r="18" spans="1:5" x14ac:dyDescent="0.2">
      <c r="A18" s="1">
        <v>41766</v>
      </c>
      <c r="B18">
        <v>292.709991</v>
      </c>
      <c r="C18">
        <f t="shared" si="1"/>
        <v>-1.5828472041769574E-2</v>
      </c>
      <c r="D18">
        <f>Lambdas!$B$2*D17+(1-Lambdas!$B$2)*C17*C17</f>
        <v>2.9883462448023694E-4</v>
      </c>
      <c r="E18">
        <f t="shared" si="0"/>
        <v>7.2772283377452691</v>
      </c>
    </row>
    <row r="19" spans="1:5" x14ac:dyDescent="0.2">
      <c r="A19" s="1">
        <v>41767</v>
      </c>
      <c r="B19">
        <v>288.32000699999998</v>
      </c>
      <c r="C19">
        <f t="shared" si="1"/>
        <v>-1.5111328342259974E-2</v>
      </c>
      <c r="D19">
        <f>Lambdas!$B$2*D18+(1-Lambdas!$B$2)*C18*C18</f>
        <v>2.9781633180380785E-4</v>
      </c>
      <c r="E19">
        <f t="shared" si="0"/>
        <v>7.352278319759983</v>
      </c>
    </row>
    <row r="20" spans="1:5" x14ac:dyDescent="0.2">
      <c r="A20" s="1">
        <v>41768</v>
      </c>
      <c r="B20">
        <v>292.23998999999998</v>
      </c>
      <c r="C20">
        <f t="shared" si="1"/>
        <v>1.3504349570023692E-2</v>
      </c>
      <c r="D20">
        <f>Lambdas!$B$2*D19+(1-Lambdas!$B$2)*C19*C19</f>
        <v>2.9635166478313786E-4</v>
      </c>
      <c r="E20">
        <f t="shared" si="0"/>
        <v>7.5085885780258632</v>
      </c>
    </row>
    <row r="21" spans="1:5" x14ac:dyDescent="0.2">
      <c r="A21" s="1">
        <v>41771</v>
      </c>
      <c r="B21">
        <v>302.85998499999999</v>
      </c>
      <c r="C21">
        <f t="shared" si="1"/>
        <v>3.5695254732097677E-2</v>
      </c>
      <c r="D21">
        <f>Lambdas!$B$2*D20+(1-Lambdas!$B$2)*C20*C20</f>
        <v>2.9394828030800249E-4</v>
      </c>
      <c r="E21">
        <f t="shared" si="0"/>
        <v>3.7974965360288682</v>
      </c>
    </row>
    <row r="22" spans="1:5" x14ac:dyDescent="0.2">
      <c r="A22" s="1">
        <v>41772</v>
      </c>
      <c r="B22">
        <v>304.64001500000001</v>
      </c>
      <c r="C22">
        <f t="shared" si="1"/>
        <v>5.8601978407711438E-3</v>
      </c>
      <c r="D22">
        <f>Lambdas!$B$2*D21+(1-Lambdas!$B$2)*C21*C21</f>
        <v>3.1461609523475404E-4</v>
      </c>
      <c r="E22">
        <f t="shared" si="0"/>
        <v>7.955002411330141</v>
      </c>
    </row>
    <row r="23" spans="1:5" x14ac:dyDescent="0.2">
      <c r="A23" s="1">
        <v>41773</v>
      </c>
      <c r="B23">
        <v>297.61999500000002</v>
      </c>
      <c r="C23">
        <f t="shared" si="1"/>
        <v>-2.3313312639486838E-2</v>
      </c>
      <c r="D23">
        <f>Lambdas!$B$2*D22+(1-Lambdas!$B$2)*C22*C22</f>
        <v>3.0870644670084716E-4</v>
      </c>
      <c r="E23">
        <f t="shared" si="0"/>
        <v>6.3225133418523036</v>
      </c>
    </row>
    <row r="24" spans="1:5" x14ac:dyDescent="0.2">
      <c r="A24" s="1">
        <v>41774</v>
      </c>
      <c r="B24">
        <v>295.19000199999999</v>
      </c>
      <c r="C24">
        <f t="shared" si="1"/>
        <v>-8.1982646128788798E-3</v>
      </c>
      <c r="D24">
        <f>Lambdas!$B$2*D23+(1-Lambdas!$B$2)*C23*C23</f>
        <v>3.1365734770726956E-4</v>
      </c>
      <c r="E24">
        <f t="shared" si="0"/>
        <v>7.8529260817675572</v>
      </c>
    </row>
    <row r="25" spans="1:5" x14ac:dyDescent="0.2">
      <c r="A25" s="1">
        <v>41775</v>
      </c>
      <c r="B25">
        <v>297.70001200000002</v>
      </c>
      <c r="C25">
        <f t="shared" si="1"/>
        <v>8.4670847416867621E-3</v>
      </c>
      <c r="D25">
        <f>Lambdas!$B$2*D24+(1-Lambdas!$B$2)*C24*C24</f>
        <v>3.0846097853531548E-4</v>
      </c>
      <c r="E25">
        <f t="shared" si="0"/>
        <v>7.851498376416493</v>
      </c>
    </row>
    <row r="26" spans="1:5" x14ac:dyDescent="0.2">
      <c r="A26" s="1">
        <v>41778</v>
      </c>
      <c r="B26">
        <v>296.76001000000002</v>
      </c>
      <c r="C26">
        <f t="shared" si="1"/>
        <v>-3.1625433121774413E-3</v>
      </c>
      <c r="D26">
        <f>Lambdas!$B$2*D25+(1-Lambdas!$B$2)*C25*C25</f>
        <v>3.0346863754551209E-4</v>
      </c>
      <c r="E26">
        <f t="shared" si="0"/>
        <v>8.0672744177576607</v>
      </c>
    </row>
    <row r="27" spans="1:5" x14ac:dyDescent="0.2">
      <c r="A27" s="1">
        <v>41779</v>
      </c>
      <c r="B27">
        <v>301.19000199999999</v>
      </c>
      <c r="C27">
        <f t="shared" si="1"/>
        <v>1.4817536465118422E-2</v>
      </c>
      <c r="D27">
        <f>Lambdas!$B$2*D26+(1-Lambdas!$B$2)*C26*C26</f>
        <v>2.9728081604920041E-4</v>
      </c>
      <c r="E27">
        <f t="shared" si="0"/>
        <v>7.3822744761183676</v>
      </c>
    </row>
    <row r="28" spans="1:5" x14ac:dyDescent="0.2">
      <c r="A28" s="1">
        <v>41780</v>
      </c>
      <c r="B28">
        <v>305.01001000000002</v>
      </c>
      <c r="C28">
        <f t="shared" si="1"/>
        <v>1.2603294257282462E-2</v>
      </c>
      <c r="D28">
        <f>Lambdas!$B$2*D27+(1-Lambdas!$B$2)*C27*C27</f>
        <v>2.9564204099119686E-4</v>
      </c>
      <c r="E28">
        <f t="shared" si="0"/>
        <v>7.5890795654839174</v>
      </c>
    </row>
    <row r="29" spans="1:5" x14ac:dyDescent="0.2">
      <c r="A29" s="1">
        <v>41781</v>
      </c>
      <c r="B29">
        <v>304.91000400000001</v>
      </c>
      <c r="C29">
        <f t="shared" si="1"/>
        <v>-3.2793152741567125E-4</v>
      </c>
      <c r="D29">
        <f>Lambdas!$B$2*D28+(1-Lambdas!$B$2)*C28*C28</f>
        <v>2.9275760080597749E-4</v>
      </c>
      <c r="E29">
        <f t="shared" si="0"/>
        <v>8.135798260859751</v>
      </c>
    </row>
    <row r="30" spans="1:5" x14ac:dyDescent="0.2">
      <c r="A30" s="1">
        <v>41782</v>
      </c>
      <c r="B30">
        <v>312.23998999999998</v>
      </c>
      <c r="C30">
        <f t="shared" si="1"/>
        <v>2.3755426632139399E-2</v>
      </c>
      <c r="D30">
        <f>Lambdas!$B$2*D29+(1-Lambdas!$B$2)*C29*C29</f>
        <v>2.865870037507176E-4</v>
      </c>
      <c r="E30">
        <f t="shared" si="0"/>
        <v>6.1883620204898087</v>
      </c>
    </row>
    <row r="31" spans="1:5" x14ac:dyDescent="0.2">
      <c r="A31" s="1">
        <v>41786</v>
      </c>
      <c r="B31">
        <v>310.82000699999998</v>
      </c>
      <c r="C31">
        <f t="shared" si="1"/>
        <v>-4.5581018371739553E-3</v>
      </c>
      <c r="D31">
        <f>Lambdas!$B$2*D30+(1-Lambdas!$B$2)*C30*C30</f>
        <v>2.9244307709586662E-4</v>
      </c>
      <c r="E31">
        <f t="shared" si="0"/>
        <v>8.0661966333825408</v>
      </c>
    </row>
    <row r="32" spans="1:5" x14ac:dyDescent="0.2">
      <c r="A32" s="1">
        <v>41787</v>
      </c>
      <c r="B32">
        <v>310.16000400000001</v>
      </c>
      <c r="C32">
        <f t="shared" si="1"/>
        <v>-2.1256827492956592E-3</v>
      </c>
      <c r="D32">
        <f>Lambdas!$B$2*D31+(1-Lambdas!$B$2)*C31*C31</f>
        <v>2.8671491749095613E-4</v>
      </c>
      <c r="E32">
        <f t="shared" si="0"/>
        <v>8.1412625033202435</v>
      </c>
    </row>
    <row r="33" spans="1:5" x14ac:dyDescent="0.2">
      <c r="A33" s="1">
        <v>41788</v>
      </c>
      <c r="B33">
        <v>313.77999899999998</v>
      </c>
      <c r="C33">
        <f t="shared" si="1"/>
        <v>1.1603793958619914E-2</v>
      </c>
      <c r="D33">
        <f>Lambdas!$B$2*D32+(1-Lambdas!$B$2)*C32*C32</f>
        <v>2.8076473861517295E-4</v>
      </c>
      <c r="E33">
        <f t="shared" si="0"/>
        <v>7.6984174543685011</v>
      </c>
    </row>
    <row r="34" spans="1:5" x14ac:dyDescent="0.2">
      <c r="A34" s="1">
        <v>41789</v>
      </c>
      <c r="B34">
        <v>312.54998799999998</v>
      </c>
      <c r="C34">
        <f t="shared" si="1"/>
        <v>-3.9276822338995612E-3</v>
      </c>
      <c r="D34">
        <f>Lambdas!$B$2*D33+(1-Lambdas!$B$2)*C33*C33</f>
        <v>2.7768383270153298E-4</v>
      </c>
      <c r="E34">
        <f t="shared" si="0"/>
        <v>8.1334725193106348</v>
      </c>
    </row>
    <row r="35" spans="1:5" x14ac:dyDescent="0.2">
      <c r="A35" s="1">
        <v>41792</v>
      </c>
      <c r="B35">
        <v>308.83999599999999</v>
      </c>
      <c r="C35">
        <f t="shared" si="1"/>
        <v>-1.1941087495038881E-2</v>
      </c>
      <c r="D35">
        <f>Lambdas!$B$2*D34+(1-Lambdas!$B$2)*C34*C34</f>
        <v>2.721540776180321E-4</v>
      </c>
      <c r="E35">
        <f t="shared" si="0"/>
        <v>7.6852126139550139</v>
      </c>
    </row>
    <row r="36" spans="1:5" x14ac:dyDescent="0.2">
      <c r="A36" s="1">
        <v>41793</v>
      </c>
      <c r="B36">
        <v>307.19000199999999</v>
      </c>
      <c r="C36">
        <f t="shared" si="1"/>
        <v>-5.3568753179429746E-3</v>
      </c>
      <c r="D36">
        <f>Lambdas!$B$2*D35+(1-Lambdas!$B$2)*C35*C35</f>
        <v>2.6942217877271572E-4</v>
      </c>
      <c r="E36">
        <f t="shared" si="0"/>
        <v>8.1127211307576221</v>
      </c>
    </row>
    <row r="37" spans="1:5" x14ac:dyDescent="0.2">
      <c r="A37" s="1">
        <v>41794</v>
      </c>
      <c r="B37">
        <v>306.77999899999998</v>
      </c>
      <c r="C37">
        <f t="shared" si="1"/>
        <v>-1.3355801106839085E-3</v>
      </c>
      <c r="D37">
        <f>Lambdas!$B$2*D36+(1-Lambdas!$B$2)*C36*C36</f>
        <v>2.6434641168490659E-4</v>
      </c>
      <c r="E37">
        <f t="shared" si="0"/>
        <v>8.2315022832227545</v>
      </c>
    </row>
    <row r="38" spans="1:5" x14ac:dyDescent="0.2">
      <c r="A38" s="1">
        <v>41795</v>
      </c>
      <c r="B38">
        <v>323.57000699999998</v>
      </c>
      <c r="C38">
        <f t="shared" si="1"/>
        <v>5.3284620414388847E-2</v>
      </c>
      <c r="D38">
        <f>Lambdas!$B$2*D37+(1-Lambdas!$B$2)*C37*C37</f>
        <v>2.5881021521882892E-4</v>
      </c>
      <c r="E38">
        <f t="shared" si="0"/>
        <v>-2.710981336649164</v>
      </c>
    </row>
    <row r="39" spans="1:5" x14ac:dyDescent="0.2">
      <c r="A39" s="1">
        <v>41796</v>
      </c>
      <c r="B39">
        <v>329.67001299999998</v>
      </c>
      <c r="C39">
        <f t="shared" si="1"/>
        <v>1.8676698085627653E-2</v>
      </c>
      <c r="D39">
        <f>Lambdas!$B$2*D38+(1-Lambdas!$B$2)*C38*C38</f>
        <v>3.1321942604131914E-4</v>
      </c>
      <c r="E39">
        <f t="shared" si="0"/>
        <v>6.9549494275931654</v>
      </c>
    </row>
    <row r="40" spans="1:5" x14ac:dyDescent="0.2">
      <c r="A40" s="1">
        <v>41799</v>
      </c>
      <c r="B40">
        <v>327.5</v>
      </c>
      <c r="C40">
        <f t="shared" si="1"/>
        <v>-6.6041384850077196E-3</v>
      </c>
      <c r="D40">
        <f>Lambdas!$B$2*D39+(1-Lambdas!$B$2)*C39*C39</f>
        <v>3.1397005271811894E-4</v>
      </c>
      <c r="E40">
        <f t="shared" si="0"/>
        <v>7.9272995577323959</v>
      </c>
    </row>
    <row r="41" spans="1:5" x14ac:dyDescent="0.2">
      <c r="A41" s="1">
        <v>41800</v>
      </c>
      <c r="B41">
        <v>332.41000400000001</v>
      </c>
      <c r="C41">
        <f t="shared" si="1"/>
        <v>1.4881103722657697E-2</v>
      </c>
      <c r="D41">
        <f>Lambdas!$B$2*D40+(1-Lambdas!$B$2)*C40*C40</f>
        <v>3.0826954381632304E-4</v>
      </c>
      <c r="E41">
        <f t="shared" si="0"/>
        <v>7.3661801076136868</v>
      </c>
    </row>
    <row r="42" spans="1:5" x14ac:dyDescent="0.2">
      <c r="A42" s="1">
        <v>41801</v>
      </c>
      <c r="B42">
        <v>335.20001200000002</v>
      </c>
      <c r="C42">
        <f t="shared" si="1"/>
        <v>8.3582456094857746E-3</v>
      </c>
      <c r="D42">
        <f>Lambdas!$B$2*D41+(1-Lambdas!$B$2)*C41*C41</f>
        <v>3.064388747923021E-4</v>
      </c>
      <c r="E42">
        <f t="shared" si="0"/>
        <v>7.8625176855973997</v>
      </c>
    </row>
    <row r="43" spans="1:5" x14ac:dyDescent="0.2">
      <c r="A43" s="1">
        <v>41802</v>
      </c>
      <c r="B43">
        <v>325.91000400000001</v>
      </c>
      <c r="C43">
        <f t="shared" si="1"/>
        <v>-2.8106122502384329E-2</v>
      </c>
      <c r="D43">
        <f>Lambdas!$B$2*D42+(1-Lambdas!$B$2)*C42*C42</f>
        <v>3.0145055790783585E-4</v>
      </c>
      <c r="E43">
        <f t="shared" si="0"/>
        <v>5.4863948056231919</v>
      </c>
    </row>
    <row r="44" spans="1:5" x14ac:dyDescent="0.2">
      <c r="A44" s="1">
        <v>41803</v>
      </c>
      <c r="B44">
        <v>326.26998900000001</v>
      </c>
      <c r="C44">
        <f t="shared" si="1"/>
        <v>1.1039438204882306E-3</v>
      </c>
      <c r="D44">
        <f>Lambdas!$B$2*D43+(1-Lambdas!$B$2)*C43*C43</f>
        <v>3.1175077324726333E-4</v>
      </c>
      <c r="E44">
        <f t="shared" si="0"/>
        <v>8.0693973064199085</v>
      </c>
    </row>
    <row r="45" spans="1:5" x14ac:dyDescent="0.2">
      <c r="A45" s="1">
        <v>41806</v>
      </c>
      <c r="B45">
        <v>327.61999500000002</v>
      </c>
      <c r="C45">
        <f t="shared" si="1"/>
        <v>4.1291591893475909E-3</v>
      </c>
      <c r="D45">
        <f>Lambdas!$B$2*D44+(1-Lambdas!$B$2)*C44*C44</f>
        <v>3.0520312950133358E-4</v>
      </c>
      <c r="E45">
        <f t="shared" si="0"/>
        <v>8.0386687163885142</v>
      </c>
    </row>
    <row r="46" spans="1:5" x14ac:dyDescent="0.2">
      <c r="A46" s="1">
        <v>41807</v>
      </c>
      <c r="B46">
        <v>325.61999500000002</v>
      </c>
      <c r="C46">
        <f t="shared" si="1"/>
        <v>-6.1233429668554806E-3</v>
      </c>
      <c r="D46">
        <f>Lambdas!$B$2*D45+(1-Lambdas!$B$2)*C45*C45</f>
        <v>2.9912735040931658E-4</v>
      </c>
      <c r="E46">
        <f t="shared" si="0"/>
        <v>7.9892921045288947</v>
      </c>
    </row>
    <row r="47" spans="1:5" x14ac:dyDescent="0.2">
      <c r="A47" s="1">
        <v>41808</v>
      </c>
      <c r="B47">
        <v>334.38000499999998</v>
      </c>
      <c r="C47">
        <f t="shared" si="1"/>
        <v>2.6547043814501091E-2</v>
      </c>
      <c r="D47">
        <f>Lambdas!$B$2*D46+(1-Lambdas!$B$2)*C46*C46</f>
        <v>2.936107762086087E-4</v>
      </c>
      <c r="E47">
        <f t="shared" si="0"/>
        <v>5.7329842044287327</v>
      </c>
    </row>
    <row r="48" spans="1:5" x14ac:dyDescent="0.2">
      <c r="A48" s="1">
        <v>41809</v>
      </c>
      <c r="B48">
        <v>327</v>
      </c>
      <c r="C48">
        <f t="shared" si="1"/>
        <v>-2.2317914865293838E-2</v>
      </c>
      <c r="D48">
        <f>Lambdas!$B$2*D47+(1-Lambdas!$B$2)*C47*C47</f>
        <v>3.0227965165251686E-4</v>
      </c>
      <c r="E48">
        <f t="shared" si="0"/>
        <v>6.4563814122750447</v>
      </c>
    </row>
    <row r="49" spans="1:5" x14ac:dyDescent="0.2">
      <c r="A49" s="1">
        <v>41810</v>
      </c>
      <c r="B49">
        <v>324.20001200000002</v>
      </c>
      <c r="C49">
        <f t="shared" si="1"/>
        <v>-8.5995245814895604E-3</v>
      </c>
      <c r="D49">
        <f>Lambdas!$B$2*D48+(1-Lambdas!$B$2)*C48*C48</f>
        <v>3.0640834576614915E-4</v>
      </c>
      <c r="E49">
        <f t="shared" si="0"/>
        <v>7.849241331504901</v>
      </c>
    </row>
    <row r="50" spans="1:5" x14ac:dyDescent="0.2">
      <c r="A50" s="1">
        <v>41813</v>
      </c>
      <c r="B50">
        <v>327.23998999999998</v>
      </c>
      <c r="C50">
        <f t="shared" si="1"/>
        <v>9.333169771121759E-3</v>
      </c>
      <c r="D50">
        <f>Lambdas!$B$2*D49+(1-Lambdas!$B$2)*C49*C49</f>
        <v>3.0150694398185026E-4</v>
      </c>
      <c r="E50">
        <f t="shared" si="0"/>
        <v>7.8178085494259406</v>
      </c>
    </row>
    <row r="51" spans="1:5" x14ac:dyDescent="0.2">
      <c r="A51" s="1">
        <v>41814</v>
      </c>
      <c r="B51">
        <v>324.16000400000001</v>
      </c>
      <c r="C51">
        <f t="shared" si="1"/>
        <v>-9.4565826869815947E-3</v>
      </c>
      <c r="D51">
        <f>Lambdas!$B$2*D50+(1-Lambdas!$B$2)*C50*C50</f>
        <v>2.9698629181843455E-4</v>
      </c>
      <c r="E51">
        <f t="shared" si="0"/>
        <v>7.8207098152774028</v>
      </c>
    </row>
    <row r="52" spans="1:5" x14ac:dyDescent="0.2">
      <c r="A52" s="1">
        <v>41815</v>
      </c>
      <c r="B52">
        <v>327.44000199999999</v>
      </c>
      <c r="C52">
        <f t="shared" si="1"/>
        <v>1.0067604892232926E-2</v>
      </c>
      <c r="D52">
        <f>Lambdas!$B$2*D51+(1-Lambdas!$B$2)*C51*C51</f>
        <v>2.9260985322090126E-4</v>
      </c>
      <c r="E52">
        <f t="shared" si="0"/>
        <v>7.790281963160286</v>
      </c>
    </row>
    <row r="53" spans="1:5" x14ac:dyDescent="0.2">
      <c r="A53" s="1">
        <v>41816</v>
      </c>
      <c r="B53">
        <v>325.69000199999999</v>
      </c>
      <c r="C53">
        <f t="shared" si="1"/>
        <v>-5.3588234415033152E-3</v>
      </c>
      <c r="D53">
        <f>Lambdas!$B$2*D52+(1-Lambdas!$B$2)*C52*C52</f>
        <v>2.8857723374029089E-4</v>
      </c>
      <c r="E53">
        <f t="shared" si="0"/>
        <v>8.0510354845881089</v>
      </c>
    </row>
    <row r="54" spans="1:5" x14ac:dyDescent="0.2">
      <c r="A54" s="1">
        <v>41817</v>
      </c>
      <c r="B54">
        <v>324.57000699999998</v>
      </c>
      <c r="C54">
        <f t="shared" si="1"/>
        <v>-3.4447639160457085E-3</v>
      </c>
      <c r="D54">
        <f>Lambdas!$B$2*D53+(1-Lambdas!$B$2)*C53*C53</f>
        <v>2.830980178687994E-4</v>
      </c>
      <c r="E54">
        <f t="shared" si="0"/>
        <v>8.1278011486701711</v>
      </c>
    </row>
    <row r="55" spans="1:5" x14ac:dyDescent="0.2">
      <c r="A55" s="1">
        <v>41820</v>
      </c>
      <c r="B55">
        <v>324.77999899999998</v>
      </c>
      <c r="C55">
        <f t="shared" si="1"/>
        <v>6.4677602334643953E-4</v>
      </c>
      <c r="D55">
        <f>Lambdas!$B$2*D54+(1-Lambdas!$B$2)*C54*C54</f>
        <v>2.7737903382921044E-4</v>
      </c>
      <c r="E55">
        <f t="shared" si="0"/>
        <v>8.1886175198722899</v>
      </c>
    </row>
    <row r="56" spans="1:5" x14ac:dyDescent="0.2">
      <c r="A56" s="1">
        <v>41821</v>
      </c>
      <c r="B56">
        <v>332.39001500000001</v>
      </c>
      <c r="C56">
        <f t="shared" si="1"/>
        <v>2.316099646266935E-2</v>
      </c>
      <c r="D56">
        <f>Lambdas!$B$2*D55+(1-Lambdas!$B$2)*C55*C55</f>
        <v>2.7153925043766459E-4</v>
      </c>
      <c r="E56">
        <f t="shared" si="0"/>
        <v>6.2358818821546649</v>
      </c>
    </row>
    <row r="57" spans="1:5" x14ac:dyDescent="0.2">
      <c r="A57" s="1">
        <v>41822</v>
      </c>
      <c r="B57">
        <v>332.85000600000001</v>
      </c>
      <c r="C57">
        <f t="shared" si="1"/>
        <v>1.3829326522469415E-3</v>
      </c>
      <c r="D57">
        <f>Lambdas!$B$2*D56+(1-Lambdas!$B$2)*C56*C56</f>
        <v>2.7712457275824877E-4</v>
      </c>
      <c r="E57">
        <f t="shared" si="0"/>
        <v>8.1841421934032894</v>
      </c>
    </row>
    <row r="58" spans="1:5" x14ac:dyDescent="0.2">
      <c r="A58" s="1">
        <v>41823</v>
      </c>
      <c r="B58">
        <v>337.48998999999998</v>
      </c>
      <c r="C58">
        <f t="shared" si="1"/>
        <v>1.3843894540630262E-2</v>
      </c>
      <c r="D58">
        <f>Lambdas!$B$2*D57+(1-Lambdas!$B$2)*C57*C57</f>
        <v>2.7132165995867851E-4</v>
      </c>
      <c r="E58">
        <f t="shared" si="0"/>
        <v>7.5058357429940248</v>
      </c>
    </row>
    <row r="59" spans="1:5" x14ac:dyDescent="0.2">
      <c r="A59" s="1">
        <v>41827</v>
      </c>
      <c r="B59">
        <v>333.54998799999998</v>
      </c>
      <c r="C59">
        <f t="shared" si="1"/>
        <v>-1.1743107434572101E-2</v>
      </c>
      <c r="D59">
        <f>Lambdas!$B$2*D58+(1-Lambdas!$B$2)*C58*C58</f>
        <v>2.6964183584260085E-4</v>
      </c>
      <c r="E59">
        <f t="shared" si="0"/>
        <v>7.7069947357630255</v>
      </c>
    </row>
    <row r="60" spans="1:5" x14ac:dyDescent="0.2">
      <c r="A60" s="1">
        <v>41828</v>
      </c>
      <c r="B60">
        <v>323.80999800000001</v>
      </c>
      <c r="C60">
        <f t="shared" si="1"/>
        <v>-2.9635825327440954E-2</v>
      </c>
      <c r="D60">
        <f>Lambdas!$B$2*D59+(1-Lambdas!$B$2)*C59*C59</f>
        <v>2.668640395606163E-4</v>
      </c>
      <c r="E60">
        <f t="shared" si="0"/>
        <v>4.9376491273543168</v>
      </c>
    </row>
    <row r="61" spans="1:5" x14ac:dyDescent="0.2">
      <c r="A61" s="1">
        <v>41829</v>
      </c>
      <c r="B61">
        <v>329.97000100000002</v>
      </c>
      <c r="C61">
        <f t="shared" si="1"/>
        <v>1.8844826416245949E-2</v>
      </c>
      <c r="D61">
        <f>Lambdas!$B$2*D60+(1-Lambdas!$B$2)*C60*C60</f>
        <v>2.7975593756827271E-4</v>
      </c>
      <c r="E61">
        <f t="shared" si="0"/>
        <v>6.9121740574133632</v>
      </c>
    </row>
    <row r="62" spans="1:5" x14ac:dyDescent="0.2">
      <c r="A62" s="1">
        <v>41830</v>
      </c>
      <c r="B62">
        <v>327.92001299999998</v>
      </c>
      <c r="C62">
        <f t="shared" si="1"/>
        <v>-6.2320284278166802E-3</v>
      </c>
      <c r="D62">
        <f>Lambdas!$B$2*D61+(1-Lambdas!$B$2)*C61*C61</f>
        <v>2.8134516475466527E-4</v>
      </c>
      <c r="E62">
        <f t="shared" si="0"/>
        <v>8.0378837066551014</v>
      </c>
    </row>
    <row r="63" spans="1:5" x14ac:dyDescent="0.2">
      <c r="A63" s="1">
        <v>41831</v>
      </c>
      <c r="B63">
        <v>346.20001200000002</v>
      </c>
      <c r="C63">
        <f t="shared" si="1"/>
        <v>5.4246961564256575E-2</v>
      </c>
      <c r="D63">
        <f>Lambdas!$B$2*D62+(1-Lambdas!$B$2)*C62*C62</f>
        <v>2.7623184652212919E-4</v>
      </c>
      <c r="E63">
        <f t="shared" si="0"/>
        <v>-2.458856604109366</v>
      </c>
    </row>
    <row r="64" spans="1:5" x14ac:dyDescent="0.2">
      <c r="A64" s="1">
        <v>41834</v>
      </c>
      <c r="B64">
        <v>355.32000699999998</v>
      </c>
      <c r="C64">
        <f t="shared" si="1"/>
        <v>2.600213419789809E-2</v>
      </c>
      <c r="D64">
        <f>Lambdas!$B$2*D63+(1-Lambdas!$B$2)*C63*C63</f>
        <v>3.3245566234872199E-4</v>
      </c>
      <c r="E64">
        <f t="shared" si="0"/>
        <v>5.9753163785518204</v>
      </c>
    </row>
    <row r="65" spans="1:5" x14ac:dyDescent="0.2">
      <c r="A65" s="1">
        <v>41835</v>
      </c>
      <c r="B65">
        <v>354.44000199999999</v>
      </c>
      <c r="C65">
        <f t="shared" si="1"/>
        <v>-2.4797267802460009E-3</v>
      </c>
      <c r="D65">
        <f>Lambdas!$B$2*D64+(1-Lambdas!$B$2)*C64*C64</f>
        <v>3.3970171757325752E-4</v>
      </c>
      <c r="E65">
        <f t="shared" si="0"/>
        <v>7.9693413201740544</v>
      </c>
    </row>
    <row r="66" spans="1:5" x14ac:dyDescent="0.2">
      <c r="A66" s="1">
        <v>41836</v>
      </c>
      <c r="B66">
        <v>355.89999399999999</v>
      </c>
      <c r="C66">
        <f t="shared" si="1"/>
        <v>4.1106908356730622E-3</v>
      </c>
      <c r="D66">
        <f>Lambdas!$B$2*D65+(1-Lambdas!$B$2)*C65*C65</f>
        <v>3.3266867911206291E-4</v>
      </c>
      <c r="E66">
        <f t="shared" si="0"/>
        <v>7.9575689008888659</v>
      </c>
    </row>
    <row r="67" spans="1:5" x14ac:dyDescent="0.2">
      <c r="A67" s="1">
        <v>41837</v>
      </c>
      <c r="B67">
        <v>352.45001200000002</v>
      </c>
      <c r="C67">
        <f t="shared" si="1"/>
        <v>-9.7409733902119929E-3</v>
      </c>
      <c r="D67">
        <f>Lambdas!$B$2*D66+(1-Lambdas!$B$2)*C66*C66</f>
        <v>3.2601057361221426E-4</v>
      </c>
      <c r="E67">
        <f t="shared" ref="E67:E130" si="2">-LN(D67)-C67*C67/D67</f>
        <v>7.7375271074525083</v>
      </c>
    </row>
    <row r="68" spans="1:5" x14ac:dyDescent="0.2">
      <c r="A68" s="1">
        <v>41838</v>
      </c>
      <c r="B68">
        <v>358.66000400000001</v>
      </c>
      <c r="C68">
        <f t="shared" ref="C68:C131" si="3">LN(B68/B67)</f>
        <v>1.7466073405634993E-2</v>
      </c>
      <c r="D68">
        <f>Lambdas!$B$2*D67+(1-Lambdas!$B$2)*C67*C67</f>
        <v>3.211372681584511E-4</v>
      </c>
      <c r="E68">
        <f t="shared" si="2"/>
        <v>7.0936938541200556</v>
      </c>
    </row>
    <row r="69" spans="1:5" x14ac:dyDescent="0.2">
      <c r="A69" s="1">
        <v>41841</v>
      </c>
      <c r="B69">
        <v>359.76001000000002</v>
      </c>
      <c r="C69">
        <f t="shared" si="3"/>
        <v>3.0622945858585692E-3</v>
      </c>
      <c r="D69">
        <f>Lambdas!$B$2*D68+(1-Lambdas!$B$2)*C68*C68</f>
        <v>3.2079835352761442E-4</v>
      </c>
      <c r="E69">
        <f t="shared" si="2"/>
        <v>8.0154655941165185</v>
      </c>
    </row>
    <row r="70" spans="1:5" x14ac:dyDescent="0.2">
      <c r="A70" s="1">
        <v>41842</v>
      </c>
      <c r="B70">
        <v>360.83999599999999</v>
      </c>
      <c r="C70">
        <f t="shared" si="3"/>
        <v>2.9974654444321416E-3</v>
      </c>
      <c r="D70">
        <f>Lambdas!$B$2*D69+(1-Lambdas!$B$2)*C69*C69</f>
        <v>3.1423197292827239E-4</v>
      </c>
      <c r="E70">
        <f t="shared" si="2"/>
        <v>8.0367861911692842</v>
      </c>
    </row>
    <row r="71" spans="1:5" x14ac:dyDescent="0.2">
      <c r="A71" s="1">
        <v>41843</v>
      </c>
      <c r="B71">
        <v>358.14001500000001</v>
      </c>
      <c r="C71">
        <f t="shared" si="3"/>
        <v>-7.5106224115172966E-3</v>
      </c>
      <c r="D71">
        <f>Lambdas!$B$2*D70+(1-Lambdas!$B$2)*C70*C70</f>
        <v>3.0779576272915759E-4</v>
      </c>
      <c r="E71">
        <f t="shared" si="2"/>
        <v>7.9028050140476562</v>
      </c>
    </row>
    <row r="72" spans="1:5" x14ac:dyDescent="0.2">
      <c r="A72" s="1">
        <v>41844</v>
      </c>
      <c r="B72">
        <v>358.60998499999999</v>
      </c>
      <c r="C72">
        <f t="shared" si="3"/>
        <v>1.3113918865783351E-3</v>
      </c>
      <c r="D72">
        <f>Lambdas!$B$2*D71+(1-Lambdas!$B$2)*C71*C71</f>
        <v>3.0249522174151942E-4</v>
      </c>
      <c r="E72">
        <f t="shared" si="2"/>
        <v>8.0977598671070492</v>
      </c>
    </row>
    <row r="73" spans="1:5" x14ac:dyDescent="0.2">
      <c r="A73" s="1">
        <v>41845</v>
      </c>
      <c r="B73">
        <v>324.01001000000002</v>
      </c>
      <c r="C73">
        <f t="shared" si="3"/>
        <v>-0.10146099480143825</v>
      </c>
      <c r="D73">
        <f>Lambdas!$B$2*D72+(1-Lambdas!$B$2)*C72*C72</f>
        <v>2.9615329843057605E-4</v>
      </c>
      <c r="E73">
        <f t="shared" si="2"/>
        <v>-26.635517978122735</v>
      </c>
    </row>
    <row r="74" spans="1:5" x14ac:dyDescent="0.2">
      <c r="A74" s="1">
        <v>41848</v>
      </c>
      <c r="B74">
        <v>320.41000400000001</v>
      </c>
      <c r="C74">
        <f t="shared" si="3"/>
        <v>-1.1172972199391847E-2</v>
      </c>
      <c r="D74">
        <f>Lambdas!$B$2*D73+(1-Lambdas!$B$2)*C73*C73</f>
        <v>5.0696733598146345E-4</v>
      </c>
      <c r="E74">
        <f t="shared" si="2"/>
        <v>7.3408246315637848</v>
      </c>
    </row>
    <row r="75" spans="1:5" x14ac:dyDescent="0.2">
      <c r="A75" s="1">
        <v>41849</v>
      </c>
      <c r="B75">
        <v>320</v>
      </c>
      <c r="C75">
        <f t="shared" si="3"/>
        <v>-1.2804423836512155E-3</v>
      </c>
      <c r="D75">
        <f>Lambdas!$B$2*D74+(1-Lambdas!$B$2)*C74*C74</f>
        <v>4.9890999010509813E-4</v>
      </c>
      <c r="E75">
        <f t="shared" si="2"/>
        <v>7.5997986295932733</v>
      </c>
    </row>
    <row r="76" spans="1:5" x14ac:dyDescent="0.2">
      <c r="A76" s="1">
        <v>41850</v>
      </c>
      <c r="B76">
        <v>322.51001000000002</v>
      </c>
      <c r="C76">
        <f t="shared" si="3"/>
        <v>7.8131787200526066E-3</v>
      </c>
      <c r="D76">
        <f>Lambdas!$B$2*D75+(1-Lambdas!$B$2)*C75*C75</f>
        <v>4.8842492271055239E-4</v>
      </c>
      <c r="E76">
        <f t="shared" si="2"/>
        <v>7.4993398435275296</v>
      </c>
    </row>
    <row r="77" spans="1:5" x14ac:dyDescent="0.2">
      <c r="A77" s="1">
        <v>41851</v>
      </c>
      <c r="B77">
        <v>312.98998999999998</v>
      </c>
      <c r="C77">
        <f t="shared" si="3"/>
        <v>-2.9962965315740334E-2</v>
      </c>
      <c r="D77">
        <f>Lambdas!$B$2*D76+(1-Lambdas!$B$2)*C76*C76</f>
        <v>4.7941353013866304E-4</v>
      </c>
      <c r="E77">
        <f t="shared" si="2"/>
        <v>5.7702854506294425</v>
      </c>
    </row>
    <row r="78" spans="1:5" x14ac:dyDescent="0.2">
      <c r="A78" s="1">
        <v>41852</v>
      </c>
      <c r="B78">
        <v>307.05999800000001</v>
      </c>
      <c r="C78">
        <f t="shared" si="3"/>
        <v>-1.9128047480716562E-2</v>
      </c>
      <c r="D78">
        <f>Lambdas!$B$2*D77+(1-Lambdas!$B$2)*C77*C77</f>
        <v>4.8823487298689717E-4</v>
      </c>
      <c r="E78">
        <f t="shared" si="2"/>
        <v>6.8753160464167484</v>
      </c>
    </row>
    <row r="79" spans="1:5" x14ac:dyDescent="0.2">
      <c r="A79" s="1">
        <v>41855</v>
      </c>
      <c r="B79">
        <v>313.64999399999999</v>
      </c>
      <c r="C79">
        <f t="shared" si="3"/>
        <v>2.1234533695781103E-2</v>
      </c>
      <c r="D79">
        <f>Lambdas!$B$2*D78+(1-Lambdas!$B$2)*C78*C78</f>
        <v>4.8565503740927629E-4</v>
      </c>
      <c r="E79">
        <f t="shared" si="2"/>
        <v>6.7015640410395925</v>
      </c>
    </row>
    <row r="80" spans="1:5" x14ac:dyDescent="0.2">
      <c r="A80" s="1">
        <v>41856</v>
      </c>
      <c r="B80">
        <v>312.32000699999998</v>
      </c>
      <c r="C80">
        <f t="shared" si="3"/>
        <v>-4.2493697755118494E-3</v>
      </c>
      <c r="D80">
        <f>Lambdas!$B$2*D79+(1-Lambdas!$B$2)*C79*C79</f>
        <v>4.8492233338141491E-4</v>
      </c>
      <c r="E80">
        <f t="shared" si="2"/>
        <v>7.5942846304546228</v>
      </c>
    </row>
    <row r="81" spans="1:5" x14ac:dyDescent="0.2">
      <c r="A81" s="1">
        <v>41857</v>
      </c>
      <c r="B81">
        <v>313.89001500000001</v>
      </c>
      <c r="C81">
        <f t="shared" si="3"/>
        <v>5.0143282108688157E-3</v>
      </c>
      <c r="D81">
        <f>Lambdas!$B$2*D80+(1-Lambdas!$B$2)*C80*C80</f>
        <v>4.7507836837751744E-4</v>
      </c>
      <c r="E81">
        <f t="shared" si="2"/>
        <v>7.5991058556577773</v>
      </c>
    </row>
    <row r="82" spans="1:5" x14ac:dyDescent="0.2">
      <c r="A82" s="1">
        <v>41858</v>
      </c>
      <c r="B82">
        <v>311.45001200000002</v>
      </c>
      <c r="C82">
        <f t="shared" si="3"/>
        <v>-7.8038036188931058E-3</v>
      </c>
      <c r="D82">
        <f>Lambdas!$B$2*D81+(1-Lambdas!$B$2)*C81*C81</f>
        <v>4.6559138301599523E-4</v>
      </c>
      <c r="E82">
        <f t="shared" si="2"/>
        <v>7.5414021732309466</v>
      </c>
    </row>
    <row r="83" spans="1:5" x14ac:dyDescent="0.2">
      <c r="A83" s="1">
        <v>41859</v>
      </c>
      <c r="B83">
        <v>316.79998799999998</v>
      </c>
      <c r="C83">
        <f t="shared" si="3"/>
        <v>1.703177183186937E-2</v>
      </c>
      <c r="D83">
        <f>Lambdas!$B$2*D82+(1-Lambdas!$B$2)*C82*C82</f>
        <v>4.5705835402275354E-4</v>
      </c>
      <c r="E83">
        <f t="shared" si="2"/>
        <v>7.0560294286031704</v>
      </c>
    </row>
    <row r="84" spans="1:5" x14ac:dyDescent="0.2">
      <c r="A84" s="1">
        <v>41862</v>
      </c>
      <c r="B84">
        <v>318.32998700000002</v>
      </c>
      <c r="C84">
        <f t="shared" si="3"/>
        <v>4.8179176540016815E-3</v>
      </c>
      <c r="D84">
        <f>Lambdas!$B$2*D83+(1-Lambdas!$B$2)*C83*C83</f>
        <v>4.5353760159361477E-4</v>
      </c>
      <c r="E84">
        <f t="shared" si="2"/>
        <v>7.6472517689313779</v>
      </c>
    </row>
    <row r="85" spans="1:5" x14ac:dyDescent="0.2">
      <c r="A85" s="1">
        <v>41863</v>
      </c>
      <c r="B85">
        <v>319.32000699999998</v>
      </c>
      <c r="C85">
        <f t="shared" si="3"/>
        <v>3.1052169836972279E-3</v>
      </c>
      <c r="D85">
        <f>Lambdas!$B$2*D84+(1-Lambdas!$B$2)*C84*C84</f>
        <v>4.44464089581056E-4</v>
      </c>
      <c r="E85">
        <f t="shared" si="2"/>
        <v>7.6969469153826537</v>
      </c>
    </row>
    <row r="86" spans="1:5" x14ac:dyDescent="0.2">
      <c r="A86" s="1">
        <v>41864</v>
      </c>
      <c r="B86">
        <v>326.27999899999998</v>
      </c>
      <c r="C86">
        <f t="shared" si="3"/>
        <v>2.1562148668346021E-2</v>
      </c>
      <c r="D86">
        <f>Lambdas!$B$2*D85+(1-Lambdas!$B$2)*C85*C85</f>
        <v>4.352957689214856E-4</v>
      </c>
      <c r="E86">
        <f t="shared" si="2"/>
        <v>6.671415051551973</v>
      </c>
    </row>
    <row r="87" spans="1:5" x14ac:dyDescent="0.2">
      <c r="A87" s="1">
        <v>41865</v>
      </c>
      <c r="B87">
        <v>333.209991</v>
      </c>
      <c r="C87">
        <f t="shared" si="3"/>
        <v>2.1016989469617046E-2</v>
      </c>
      <c r="D87">
        <f>Lambdas!$B$2*D86+(1-Lambdas!$B$2)*C86*C86</f>
        <v>4.3592053486302129E-4</v>
      </c>
      <c r="E87">
        <f t="shared" si="2"/>
        <v>6.7247607568126071</v>
      </c>
    </row>
    <row r="88" spans="1:5" x14ac:dyDescent="0.2">
      <c r="A88" s="1">
        <v>41866</v>
      </c>
      <c r="B88">
        <v>333.63000499999998</v>
      </c>
      <c r="C88">
        <f t="shared" si="3"/>
        <v>1.2597146483778162E-3</v>
      </c>
      <c r="D88">
        <f>Lambdas!$B$2*D87+(1-Lambdas!$B$2)*C87*C87</f>
        <v>4.3604268823175949E-4</v>
      </c>
      <c r="E88">
        <f t="shared" si="2"/>
        <v>7.7341311316265422</v>
      </c>
    </row>
    <row r="89" spans="1:5" x14ac:dyDescent="0.2">
      <c r="A89" s="1">
        <v>41869</v>
      </c>
      <c r="B89">
        <v>334.52999899999998</v>
      </c>
      <c r="C89">
        <f t="shared" si="3"/>
        <v>2.6939491705894785E-3</v>
      </c>
      <c r="D89">
        <f>Lambdas!$B$2*D88+(1-Lambdas!$B$2)*C88*C88</f>
        <v>4.2688208286908248E-4</v>
      </c>
      <c r="E89">
        <f t="shared" si="2"/>
        <v>7.7420018763263458</v>
      </c>
    </row>
    <row r="90" spans="1:5" x14ac:dyDescent="0.2">
      <c r="A90" s="1">
        <v>41870</v>
      </c>
      <c r="B90">
        <v>335.13000499999998</v>
      </c>
      <c r="C90">
        <f t="shared" si="3"/>
        <v>1.7919725143384811E-3</v>
      </c>
      <c r="D90">
        <f>Lambdas!$B$2*D89+(1-Lambdas!$B$2)*C89*C89</f>
        <v>4.1803419453831755E-4</v>
      </c>
      <c r="E90">
        <f t="shared" si="2"/>
        <v>7.7722657379667481</v>
      </c>
    </row>
    <row r="91" spans="1:5" x14ac:dyDescent="0.2">
      <c r="A91" s="1">
        <v>41871</v>
      </c>
      <c r="B91">
        <v>335.77999899999998</v>
      </c>
      <c r="C91">
        <f t="shared" si="3"/>
        <v>1.9376494596615543E-3</v>
      </c>
      <c r="D91">
        <f>Lambdas!$B$2*D90+(1-Lambdas!$B$2)*C90*C90</f>
        <v>4.0928755103362063E-4</v>
      </c>
      <c r="E91">
        <f t="shared" si="2"/>
        <v>7.7919193685290677</v>
      </c>
    </row>
    <row r="92" spans="1:5" x14ac:dyDescent="0.2">
      <c r="A92" s="1">
        <v>41872</v>
      </c>
      <c r="B92">
        <v>332.91000400000001</v>
      </c>
      <c r="C92">
        <f t="shared" si="3"/>
        <v>-8.5839854342701499E-3</v>
      </c>
      <c r="D92">
        <f>Lambdas!$B$2*D91+(1-Lambdas!$B$2)*C91*C91</f>
        <v>4.0073678864617425E-4</v>
      </c>
      <c r="E92">
        <f t="shared" si="2"/>
        <v>7.6383324081970674</v>
      </c>
    </row>
    <row r="93" spans="1:5" x14ac:dyDescent="0.2">
      <c r="A93" s="1">
        <v>41873</v>
      </c>
      <c r="B93">
        <v>331.58999599999999</v>
      </c>
      <c r="C93">
        <f t="shared" si="3"/>
        <v>-3.9729412679577495E-3</v>
      </c>
      <c r="D93">
        <f>Lambdas!$B$2*D92+(1-Lambdas!$B$2)*C92*C92</f>
        <v>3.9384081879886417E-4</v>
      </c>
      <c r="E93">
        <f t="shared" si="2"/>
        <v>7.7994859720648551</v>
      </c>
    </row>
    <row r="94" spans="1:5" x14ac:dyDescent="0.2">
      <c r="A94" s="1">
        <v>41876</v>
      </c>
      <c r="B94">
        <v>334.01998900000001</v>
      </c>
      <c r="C94">
        <f t="shared" si="3"/>
        <v>7.3015845634274825E-3</v>
      </c>
      <c r="D94">
        <f>Lambdas!$B$2*D93+(1-Lambdas!$B$2)*C93*C93</f>
        <v>3.8586940522583E-4</v>
      </c>
      <c r="E94">
        <f t="shared" si="2"/>
        <v>7.7218478938870296</v>
      </c>
    </row>
    <row r="95" spans="1:5" x14ac:dyDescent="0.2">
      <c r="A95" s="1">
        <v>41877</v>
      </c>
      <c r="B95">
        <v>341.82998700000002</v>
      </c>
      <c r="C95">
        <f t="shared" si="3"/>
        <v>2.3112660934059722E-2</v>
      </c>
      <c r="D95">
        <f>Lambdas!$B$2*D94+(1-Lambdas!$B$2)*C94*C94</f>
        <v>3.7885737619524631E-4</v>
      </c>
      <c r="E95">
        <f t="shared" si="2"/>
        <v>6.4683343879679427</v>
      </c>
    </row>
    <row r="96" spans="1:5" x14ac:dyDescent="0.2">
      <c r="A96" s="1">
        <v>41878</v>
      </c>
      <c r="B96">
        <v>343.17999300000002</v>
      </c>
      <c r="C96">
        <f t="shared" si="3"/>
        <v>3.9415710346448214E-3</v>
      </c>
      <c r="D96">
        <f>Lambdas!$B$2*D95+(1-Lambdas!$B$2)*C95*C95</f>
        <v>3.821327094290417E-4</v>
      </c>
      <c r="E96">
        <f t="shared" si="2"/>
        <v>7.8290866164500823</v>
      </c>
    </row>
    <row r="97" spans="1:5" x14ac:dyDescent="0.2">
      <c r="A97" s="1">
        <v>41879</v>
      </c>
      <c r="B97">
        <v>340.01998900000001</v>
      </c>
      <c r="C97">
        <f t="shared" si="3"/>
        <v>-9.2506634014716174E-3</v>
      </c>
      <c r="D97">
        <f>Lambdas!$B$2*D96+(1-Lambdas!$B$2)*C96*C96</f>
        <v>3.7440292911706407E-4</v>
      </c>
      <c r="E97">
        <f t="shared" si="2"/>
        <v>7.6616146782533692</v>
      </c>
    </row>
    <row r="98" spans="1:5" x14ac:dyDescent="0.2">
      <c r="A98" s="1">
        <v>41880</v>
      </c>
      <c r="B98">
        <v>339.040009</v>
      </c>
      <c r="C98">
        <f t="shared" si="3"/>
        <v>-2.8862859930152357E-3</v>
      </c>
      <c r="D98">
        <f>Lambdas!$B$2*D97+(1-Lambdas!$B$2)*C97*C97</f>
        <v>3.6831291786992853E-4</v>
      </c>
      <c r="E98">
        <f t="shared" si="2"/>
        <v>7.8839592664291098</v>
      </c>
    </row>
    <row r="99" spans="1:5" x14ac:dyDescent="0.2">
      <c r="A99" s="1">
        <v>41884</v>
      </c>
      <c r="B99">
        <v>342.38000499999998</v>
      </c>
      <c r="C99">
        <f t="shared" si="3"/>
        <v>9.8031248847598989E-3</v>
      </c>
      <c r="D99">
        <f>Lambdas!$B$2*D98+(1-Lambdas!$B$2)*C98*C98</f>
        <v>3.6072260495985007E-4</v>
      </c>
      <c r="E99">
        <f t="shared" si="2"/>
        <v>7.6609881189362845</v>
      </c>
    </row>
    <row r="100" spans="1:5" x14ac:dyDescent="0.2">
      <c r="A100" s="1">
        <v>41885</v>
      </c>
      <c r="B100">
        <v>339</v>
      </c>
      <c r="C100">
        <f t="shared" si="3"/>
        <v>-9.9211385698386757E-3</v>
      </c>
      <c r="D100">
        <f>Lambdas!$B$2*D99+(1-Lambdas!$B$2)*C99*C99</f>
        <v>3.5514300009743057E-4</v>
      </c>
      <c r="E100">
        <f t="shared" si="2"/>
        <v>7.6658369124254975</v>
      </c>
    </row>
    <row r="101" spans="1:5" x14ac:dyDescent="0.2">
      <c r="A101" s="1">
        <v>41886</v>
      </c>
      <c r="B101">
        <v>345.95001200000002</v>
      </c>
      <c r="C101">
        <f t="shared" si="3"/>
        <v>2.029418325146283E-2</v>
      </c>
      <c r="D101">
        <f>Lambdas!$B$2*D100+(1-Lambdas!$B$2)*C100*C100</f>
        <v>3.4973012335917159E-4</v>
      </c>
      <c r="E101">
        <f t="shared" si="2"/>
        <v>6.7807153782016831</v>
      </c>
    </row>
    <row r="102" spans="1:5" x14ac:dyDescent="0.2">
      <c r="A102" s="1">
        <v>41887</v>
      </c>
      <c r="B102">
        <v>346.38000499999998</v>
      </c>
      <c r="C102">
        <f t="shared" si="3"/>
        <v>1.2421621039975885E-3</v>
      </c>
      <c r="D102">
        <f>Lambdas!$B$2*D101+(1-Lambdas!$B$2)*C101*C101</f>
        <v>3.510400176047118E-4</v>
      </c>
      <c r="E102">
        <f t="shared" si="2"/>
        <v>7.9502149153465886</v>
      </c>
    </row>
    <row r="103" spans="1:5" x14ac:dyDescent="0.2">
      <c r="A103" s="1">
        <v>41890</v>
      </c>
      <c r="B103">
        <v>342.33999599999999</v>
      </c>
      <c r="C103">
        <f t="shared" si="3"/>
        <v>-1.1732069152682963E-2</v>
      </c>
      <c r="D103">
        <f>Lambdas!$B$2*D102+(1-Lambdas!$B$2)*C102*C102</f>
        <v>3.4367078808700627E-4</v>
      </c>
      <c r="E103">
        <f t="shared" si="2"/>
        <v>7.575322599217051</v>
      </c>
    </row>
    <row r="104" spans="1:5" x14ac:dyDescent="0.2">
      <c r="A104" s="1">
        <v>41891</v>
      </c>
      <c r="B104">
        <v>329.75</v>
      </c>
      <c r="C104">
        <f t="shared" si="3"/>
        <v>-3.7469591985803671E-2</v>
      </c>
      <c r="D104">
        <f>Lambdas!$B$2*D103+(1-Lambdas!$B$2)*C103*C103</f>
        <v>3.3932660978618068E-4</v>
      </c>
      <c r="E104">
        <f t="shared" si="2"/>
        <v>3.851028380051897</v>
      </c>
    </row>
    <row r="105" spans="1:5" x14ac:dyDescent="0.2">
      <c r="A105" s="1">
        <v>41892</v>
      </c>
      <c r="B105">
        <v>331.32998700000002</v>
      </c>
      <c r="C105">
        <f t="shared" si="3"/>
        <v>4.7800267424536478E-3</v>
      </c>
      <c r="D105">
        <f>Lambdas!$B$2*D104+(1-Lambdas!$B$2)*C104*C104</f>
        <v>3.6177487898065045E-4</v>
      </c>
      <c r="E105">
        <f t="shared" si="2"/>
        <v>7.8613313113213952</v>
      </c>
    </row>
    <row r="106" spans="1:5" x14ac:dyDescent="0.2">
      <c r="A106" s="1">
        <v>41893</v>
      </c>
      <c r="B106">
        <v>330.51998900000001</v>
      </c>
      <c r="C106">
        <f t="shared" si="3"/>
        <v>-2.447679787785277E-3</v>
      </c>
      <c r="D106">
        <f>Lambdas!$B$2*D105+(1-Lambdas!$B$2)*C105*C105</f>
        <v>3.546285379093559E-4</v>
      </c>
      <c r="E106">
        <f t="shared" si="2"/>
        <v>7.92754557046689</v>
      </c>
    </row>
    <row r="107" spans="1:5" x14ac:dyDescent="0.2">
      <c r="A107" s="1">
        <v>41894</v>
      </c>
      <c r="B107">
        <v>331.19000199999999</v>
      </c>
      <c r="C107">
        <f t="shared" si="3"/>
        <v>2.0250963053020233E-3</v>
      </c>
      <c r="D107">
        <f>Lambdas!$B$2*D106+(1-Lambdas!$B$2)*C106*C106</f>
        <v>3.472774343052195E-4</v>
      </c>
      <c r="E107">
        <f t="shared" si="2"/>
        <v>7.9535775294058544</v>
      </c>
    </row>
    <row r="108" spans="1:5" x14ac:dyDescent="0.2">
      <c r="A108" s="1">
        <v>41897</v>
      </c>
      <c r="B108">
        <v>323.89001500000001</v>
      </c>
      <c r="C108">
        <f t="shared" si="3"/>
        <v>-2.2288236571154335E-2</v>
      </c>
      <c r="D108">
        <f>Lambdas!$B$2*D107+(1-Lambdas!$B$2)*C107*C107</f>
        <v>3.4004147682864728E-4</v>
      </c>
      <c r="E108">
        <f t="shared" si="2"/>
        <v>6.5255462039234855</v>
      </c>
    </row>
    <row r="109" spans="1:5" x14ac:dyDescent="0.2">
      <c r="A109" s="1">
        <v>41898</v>
      </c>
      <c r="B109">
        <v>327.76001000000002</v>
      </c>
      <c r="C109">
        <f t="shared" si="3"/>
        <v>1.1877665462504678E-2</v>
      </c>
      <c r="D109">
        <f>Lambdas!$B$2*D108+(1-Lambdas!$B$2)*C108*C108</f>
        <v>3.433460403920343E-4</v>
      </c>
      <c r="E109">
        <f t="shared" si="2"/>
        <v>7.5658774380168827</v>
      </c>
    </row>
    <row r="110" spans="1:5" x14ac:dyDescent="0.2">
      <c r="A110" s="1">
        <v>41899</v>
      </c>
      <c r="B110">
        <v>324</v>
      </c>
      <c r="C110">
        <f t="shared" si="3"/>
        <v>-1.153814795641521E-2</v>
      </c>
      <c r="D110">
        <f>Lambdas!$B$2*D109+(1-Lambdas!$B$2)*C109*C109</f>
        <v>3.39081189784361E-4</v>
      </c>
      <c r="E110">
        <f t="shared" si="2"/>
        <v>7.5966545158302043</v>
      </c>
    </row>
    <row r="111" spans="1:5" x14ac:dyDescent="0.2">
      <c r="A111" s="1">
        <v>41900</v>
      </c>
      <c r="B111">
        <v>325</v>
      </c>
      <c r="C111">
        <f t="shared" si="3"/>
        <v>3.0816665374081144E-3</v>
      </c>
      <c r="D111">
        <f>Lambdas!$B$2*D110+(1-Lambdas!$B$2)*C110*C110</f>
        <v>3.3473863525716741E-4</v>
      </c>
      <c r="E111">
        <f t="shared" si="2"/>
        <v>7.973790124896154</v>
      </c>
    </row>
    <row r="112" spans="1:5" x14ac:dyDescent="0.2">
      <c r="A112" s="1">
        <v>41901</v>
      </c>
      <c r="B112">
        <v>331.32000699999998</v>
      </c>
      <c r="C112">
        <f t="shared" si="3"/>
        <v>1.9259514527936398E-2</v>
      </c>
      <c r="D112">
        <f>Lambdas!$B$2*D111+(1-Lambdas!$B$2)*C111*C111</f>
        <v>3.278808300354082E-4</v>
      </c>
      <c r="E112">
        <f t="shared" si="2"/>
        <v>6.89156852202193</v>
      </c>
    </row>
    <row r="113" spans="1:5" x14ac:dyDescent="0.2">
      <c r="A113" s="1">
        <v>41904</v>
      </c>
      <c r="B113">
        <v>324.5</v>
      </c>
      <c r="C113">
        <f t="shared" si="3"/>
        <v>-2.0799160713529122E-2</v>
      </c>
      <c r="D113">
        <f>Lambdas!$B$2*D112+(1-Lambdas!$B$2)*C112*C112</f>
        <v>3.2878850895842987E-4</v>
      </c>
      <c r="E113">
        <f t="shared" si="2"/>
        <v>6.704340960053214</v>
      </c>
    </row>
    <row r="114" spans="1:5" x14ac:dyDescent="0.2">
      <c r="A114" s="1">
        <v>41905</v>
      </c>
      <c r="B114">
        <v>323.63000499999998</v>
      </c>
      <c r="C114">
        <f t="shared" si="3"/>
        <v>-2.6846327613633484E-3</v>
      </c>
      <c r="D114">
        <f>Lambdas!$B$2*D113+(1-Lambdas!$B$2)*C113*C113</f>
        <v>3.3097750650452868E-4</v>
      </c>
      <c r="E114">
        <f t="shared" si="2"/>
        <v>7.9916844828462343</v>
      </c>
    </row>
    <row r="115" spans="1:5" x14ac:dyDescent="0.2">
      <c r="A115" s="1">
        <v>41906</v>
      </c>
      <c r="B115">
        <v>328.209991</v>
      </c>
      <c r="C115">
        <f t="shared" si="3"/>
        <v>1.4052716613645167E-2</v>
      </c>
      <c r="D115">
        <f>Lambdas!$B$2*D114+(1-Lambdas!$B$2)*C114*C114</f>
        <v>3.2415073270948021E-4</v>
      </c>
      <c r="E115">
        <f t="shared" si="2"/>
        <v>7.4250827439511653</v>
      </c>
    </row>
    <row r="116" spans="1:5" x14ac:dyDescent="0.2">
      <c r="A116" s="1">
        <v>41907</v>
      </c>
      <c r="B116">
        <v>321.92999300000002</v>
      </c>
      <c r="C116">
        <f t="shared" si="3"/>
        <v>-1.9319511133138161E-2</v>
      </c>
      <c r="D116">
        <f>Lambdas!$B$2*D115+(1-Lambdas!$B$2)*C115*C115</f>
        <v>3.2147982542354218E-4</v>
      </c>
      <c r="E116">
        <f t="shared" si="2"/>
        <v>6.8815588673559702</v>
      </c>
    </row>
    <row r="117" spans="1:5" x14ac:dyDescent="0.2">
      <c r="A117" s="1">
        <v>41908</v>
      </c>
      <c r="B117">
        <v>323.209991</v>
      </c>
      <c r="C117">
        <f t="shared" si="3"/>
        <v>3.9681300533876643E-3</v>
      </c>
      <c r="D117">
        <f>Lambdas!$B$2*D116+(1-Lambdas!$B$2)*C116*C116</f>
        <v>3.2257127519243439E-4</v>
      </c>
      <c r="E117">
        <f t="shared" si="2"/>
        <v>7.9903722459235871</v>
      </c>
    </row>
    <row r="118" spans="1:5" x14ac:dyDescent="0.2">
      <c r="A118" s="1">
        <v>41911</v>
      </c>
      <c r="B118">
        <v>321.82000699999998</v>
      </c>
      <c r="C118">
        <f t="shared" si="3"/>
        <v>-4.3098341343826138E-3</v>
      </c>
      <c r="D118">
        <f>Lambdas!$B$2*D117+(1-Lambdas!$B$2)*C117*C117</f>
        <v>3.1610179152938262E-4</v>
      </c>
      <c r="E118">
        <f t="shared" si="2"/>
        <v>8.0006845976578216</v>
      </c>
    </row>
    <row r="119" spans="1:5" x14ac:dyDescent="0.2">
      <c r="A119" s="1">
        <v>41912</v>
      </c>
      <c r="B119">
        <v>322.44000199999999</v>
      </c>
      <c r="C119">
        <f t="shared" si="3"/>
        <v>1.9246738358111304E-3</v>
      </c>
      <c r="D119">
        <f>Lambdas!$B$2*D118+(1-Lambdas!$B$2)*C118*C118</f>
        <v>3.0982836049867481E-4</v>
      </c>
      <c r="E119">
        <f t="shared" si="2"/>
        <v>8.0675358911463402</v>
      </c>
    </row>
    <row r="120" spans="1:5" x14ac:dyDescent="0.2">
      <c r="A120" s="1">
        <v>41913</v>
      </c>
      <c r="B120">
        <v>317.459991</v>
      </c>
      <c r="C120">
        <f t="shared" si="3"/>
        <v>-1.5565280824037853E-2</v>
      </c>
      <c r="D120">
        <f>Lambdas!$B$2*D119+(1-Lambdas!$B$2)*C119*C119</f>
        <v>3.0337366239583091E-4</v>
      </c>
      <c r="E120">
        <f t="shared" si="2"/>
        <v>7.3019329079222492</v>
      </c>
    </row>
    <row r="121" spans="1:5" x14ac:dyDescent="0.2">
      <c r="A121" s="1">
        <v>41914</v>
      </c>
      <c r="B121">
        <v>318.41000400000001</v>
      </c>
      <c r="C121">
        <f t="shared" si="3"/>
        <v>2.9880752805659951E-3</v>
      </c>
      <c r="D121">
        <f>Lambdas!$B$2*D120+(1-Lambdas!$B$2)*C120*C120</f>
        <v>3.020854449422811E-4</v>
      </c>
      <c r="E121">
        <f t="shared" si="2"/>
        <v>8.0752441323627888</v>
      </c>
    </row>
    <row r="122" spans="1:5" x14ac:dyDescent="0.2">
      <c r="A122" s="1">
        <v>41915</v>
      </c>
      <c r="B122">
        <v>322.73998999999998</v>
      </c>
      <c r="C122">
        <f t="shared" si="3"/>
        <v>1.3507141453879302E-2</v>
      </c>
      <c r="D122">
        <f>Lambdas!$B$2*D121+(1-Lambdas!$B$2)*C121*C121</f>
        <v>2.959041621116803E-4</v>
      </c>
      <c r="E122">
        <f t="shared" si="2"/>
        <v>7.5089142566077172</v>
      </c>
    </row>
    <row r="123" spans="1:5" x14ac:dyDescent="0.2">
      <c r="A123" s="1">
        <v>41918</v>
      </c>
      <c r="B123">
        <v>322.20001200000002</v>
      </c>
      <c r="C123">
        <f t="shared" si="3"/>
        <v>-1.6745065416908862E-3</v>
      </c>
      <c r="D123">
        <f>Lambdas!$B$2*D122+(1-Lambdas!$B$2)*C122*C122</f>
        <v>2.9351180343831126E-4</v>
      </c>
      <c r="E123">
        <f t="shared" si="2"/>
        <v>8.1240395197226132</v>
      </c>
    </row>
    <row r="124" spans="1:5" x14ac:dyDescent="0.2">
      <c r="A124" s="1">
        <v>41919</v>
      </c>
      <c r="B124">
        <v>316.98001099999999</v>
      </c>
      <c r="C124">
        <f t="shared" si="3"/>
        <v>-1.6333792880037539E-2</v>
      </c>
      <c r="D124">
        <f>Lambdas!$B$2*D123+(1-Lambdas!$B$2)*C123*C123</f>
        <v>2.873821587797743E-4</v>
      </c>
      <c r="E124">
        <f t="shared" si="2"/>
        <v>7.2263422263939594</v>
      </c>
    </row>
    <row r="125" spans="1:5" x14ac:dyDescent="0.2">
      <c r="A125" s="1">
        <v>41920</v>
      </c>
      <c r="B125">
        <v>322.70001200000002</v>
      </c>
      <c r="C125">
        <f t="shared" si="3"/>
        <v>1.788442113737292E-2</v>
      </c>
      <c r="D125">
        <f>Lambdas!$B$2*D124+(1-Lambdas!$B$2)*C124*C124</f>
        <v>2.8694802697555095E-4</v>
      </c>
      <c r="E125">
        <f t="shared" si="2"/>
        <v>7.0415388840565072</v>
      </c>
    </row>
    <row r="126" spans="1:5" x14ac:dyDescent="0.2">
      <c r="A126" s="1">
        <v>41921</v>
      </c>
      <c r="B126">
        <v>315.36999500000002</v>
      </c>
      <c r="C126">
        <f t="shared" si="3"/>
        <v>-2.2976599404900943E-2</v>
      </c>
      <c r="D126">
        <f>Lambdas!$B$2*D125+(1-Lambdas!$B$2)*C125*C125</f>
        <v>2.8764182612591837E-4</v>
      </c>
      <c r="E126">
        <f t="shared" si="2"/>
        <v>6.3184420961755325</v>
      </c>
    </row>
    <row r="127" spans="1:5" x14ac:dyDescent="0.2">
      <c r="A127" s="1">
        <v>41922</v>
      </c>
      <c r="B127">
        <v>311.39001500000001</v>
      </c>
      <c r="C127">
        <f t="shared" si="3"/>
        <v>-1.2700342821783188E-2</v>
      </c>
      <c r="D127">
        <f>Lambdas!$B$2*D126+(1-Lambdas!$B$2)*C126*C126</f>
        <v>2.9270823618445706E-4</v>
      </c>
      <c r="E127">
        <f t="shared" si="2"/>
        <v>7.5852779595573638</v>
      </c>
    </row>
    <row r="128" spans="1:5" x14ac:dyDescent="0.2">
      <c r="A128" s="1">
        <v>41925</v>
      </c>
      <c r="B128">
        <v>306.45001200000002</v>
      </c>
      <c r="C128">
        <f t="shared" si="3"/>
        <v>-1.5991544927631631E-2</v>
      </c>
      <c r="D128">
        <f>Lambdas!$B$2*D127+(1-Lambdas!$B$2)*C127*C127</f>
        <v>2.8993743461969737E-4</v>
      </c>
      <c r="E128">
        <f t="shared" si="2"/>
        <v>7.263829218707718</v>
      </c>
    </row>
    <row r="129" spans="1:5" x14ac:dyDescent="0.2">
      <c r="A129" s="1">
        <v>41926</v>
      </c>
      <c r="B129">
        <v>308.30999800000001</v>
      </c>
      <c r="C129">
        <f t="shared" si="3"/>
        <v>6.051114728273241E-3</v>
      </c>
      <c r="D129">
        <f>Lambdas!$B$2*D128+(1-Lambdas!$B$2)*C128*C128</f>
        <v>2.8921615227042616E-4</v>
      </c>
      <c r="E129">
        <f t="shared" si="2"/>
        <v>8.0217319835569914</v>
      </c>
    </row>
    <row r="130" spans="1:5" x14ac:dyDescent="0.2">
      <c r="A130" s="1">
        <v>41927</v>
      </c>
      <c r="B130">
        <v>305.97000100000002</v>
      </c>
      <c r="C130">
        <f t="shared" si="3"/>
        <v>-7.6187026192831705E-3</v>
      </c>
      <c r="D130">
        <f>Lambdas!$B$2*D129+(1-Lambdas!$B$2)*C129*C129</f>
        <v>2.838900169821864E-4</v>
      </c>
      <c r="E130">
        <f t="shared" si="2"/>
        <v>7.9624619796832343</v>
      </c>
    </row>
    <row r="131" spans="1:5" x14ac:dyDescent="0.2">
      <c r="A131" s="1">
        <v>41928</v>
      </c>
      <c r="B131">
        <v>302.85998499999999</v>
      </c>
      <c r="C131">
        <f t="shared" si="3"/>
        <v>-1.0216458198157275E-2</v>
      </c>
      <c r="D131">
        <f>Lambdas!$B$2*D130+(1-Lambdas!$B$2)*C130*C130</f>
        <v>2.7912801257962253E-4</v>
      </c>
      <c r="E131">
        <f t="shared" ref="E131:E194" si="4">-LN(D131)-C131*C131/D131</f>
        <v>7.8099040348490885</v>
      </c>
    </row>
    <row r="132" spans="1:5" x14ac:dyDescent="0.2">
      <c r="A132" s="1">
        <v>41929</v>
      </c>
      <c r="B132">
        <v>303.64001500000001</v>
      </c>
      <c r="C132">
        <f t="shared" ref="C132:C195" si="5">LN(B132/B131)</f>
        <v>2.5722355484986931E-3</v>
      </c>
      <c r="D132">
        <f>Lambdas!$B$2*D131+(1-Lambdas!$B$2)*C131*C131</f>
        <v>2.7544332467588194E-4</v>
      </c>
      <c r="E132">
        <f t="shared" si="4"/>
        <v>8.17310777164138</v>
      </c>
    </row>
    <row r="133" spans="1:5" x14ac:dyDescent="0.2">
      <c r="A133" s="1">
        <v>41932</v>
      </c>
      <c r="B133">
        <v>306.209991</v>
      </c>
      <c r="C133">
        <f t="shared" si="5"/>
        <v>8.4282731427501312E-3</v>
      </c>
      <c r="D133">
        <f>Lambdas!$B$2*D132+(1-Lambdas!$B$2)*C132*C132</f>
        <v>2.6977504411423444E-4</v>
      </c>
      <c r="E133">
        <f t="shared" si="4"/>
        <v>7.9546072183963457</v>
      </c>
    </row>
    <row r="134" spans="1:5" x14ac:dyDescent="0.2">
      <c r="A134" s="1">
        <v>41933</v>
      </c>
      <c r="B134">
        <v>315.32998700000002</v>
      </c>
      <c r="C134">
        <f t="shared" si="5"/>
        <v>2.9348556584798284E-2</v>
      </c>
      <c r="D134">
        <f>Lambdas!$B$2*D133+(1-Lambdas!$B$2)*C133*C133</f>
        <v>2.6558457902327656E-4</v>
      </c>
      <c r="E134">
        <f t="shared" si="4"/>
        <v>4.9904002956997786</v>
      </c>
    </row>
    <row r="135" spans="1:5" x14ac:dyDescent="0.2">
      <c r="A135" s="1">
        <v>41934</v>
      </c>
      <c r="B135">
        <v>312.97000100000002</v>
      </c>
      <c r="C135">
        <f t="shared" si="5"/>
        <v>-7.5123257803234476E-3</v>
      </c>
      <c r="D135">
        <f>Lambdas!$B$2*D134+(1-Lambdas!$B$2)*C134*C134</f>
        <v>2.7814617865728347E-4</v>
      </c>
      <c r="E135">
        <f t="shared" si="4"/>
        <v>7.9844667117183512</v>
      </c>
    </row>
    <row r="136" spans="1:5" x14ac:dyDescent="0.2">
      <c r="A136" s="1">
        <v>41935</v>
      </c>
      <c r="B136">
        <v>313.17999300000002</v>
      </c>
      <c r="C136">
        <f t="shared" si="5"/>
        <v>6.7074026953625504E-4</v>
      </c>
      <c r="D136">
        <f>Lambdas!$B$2*D135+(1-Lambdas!$B$2)*C135*C135</f>
        <v>2.7347134585617292E-4</v>
      </c>
      <c r="E136">
        <f t="shared" si="4"/>
        <v>8.2026685923959981</v>
      </c>
    </row>
    <row r="137" spans="1:5" x14ac:dyDescent="0.2">
      <c r="A137" s="1">
        <v>41936</v>
      </c>
      <c r="B137">
        <v>287.05999800000001</v>
      </c>
      <c r="C137">
        <f t="shared" si="5"/>
        <v>-8.7086836589883546E-2</v>
      </c>
      <c r="D137">
        <f>Lambdas!$B$2*D136+(1-Lambdas!$B$2)*C136*C136</f>
        <v>2.6771462273727739E-4</v>
      </c>
      <c r="E137">
        <f t="shared" si="4"/>
        <v>-20.10352142966363</v>
      </c>
    </row>
    <row r="138" spans="1:5" x14ac:dyDescent="0.2">
      <c r="A138" s="1">
        <v>41939</v>
      </c>
      <c r="B138">
        <v>289.97000100000002</v>
      </c>
      <c r="C138">
        <f t="shared" si="5"/>
        <v>1.0086226626098684E-2</v>
      </c>
      <c r="D138">
        <f>Lambdas!$B$2*D137+(1-Lambdas!$B$2)*C137*C137</f>
        <v>4.2198273175694378E-4</v>
      </c>
      <c r="E138">
        <f t="shared" si="4"/>
        <v>7.5294652865826492</v>
      </c>
    </row>
    <row r="139" spans="1:5" x14ac:dyDescent="0.2">
      <c r="A139" s="1">
        <v>41940</v>
      </c>
      <c r="B139">
        <v>295.58999599999999</v>
      </c>
      <c r="C139">
        <f t="shared" si="5"/>
        <v>1.9195872668086818E-2</v>
      </c>
      <c r="D139">
        <f>Lambdas!$B$2*D138+(1-Lambdas!$B$2)*C138*C138</f>
        <v>4.1523016724036136E-4</v>
      </c>
      <c r="E139">
        <f t="shared" si="4"/>
        <v>6.8992624545115682</v>
      </c>
    </row>
    <row r="140" spans="1:5" x14ac:dyDescent="0.2">
      <c r="A140" s="1">
        <v>41941</v>
      </c>
      <c r="B140">
        <v>294.11999500000002</v>
      </c>
      <c r="C140">
        <f t="shared" si="5"/>
        <v>-4.9855151420777743E-3</v>
      </c>
      <c r="D140">
        <f>Lambdas!$B$2*D139+(1-Lambdas!$B$2)*C139*C139</f>
        <v>4.142444609087449E-4</v>
      </c>
      <c r="E140">
        <f t="shared" si="4"/>
        <v>7.7290525988009975</v>
      </c>
    </row>
    <row r="141" spans="1:5" x14ac:dyDescent="0.2">
      <c r="A141" s="1">
        <v>41942</v>
      </c>
      <c r="B141">
        <v>299.07000699999998</v>
      </c>
      <c r="C141">
        <f t="shared" si="5"/>
        <v>1.6689852780456083E-2</v>
      </c>
      <c r="D141">
        <f>Lambdas!$B$2*D140+(1-Lambdas!$B$2)*C140*C140</f>
        <v>4.0603409793222542E-4</v>
      </c>
      <c r="E141">
        <f t="shared" si="4"/>
        <v>7.1230443684075002</v>
      </c>
    </row>
    <row r="142" spans="1:5" x14ac:dyDescent="0.2">
      <c r="A142" s="1">
        <v>41943</v>
      </c>
      <c r="B142">
        <v>305.459991</v>
      </c>
      <c r="C142">
        <f t="shared" si="5"/>
        <v>2.114112456992618E-2</v>
      </c>
      <c r="D142">
        <f>Lambdas!$B$2*D141+(1-Lambdas!$B$2)*C141*C141</f>
        <v>4.0334609001802207E-4</v>
      </c>
      <c r="E142">
        <f t="shared" si="4"/>
        <v>6.7076172024982501</v>
      </c>
    </row>
    <row r="143" spans="1:5" x14ac:dyDescent="0.2">
      <c r="A143" s="1">
        <v>41946</v>
      </c>
      <c r="B143">
        <v>305.72000100000002</v>
      </c>
      <c r="C143">
        <f t="shared" si="5"/>
        <v>8.5084596711065938E-4</v>
      </c>
      <c r="D143">
        <f>Lambdas!$B$2*D142+(1-Lambdas!$B$2)*C142*C142</f>
        <v>4.0426542883144941E-4</v>
      </c>
      <c r="E143">
        <f t="shared" si="4"/>
        <v>7.8116481423331008</v>
      </c>
    </row>
    <row r="144" spans="1:5" x14ac:dyDescent="0.2">
      <c r="A144" s="1">
        <v>41947</v>
      </c>
      <c r="B144">
        <v>302.80999800000001</v>
      </c>
      <c r="C144">
        <f t="shared" si="5"/>
        <v>-9.5641141333995885E-3</v>
      </c>
      <c r="D144">
        <f>Lambdas!$B$2*D143+(1-Lambdas!$B$2)*C143*C143</f>
        <v>3.9575665929603436E-4</v>
      </c>
      <c r="E144">
        <f t="shared" si="4"/>
        <v>7.6035783981391818</v>
      </c>
    </row>
    <row r="145" spans="1:5" x14ac:dyDescent="0.2">
      <c r="A145" s="1">
        <v>41948</v>
      </c>
      <c r="B145">
        <v>296.51998900000001</v>
      </c>
      <c r="C145">
        <f t="shared" si="5"/>
        <v>-2.0990906820724183E-2</v>
      </c>
      <c r="D145">
        <f>Lambdas!$B$2*D144+(1-Lambdas!$B$2)*C144*C144</f>
        <v>3.8934074983400149E-4</v>
      </c>
      <c r="E145">
        <f t="shared" si="4"/>
        <v>6.7193524427248308</v>
      </c>
    </row>
    <row r="146" spans="1:5" x14ac:dyDescent="0.2">
      <c r="A146" s="1">
        <v>41949</v>
      </c>
      <c r="B146">
        <v>296.64001500000001</v>
      </c>
      <c r="C146">
        <f t="shared" si="5"/>
        <v>4.0470025230544501E-4</v>
      </c>
      <c r="D146">
        <f>Lambdas!$B$2*D145+(1-Lambdas!$B$2)*C145*C145</f>
        <v>3.9042194657393296E-4</v>
      </c>
      <c r="E146">
        <f t="shared" si="4"/>
        <v>7.8478629886592035</v>
      </c>
    </row>
    <row r="147" spans="1:5" x14ac:dyDescent="0.2">
      <c r="A147" s="1">
        <v>41950</v>
      </c>
      <c r="B147">
        <v>299.85998499999999</v>
      </c>
      <c r="C147">
        <f t="shared" si="5"/>
        <v>1.0796316099579525E-2</v>
      </c>
      <c r="D147">
        <f>Lambdas!$B$2*D146+(1-Lambdas!$B$2)*C146*C146</f>
        <v>3.8219325916089117E-4</v>
      </c>
      <c r="E147">
        <f t="shared" si="4"/>
        <v>7.5646064104347888</v>
      </c>
    </row>
    <row r="148" spans="1:5" x14ac:dyDescent="0.2">
      <c r="A148" s="1">
        <v>41953</v>
      </c>
      <c r="B148">
        <v>305.10998499999999</v>
      </c>
      <c r="C148">
        <f t="shared" si="5"/>
        <v>1.735666911845896E-2</v>
      </c>
      <c r="D148">
        <f>Lambdas!$B$2*D147+(1-Lambdas!$B$2)*C147*C147</f>
        <v>3.7659232720172093E-4</v>
      </c>
      <c r="E148">
        <f t="shared" si="4"/>
        <v>7.0844001551123785</v>
      </c>
    </row>
    <row r="149" spans="1:5" x14ac:dyDescent="0.2">
      <c r="A149" s="1">
        <v>41954</v>
      </c>
      <c r="B149">
        <v>312.01001000000002</v>
      </c>
      <c r="C149">
        <f t="shared" si="5"/>
        <v>2.2362952466285991E-2</v>
      </c>
      <c r="D149">
        <f>Lambdas!$B$2*D148+(1-Lambdas!$B$2)*C148*C148</f>
        <v>3.7500379963998655E-4</v>
      </c>
      <c r="E149">
        <f t="shared" si="4"/>
        <v>6.5549835307540967</v>
      </c>
    </row>
    <row r="150" spans="1:5" x14ac:dyDescent="0.2">
      <c r="A150" s="1">
        <v>41955</v>
      </c>
      <c r="B150">
        <v>311.51001000000002</v>
      </c>
      <c r="C150">
        <f t="shared" si="5"/>
        <v>-1.6037980855006743E-3</v>
      </c>
      <c r="D150">
        <f>Lambdas!$B$2*D149+(1-Lambdas!$B$2)*C149*C149</f>
        <v>3.7764151780542762E-4</v>
      </c>
      <c r="E150">
        <f t="shared" si="4"/>
        <v>7.8747540404336842</v>
      </c>
    </row>
    <row r="151" spans="1:5" x14ac:dyDescent="0.2">
      <c r="A151" s="1">
        <v>41956</v>
      </c>
      <c r="B151">
        <v>316.48001099999999</v>
      </c>
      <c r="C151">
        <f t="shared" si="5"/>
        <v>1.5828610649021357E-2</v>
      </c>
      <c r="D151">
        <f>Lambdas!$B$2*D150+(1-Lambdas!$B$2)*C150*C150</f>
        <v>3.6973309021110125E-4</v>
      </c>
      <c r="E151">
        <f t="shared" si="4"/>
        <v>7.225091938846365</v>
      </c>
    </row>
    <row r="152" spans="1:5" x14ac:dyDescent="0.2">
      <c r="A152" s="1">
        <v>41957</v>
      </c>
      <c r="B152">
        <v>327.82000699999998</v>
      </c>
      <c r="C152">
        <f t="shared" si="5"/>
        <v>3.5204615422717973E-2</v>
      </c>
      <c r="D152">
        <f>Lambdas!$B$2*D151+(1-Lambdas!$B$2)*C151*C151</f>
        <v>3.6721997882415889E-4</v>
      </c>
      <c r="E152">
        <f t="shared" si="4"/>
        <v>4.5345562495839218</v>
      </c>
    </row>
    <row r="153" spans="1:5" x14ac:dyDescent="0.2">
      <c r="A153" s="1">
        <v>41960</v>
      </c>
      <c r="B153">
        <v>323.04998799999998</v>
      </c>
      <c r="C153">
        <f t="shared" si="5"/>
        <v>-1.4657625756174308E-2</v>
      </c>
      <c r="D153">
        <f>Lambdas!$B$2*D152+(1-Lambdas!$B$2)*C152*C152</f>
        <v>3.8560936559260141E-4</v>
      </c>
      <c r="E153">
        <f t="shared" si="4"/>
        <v>7.3035260217934868</v>
      </c>
    </row>
    <row r="154" spans="1:5" x14ac:dyDescent="0.2">
      <c r="A154" s="1">
        <v>41961</v>
      </c>
      <c r="B154">
        <v>324.92999300000002</v>
      </c>
      <c r="C154">
        <f t="shared" si="5"/>
        <v>5.8026801144326883E-3</v>
      </c>
      <c r="D154">
        <f>Lambdas!$B$2*D153+(1-Lambdas!$B$2)*C153*C153</f>
        <v>3.8200877873791224E-4</v>
      </c>
      <c r="E154">
        <f t="shared" si="4"/>
        <v>7.7819247625248513</v>
      </c>
    </row>
    <row r="155" spans="1:5" x14ac:dyDescent="0.2">
      <c r="A155" s="1">
        <v>41962</v>
      </c>
      <c r="B155">
        <v>326.540009</v>
      </c>
      <c r="C155">
        <f t="shared" si="5"/>
        <v>4.9427272870717805E-3</v>
      </c>
      <c r="D155">
        <f>Lambdas!$B$2*D154+(1-Lambdas!$B$2)*C154*C154</f>
        <v>3.7466399478823184E-4</v>
      </c>
      <c r="E155">
        <f t="shared" si="4"/>
        <v>7.8242743801366919</v>
      </c>
    </row>
    <row r="156" spans="1:5" x14ac:dyDescent="0.2">
      <c r="A156" s="1">
        <v>41963</v>
      </c>
      <c r="B156">
        <v>330.540009</v>
      </c>
      <c r="C156">
        <f t="shared" si="5"/>
        <v>1.2175227681126197E-2</v>
      </c>
      <c r="D156">
        <f>Lambdas!$B$2*D155+(1-Lambdas!$B$2)*C155*C155</f>
        <v>3.6727923829221981E-4</v>
      </c>
      <c r="E156">
        <f t="shared" si="4"/>
        <v>7.505781955407711</v>
      </c>
    </row>
    <row r="157" spans="1:5" x14ac:dyDescent="0.2">
      <c r="A157" s="1">
        <v>41964</v>
      </c>
      <c r="B157">
        <v>332.63000499999998</v>
      </c>
      <c r="C157">
        <f t="shared" si="5"/>
        <v>6.3030682186183233E-3</v>
      </c>
      <c r="D157">
        <f>Lambdas!$B$2*D156+(1-Lambdas!$B$2)*C156*C156</f>
        <v>3.6266066240718341E-4</v>
      </c>
      <c r="E157">
        <f t="shared" si="4"/>
        <v>7.812495199328696</v>
      </c>
    </row>
    <row r="158" spans="1:5" x14ac:dyDescent="0.2">
      <c r="A158" s="1">
        <v>41967</v>
      </c>
      <c r="B158">
        <v>335.64001500000001</v>
      </c>
      <c r="C158">
        <f t="shared" si="5"/>
        <v>9.0084255331375658E-3</v>
      </c>
      <c r="D158">
        <f>Lambdas!$B$2*D157+(1-Lambdas!$B$2)*C157*C157</f>
        <v>3.5585156352623779E-4</v>
      </c>
      <c r="E158">
        <f t="shared" si="4"/>
        <v>7.7129474844025285</v>
      </c>
    </row>
    <row r="159" spans="1:5" x14ac:dyDescent="0.2">
      <c r="A159" s="1">
        <v>41968</v>
      </c>
      <c r="B159">
        <v>335.040009</v>
      </c>
      <c r="C159">
        <f t="shared" si="5"/>
        <v>-1.7892471479718688E-3</v>
      </c>
      <c r="D159">
        <f>Lambdas!$B$2*D158+(1-Lambdas!$B$2)*C158*C158</f>
        <v>3.5005945136927296E-4</v>
      </c>
      <c r="E159">
        <f t="shared" si="4"/>
        <v>7.9482622378368255</v>
      </c>
    </row>
    <row r="160" spans="1:5" x14ac:dyDescent="0.2">
      <c r="A160" s="1">
        <v>41969</v>
      </c>
      <c r="B160">
        <v>333.57000699999998</v>
      </c>
      <c r="C160">
        <f t="shared" si="5"/>
        <v>-4.3971951762680761E-3</v>
      </c>
      <c r="D160">
        <f>Lambdas!$B$2*D159+(1-Lambdas!$B$2)*C159*C159</f>
        <v>3.427458659056473E-4</v>
      </c>
      <c r="E160">
        <f t="shared" si="4"/>
        <v>7.9221082927221129</v>
      </c>
    </row>
    <row r="161" spans="1:5" x14ac:dyDescent="0.2">
      <c r="A161" s="1">
        <v>41971</v>
      </c>
      <c r="B161">
        <v>338.64001500000001</v>
      </c>
      <c r="C161">
        <f t="shared" si="5"/>
        <v>1.5084881139125813E-2</v>
      </c>
      <c r="D161">
        <f>Lambdas!$B$2*D160+(1-Lambdas!$B$2)*C160*C160</f>
        <v>3.3592667674488784E-4</v>
      </c>
      <c r="E161">
        <f t="shared" si="4"/>
        <v>7.3212268497183848</v>
      </c>
    </row>
    <row r="162" spans="1:5" x14ac:dyDescent="0.2">
      <c r="A162" s="1">
        <v>41974</v>
      </c>
      <c r="B162">
        <v>326</v>
      </c>
      <c r="C162">
        <f t="shared" si="5"/>
        <v>-3.8040259140785994E-2</v>
      </c>
      <c r="D162">
        <f>Lambdas!$B$2*D161+(1-Lambdas!$B$2)*C161*C161</f>
        <v>3.3364160513491356E-4</v>
      </c>
      <c r="E162">
        <f t="shared" si="4"/>
        <v>3.6682703174053408</v>
      </c>
    </row>
    <row r="163" spans="1:5" x14ac:dyDescent="0.2">
      <c r="A163" s="1">
        <v>41975</v>
      </c>
      <c r="B163">
        <v>326.30999800000001</v>
      </c>
      <c r="C163">
        <f t="shared" si="5"/>
        <v>9.5046227802006162E-4</v>
      </c>
      <c r="D163">
        <f>Lambdas!$B$2*D162+(1-Lambdas!$B$2)*C162*C162</f>
        <v>3.5711832796788366E-4</v>
      </c>
      <c r="E163">
        <f t="shared" si="4"/>
        <v>7.9349137465549724</v>
      </c>
    </row>
    <row r="164" spans="1:5" x14ac:dyDescent="0.2">
      <c r="A164" s="1">
        <v>41976</v>
      </c>
      <c r="B164">
        <v>316.5</v>
      </c>
      <c r="C164">
        <f t="shared" si="5"/>
        <v>-3.0524602060496744E-2</v>
      </c>
      <c r="D164">
        <f>Lambdas!$B$2*D163+(1-Lambdas!$B$2)*C163*C163</f>
        <v>3.4960744994156858E-4</v>
      </c>
      <c r="E164">
        <f t="shared" si="4"/>
        <v>5.2935638040344752</v>
      </c>
    </row>
    <row r="165" spans="1:5" x14ac:dyDescent="0.2">
      <c r="A165" s="1">
        <v>41977</v>
      </c>
      <c r="B165">
        <v>316.92999300000002</v>
      </c>
      <c r="C165">
        <f t="shared" si="5"/>
        <v>1.3576656325111178E-3</v>
      </c>
      <c r="D165">
        <f>Lambdas!$B$2*D164+(1-Lambdas!$B$2)*C164*C164</f>
        <v>3.6188209392009604E-4</v>
      </c>
      <c r="E165">
        <f t="shared" si="4"/>
        <v>7.9190985802768816</v>
      </c>
    </row>
    <row r="166" spans="1:5" x14ac:dyDescent="0.2">
      <c r="A166" s="1">
        <v>41978</v>
      </c>
      <c r="B166">
        <v>312.63000499999998</v>
      </c>
      <c r="C166">
        <f t="shared" si="5"/>
        <v>-1.3660508550949657E-2</v>
      </c>
      <c r="D166">
        <f>Lambdas!$B$2*D165+(1-Lambdas!$B$2)*C165*C165</f>
        <v>3.5429058828300927E-4</v>
      </c>
      <c r="E166">
        <f t="shared" si="4"/>
        <v>7.4186800112263622</v>
      </c>
    </row>
    <row r="167" spans="1:5" x14ac:dyDescent="0.2">
      <c r="A167" s="1">
        <v>41981</v>
      </c>
      <c r="B167">
        <v>306.64001500000001</v>
      </c>
      <c r="C167">
        <f t="shared" si="5"/>
        <v>-1.9345928676196805E-2</v>
      </c>
      <c r="D167">
        <f>Lambdas!$B$2*D166+(1-Lambdas!$B$2)*C166*C166</f>
        <v>3.5075499201036404E-4</v>
      </c>
      <c r="E167">
        <f t="shared" si="4"/>
        <v>6.8883958647528232</v>
      </c>
    </row>
    <row r="168" spans="1:5" x14ac:dyDescent="0.2">
      <c r="A168" s="1">
        <v>41982</v>
      </c>
      <c r="B168">
        <v>312.5</v>
      </c>
      <c r="C168">
        <f t="shared" si="5"/>
        <v>1.8929999186860551E-2</v>
      </c>
      <c r="D168">
        <f>Lambdas!$B$2*D167+(1-Lambdas!$B$2)*C167*C167</f>
        <v>3.5125070527226176E-4</v>
      </c>
      <c r="E168">
        <f t="shared" si="4"/>
        <v>6.9338134619581897</v>
      </c>
    </row>
    <row r="169" spans="1:5" x14ac:dyDescent="0.2">
      <c r="A169" s="1">
        <v>41983</v>
      </c>
      <c r="B169">
        <v>305.83999599999999</v>
      </c>
      <c r="C169">
        <f t="shared" si="5"/>
        <v>-2.154239286703296E-2</v>
      </c>
      <c r="D169">
        <f>Lambdas!$B$2*D168+(1-Lambdas!$B$2)*C168*C168</f>
        <v>3.5140028742807811E-4</v>
      </c>
      <c r="E169">
        <f t="shared" si="4"/>
        <v>6.6329405379444051</v>
      </c>
    </row>
    <row r="170" spans="1:5" x14ac:dyDescent="0.2">
      <c r="A170" s="1">
        <v>41984</v>
      </c>
      <c r="B170">
        <v>307.35998499999999</v>
      </c>
      <c r="C170">
        <f t="shared" si="5"/>
        <v>4.9575739081150795E-3</v>
      </c>
      <c r="D170">
        <f>Lambdas!$B$2*D169+(1-Lambdas!$B$2)*C169*C169</f>
        <v>3.537760543605332E-4</v>
      </c>
      <c r="E170">
        <f t="shared" si="4"/>
        <v>7.8773744343599601</v>
      </c>
    </row>
    <row r="171" spans="1:5" x14ac:dyDescent="0.2">
      <c r="A171" s="1">
        <v>41985</v>
      </c>
      <c r="B171">
        <v>307.32000699999998</v>
      </c>
      <c r="C171">
        <f t="shared" si="5"/>
        <v>-1.3007744054368525E-4</v>
      </c>
      <c r="D171">
        <f>Lambdas!$B$2*D170+(1-Lambdas!$B$2)*C170*C170</f>
        <v>3.4683482435631001E-4</v>
      </c>
      <c r="E171">
        <f t="shared" si="4"/>
        <v>7.9666131174130976</v>
      </c>
    </row>
    <row r="172" spans="1:5" x14ac:dyDescent="0.2">
      <c r="A172" s="1">
        <v>41988</v>
      </c>
      <c r="B172">
        <v>306.07000699999998</v>
      </c>
      <c r="C172">
        <f t="shared" si="5"/>
        <v>-4.0757159452549522E-3</v>
      </c>
      <c r="D172">
        <f>Lambdas!$B$2*D171+(1-Lambdas!$B$2)*C171*C171</f>
        <v>3.3952208529214442E-4</v>
      </c>
      <c r="E172">
        <f t="shared" si="4"/>
        <v>7.9390455520699801</v>
      </c>
    </row>
    <row r="173" spans="1:5" x14ac:dyDescent="0.2">
      <c r="A173" s="1">
        <v>41989</v>
      </c>
      <c r="B173">
        <v>295.05999800000001</v>
      </c>
      <c r="C173">
        <f t="shared" si="5"/>
        <v>-3.6635138120601235E-2</v>
      </c>
      <c r="D173">
        <f>Lambdas!$B$2*D172+(1-Lambdas!$B$2)*C172*C172</f>
        <v>3.3271343697354952E-4</v>
      </c>
      <c r="E173">
        <f t="shared" si="4"/>
        <v>3.9743271495553012</v>
      </c>
    </row>
    <row r="174" spans="1:5" x14ac:dyDescent="0.2">
      <c r="A174" s="1">
        <v>41990</v>
      </c>
      <c r="B174">
        <v>298.88000499999998</v>
      </c>
      <c r="C174">
        <f t="shared" si="5"/>
        <v>1.2863453058461273E-2</v>
      </c>
      <c r="D174">
        <f>Lambdas!$B$2*D173+(1-Lambdas!$B$2)*C173*C173</f>
        <v>3.5399729892152977E-4</v>
      </c>
      <c r="E174">
        <f t="shared" si="4"/>
        <v>7.4787927802556258</v>
      </c>
    </row>
    <row r="175" spans="1:5" x14ac:dyDescent="0.2">
      <c r="A175" s="1">
        <v>41991</v>
      </c>
      <c r="B175">
        <v>297.73001099999999</v>
      </c>
      <c r="C175">
        <f t="shared" si="5"/>
        <v>-3.8550992890040228E-3</v>
      </c>
      <c r="D175">
        <f>Lambdas!$B$2*D174+(1-Lambdas!$B$2)*C174*C174</f>
        <v>3.5002212218668098E-4</v>
      </c>
      <c r="E175">
        <f t="shared" si="4"/>
        <v>7.9150546242893398</v>
      </c>
    </row>
    <row r="176" spans="1:5" x14ac:dyDescent="0.2">
      <c r="A176" s="1">
        <v>41992</v>
      </c>
      <c r="B176">
        <v>299.89999399999999</v>
      </c>
      <c r="C176">
        <f t="shared" si="5"/>
        <v>7.2619932676985834E-3</v>
      </c>
      <c r="D176">
        <f>Lambdas!$B$2*D175+(1-Lambdas!$B$2)*C175*C175</f>
        <v>3.429551858483721E-4</v>
      </c>
      <c r="E176">
        <f t="shared" si="4"/>
        <v>7.824139818508197</v>
      </c>
    </row>
    <row r="177" spans="1:5" x14ac:dyDescent="0.2">
      <c r="A177" s="1">
        <v>41995</v>
      </c>
      <c r="B177">
        <v>306.540009</v>
      </c>
      <c r="C177">
        <f t="shared" si="5"/>
        <v>2.189921618241987E-2</v>
      </c>
      <c r="D177">
        <f>Lambdas!$B$2*D176+(1-Lambdas!$B$2)*C176*C176</f>
        <v>3.3683585591366873E-4</v>
      </c>
      <c r="E177">
        <f t="shared" si="4"/>
        <v>6.572148137370859</v>
      </c>
    </row>
    <row r="178" spans="1:5" x14ac:dyDescent="0.2">
      <c r="A178" s="1">
        <v>41996</v>
      </c>
      <c r="B178">
        <v>306.290009</v>
      </c>
      <c r="C178">
        <f t="shared" si="5"/>
        <v>-8.1588697199928839E-4</v>
      </c>
      <c r="D178">
        <f>Lambdas!$B$2*D177+(1-Lambdas!$B$2)*C177*C177</f>
        <v>3.3984555926934001E-4</v>
      </c>
      <c r="E178">
        <f t="shared" si="4"/>
        <v>7.9850605337547549</v>
      </c>
    </row>
    <row r="179" spans="1:5" x14ac:dyDescent="0.2">
      <c r="A179" s="1">
        <v>41997</v>
      </c>
      <c r="B179">
        <v>303.02999899999998</v>
      </c>
      <c r="C179">
        <f t="shared" si="5"/>
        <v>-1.0700587749515747E-2</v>
      </c>
      <c r="D179">
        <f>Lambdas!$B$2*D178+(1-Lambdas!$B$2)*C178*C178</f>
        <v>3.3269386962314022E-4</v>
      </c>
      <c r="E179">
        <f t="shared" si="4"/>
        <v>7.6641198178878813</v>
      </c>
    </row>
    <row r="180" spans="1:5" x14ac:dyDescent="0.2">
      <c r="A180" s="1">
        <v>41999</v>
      </c>
      <c r="B180">
        <v>309.08999599999999</v>
      </c>
      <c r="C180">
        <f t="shared" si="5"/>
        <v>1.9800676474672547E-2</v>
      </c>
      <c r="D180">
        <f>Lambdas!$B$2*D179+(1-Lambdas!$B$2)*C179*C179</f>
        <v>3.2809325367752539E-4</v>
      </c>
      <c r="E180">
        <f t="shared" si="4"/>
        <v>6.8272268506318579</v>
      </c>
    </row>
    <row r="181" spans="1:5" x14ac:dyDescent="0.2">
      <c r="A181" s="1">
        <v>42002</v>
      </c>
      <c r="B181">
        <v>312.040009</v>
      </c>
      <c r="C181">
        <f t="shared" si="5"/>
        <v>9.4989298786963047E-3</v>
      </c>
      <c r="D181">
        <f>Lambdas!$B$2*D180+(1-Lambdas!$B$2)*C180*C180</f>
        <v>3.2944215107894525E-4</v>
      </c>
      <c r="E181">
        <f t="shared" si="4"/>
        <v>7.7442235549670659</v>
      </c>
    </row>
    <row r="182" spans="1:5" x14ac:dyDescent="0.2">
      <c r="A182" s="1">
        <v>42003</v>
      </c>
      <c r="B182">
        <v>310.29998799999998</v>
      </c>
      <c r="C182">
        <f t="shared" si="5"/>
        <v>-5.591880780487034E-3</v>
      </c>
      <c r="D182">
        <f>Lambdas!$B$2*D181+(1-Lambdas!$B$2)*C181*C181</f>
        <v>3.243982982609731E-4</v>
      </c>
      <c r="E182">
        <f t="shared" si="4"/>
        <v>7.9371473141684499</v>
      </c>
    </row>
    <row r="183" spans="1:5" x14ac:dyDescent="0.2">
      <c r="A183" s="1">
        <v>42004</v>
      </c>
      <c r="B183">
        <v>310.35000600000001</v>
      </c>
      <c r="C183">
        <f t="shared" si="5"/>
        <v>1.611794105916884E-4</v>
      </c>
      <c r="D183">
        <f>Lambdas!$B$2*D182+(1-Lambdas!$B$2)*C182*C182</f>
        <v>3.1821759914284133E-4</v>
      </c>
      <c r="E183">
        <f t="shared" si="4"/>
        <v>8.0526934966746673</v>
      </c>
    </row>
    <row r="184" spans="1:5" x14ac:dyDescent="0.2">
      <c r="A184" s="1">
        <v>42006</v>
      </c>
      <c r="B184">
        <v>308.51998900000001</v>
      </c>
      <c r="C184">
        <f t="shared" si="5"/>
        <v>-5.9140767809653053E-3</v>
      </c>
      <c r="D184">
        <f>Lambdas!$B$2*D183+(1-Lambdas!$B$2)*C183*C183</f>
        <v>3.1150845217069981E-4</v>
      </c>
      <c r="E184">
        <f t="shared" si="4"/>
        <v>7.9618036524372746</v>
      </c>
    </row>
    <row r="185" spans="1:5" x14ac:dyDescent="0.2">
      <c r="A185" s="1">
        <v>42009</v>
      </c>
      <c r="B185">
        <v>302.19000199999999</v>
      </c>
      <c r="C185">
        <f t="shared" si="5"/>
        <v>-2.0730670170655243E-2</v>
      </c>
      <c r="D185">
        <f>Lambdas!$B$2*D184+(1-Lambdas!$B$2)*C184*C184</f>
        <v>3.0567770520927473E-4</v>
      </c>
      <c r="E185">
        <f t="shared" si="4"/>
        <v>6.6870517821924933</v>
      </c>
    </row>
    <row r="186" spans="1:5" x14ac:dyDescent="0.2">
      <c r="A186" s="1">
        <v>42010</v>
      </c>
      <c r="B186">
        <v>295.290009</v>
      </c>
      <c r="C186">
        <f t="shared" si="5"/>
        <v>-2.3098010453310284E-2</v>
      </c>
      <c r="D186">
        <f>Lambdas!$B$2*D185+(1-Lambdas!$B$2)*C185*C185</f>
        <v>3.0829402474693977E-4</v>
      </c>
      <c r="E186">
        <f t="shared" si="4"/>
        <v>6.3539070509612969</v>
      </c>
    </row>
    <row r="187" spans="1:5" x14ac:dyDescent="0.2">
      <c r="A187" s="1">
        <v>42011</v>
      </c>
      <c r="B187">
        <v>298.42001299999998</v>
      </c>
      <c r="C187">
        <f t="shared" si="5"/>
        <v>1.0543978987296639E-2</v>
      </c>
      <c r="D187">
        <f>Lambdas!$B$2*D186+(1-Lambdas!$B$2)*C186*C186</f>
        <v>3.1304292835740926E-4</v>
      </c>
      <c r="E187">
        <f t="shared" si="4"/>
        <v>7.7140256660637023</v>
      </c>
    </row>
    <row r="188" spans="1:5" x14ac:dyDescent="0.2">
      <c r="A188" s="1">
        <v>42012</v>
      </c>
      <c r="B188">
        <v>300.459991</v>
      </c>
      <c r="C188">
        <f t="shared" si="5"/>
        <v>6.8126699051683217E-3</v>
      </c>
      <c r="D188">
        <f>Lambdas!$B$2*D187+(1-Lambdas!$B$2)*C187*C187</f>
        <v>3.0878650484748903E-4</v>
      </c>
      <c r="E188">
        <f t="shared" si="4"/>
        <v>7.9325544205387928</v>
      </c>
    </row>
    <row r="189" spans="1:5" x14ac:dyDescent="0.2">
      <c r="A189" s="1">
        <v>42013</v>
      </c>
      <c r="B189">
        <v>296.92999300000002</v>
      </c>
      <c r="C189">
        <f t="shared" si="5"/>
        <v>-1.181820646708593E-2</v>
      </c>
      <c r="D189">
        <f>Lambdas!$B$2*D188+(1-Lambdas!$B$2)*C188*C188</f>
        <v>3.0325428513886058E-4</v>
      </c>
      <c r="E189">
        <f t="shared" si="4"/>
        <v>7.6403682925858316</v>
      </c>
    </row>
    <row r="190" spans="1:5" x14ac:dyDescent="0.2">
      <c r="A190" s="1">
        <v>42016</v>
      </c>
      <c r="B190">
        <v>291.41000400000001</v>
      </c>
      <c r="C190">
        <f t="shared" si="5"/>
        <v>-1.8765173224558493E-2</v>
      </c>
      <c r="D190">
        <f>Lambdas!$B$2*D189+(1-Lambdas!$B$2)*C189*C189</f>
        <v>2.9980507116315479E-4</v>
      </c>
      <c r="E190">
        <f t="shared" si="4"/>
        <v>6.9378424672712784</v>
      </c>
    </row>
    <row r="191" spans="1:5" x14ac:dyDescent="0.2">
      <c r="A191" s="1">
        <v>42017</v>
      </c>
      <c r="B191">
        <v>294.73998999999998</v>
      </c>
      <c r="C191">
        <f t="shared" si="5"/>
        <v>1.136235386834605E-2</v>
      </c>
      <c r="D191">
        <f>Lambdas!$B$2*D190+(1-Lambdas!$B$2)*C190*C190</f>
        <v>3.0090839128980092E-4</v>
      </c>
      <c r="E191">
        <f t="shared" si="4"/>
        <v>7.6796602035548789</v>
      </c>
    </row>
    <row r="192" spans="1:5" x14ac:dyDescent="0.2">
      <c r="A192" s="1">
        <v>42018</v>
      </c>
      <c r="B192">
        <v>293.26998900000001</v>
      </c>
      <c r="C192">
        <f t="shared" si="5"/>
        <v>-4.9999289634972723E-3</v>
      </c>
      <c r="D192">
        <f>Lambdas!$B$2*D191+(1-Lambdas!$B$2)*C191*C191</f>
        <v>2.9728583502519195E-4</v>
      </c>
      <c r="E192">
        <f t="shared" si="4"/>
        <v>8.0367247126375165</v>
      </c>
    </row>
    <row r="193" spans="1:5" x14ac:dyDescent="0.2">
      <c r="A193" s="1">
        <v>42019</v>
      </c>
      <c r="B193">
        <v>286.95001200000002</v>
      </c>
      <c r="C193">
        <f t="shared" si="5"/>
        <v>-2.1785622519908086E-2</v>
      </c>
      <c r="D193">
        <f>Lambdas!$B$2*D192+(1-Lambdas!$B$2)*C192*C192</f>
        <v>2.9154460761772201E-4</v>
      </c>
      <c r="E193">
        <f t="shared" si="4"/>
        <v>6.5123905012713372</v>
      </c>
    </row>
    <row r="194" spans="1:5" x14ac:dyDescent="0.2">
      <c r="A194" s="1">
        <v>42020</v>
      </c>
      <c r="B194">
        <v>290.73998999999998</v>
      </c>
      <c r="C194">
        <f t="shared" si="5"/>
        <v>1.3121336229683032E-2</v>
      </c>
      <c r="D194">
        <f>Lambdas!$B$2*D193+(1-Lambdas!$B$2)*C193*C193</f>
        <v>2.9540465612499004E-4</v>
      </c>
      <c r="E194">
        <f t="shared" si="4"/>
        <v>7.5443385939916832</v>
      </c>
    </row>
    <row r="195" spans="1:5" x14ac:dyDescent="0.2">
      <c r="A195" s="1">
        <v>42024</v>
      </c>
      <c r="B195">
        <v>289.44000199999999</v>
      </c>
      <c r="C195">
        <f t="shared" si="5"/>
        <v>-4.4813340463062011E-3</v>
      </c>
      <c r="D195">
        <f>Lambdas!$B$2*D194+(1-Lambdas!$B$2)*C194*C194</f>
        <v>2.9280621241931711E-4</v>
      </c>
      <c r="E195">
        <f t="shared" ref="E195:E258" si="6">-LN(D195)-C195*C195/D195</f>
        <v>8.0674137365871275</v>
      </c>
    </row>
    <row r="196" spans="1:5" x14ac:dyDescent="0.2">
      <c r="A196" s="1">
        <v>42025</v>
      </c>
      <c r="B196">
        <v>297.25</v>
      </c>
      <c r="C196">
        <f t="shared" ref="C196:C259" si="7">LN(B196/B195)</f>
        <v>2.6625507014011247E-2</v>
      </c>
      <c r="D196">
        <f>Lambdas!$B$2*D195+(1-Lambdas!$B$2)*C195*C195</f>
        <v>2.8705576417876419E-4</v>
      </c>
      <c r="E196">
        <f t="shared" si="6"/>
        <v>5.6862176579378865</v>
      </c>
    </row>
    <row r="197" spans="1:5" x14ac:dyDescent="0.2">
      <c r="A197" s="1">
        <v>42026</v>
      </c>
      <c r="B197">
        <v>310.32000699999998</v>
      </c>
      <c r="C197">
        <f t="shared" si="7"/>
        <v>4.3030510118180265E-2</v>
      </c>
      <c r="D197">
        <f>Lambdas!$B$2*D196+(1-Lambdas!$B$2)*C196*C196</f>
        <v>2.9595082312091145E-4</v>
      </c>
      <c r="E197">
        <f t="shared" si="6"/>
        <v>1.8687886150636475</v>
      </c>
    </row>
    <row r="198" spans="1:5" x14ac:dyDescent="0.2">
      <c r="A198" s="1">
        <v>42027</v>
      </c>
      <c r="B198">
        <v>312.39001500000001</v>
      </c>
      <c r="C198">
        <f t="shared" si="7"/>
        <v>6.6484095377435876E-3</v>
      </c>
      <c r="D198">
        <f>Lambdas!$B$2*D197+(1-Lambdas!$B$2)*C197*C197</f>
        <v>3.2875258373096913E-4</v>
      </c>
      <c r="E198">
        <f t="shared" si="6"/>
        <v>7.8857533981519632</v>
      </c>
    </row>
    <row r="199" spans="1:5" x14ac:dyDescent="0.2">
      <c r="A199" s="1">
        <v>42030</v>
      </c>
      <c r="B199">
        <v>309.66000400000001</v>
      </c>
      <c r="C199">
        <f t="shared" si="7"/>
        <v>-8.7775209207310648E-3</v>
      </c>
      <c r="D199">
        <f>Lambdas!$B$2*D198+(1-Lambdas!$B$2)*C198*C198</f>
        <v>3.2275275240193577E-4</v>
      </c>
      <c r="E199">
        <f t="shared" si="6"/>
        <v>7.7999122528745621</v>
      </c>
    </row>
    <row r="200" spans="1:5" x14ac:dyDescent="0.2">
      <c r="A200" s="1">
        <v>42031</v>
      </c>
      <c r="B200">
        <v>306.75</v>
      </c>
      <c r="C200">
        <f t="shared" si="7"/>
        <v>-9.4418507150632307E-3</v>
      </c>
      <c r="D200">
        <f>Lambdas!$B$2*D199+(1-Lambdas!$B$2)*C199*C199</f>
        <v>3.1757194258076761E-4</v>
      </c>
      <c r="E200">
        <f t="shared" si="6"/>
        <v>7.774086964222656</v>
      </c>
    </row>
    <row r="201" spans="1:5" x14ac:dyDescent="0.2">
      <c r="A201" s="1">
        <v>42032</v>
      </c>
      <c r="B201">
        <v>303.91000400000001</v>
      </c>
      <c r="C201">
        <f t="shared" si="7"/>
        <v>-9.3014654868183808E-3</v>
      </c>
      <c r="D201">
        <f>Lambdas!$B$2*D200+(1-Lambdas!$B$2)*C200*C200</f>
        <v>3.1275558021049164E-4</v>
      </c>
      <c r="E201">
        <f t="shared" si="6"/>
        <v>7.7934595765942554</v>
      </c>
    </row>
    <row r="202" spans="1:5" x14ac:dyDescent="0.2">
      <c r="A202" s="1">
        <v>42033</v>
      </c>
      <c r="B202">
        <v>311.77999899999998</v>
      </c>
      <c r="C202">
        <f t="shared" si="7"/>
        <v>2.5566189572942582E-2</v>
      </c>
      <c r="D202">
        <f>Lambdas!$B$2*D201+(1-Lambdas!$B$2)*C201*C201</f>
        <v>3.0798529072882598E-4</v>
      </c>
      <c r="E202">
        <f t="shared" si="6"/>
        <v>5.9631816944623024</v>
      </c>
    </row>
    <row r="203" spans="1:5" x14ac:dyDescent="0.2">
      <c r="A203" s="1">
        <v>42034</v>
      </c>
      <c r="B203">
        <v>354.52999899999998</v>
      </c>
      <c r="C203">
        <f t="shared" si="7"/>
        <v>0.12849515812793627</v>
      </c>
      <c r="D203">
        <f>Lambdas!$B$2*D202+(1-Lambdas!$B$2)*C202*C202</f>
        <v>3.1527329373401706E-4</v>
      </c>
      <c r="E203">
        <f t="shared" si="6"/>
        <v>-44.308383733331162</v>
      </c>
    </row>
    <row r="204" spans="1:5" x14ac:dyDescent="0.2">
      <c r="A204" s="1">
        <v>42037</v>
      </c>
      <c r="B204">
        <v>364.47000100000002</v>
      </c>
      <c r="C204">
        <f t="shared" si="7"/>
        <v>2.7651280473389387E-2</v>
      </c>
      <c r="D204">
        <f>Lambdas!$B$2*D203+(1-Lambdas!$B$2)*C203*C203</f>
        <v>6.5676421252715647E-4</v>
      </c>
      <c r="E204">
        <f t="shared" si="6"/>
        <v>6.1640031275440483</v>
      </c>
    </row>
    <row r="205" spans="1:5" x14ac:dyDescent="0.2">
      <c r="A205" s="1">
        <v>42038</v>
      </c>
      <c r="B205">
        <v>363.54998799999998</v>
      </c>
      <c r="C205">
        <f t="shared" si="7"/>
        <v>-2.5274401902446219E-3</v>
      </c>
      <c r="D205">
        <f>Lambdas!$B$2*D204+(1-Lambdas!$B$2)*C204*C204</f>
        <v>6.5903781506339602E-4</v>
      </c>
      <c r="E205">
        <f t="shared" si="6"/>
        <v>7.3150367937833956</v>
      </c>
    </row>
    <row r="206" spans="1:5" x14ac:dyDescent="0.2">
      <c r="A206" s="1">
        <v>42039</v>
      </c>
      <c r="B206">
        <v>364.75</v>
      </c>
      <c r="C206">
        <f t="shared" si="7"/>
        <v>3.2953813146691865E-3</v>
      </c>
      <c r="D206">
        <f>Lambdas!$B$2*D205+(1-Lambdas!$B$2)*C205*C205</f>
        <v>6.4527653550768157E-4</v>
      </c>
      <c r="E206">
        <f t="shared" si="6"/>
        <v>7.3290023181292678</v>
      </c>
    </row>
    <row r="207" spans="1:5" x14ac:dyDescent="0.2">
      <c r="A207" s="1">
        <v>42040</v>
      </c>
      <c r="B207">
        <v>373.89001500000001</v>
      </c>
      <c r="C207">
        <f t="shared" si="7"/>
        <v>2.4749489222250953E-2</v>
      </c>
      <c r="D207">
        <f>Lambdas!$B$2*D206+(1-Lambdas!$B$2)*C206*C206</f>
        <v>6.3189970027459504E-4</v>
      </c>
      <c r="E207">
        <f t="shared" si="6"/>
        <v>6.397421582412198</v>
      </c>
    </row>
    <row r="208" spans="1:5" x14ac:dyDescent="0.2">
      <c r="A208" s="1">
        <v>42041</v>
      </c>
      <c r="B208">
        <v>374.27999899999998</v>
      </c>
      <c r="C208">
        <f t="shared" si="7"/>
        <v>1.0425011107697327E-3</v>
      </c>
      <c r="D208">
        <f>Lambdas!$B$2*D207+(1-Lambdas!$B$2)*C207*C207</f>
        <v>6.3149143764501807E-4</v>
      </c>
      <c r="E208">
        <f t="shared" si="6"/>
        <v>7.3657051563338243</v>
      </c>
    </row>
    <row r="209" spans="1:5" x14ac:dyDescent="0.2">
      <c r="A209" s="1">
        <v>42044</v>
      </c>
      <c r="B209">
        <v>370.55999800000001</v>
      </c>
      <c r="C209">
        <f t="shared" si="7"/>
        <v>-9.9888081885764774E-3</v>
      </c>
      <c r="D209">
        <f>Lambdas!$B$2*D208+(1-Lambdas!$B$2)*C208*C208</f>
        <v>6.1819920416669911E-4</v>
      </c>
      <c r="E209">
        <f t="shared" si="6"/>
        <v>7.227301534347645</v>
      </c>
    </row>
    <row r="210" spans="1:5" x14ac:dyDescent="0.2">
      <c r="A210" s="1">
        <v>42045</v>
      </c>
      <c r="B210">
        <v>373</v>
      </c>
      <c r="C210">
        <f t="shared" si="7"/>
        <v>6.5630500964764344E-3</v>
      </c>
      <c r="D210">
        <f>Lambdas!$B$2*D209+(1-Lambdas!$B$2)*C209*C209</f>
        <v>6.0726813210493637E-4</v>
      </c>
      <c r="E210">
        <f t="shared" si="6"/>
        <v>7.335609969843266</v>
      </c>
    </row>
    <row r="211" spans="1:5" x14ac:dyDescent="0.2">
      <c r="A211" s="1">
        <v>42046</v>
      </c>
      <c r="B211">
        <v>375.14001500000001</v>
      </c>
      <c r="C211">
        <f t="shared" si="7"/>
        <v>5.7209099734510079E-3</v>
      </c>
      <c r="D211">
        <f>Lambdas!$B$2*D210+(1-Lambdas!$B$2)*C210*C210</f>
        <v>5.9537195503256001E-4</v>
      </c>
      <c r="E211">
        <f t="shared" si="6"/>
        <v>7.3713521732296838</v>
      </c>
    </row>
    <row r="212" spans="1:5" x14ac:dyDescent="0.2">
      <c r="A212" s="1">
        <v>42047</v>
      </c>
      <c r="B212">
        <v>377.17001299999998</v>
      </c>
      <c r="C212">
        <f t="shared" si="7"/>
        <v>5.3967190422730101E-3</v>
      </c>
      <c r="D212">
        <f>Lambdas!$B$2*D211+(1-Lambdas!$B$2)*C211*C211</f>
        <v>5.8350848878963675E-4</v>
      </c>
      <c r="E212">
        <f t="shared" si="6"/>
        <v>7.3965387001547684</v>
      </c>
    </row>
    <row r="213" spans="1:5" x14ac:dyDescent="0.2">
      <c r="A213" s="1">
        <v>42048</v>
      </c>
      <c r="B213">
        <v>381.82998700000002</v>
      </c>
      <c r="C213">
        <f t="shared" si="7"/>
        <v>1.2279400668921013E-2</v>
      </c>
      <c r="D213">
        <f>Lambdas!$B$2*D212+(1-Lambdas!$B$2)*C212*C212</f>
        <v>5.7181917043772382E-4</v>
      </c>
      <c r="E213">
        <f t="shared" si="6"/>
        <v>7.2029965564450302</v>
      </c>
    </row>
    <row r="214" spans="1:5" x14ac:dyDescent="0.2">
      <c r="A214" s="1">
        <v>42052</v>
      </c>
      <c r="B214">
        <v>375.42999300000002</v>
      </c>
      <c r="C214">
        <f t="shared" si="7"/>
        <v>-1.6903432256761355E-2</v>
      </c>
      <c r="D214">
        <f>Lambdas!$B$2*D213+(1-Lambdas!$B$2)*C213*C213</f>
        <v>5.629415357045214E-4</v>
      </c>
      <c r="E214">
        <f t="shared" si="6"/>
        <v>6.9747758164945228</v>
      </c>
    </row>
    <row r="215" spans="1:5" x14ac:dyDescent="0.2">
      <c r="A215" s="1">
        <v>42053</v>
      </c>
      <c r="B215">
        <v>373.36999500000002</v>
      </c>
      <c r="C215">
        <f t="shared" si="7"/>
        <v>-5.5021453792037352E-3</v>
      </c>
      <c r="D215">
        <f>Lambdas!$B$2*D214+(1-Lambdas!$B$2)*C214*C214</f>
        <v>5.5709637981381601E-4</v>
      </c>
      <c r="E215">
        <f t="shared" si="6"/>
        <v>7.4384305284491283</v>
      </c>
    </row>
    <row r="216" spans="1:5" x14ac:dyDescent="0.2">
      <c r="A216" s="1">
        <v>42054</v>
      </c>
      <c r="B216">
        <v>379</v>
      </c>
      <c r="C216">
        <f t="shared" si="7"/>
        <v>1.496633338993059E-2</v>
      </c>
      <c r="D216">
        <f>Lambdas!$B$2*D215+(1-Lambdas!$B$2)*C215*C215</f>
        <v>5.4598819466129139E-4</v>
      </c>
      <c r="E216">
        <f t="shared" si="6"/>
        <v>7.1026641595066566</v>
      </c>
    </row>
    <row r="217" spans="1:5" x14ac:dyDescent="0.2">
      <c r="A217" s="1">
        <v>42055</v>
      </c>
      <c r="B217">
        <v>383.66000400000001</v>
      </c>
      <c r="C217">
        <f t="shared" si="7"/>
        <v>1.2220549051663318E-2</v>
      </c>
      <c r="D217">
        <f>Lambdas!$B$2*D216+(1-Lambdas!$B$2)*C216*C216</f>
        <v>5.3919880908720225E-4</v>
      </c>
      <c r="E217">
        <f t="shared" si="6"/>
        <v>7.2484563461834091</v>
      </c>
    </row>
    <row r="218" spans="1:5" x14ac:dyDescent="0.2">
      <c r="A218" s="1">
        <v>42058</v>
      </c>
      <c r="B218">
        <v>380.14001500000001</v>
      </c>
      <c r="C218">
        <f t="shared" si="7"/>
        <v>-9.2171087522522951E-3</v>
      </c>
      <c r="D218">
        <f>Lambdas!$B$2*D217+(1-Lambdas!$B$2)*C217*C217</f>
        <v>5.309785805312756E-4</v>
      </c>
      <c r="E218">
        <f t="shared" si="6"/>
        <v>7.3807916611942206</v>
      </c>
    </row>
    <row r="219" spans="1:5" x14ac:dyDescent="0.2">
      <c r="A219" s="1">
        <v>42059</v>
      </c>
      <c r="B219">
        <v>378.58999599999999</v>
      </c>
      <c r="C219">
        <f t="shared" si="7"/>
        <v>-4.0858306218645151E-3</v>
      </c>
      <c r="D219">
        <f>Lambdas!$B$2*D218+(1-Lambdas!$B$2)*C218*C218</f>
        <v>5.2157406785858097E-4</v>
      </c>
      <c r="E219">
        <f t="shared" si="6"/>
        <v>7.5266522829843376</v>
      </c>
    </row>
    <row r="220" spans="1:5" x14ac:dyDescent="0.2">
      <c r="A220" s="1">
        <v>42060</v>
      </c>
      <c r="B220">
        <v>385.36999500000002</v>
      </c>
      <c r="C220">
        <f t="shared" si="7"/>
        <v>1.775008401202146E-2</v>
      </c>
      <c r="D220">
        <f>Lambdas!$B$2*D219+(1-Lambdas!$B$2)*C219*C219</f>
        <v>5.109285502446901E-4</v>
      </c>
      <c r="E220">
        <f t="shared" si="6"/>
        <v>6.9626280766272366</v>
      </c>
    </row>
    <row r="221" spans="1:5" x14ac:dyDescent="0.2">
      <c r="A221" s="1">
        <v>42061</v>
      </c>
      <c r="B221">
        <v>384.79998799999998</v>
      </c>
      <c r="C221">
        <f t="shared" si="7"/>
        <v>-1.4802111654746634E-3</v>
      </c>
      <c r="D221">
        <f>Lambdas!$B$2*D220+(1-Lambdas!$B$2)*C220*C220</f>
        <v>5.0679873027346749E-4</v>
      </c>
      <c r="E221">
        <f t="shared" si="6"/>
        <v>7.5830733501336347</v>
      </c>
    </row>
    <row r="222" spans="1:5" x14ac:dyDescent="0.2">
      <c r="A222" s="1">
        <v>42062</v>
      </c>
      <c r="B222">
        <v>380.16000400000001</v>
      </c>
      <c r="C222">
        <f t="shared" si="7"/>
        <v>-1.2131460350408754E-2</v>
      </c>
      <c r="D222">
        <f>Lambdas!$B$2*D221+(1-Lambdas!$B$2)*C221*C221</f>
        <v>4.9615895524199674E-4</v>
      </c>
      <c r="E222">
        <f t="shared" si="6"/>
        <v>7.3119908607263469</v>
      </c>
    </row>
    <row r="223" spans="1:5" x14ac:dyDescent="0.2">
      <c r="A223" s="1">
        <v>42065</v>
      </c>
      <c r="B223">
        <v>385.66000400000001</v>
      </c>
      <c r="C223">
        <f t="shared" si="7"/>
        <v>1.4363935407178242E-2</v>
      </c>
      <c r="D223">
        <f>Lambdas!$B$2*D222+(1-Lambdas!$B$2)*C222*C222</f>
        <v>4.8880048817743907E-4</v>
      </c>
      <c r="E223">
        <f t="shared" si="6"/>
        <v>7.2014562448304309</v>
      </c>
    </row>
    <row r="224" spans="1:5" x14ac:dyDescent="0.2">
      <c r="A224" s="1">
        <v>42066</v>
      </c>
      <c r="B224">
        <v>384.60998499999999</v>
      </c>
      <c r="C224">
        <f t="shared" si="7"/>
        <v>-2.7263678071360832E-3</v>
      </c>
      <c r="D224">
        <f>Lambdas!$B$2*D223+(1-Lambdas!$B$2)*C223*C223</f>
        <v>4.8284437470339831E-4</v>
      </c>
      <c r="E224">
        <f t="shared" si="6"/>
        <v>7.6204217991390575</v>
      </c>
    </row>
    <row r="225" spans="1:5" x14ac:dyDescent="0.2">
      <c r="A225" s="1">
        <v>42067</v>
      </c>
      <c r="B225">
        <v>382.72000100000002</v>
      </c>
      <c r="C225">
        <f t="shared" si="7"/>
        <v>-4.9261409210644043E-3</v>
      </c>
      <c r="D225">
        <f>Lambdas!$B$2*D224+(1-Lambdas!$B$2)*C224*C224</f>
        <v>4.7282021305060883E-4</v>
      </c>
      <c r="E225">
        <f t="shared" si="6"/>
        <v>7.6054716798906279</v>
      </c>
    </row>
    <row r="226" spans="1:5" x14ac:dyDescent="0.2">
      <c r="A226" s="1">
        <v>42068</v>
      </c>
      <c r="B226">
        <v>387.82998700000002</v>
      </c>
      <c r="C226">
        <f t="shared" si="7"/>
        <v>1.3263411825173294E-2</v>
      </c>
      <c r="D226">
        <f>Lambdas!$B$2*D225+(1-Lambdas!$B$2)*C225*C225</f>
        <v>4.6336235763035446E-4</v>
      </c>
      <c r="E226">
        <f t="shared" si="6"/>
        <v>7.297345624687809</v>
      </c>
    </row>
    <row r="227" spans="1:5" x14ac:dyDescent="0.2">
      <c r="A227" s="1">
        <v>42069</v>
      </c>
      <c r="B227">
        <v>380.08999599999999</v>
      </c>
      <c r="C227">
        <f t="shared" si="7"/>
        <v>-2.0159009501054297E-2</v>
      </c>
      <c r="D227">
        <f>Lambdas!$B$2*D226+(1-Lambdas!$B$2)*C226*C226</f>
        <v>4.5730152606601976E-4</v>
      </c>
      <c r="E227">
        <f t="shared" si="6"/>
        <v>6.8015073935741732</v>
      </c>
    </row>
    <row r="228" spans="1:5" x14ac:dyDescent="0.2">
      <c r="A228" s="1">
        <v>42072</v>
      </c>
      <c r="B228">
        <v>378.55999800000001</v>
      </c>
      <c r="C228">
        <f t="shared" si="7"/>
        <v>-4.0334807523638933E-3</v>
      </c>
      <c r="D228">
        <f>Lambdas!$B$2*D227+(1-Lambdas!$B$2)*C227*C227</f>
        <v>4.5622795284928311E-4</v>
      </c>
      <c r="E228">
        <f t="shared" si="6"/>
        <v>7.6568582437705288</v>
      </c>
    </row>
    <row r="229" spans="1:5" x14ac:dyDescent="0.2">
      <c r="A229" s="1">
        <v>42073</v>
      </c>
      <c r="B229">
        <v>369.51001000000002</v>
      </c>
      <c r="C229">
        <f t="shared" si="7"/>
        <v>-2.4196744822474282E-2</v>
      </c>
      <c r="D229">
        <f>Lambdas!$B$2*D228+(1-Lambdas!$B$2)*C228*C228</f>
        <v>4.469513116393252E-4</v>
      </c>
      <c r="E229">
        <f t="shared" si="6"/>
        <v>6.4031140480132684</v>
      </c>
    </row>
    <row r="230" spans="1:5" x14ac:dyDescent="0.2">
      <c r="A230" s="1">
        <v>42074</v>
      </c>
      <c r="B230">
        <v>366.36999500000002</v>
      </c>
      <c r="C230">
        <f t="shared" si="7"/>
        <v>-8.5340926132217321E-3</v>
      </c>
      <c r="D230">
        <f>Lambdas!$B$2*D229+(1-Lambdas!$B$2)*C229*C229</f>
        <v>4.4987227427688081E-4</v>
      </c>
      <c r="E230">
        <f t="shared" si="6"/>
        <v>7.5446548181890876</v>
      </c>
    </row>
    <row r="231" spans="1:5" x14ac:dyDescent="0.2">
      <c r="A231" s="1">
        <v>42075</v>
      </c>
      <c r="B231">
        <v>374.23998999999998</v>
      </c>
      <c r="C231">
        <f t="shared" si="7"/>
        <v>2.1253538043899959E-2</v>
      </c>
      <c r="D231">
        <f>Lambdas!$B$2*D230+(1-Lambdas!$B$2)*C230*C230</f>
        <v>4.4192226262261195E-4</v>
      </c>
      <c r="E231">
        <f t="shared" si="6"/>
        <v>6.702221954646447</v>
      </c>
    </row>
    <row r="232" spans="1:5" x14ac:dyDescent="0.2">
      <c r="A232" s="1">
        <v>42076</v>
      </c>
      <c r="B232">
        <v>370.57998700000002</v>
      </c>
      <c r="C232">
        <f t="shared" si="7"/>
        <v>-9.8279653409243193E-3</v>
      </c>
      <c r="D232">
        <f>Lambdas!$B$2*D231+(1-Lambdas!$B$2)*C231*C231</f>
        <v>4.4212870013572578E-4</v>
      </c>
      <c r="E232">
        <f t="shared" si="6"/>
        <v>7.5054462236561008</v>
      </c>
    </row>
    <row r="233" spans="1:5" x14ac:dyDescent="0.2">
      <c r="A233" s="1">
        <v>42079</v>
      </c>
      <c r="B233">
        <v>373.35000600000001</v>
      </c>
      <c r="C233">
        <f t="shared" si="7"/>
        <v>7.4470227782984198E-3</v>
      </c>
      <c r="D233">
        <f>Lambdas!$B$2*D232+(1-Lambdas!$B$2)*C232*C232</f>
        <v>4.3484291026182724E-4</v>
      </c>
      <c r="E233">
        <f t="shared" si="6"/>
        <v>7.6129896653675075</v>
      </c>
    </row>
    <row r="234" spans="1:5" x14ac:dyDescent="0.2">
      <c r="A234" s="1">
        <v>42080</v>
      </c>
      <c r="B234">
        <v>371.92001299999998</v>
      </c>
      <c r="C234">
        <f t="shared" si="7"/>
        <v>-3.8375212163396124E-3</v>
      </c>
      <c r="D234">
        <f>Lambdas!$B$2*D233+(1-Lambdas!$B$2)*C233*C233</f>
        <v>4.2684349115539532E-4</v>
      </c>
      <c r="E234">
        <f t="shared" si="6"/>
        <v>7.7245920452543304</v>
      </c>
    </row>
    <row r="235" spans="1:5" x14ac:dyDescent="0.2">
      <c r="A235" s="1">
        <v>42081</v>
      </c>
      <c r="B235">
        <v>375.14001500000001</v>
      </c>
      <c r="C235">
        <f t="shared" si="7"/>
        <v>8.6205172811845473E-3</v>
      </c>
      <c r="D235">
        <f>Lambdas!$B$2*D234+(1-Lambdas!$B$2)*C234*C234</f>
        <v>4.1815390656824364E-4</v>
      </c>
      <c r="E235">
        <f t="shared" si="6"/>
        <v>7.6019433729826664</v>
      </c>
    </row>
    <row r="236" spans="1:5" x14ac:dyDescent="0.2">
      <c r="A236" s="1">
        <v>42082</v>
      </c>
      <c r="B236">
        <v>373.23998999999998</v>
      </c>
      <c r="C236">
        <f t="shared" si="7"/>
        <v>-5.0777120438581964E-3</v>
      </c>
      <c r="D236">
        <f>Lambdas!$B$2*D235+(1-Lambdas!$B$2)*C235*C235</f>
        <v>4.1090394492590321E-4</v>
      </c>
      <c r="E236">
        <f t="shared" si="6"/>
        <v>7.7344036682676247</v>
      </c>
    </row>
    <row r="237" spans="1:5" x14ac:dyDescent="0.2">
      <c r="A237" s="1">
        <v>42083</v>
      </c>
      <c r="B237">
        <v>378.48998999999998</v>
      </c>
      <c r="C237">
        <f t="shared" si="7"/>
        <v>1.3968008455040625E-2</v>
      </c>
      <c r="D237">
        <f>Lambdas!$B$2*D236+(1-Lambdas!$B$2)*C236*C236</f>
        <v>4.0278358038578352E-4</v>
      </c>
      <c r="E237">
        <f t="shared" si="6"/>
        <v>7.3327188733221949</v>
      </c>
    </row>
    <row r="238" spans="1:5" x14ac:dyDescent="0.2">
      <c r="A238" s="1">
        <v>42086</v>
      </c>
      <c r="B238">
        <v>375.10998499999999</v>
      </c>
      <c r="C238">
        <f t="shared" si="7"/>
        <v>-8.9703497267866559E-3</v>
      </c>
      <c r="D238">
        <f>Lambdas!$B$2*D237+(1-Lambdas!$B$2)*C237*C237</f>
        <v>3.9840463297176131E-4</v>
      </c>
      <c r="E238">
        <f t="shared" si="6"/>
        <v>7.6260689132071242</v>
      </c>
    </row>
    <row r="239" spans="1:5" x14ac:dyDescent="0.2">
      <c r="A239" s="1">
        <v>42087</v>
      </c>
      <c r="B239">
        <v>374.08999599999999</v>
      </c>
      <c r="C239">
        <f t="shared" si="7"/>
        <v>-2.7228768180870234E-3</v>
      </c>
      <c r="D239">
        <f>Lambdas!$B$2*D238+(1-Lambdas!$B$2)*C238*C238</f>
        <v>3.9170084505796673E-4</v>
      </c>
      <c r="E239">
        <f t="shared" si="6"/>
        <v>7.8260843013915604</v>
      </c>
    </row>
    <row r="240" spans="1:5" x14ac:dyDescent="0.2">
      <c r="A240" s="1">
        <v>42088</v>
      </c>
      <c r="B240">
        <v>370.959991</v>
      </c>
      <c r="C240">
        <f t="shared" si="7"/>
        <v>-8.4021836617461463E-3</v>
      </c>
      <c r="D240">
        <f>Lambdas!$B$2*D239+(1-Lambdas!$B$2)*C239*C239</f>
        <v>3.8359806557575248E-4</v>
      </c>
      <c r="E240">
        <f t="shared" si="6"/>
        <v>7.6818770766220688</v>
      </c>
    </row>
    <row r="241" spans="1:5" x14ac:dyDescent="0.2">
      <c r="A241" s="1">
        <v>42089</v>
      </c>
      <c r="B241">
        <v>367.35000600000001</v>
      </c>
      <c r="C241">
        <f t="shared" si="7"/>
        <v>-9.7791274223456709E-3</v>
      </c>
      <c r="D241">
        <f>Lambdas!$B$2*D240+(1-Lambdas!$B$2)*C240*C240</f>
        <v>3.7699835617090871E-4</v>
      </c>
      <c r="E241">
        <f t="shared" si="6"/>
        <v>7.6296046111212998</v>
      </c>
    </row>
    <row r="242" spans="1:5" x14ac:dyDescent="0.2">
      <c r="A242" s="1">
        <v>42090</v>
      </c>
      <c r="B242">
        <v>370.55999800000001</v>
      </c>
      <c r="C242">
        <f t="shared" si="7"/>
        <v>8.7002811478556399E-3</v>
      </c>
      <c r="D242">
        <f>Lambdas!$B$2*D241+(1-Lambdas!$B$2)*C241*C241</f>
        <v>3.7106566470470367E-4</v>
      </c>
      <c r="E242">
        <f t="shared" si="6"/>
        <v>7.6951382641189072</v>
      </c>
    </row>
    <row r="243" spans="1:5" x14ac:dyDescent="0.2">
      <c r="A243" s="1">
        <v>42093</v>
      </c>
      <c r="B243">
        <v>374.58999599999999</v>
      </c>
      <c r="C243">
        <f t="shared" si="7"/>
        <v>1.0816714286501479E-2</v>
      </c>
      <c r="D243">
        <f>Lambdas!$B$2*D242+(1-Lambdas!$B$2)*C242*C242</f>
        <v>3.6483770080394625E-4</v>
      </c>
      <c r="E243">
        <f t="shared" si="6"/>
        <v>7.5953638316024925</v>
      </c>
    </row>
    <row r="244" spans="1:5" x14ac:dyDescent="0.2">
      <c r="A244" s="1">
        <v>42094</v>
      </c>
      <c r="B244">
        <v>372.10000600000001</v>
      </c>
      <c r="C244">
        <f t="shared" si="7"/>
        <v>-6.6694323565661112E-3</v>
      </c>
      <c r="D244">
        <f>Lambdas!$B$2*D243+(1-Lambdas!$B$2)*C243*C243</f>
        <v>3.5961201075313806E-4</v>
      </c>
      <c r="E244">
        <f t="shared" si="6"/>
        <v>7.8067923018889323</v>
      </c>
    </row>
    <row r="245" spans="1:5" x14ac:dyDescent="0.2">
      <c r="A245" s="1">
        <v>42095</v>
      </c>
      <c r="B245">
        <v>370.26001000000002</v>
      </c>
      <c r="C245">
        <f t="shared" si="7"/>
        <v>-4.9571629081957488E-3</v>
      </c>
      <c r="D245">
        <f>Lambdas!$B$2*D244+(1-Lambdas!$B$2)*C244*C244</f>
        <v>3.5296740438658339E-4</v>
      </c>
      <c r="E245">
        <f t="shared" si="6"/>
        <v>7.8795152028018629</v>
      </c>
    </row>
    <row r="246" spans="1:5" x14ac:dyDescent="0.2">
      <c r="A246" s="1">
        <v>42096</v>
      </c>
      <c r="B246">
        <v>372.25</v>
      </c>
      <c r="C246">
        <f t="shared" si="7"/>
        <v>5.360182995039757E-3</v>
      </c>
      <c r="D246">
        <f>Lambdas!$B$2*D245+(1-Lambdas!$B$2)*C245*C245</f>
        <v>3.4604313904044754E-4</v>
      </c>
      <c r="E246">
        <f t="shared" si="6"/>
        <v>7.8859182675682247</v>
      </c>
    </row>
    <row r="247" spans="1:5" x14ac:dyDescent="0.2">
      <c r="A247" s="1">
        <v>42100</v>
      </c>
      <c r="B247">
        <v>377.040009</v>
      </c>
      <c r="C247">
        <f t="shared" si="7"/>
        <v>1.2785634921503055E-2</v>
      </c>
      <c r="D247">
        <f>Lambdas!$B$2*D246+(1-Lambdas!$B$2)*C246*C246</f>
        <v>3.3935254798782684E-4</v>
      </c>
      <c r="E247">
        <f t="shared" si="6"/>
        <v>7.5067523497227269</v>
      </c>
    </row>
    <row r="248" spans="1:5" x14ac:dyDescent="0.2">
      <c r="A248" s="1">
        <v>42101</v>
      </c>
      <c r="B248">
        <v>374.41000400000001</v>
      </c>
      <c r="C248">
        <f t="shared" si="7"/>
        <v>-6.9998421536895368E-3</v>
      </c>
      <c r="D248">
        <f>Lambdas!$B$2*D247+(1-Lambdas!$B$2)*C247*C247</f>
        <v>3.3564407396767542E-4</v>
      </c>
      <c r="E248">
        <f t="shared" si="6"/>
        <v>7.8534778680222468</v>
      </c>
    </row>
    <row r="249" spans="1:5" x14ac:dyDescent="0.2">
      <c r="A249" s="1">
        <v>42102</v>
      </c>
      <c r="B249">
        <v>381.20001200000002</v>
      </c>
      <c r="C249">
        <f t="shared" si="7"/>
        <v>1.7972738927652863E-2</v>
      </c>
      <c r="D249">
        <f>Lambdas!$B$2*D248+(1-Lambdas!$B$2)*C248*C248</f>
        <v>3.2960006801643422E-4</v>
      </c>
      <c r="E249">
        <f t="shared" si="6"/>
        <v>7.0375963366293126</v>
      </c>
    </row>
    <row r="250" spans="1:5" x14ac:dyDescent="0.2">
      <c r="A250" s="1">
        <v>42103</v>
      </c>
      <c r="B250">
        <v>383.540009</v>
      </c>
      <c r="C250">
        <f t="shared" si="7"/>
        <v>6.1197380513941333E-3</v>
      </c>
      <c r="D250">
        <f>Lambdas!$B$2*D249+(1-Lambdas!$B$2)*C249*C249</f>
        <v>3.2946131187699067E-4</v>
      </c>
      <c r="E250">
        <f t="shared" si="6"/>
        <v>7.904377599293551</v>
      </c>
    </row>
    <row r="251" spans="1:5" x14ac:dyDescent="0.2">
      <c r="A251" s="1">
        <v>42104</v>
      </c>
      <c r="B251">
        <v>382.64999399999999</v>
      </c>
      <c r="C251">
        <f t="shared" si="7"/>
        <v>-2.3232237351746218E-3</v>
      </c>
      <c r="D251">
        <f>Lambdas!$B$2*D250+(1-Lambdas!$B$2)*C250*C250</f>
        <v>3.2330420818797408E-4</v>
      </c>
      <c r="E251">
        <f t="shared" si="6"/>
        <v>8.0202224608261172</v>
      </c>
    </row>
    <row r="252" spans="1:5" x14ac:dyDescent="0.2">
      <c r="A252" s="1">
        <v>42107</v>
      </c>
      <c r="B252">
        <v>382.35998499999999</v>
      </c>
      <c r="C252">
        <f t="shared" si="7"/>
        <v>-7.5818361028838965E-4</v>
      </c>
      <c r="D252">
        <f>Lambdas!$B$2*D251+(1-Lambdas!$B$2)*C251*C251</f>
        <v>3.1660106588499718E-4</v>
      </c>
      <c r="E252">
        <f t="shared" si="6"/>
        <v>8.0560523759790801</v>
      </c>
    </row>
    <row r="253" spans="1:5" x14ac:dyDescent="0.2">
      <c r="A253" s="1">
        <v>42108</v>
      </c>
      <c r="B253">
        <v>385.10998499999999</v>
      </c>
      <c r="C253">
        <f t="shared" si="7"/>
        <v>7.1664348495175936E-3</v>
      </c>
      <c r="D253">
        <f>Lambdas!$B$2*D252+(1-Lambdas!$B$2)*C252*C252</f>
        <v>3.0993757682695419E-4</v>
      </c>
      <c r="E253">
        <f t="shared" si="6"/>
        <v>7.9134359935775773</v>
      </c>
    </row>
    <row r="254" spans="1:5" x14ac:dyDescent="0.2">
      <c r="A254" s="1">
        <v>42109</v>
      </c>
      <c r="B254">
        <v>383.45001200000002</v>
      </c>
      <c r="C254">
        <f t="shared" si="7"/>
        <v>-4.3197033093425666E-3</v>
      </c>
      <c r="D254">
        <f>Lambdas!$B$2*D253+(1-Lambdas!$B$2)*C253*C253</f>
        <v>3.0448535969322172E-4</v>
      </c>
      <c r="E254">
        <f t="shared" si="6"/>
        <v>8.0356043534848389</v>
      </c>
    </row>
    <row r="255" spans="1:5" x14ac:dyDescent="0.2">
      <c r="A255" s="1">
        <v>42110</v>
      </c>
      <c r="B255">
        <v>386.040009</v>
      </c>
      <c r="C255">
        <f t="shared" si="7"/>
        <v>6.7317488468902143E-3</v>
      </c>
      <c r="D255">
        <f>Lambdas!$B$2*D254+(1-Lambdas!$B$2)*C254*C254</f>
        <v>2.9845865968073184E-4</v>
      </c>
      <c r="E255">
        <f t="shared" si="6"/>
        <v>7.9650442222542903</v>
      </c>
    </row>
    <row r="256" spans="1:5" x14ac:dyDescent="0.2">
      <c r="A256" s="1">
        <v>42111</v>
      </c>
      <c r="B256">
        <v>375.55999800000001</v>
      </c>
      <c r="C256">
        <f t="shared" si="7"/>
        <v>-2.7522774287615306E-2</v>
      </c>
      <c r="D256">
        <f>Lambdas!$B$2*D255+(1-Lambdas!$B$2)*C255*C255</f>
        <v>2.9312109504640914E-4</v>
      </c>
      <c r="E256">
        <f t="shared" si="6"/>
        <v>5.5506579741608935</v>
      </c>
    </row>
    <row r="257" spans="1:5" x14ac:dyDescent="0.2">
      <c r="A257" s="1">
        <v>42114</v>
      </c>
      <c r="B257">
        <v>389.51001000000002</v>
      </c>
      <c r="C257">
        <f t="shared" si="7"/>
        <v>3.6471324530498429E-2</v>
      </c>
      <c r="D257">
        <f>Lambdas!$B$2*D256+(1-Lambdas!$B$2)*C256*C256</f>
        <v>3.0291270159224455E-4</v>
      </c>
      <c r="E257">
        <f t="shared" si="6"/>
        <v>3.710841947561704</v>
      </c>
    </row>
    <row r="258" spans="1:5" x14ac:dyDescent="0.2">
      <c r="A258" s="1">
        <v>42115</v>
      </c>
      <c r="B258">
        <v>391.17999300000002</v>
      </c>
      <c r="C258">
        <f t="shared" si="7"/>
        <v>4.2782296193317792E-3</v>
      </c>
      <c r="D258">
        <f>Lambdas!$B$2*D257+(1-Lambdas!$B$2)*C257*C257</f>
        <v>3.2457240592006592E-4</v>
      </c>
      <c r="E258">
        <f t="shared" si="6"/>
        <v>7.9766100344150974</v>
      </c>
    </row>
    <row r="259" spans="1:5" x14ac:dyDescent="0.2">
      <c r="A259" s="1">
        <v>42116</v>
      </c>
      <c r="B259">
        <v>389.79998799999998</v>
      </c>
      <c r="C259">
        <f t="shared" si="7"/>
        <v>-3.5340379263542232E-3</v>
      </c>
      <c r="D259">
        <f>Lambdas!$B$2*D258+(1-Lambdas!$B$2)*C258*C258</f>
        <v>3.181146469546108E-4</v>
      </c>
      <c r="E259">
        <f t="shared" ref="E259:E322" si="8">-LN(D259)-C259*C259/D259</f>
        <v>8.0138379511875062</v>
      </c>
    </row>
    <row r="260" spans="1:5" x14ac:dyDescent="0.2">
      <c r="A260" s="1">
        <v>42117</v>
      </c>
      <c r="B260">
        <v>389.98998999999998</v>
      </c>
      <c r="C260">
        <f t="shared" ref="C260:C323" si="9">LN(B260/B259)</f>
        <v>4.8731583918881034E-4</v>
      </c>
      <c r="D260">
        <f>Lambdas!$B$2*D259+(1-Lambdas!$B$2)*C259*C259</f>
        <v>3.1167046550015692E-4</v>
      </c>
      <c r="E260">
        <f t="shared" si="8"/>
        <v>8.0728021805213999</v>
      </c>
    </row>
    <row r="261" spans="1:5" x14ac:dyDescent="0.2">
      <c r="A261" s="1">
        <v>42118</v>
      </c>
      <c r="B261">
        <v>445.10000600000001</v>
      </c>
      <c r="C261">
        <f t="shared" si="9"/>
        <v>0.13217791737429443</v>
      </c>
      <c r="D261">
        <f>Lambdas!$B$2*D260+(1-Lambdas!$B$2)*C260*C260</f>
        <v>3.0510382590287271E-4</v>
      </c>
      <c r="E261">
        <f t="shared" si="8"/>
        <v>-49.167621942957126</v>
      </c>
    </row>
    <row r="262" spans="1:5" x14ac:dyDescent="0.2">
      <c r="A262" s="1">
        <v>42121</v>
      </c>
      <c r="B262">
        <v>438.55999800000001</v>
      </c>
      <c r="C262">
        <f t="shared" si="9"/>
        <v>-1.4802361507829103E-2</v>
      </c>
      <c r="D262">
        <f>Lambdas!$B$2*D261+(1-Lambdas!$B$2)*C261*C261</f>
        <v>6.6705092108903575E-4</v>
      </c>
      <c r="E262">
        <f t="shared" si="8"/>
        <v>6.9841686394518954</v>
      </c>
    </row>
    <row r="263" spans="1:5" x14ac:dyDescent="0.2">
      <c r="A263" s="1">
        <v>42122</v>
      </c>
      <c r="B263">
        <v>429.30999800000001</v>
      </c>
      <c r="C263">
        <f t="shared" si="9"/>
        <v>-2.1317363959528813E-2</v>
      </c>
      <c r="D263">
        <f>Lambdas!$B$2*D262+(1-Lambdas!$B$2)*C262*C262</f>
        <v>6.576059768743875E-4</v>
      </c>
      <c r="E263">
        <f t="shared" si="8"/>
        <v>6.6358677093722438</v>
      </c>
    </row>
    <row r="264" spans="1:5" x14ac:dyDescent="0.2">
      <c r="A264" s="1">
        <v>42123</v>
      </c>
      <c r="B264">
        <v>429.36999500000002</v>
      </c>
      <c r="C264">
        <f t="shared" si="9"/>
        <v>1.3974239667108757E-4</v>
      </c>
      <c r="D264">
        <f>Lambdas!$B$2*D263+(1-Lambdas!$B$2)*C263*C263</f>
        <v>6.5332196258413859E-4</v>
      </c>
      <c r="E264">
        <f t="shared" si="8"/>
        <v>7.3334106085468678</v>
      </c>
    </row>
    <row r="265" spans="1:5" x14ac:dyDescent="0.2">
      <c r="A265" s="1">
        <v>42124</v>
      </c>
      <c r="B265">
        <v>421.77999899999998</v>
      </c>
      <c r="C265">
        <f t="shared" si="9"/>
        <v>-1.7835157718524352E-2</v>
      </c>
      <c r="D265">
        <f>Lambdas!$B$2*D264+(1-Lambdas!$B$2)*C264*C264</f>
        <v>6.3954692335899165E-4</v>
      </c>
      <c r="E265">
        <f t="shared" si="8"/>
        <v>6.8573783793087681</v>
      </c>
    </row>
    <row r="266" spans="1:5" x14ac:dyDescent="0.2">
      <c r="A266" s="1">
        <v>42125</v>
      </c>
      <c r="B266">
        <v>422.86999500000002</v>
      </c>
      <c r="C266">
        <f t="shared" si="9"/>
        <v>2.5809426692843542E-3</v>
      </c>
      <c r="D266">
        <f>Lambdas!$B$2*D265+(1-Lambdas!$B$2)*C265*C265</f>
        <v>6.327689867967883E-4</v>
      </c>
      <c r="E266">
        <f t="shared" si="8"/>
        <v>7.3548779847786747</v>
      </c>
    </row>
    <row r="267" spans="1:5" x14ac:dyDescent="0.2">
      <c r="A267" s="1">
        <v>42128</v>
      </c>
      <c r="B267">
        <v>423.040009</v>
      </c>
      <c r="C267">
        <f t="shared" si="9"/>
        <v>4.0196711585215717E-4</v>
      </c>
      <c r="D267">
        <f>Lambdas!$B$2*D266+(1-Lambdas!$B$2)*C266*C266</f>
        <v>6.1956735464501725E-4</v>
      </c>
      <c r="E267">
        <f t="shared" si="8"/>
        <v>7.3862283476448969</v>
      </c>
    </row>
    <row r="268" spans="1:5" x14ac:dyDescent="0.2">
      <c r="A268" s="1">
        <v>42129</v>
      </c>
      <c r="B268">
        <v>421.19000199999999</v>
      </c>
      <c r="C268">
        <f t="shared" si="9"/>
        <v>-4.3827154618260216E-3</v>
      </c>
      <c r="D268">
        <f>Lambdas!$B$2*D267+(1-Lambdas!$B$2)*C267*C267</f>
        <v>6.0650703461083259E-4</v>
      </c>
      <c r="E268">
        <f t="shared" si="8"/>
        <v>7.3761240379859681</v>
      </c>
    </row>
    <row r="269" spans="1:5" x14ac:dyDescent="0.2">
      <c r="A269" s="1">
        <v>42130</v>
      </c>
      <c r="B269">
        <v>419.10000600000001</v>
      </c>
      <c r="C269">
        <f t="shared" si="9"/>
        <v>-4.974473788606458E-3</v>
      </c>
      <c r="D269">
        <f>Lambdas!$B$2*D268+(1-Lambdas!$B$2)*C268*C268</f>
        <v>5.941236970844905E-4</v>
      </c>
      <c r="E269">
        <f t="shared" si="8"/>
        <v>7.3867727846150748</v>
      </c>
    </row>
    <row r="270" spans="1:5" x14ac:dyDescent="0.2">
      <c r="A270" s="1">
        <v>42131</v>
      </c>
      <c r="B270">
        <v>426.88000499999998</v>
      </c>
      <c r="C270">
        <f t="shared" si="9"/>
        <v>1.8393385752679646E-2</v>
      </c>
      <c r="D270">
        <f>Lambdas!$B$2*D269+(1-Lambdas!$B$2)*C269*C269</f>
        <v>5.8211821829650746E-4</v>
      </c>
      <c r="E270">
        <f t="shared" si="8"/>
        <v>6.8676549910048923</v>
      </c>
    </row>
    <row r="271" spans="1:5" x14ac:dyDescent="0.2">
      <c r="A271" s="1">
        <v>42132</v>
      </c>
      <c r="B271">
        <v>433.69000199999999</v>
      </c>
      <c r="C271">
        <f t="shared" si="9"/>
        <v>1.582704277402721E-2</v>
      </c>
      <c r="D271">
        <f>Lambdas!$B$2*D270+(1-Lambdas!$B$2)*C270*C270</f>
        <v>5.7697760327090676E-4</v>
      </c>
      <c r="E271">
        <f t="shared" si="8"/>
        <v>7.0235563168205335</v>
      </c>
    </row>
    <row r="272" spans="1:5" x14ac:dyDescent="0.2">
      <c r="A272" s="1">
        <v>42135</v>
      </c>
      <c r="B272">
        <v>432.85000600000001</v>
      </c>
      <c r="C272">
        <f t="shared" si="9"/>
        <v>-1.9387362507274038E-3</v>
      </c>
      <c r="D272">
        <f>Lambdas!$B$2*D271+(1-Lambdas!$B$2)*C271*C271</f>
        <v>5.7009364489276021E-4</v>
      </c>
      <c r="E272">
        <f t="shared" si="8"/>
        <v>7.4631167970678796</v>
      </c>
    </row>
    <row r="273" spans="1:5" x14ac:dyDescent="0.2">
      <c r="A273" s="1">
        <v>42136</v>
      </c>
      <c r="B273">
        <v>431.01998900000001</v>
      </c>
      <c r="C273">
        <f t="shared" si="9"/>
        <v>-4.236794304829589E-3</v>
      </c>
      <c r="D273">
        <f>Lambdas!$B$2*D272+(1-Lambdas!$B$2)*C272*C272</f>
        <v>5.581523361039818E-4</v>
      </c>
      <c r="E273">
        <f t="shared" si="8"/>
        <v>7.458718186804183</v>
      </c>
    </row>
    <row r="274" spans="1:5" x14ac:dyDescent="0.2">
      <c r="A274" s="1">
        <v>42137</v>
      </c>
      <c r="B274">
        <v>426.86999500000002</v>
      </c>
      <c r="C274">
        <f t="shared" si="9"/>
        <v>-9.6749617060262697E-3</v>
      </c>
      <c r="D274">
        <f>Lambdas!$B$2*D273+(1-Lambdas!$B$2)*C273*C273</f>
        <v>5.4676204868608555E-4</v>
      </c>
      <c r="E274">
        <f t="shared" si="8"/>
        <v>7.3402982859729997</v>
      </c>
    </row>
    <row r="275" spans="1:5" x14ac:dyDescent="0.2">
      <c r="A275" s="1">
        <v>42138</v>
      </c>
      <c r="B275">
        <v>432.27999899999998</v>
      </c>
      <c r="C275">
        <f t="shared" si="9"/>
        <v>1.2594018609107561E-2</v>
      </c>
      <c r="D275">
        <f>Lambdas!$B$2*D274+(1-Lambdas!$B$2)*C274*C274</f>
        <v>5.3720712069641298E-4</v>
      </c>
      <c r="E275">
        <f t="shared" si="8"/>
        <v>7.2338788814672741</v>
      </c>
    </row>
    <row r="276" spans="1:5" x14ac:dyDescent="0.2">
      <c r="A276" s="1">
        <v>42139</v>
      </c>
      <c r="B276">
        <v>426</v>
      </c>
      <c r="C276">
        <f t="shared" si="9"/>
        <v>-1.463417785227895E-2</v>
      </c>
      <c r="D276">
        <f>Lambdas!$B$2*D275+(1-Lambdas!$B$2)*C275*C275</f>
        <v>5.2922429453664194E-4</v>
      </c>
      <c r="E276">
        <f t="shared" si="8"/>
        <v>7.1394320618263523</v>
      </c>
    </row>
    <row r="277" spans="1:5" x14ac:dyDescent="0.2">
      <c r="A277" s="1">
        <v>42142</v>
      </c>
      <c r="B277">
        <v>425.23998999999998</v>
      </c>
      <c r="C277">
        <f t="shared" si="9"/>
        <v>-1.7856543650983528E-3</v>
      </c>
      <c r="D277">
        <f>Lambdas!$B$2*D276+(1-Lambdas!$B$2)*C276*C276</f>
        <v>5.2258107030066735E-4</v>
      </c>
      <c r="E277">
        <f t="shared" si="8"/>
        <v>7.5506288643301609</v>
      </c>
    </row>
    <row r="278" spans="1:5" x14ac:dyDescent="0.2">
      <c r="A278" s="1">
        <v>42143</v>
      </c>
      <c r="B278">
        <v>421.709991</v>
      </c>
      <c r="C278">
        <f t="shared" si="9"/>
        <v>-8.3358392341683837E-3</v>
      </c>
      <c r="D278">
        <f>Lambdas!$B$2*D277+(1-Lambdas!$B$2)*C277*C277</f>
        <v>5.1162955412319274E-4</v>
      </c>
      <c r="E278">
        <f t="shared" si="8"/>
        <v>7.442096192017031</v>
      </c>
    </row>
    <row r="279" spans="1:5" x14ac:dyDescent="0.2">
      <c r="A279" s="1">
        <v>42144</v>
      </c>
      <c r="B279">
        <v>423.85998499999999</v>
      </c>
      <c r="C279">
        <f t="shared" si="9"/>
        <v>5.0853239692800704E-3</v>
      </c>
      <c r="D279">
        <f>Lambdas!$B$2*D278+(1-Lambdas!$B$2)*C278*C278</f>
        <v>5.0230685531419707E-4</v>
      </c>
      <c r="E279">
        <f t="shared" si="8"/>
        <v>7.5448158497240696</v>
      </c>
    </row>
    <row r="280" spans="1:5" x14ac:dyDescent="0.2">
      <c r="A280" s="1">
        <v>42145</v>
      </c>
      <c r="B280">
        <v>431.63000499999998</v>
      </c>
      <c r="C280">
        <f t="shared" si="9"/>
        <v>1.8165574717414791E-2</v>
      </c>
      <c r="D280">
        <f>Lambdas!$B$2*D279+(1-Lambdas!$B$2)*C279*C279</f>
        <v>4.9226086954814747E-4</v>
      </c>
      <c r="E280">
        <f t="shared" si="8"/>
        <v>6.9461496650915446</v>
      </c>
    </row>
    <row r="281" spans="1:5" x14ac:dyDescent="0.2">
      <c r="A281" s="1">
        <v>42146</v>
      </c>
      <c r="B281">
        <v>427.63000499999998</v>
      </c>
      <c r="C281">
        <f t="shared" si="9"/>
        <v>-9.3104039474589291E-3</v>
      </c>
      <c r="D281">
        <f>Lambdas!$B$2*D280+(1-Lambdas!$B$2)*C280*C280</f>
        <v>4.8883930920971862E-4</v>
      </c>
      <c r="E281">
        <f t="shared" si="8"/>
        <v>7.446151342469701</v>
      </c>
    </row>
    <row r="282" spans="1:5" x14ac:dyDescent="0.2">
      <c r="A282" s="1">
        <v>42150</v>
      </c>
      <c r="B282">
        <v>425.47000100000002</v>
      </c>
      <c r="C282">
        <f t="shared" si="9"/>
        <v>-5.0639048190799854E-3</v>
      </c>
      <c r="D282">
        <f>Lambdas!$B$2*D281+(1-Lambdas!$B$2)*C281*C281</f>
        <v>4.8035975965233466E-4</v>
      </c>
      <c r="E282">
        <f t="shared" si="8"/>
        <v>7.5875920544750244</v>
      </c>
    </row>
    <row r="283" spans="1:5" x14ac:dyDescent="0.2">
      <c r="A283" s="1">
        <v>42151</v>
      </c>
      <c r="B283">
        <v>431.42001299999998</v>
      </c>
      <c r="C283">
        <f t="shared" si="9"/>
        <v>1.3887681109359574E-2</v>
      </c>
      <c r="D283">
        <f>Lambdas!$B$2*D282+(1-Lambdas!$B$2)*C282*C282</f>
        <v>4.7077195001039656E-4</v>
      </c>
      <c r="E283">
        <f t="shared" si="8"/>
        <v>7.2514528677968277</v>
      </c>
    </row>
    <row r="284" spans="1:5" x14ac:dyDescent="0.2">
      <c r="A284" s="1">
        <v>42152</v>
      </c>
      <c r="B284">
        <v>426.57000699999998</v>
      </c>
      <c r="C284">
        <f t="shared" si="9"/>
        <v>-1.1305627213258781E-2</v>
      </c>
      <c r="D284">
        <f>Lambdas!$B$2*D283+(1-Lambdas!$B$2)*C283*C283</f>
        <v>4.6491227166487012E-4</v>
      </c>
      <c r="E284">
        <f t="shared" si="8"/>
        <v>7.3987342512747531</v>
      </c>
    </row>
    <row r="285" spans="1:5" x14ac:dyDescent="0.2">
      <c r="A285" s="1">
        <v>42153</v>
      </c>
      <c r="B285">
        <v>429.23001099999999</v>
      </c>
      <c r="C285">
        <f t="shared" si="9"/>
        <v>6.2164349384440385E-3</v>
      </c>
      <c r="D285">
        <f>Lambdas!$B$2*D284+(1-Lambdas!$B$2)*C284*C284</f>
        <v>4.5780454100837902E-4</v>
      </c>
      <c r="E285">
        <f t="shared" si="8"/>
        <v>7.6046565230637837</v>
      </c>
    </row>
    <row r="286" spans="1:5" x14ac:dyDescent="0.2">
      <c r="A286" s="1">
        <v>42156</v>
      </c>
      <c r="B286">
        <v>430.92001299999998</v>
      </c>
      <c r="C286">
        <f t="shared" si="9"/>
        <v>3.9295567691995771E-3</v>
      </c>
      <c r="D286">
        <f>Lambdas!$B$2*D285+(1-Lambdas!$B$2)*C285*C285</f>
        <v>4.4896644135460713E-4</v>
      </c>
      <c r="E286">
        <f t="shared" si="8"/>
        <v>7.6741691608817373</v>
      </c>
    </row>
    <row r="287" spans="1:5" x14ac:dyDescent="0.2">
      <c r="A287" s="1">
        <v>42157</v>
      </c>
      <c r="B287">
        <v>430.98998999999998</v>
      </c>
      <c r="C287">
        <f t="shared" si="9"/>
        <v>1.6237658203328948E-4</v>
      </c>
      <c r="D287">
        <f>Lambdas!$B$2*D286+(1-Lambdas!$B$2)*C286*C286</f>
        <v>4.3982546176063182E-4</v>
      </c>
      <c r="E287">
        <f t="shared" si="8"/>
        <v>7.7290726407084165</v>
      </c>
    </row>
    <row r="288" spans="1:5" x14ac:dyDescent="0.2">
      <c r="A288" s="1">
        <v>42158</v>
      </c>
      <c r="B288">
        <v>436.58999599999999</v>
      </c>
      <c r="C288">
        <f t="shared" si="9"/>
        <v>1.2909665655393204E-2</v>
      </c>
      <c r="D288">
        <f>Lambdas!$B$2*D287+(1-Lambdas!$B$2)*C287*C287</f>
        <v>4.3055219187539676E-4</v>
      </c>
      <c r="E288">
        <f t="shared" si="8"/>
        <v>7.3633589287441001</v>
      </c>
    </row>
    <row r="289" spans="1:5" x14ac:dyDescent="0.2">
      <c r="A289" s="1">
        <v>42159</v>
      </c>
      <c r="B289">
        <v>430.77999899999998</v>
      </c>
      <c r="C289">
        <f t="shared" si="9"/>
        <v>-1.3397013803592046E-2</v>
      </c>
      <c r="D289">
        <f>Lambdas!$B$2*D288+(1-Lambdas!$B$2)*C288*C288</f>
        <v>4.2498795020261948E-4</v>
      </c>
      <c r="E289">
        <f t="shared" si="8"/>
        <v>7.3411319355588498</v>
      </c>
    </row>
    <row r="290" spans="1:5" x14ac:dyDescent="0.2">
      <c r="A290" s="1">
        <v>42160</v>
      </c>
      <c r="B290">
        <v>426.95001200000002</v>
      </c>
      <c r="C290">
        <f t="shared" si="9"/>
        <v>-8.9305781678880453E-3</v>
      </c>
      <c r="D290">
        <f>Lambdas!$B$2*D289+(1-Lambdas!$B$2)*C289*C289</f>
        <v>4.1981135548007362E-4</v>
      </c>
      <c r="E290">
        <f t="shared" si="8"/>
        <v>7.5857263753523529</v>
      </c>
    </row>
    <row r="291" spans="1:5" x14ac:dyDescent="0.2">
      <c r="A291" s="1">
        <v>42163</v>
      </c>
      <c r="B291">
        <v>423.5</v>
      </c>
      <c r="C291">
        <f t="shared" si="9"/>
        <v>-8.1134243678413903E-3</v>
      </c>
      <c r="D291">
        <f>Lambdas!$B$2*D290+(1-Lambdas!$B$2)*C290*C290</f>
        <v>4.1264119007392898E-4</v>
      </c>
      <c r="E291">
        <f t="shared" si="8"/>
        <v>7.6334045408523998</v>
      </c>
    </row>
    <row r="292" spans="1:5" x14ac:dyDescent="0.2">
      <c r="A292" s="1">
        <v>42164</v>
      </c>
      <c r="B292">
        <v>425.48001099999999</v>
      </c>
      <c r="C292">
        <f t="shared" si="9"/>
        <v>4.6644551445087891E-3</v>
      </c>
      <c r="D292">
        <f>Lambdas!$B$2*D291+(1-Lambdas!$B$2)*C291*C291</f>
        <v>4.0532854313359571E-4</v>
      </c>
      <c r="E292">
        <f t="shared" si="8"/>
        <v>7.7571348087087957</v>
      </c>
    </row>
    <row r="293" spans="1:5" x14ac:dyDescent="0.2">
      <c r="A293" s="1">
        <v>42165</v>
      </c>
      <c r="B293">
        <v>430.76998900000001</v>
      </c>
      <c r="C293">
        <f t="shared" si="9"/>
        <v>1.235631020210845E-2</v>
      </c>
      <c r="D293">
        <f>Lambdas!$B$2*D292+(1-Lambdas!$B$2)*C292*C292</f>
        <v>3.9724084772811447E-4</v>
      </c>
      <c r="E293">
        <f t="shared" si="8"/>
        <v>7.4466206063338474</v>
      </c>
    </row>
    <row r="294" spans="1:5" x14ac:dyDescent="0.2">
      <c r="A294" s="1">
        <v>42166</v>
      </c>
      <c r="B294">
        <v>432.97000100000002</v>
      </c>
      <c r="C294">
        <f t="shared" si="9"/>
        <v>5.094164408475722E-3</v>
      </c>
      <c r="D294">
        <f>Lambdas!$B$2*D293+(1-Lambdas!$B$2)*C293*C293</f>
        <v>3.9208418963708556E-4</v>
      </c>
      <c r="E294">
        <f t="shared" si="8"/>
        <v>7.7778479032830106</v>
      </c>
    </row>
    <row r="295" spans="1:5" x14ac:dyDescent="0.2">
      <c r="A295" s="1">
        <v>42167</v>
      </c>
      <c r="B295">
        <v>429.92001299999998</v>
      </c>
      <c r="C295">
        <f t="shared" si="9"/>
        <v>-7.0692687418375134E-3</v>
      </c>
      <c r="D295">
        <f>Lambdas!$B$2*D294+(1-Lambdas!$B$2)*C294*C294</f>
        <v>3.8436417281621283E-4</v>
      </c>
      <c r="E295">
        <f t="shared" si="8"/>
        <v>7.7339013088142021</v>
      </c>
    </row>
    <row r="296" spans="1:5" x14ac:dyDescent="0.2">
      <c r="A296" s="1">
        <v>42170</v>
      </c>
      <c r="B296">
        <v>423.67001299999998</v>
      </c>
      <c r="C296">
        <f t="shared" si="9"/>
        <v>-1.4644294110099031E-2</v>
      </c>
      <c r="D296">
        <f>Lambdas!$B$2*D295+(1-Lambdas!$B$2)*C295*C295</f>
        <v>3.7731348728185088E-4</v>
      </c>
      <c r="E296">
        <f t="shared" si="8"/>
        <v>7.3140597237389846</v>
      </c>
    </row>
    <row r="297" spans="1:5" x14ac:dyDescent="0.2">
      <c r="A297" s="1">
        <v>42171</v>
      </c>
      <c r="B297">
        <v>427.26001000000002</v>
      </c>
      <c r="C297">
        <f t="shared" si="9"/>
        <v>8.4378696317753202E-3</v>
      </c>
      <c r="D297">
        <f>Lambdas!$B$2*D296+(1-Lambdas!$B$2)*C296*C296</f>
        <v>3.7387958422187214E-4</v>
      </c>
      <c r="E297">
        <f t="shared" si="8"/>
        <v>7.7011474358085703</v>
      </c>
    </row>
    <row r="298" spans="1:5" x14ac:dyDescent="0.2">
      <c r="A298" s="1">
        <v>42172</v>
      </c>
      <c r="B298">
        <v>427.80999800000001</v>
      </c>
      <c r="C298">
        <f t="shared" si="9"/>
        <v>1.2864164821610629E-3</v>
      </c>
      <c r="D298">
        <f>Lambdas!$B$2*D297+(1-Lambdas!$B$2)*C297*C297</f>
        <v>3.6749746258992453E-4</v>
      </c>
      <c r="E298">
        <f t="shared" si="8"/>
        <v>7.9042910723103503</v>
      </c>
    </row>
    <row r="299" spans="1:5" x14ac:dyDescent="0.2">
      <c r="A299" s="1">
        <v>42173</v>
      </c>
      <c r="B299">
        <v>439.39001500000001</v>
      </c>
      <c r="C299">
        <f t="shared" si="9"/>
        <v>2.6708268413788396E-2</v>
      </c>
      <c r="D299">
        <f>Lambdas!$B$2*D298+(1-Lambdas!$B$2)*C298*C298</f>
        <v>3.597835833325019E-4</v>
      </c>
      <c r="E299">
        <f t="shared" si="8"/>
        <v>5.9473392975052048</v>
      </c>
    </row>
    <row r="300" spans="1:5" x14ac:dyDescent="0.2">
      <c r="A300" s="1">
        <v>42174</v>
      </c>
      <c r="B300">
        <v>434.92001299999998</v>
      </c>
      <c r="C300">
        <f t="shared" si="9"/>
        <v>-1.02252995028874E-2</v>
      </c>
      <c r="D300">
        <f>Lambdas!$B$2*D299+(1-Lambdas!$B$2)*C299*C299</f>
        <v>3.67238228474164E-4</v>
      </c>
      <c r="E300">
        <f t="shared" si="8"/>
        <v>7.6247888329260354</v>
      </c>
    </row>
    <row r="301" spans="1:5" x14ac:dyDescent="0.2">
      <c r="A301" s="1">
        <v>42177</v>
      </c>
      <c r="B301">
        <v>436.290009</v>
      </c>
      <c r="C301">
        <f t="shared" si="9"/>
        <v>3.1450444661064278E-3</v>
      </c>
      <c r="D301">
        <f>Lambdas!$B$2*D300+(1-Lambdas!$B$2)*C300*C300</f>
        <v>3.6169952621491354E-4</v>
      </c>
      <c r="E301">
        <f t="shared" si="8"/>
        <v>7.8973499839360812</v>
      </c>
    </row>
    <row r="302" spans="1:5" x14ac:dyDescent="0.2">
      <c r="A302" s="1">
        <v>42178</v>
      </c>
      <c r="B302">
        <v>445.98998999999998</v>
      </c>
      <c r="C302">
        <f t="shared" si="9"/>
        <v>2.1989327335797282E-2</v>
      </c>
      <c r="D302">
        <f>Lambdas!$B$2*D301+(1-Lambdas!$B$2)*C301*C301</f>
        <v>3.542815651081202E-4</v>
      </c>
      <c r="E302">
        <f t="shared" si="8"/>
        <v>6.5805987176538707</v>
      </c>
    </row>
    <row r="303" spans="1:5" x14ac:dyDescent="0.2">
      <c r="A303" s="1">
        <v>42179</v>
      </c>
      <c r="B303">
        <v>440.83999599999999</v>
      </c>
      <c r="C303">
        <f t="shared" si="9"/>
        <v>-1.1614519072252177E-2</v>
      </c>
      <c r="D303">
        <f>Lambdas!$B$2*D302+(1-Lambdas!$B$2)*C302*C302</f>
        <v>3.5700681039009459E-4</v>
      </c>
      <c r="E303">
        <f t="shared" si="8"/>
        <v>7.5599000135509566</v>
      </c>
    </row>
    <row r="304" spans="1:5" x14ac:dyDescent="0.2">
      <c r="A304" s="1">
        <v>42180</v>
      </c>
      <c r="B304">
        <v>440.10000600000001</v>
      </c>
      <c r="C304">
        <f t="shared" si="9"/>
        <v>-1.6800012994434938E-3</v>
      </c>
      <c r="D304">
        <f>Lambdas!$B$2*D303+(1-Lambdas!$B$2)*C303*C303</f>
        <v>3.5232357265175987E-4</v>
      </c>
      <c r="E304">
        <f t="shared" si="8"/>
        <v>7.9429497337786463</v>
      </c>
    </row>
    <row r="305" spans="1:5" x14ac:dyDescent="0.2">
      <c r="A305" s="1">
        <v>42181</v>
      </c>
      <c r="B305">
        <v>438.10000600000001</v>
      </c>
      <c r="C305">
        <f t="shared" si="9"/>
        <v>-4.5547789349547714E-3</v>
      </c>
      <c r="D305">
        <f>Lambdas!$B$2*D304+(1-Lambdas!$B$2)*C304*C304</f>
        <v>3.4495425631824166E-4</v>
      </c>
      <c r="E305">
        <f t="shared" si="8"/>
        <v>7.91195740030102</v>
      </c>
    </row>
    <row r="306" spans="1:5" x14ac:dyDescent="0.2">
      <c r="A306" s="1">
        <v>42184</v>
      </c>
      <c r="B306">
        <v>429.85998499999999</v>
      </c>
      <c r="C306">
        <f t="shared" si="9"/>
        <v>-1.8987669131309018E-2</v>
      </c>
      <c r="D306">
        <f>Lambdas!$B$2*D305+(1-Lambdas!$B$2)*C305*C305</f>
        <v>3.3811824736203053E-4</v>
      </c>
      <c r="E306">
        <f t="shared" si="8"/>
        <v>6.9258264378437975</v>
      </c>
    </row>
    <row r="307" spans="1:5" x14ac:dyDescent="0.2">
      <c r="A307" s="1">
        <v>42185</v>
      </c>
      <c r="B307">
        <v>434.08999599999999</v>
      </c>
      <c r="C307">
        <f t="shared" si="9"/>
        <v>9.7923372747034786E-3</v>
      </c>
      <c r="D307">
        <f>Lambdas!$B$2*D306+(1-Lambdas!$B$2)*C306*C306</f>
        <v>3.385908378601788E-4</v>
      </c>
      <c r="E307">
        <f t="shared" si="8"/>
        <v>7.7075153594368064</v>
      </c>
    </row>
    <row r="308" spans="1:5" x14ac:dyDescent="0.2">
      <c r="A308" s="1">
        <v>42186</v>
      </c>
      <c r="B308">
        <v>437.39001500000001</v>
      </c>
      <c r="C308">
        <f t="shared" si="9"/>
        <v>7.5734032483640162E-3</v>
      </c>
      <c r="D308">
        <f>Lambdas!$B$2*D307+(1-Lambdas!$B$2)*C307*C307</f>
        <v>3.3347342946771777E-4</v>
      </c>
      <c r="E308">
        <f t="shared" si="8"/>
        <v>7.8339503456102291</v>
      </c>
    </row>
    <row r="309" spans="1:5" x14ac:dyDescent="0.2">
      <c r="A309" s="1">
        <v>42187</v>
      </c>
      <c r="B309">
        <v>437.709991</v>
      </c>
      <c r="C309">
        <f t="shared" si="9"/>
        <v>7.3129016584613609E-4</v>
      </c>
      <c r="D309">
        <f>Lambdas!$B$2*D308+(1-Lambdas!$B$2)*C308*C308</f>
        <v>3.276514361556874E-4</v>
      </c>
      <c r="E309">
        <f t="shared" si="8"/>
        <v>8.0219280317733137</v>
      </c>
    </row>
    <row r="310" spans="1:5" x14ac:dyDescent="0.2">
      <c r="A310" s="1">
        <v>42191</v>
      </c>
      <c r="B310">
        <v>436.040009</v>
      </c>
      <c r="C310">
        <f t="shared" si="9"/>
        <v>-3.822567172494806E-3</v>
      </c>
      <c r="D310">
        <f>Lambdas!$B$2*D309+(1-Lambdas!$B$2)*C309*C309</f>
        <v>3.2075410276509512E-4</v>
      </c>
      <c r="E310">
        <f t="shared" si="8"/>
        <v>7.9992805556383662</v>
      </c>
    </row>
    <row r="311" spans="1:5" x14ac:dyDescent="0.2">
      <c r="A311" s="1">
        <v>42192</v>
      </c>
      <c r="B311">
        <v>436.72000100000002</v>
      </c>
      <c r="C311">
        <f t="shared" si="9"/>
        <v>1.5582568628331659E-3</v>
      </c>
      <c r="D311">
        <f>Lambdas!$B$2*D310+(1-Lambdas!$B$2)*C310*C310</f>
        <v>3.1429902319118393E-4</v>
      </c>
      <c r="E311">
        <f t="shared" si="8"/>
        <v>8.0574400714095074</v>
      </c>
    </row>
    <row r="312" spans="1:5" x14ac:dyDescent="0.2">
      <c r="A312" s="1">
        <v>42193</v>
      </c>
      <c r="B312">
        <v>429.70001200000002</v>
      </c>
      <c r="C312">
        <f t="shared" si="9"/>
        <v>-1.6204941055889502E-2</v>
      </c>
      <c r="D312">
        <f>Lambdas!$B$2*D311+(1-Lambdas!$B$2)*C311*C311</f>
        <v>3.0772315100014358E-4</v>
      </c>
      <c r="E312">
        <f t="shared" si="8"/>
        <v>7.2329452089973536</v>
      </c>
    </row>
    <row r="313" spans="1:5" x14ac:dyDescent="0.2">
      <c r="A313" s="1">
        <v>42194</v>
      </c>
      <c r="B313">
        <v>434.39001500000001</v>
      </c>
      <c r="C313">
        <f t="shared" si="9"/>
        <v>1.0855463920700168E-2</v>
      </c>
      <c r="D313">
        <f>Lambdas!$B$2*D312+(1-Lambdas!$B$2)*C312*C312</f>
        <v>3.06771720907336E-4</v>
      </c>
      <c r="E313">
        <f t="shared" si="8"/>
        <v>7.705273812245057</v>
      </c>
    </row>
    <row r="314" spans="1:5" x14ac:dyDescent="0.2">
      <c r="A314" s="1">
        <v>42195</v>
      </c>
      <c r="B314">
        <v>443.51001000000002</v>
      </c>
      <c r="C314">
        <f t="shared" si="9"/>
        <v>2.0777589329047792E-2</v>
      </c>
      <c r="D314">
        <f>Lambdas!$B$2*D313+(1-Lambdas!$B$2)*C313*C313</f>
        <v>3.0278807318455235E-4</v>
      </c>
      <c r="E314">
        <f t="shared" si="8"/>
        <v>6.6767005983121228</v>
      </c>
    </row>
    <row r="315" spans="1:5" x14ac:dyDescent="0.2">
      <c r="A315" s="1">
        <v>42198</v>
      </c>
      <c r="B315">
        <v>455.57000699999998</v>
      </c>
      <c r="C315">
        <f t="shared" si="9"/>
        <v>2.6829025578795573E-2</v>
      </c>
      <c r="D315">
        <f>Lambdas!$B$2*D314+(1-Lambdas!$B$2)*C314*C314</f>
        <v>3.0550638550372067E-4</v>
      </c>
      <c r="E315">
        <f t="shared" si="8"/>
        <v>5.7374627295809102</v>
      </c>
    </row>
    <row r="316" spans="1:5" x14ac:dyDescent="0.2">
      <c r="A316" s="1">
        <v>42199</v>
      </c>
      <c r="B316">
        <v>465.57000699999998</v>
      </c>
      <c r="C316">
        <f t="shared" si="9"/>
        <v>2.171307885102312E-2</v>
      </c>
      <c r="D316">
        <f>Lambdas!$B$2*D315+(1-Lambdas!$B$2)*C315*C315</f>
        <v>3.142417947700822E-4</v>
      </c>
      <c r="E316">
        <f t="shared" si="8"/>
        <v>6.5650451848557783</v>
      </c>
    </row>
    <row r="317" spans="1:5" x14ac:dyDescent="0.2">
      <c r="A317" s="1">
        <v>42200</v>
      </c>
      <c r="B317">
        <v>461.19000199999999</v>
      </c>
      <c r="C317">
        <f t="shared" si="9"/>
        <v>-9.4523664577507872E-3</v>
      </c>
      <c r="D317">
        <f>Lambdas!$B$2*D316+(1-Lambdas!$B$2)*C316*C316</f>
        <v>3.1755673197253801E-4</v>
      </c>
      <c r="E317">
        <f t="shared" si="8"/>
        <v>7.7734957426450801</v>
      </c>
    </row>
    <row r="318" spans="1:5" x14ac:dyDescent="0.2">
      <c r="A318" s="1">
        <v>42201</v>
      </c>
      <c r="B318">
        <v>475.48001099999999</v>
      </c>
      <c r="C318">
        <f t="shared" si="9"/>
        <v>3.0514733317714818E-2</v>
      </c>
      <c r="D318">
        <f>Lambdas!$B$2*D317+(1-Lambdas!$B$2)*C317*C317</f>
        <v>3.1274487967908695E-4</v>
      </c>
      <c r="E318">
        <f t="shared" si="8"/>
        <v>5.0927792334202699</v>
      </c>
    </row>
    <row r="319" spans="1:5" x14ac:dyDescent="0.2">
      <c r="A319" s="1">
        <v>42202</v>
      </c>
      <c r="B319">
        <v>483.01001000000002</v>
      </c>
      <c r="C319">
        <f t="shared" si="9"/>
        <v>1.5712534828561494E-2</v>
      </c>
      <c r="D319">
        <f>Lambdas!$B$2*D318+(1-Lambdas!$B$2)*C318*C318</f>
        <v>3.2578407847330047E-4</v>
      </c>
      <c r="E319">
        <f t="shared" si="8"/>
        <v>7.2714616856772896</v>
      </c>
    </row>
    <row r="320" spans="1:5" x14ac:dyDescent="0.2">
      <c r="A320" s="1">
        <v>42205</v>
      </c>
      <c r="B320">
        <v>488.10000600000001</v>
      </c>
      <c r="C320">
        <f t="shared" si="9"/>
        <v>1.0482937110163269E-2</v>
      </c>
      <c r="D320">
        <f>Lambdas!$B$2*D319+(1-Lambdas!$B$2)*C319*C319</f>
        <v>3.2412044605471319E-4</v>
      </c>
      <c r="E320">
        <f t="shared" si="8"/>
        <v>7.6953486554752244</v>
      </c>
    </row>
    <row r="321" spans="1:5" x14ac:dyDescent="0.2">
      <c r="A321" s="1">
        <v>42206</v>
      </c>
      <c r="B321">
        <v>488</v>
      </c>
      <c r="C321">
        <f t="shared" si="9"/>
        <v>-2.0490933251758167E-4</v>
      </c>
      <c r="D321">
        <f>Lambdas!$B$2*D320+(1-Lambdas!$B$2)*C320*C320</f>
        <v>3.1960338703576662E-4</v>
      </c>
      <c r="E321">
        <f t="shared" si="8"/>
        <v>8.0482983715834155</v>
      </c>
    </row>
    <row r="322" spans="1:5" x14ac:dyDescent="0.2">
      <c r="A322" s="1">
        <v>42207</v>
      </c>
      <c r="B322">
        <v>488.26998900000001</v>
      </c>
      <c r="C322">
        <f t="shared" si="9"/>
        <v>5.5310315778433355E-4</v>
      </c>
      <c r="D322">
        <f>Lambdas!$B$2*D321+(1-Lambdas!$B$2)*C321*C321</f>
        <v>3.1286535794634493E-4</v>
      </c>
      <c r="E322">
        <f t="shared" si="8"/>
        <v>8.0687598155506546</v>
      </c>
    </row>
    <row r="323" spans="1:5" x14ac:dyDescent="0.2">
      <c r="A323" s="1">
        <v>42208</v>
      </c>
      <c r="B323">
        <v>482.17999300000002</v>
      </c>
      <c r="C323">
        <f t="shared" si="9"/>
        <v>-1.2551035207177957E-2</v>
      </c>
      <c r="D323">
        <f>Lambdas!$B$2*D322+(1-Lambdas!$B$2)*C322*C322</f>
        <v>3.0627496696229316E-4</v>
      </c>
      <c r="E323">
        <f t="shared" ref="E323:E386" si="10">-LN(D323)-C323*C323/D323</f>
        <v>7.5766904800592982</v>
      </c>
    </row>
    <row r="324" spans="1:5" x14ac:dyDescent="0.2">
      <c r="A324" s="1">
        <v>42209</v>
      </c>
      <c r="B324">
        <v>529.419983</v>
      </c>
      <c r="C324">
        <f t="shared" ref="C324:C387" si="11">LN(B324/B323)</f>
        <v>9.34645617823439E-2</v>
      </c>
      <c r="D324">
        <f>Lambdas!$B$2*D323+(1-Lambdas!$B$2)*C323*C323</f>
        <v>3.0313861154998795E-4</v>
      </c>
      <c r="E324">
        <f t="shared" si="10"/>
        <v>-20.715940016154335</v>
      </c>
    </row>
    <row r="325" spans="1:5" x14ac:dyDescent="0.2">
      <c r="A325" s="1">
        <v>42212</v>
      </c>
      <c r="B325">
        <v>531.40997300000004</v>
      </c>
      <c r="C325">
        <f t="shared" si="11"/>
        <v>3.7517649703600665E-3</v>
      </c>
      <c r="D325">
        <f>Lambdas!$B$2*D324+(1-Lambdas!$B$2)*C324*C324</f>
        <v>4.8093960399992516E-4</v>
      </c>
      <c r="E325">
        <f t="shared" si="10"/>
        <v>7.6105016907263492</v>
      </c>
    </row>
    <row r="326" spans="1:5" x14ac:dyDescent="0.2">
      <c r="A326" s="1">
        <v>42213</v>
      </c>
      <c r="B326">
        <v>526.03002900000001</v>
      </c>
      <c r="C326">
        <f t="shared" si="11"/>
        <v>-1.0175500094670562E-2</v>
      </c>
      <c r="D326">
        <f>Lambdas!$B$2*D325+(1-Lambdas!$B$2)*C325*C325</f>
        <v>4.7109566696107224E-4</v>
      </c>
      <c r="E326">
        <f t="shared" si="10"/>
        <v>7.4406621602346714</v>
      </c>
    </row>
    <row r="327" spans="1:5" x14ac:dyDescent="0.2">
      <c r="A327" s="1">
        <v>42214</v>
      </c>
      <c r="B327">
        <v>529</v>
      </c>
      <c r="C327">
        <f t="shared" si="11"/>
        <v>5.6301313965124583E-3</v>
      </c>
      <c r="D327">
        <f>Lambdas!$B$2*D326+(1-Lambdas!$B$2)*C326*C326</f>
        <v>4.6334568408746315E-4</v>
      </c>
      <c r="E327">
        <f t="shared" si="10"/>
        <v>7.6086252193729687</v>
      </c>
    </row>
    <row r="328" spans="1:5" x14ac:dyDescent="0.2">
      <c r="A328" s="1">
        <v>42215</v>
      </c>
      <c r="B328">
        <v>536.76000999999997</v>
      </c>
      <c r="C328">
        <f t="shared" si="11"/>
        <v>1.456265400475782E-2</v>
      </c>
      <c r="D328">
        <f>Lambdas!$B$2*D327+(1-Lambdas!$B$2)*C327*C327</f>
        <v>4.5424429668063652E-4</v>
      </c>
      <c r="E328">
        <f t="shared" si="10"/>
        <v>7.2300101242401684</v>
      </c>
    </row>
    <row r="329" spans="1:5" x14ac:dyDescent="0.2">
      <c r="A329" s="1">
        <v>42216</v>
      </c>
      <c r="B329">
        <v>536.15002400000003</v>
      </c>
      <c r="C329">
        <f t="shared" si="11"/>
        <v>-1.1370684333111372E-3</v>
      </c>
      <c r="D329">
        <f>Lambdas!$B$2*D328+(1-Lambdas!$B$2)*C328*C328</f>
        <v>4.4913801209252058E-4</v>
      </c>
      <c r="E329">
        <f t="shared" si="10"/>
        <v>7.7053016608335971</v>
      </c>
    </row>
    <row r="330" spans="1:5" x14ac:dyDescent="0.2">
      <c r="A330" s="1">
        <v>42219</v>
      </c>
      <c r="B330">
        <v>535.03002900000001</v>
      </c>
      <c r="C330">
        <f t="shared" si="11"/>
        <v>-2.0911431369486102E-3</v>
      </c>
      <c r="D330">
        <f>Lambdas!$B$2*D329+(1-Lambdas!$B$2)*C329*C329</f>
        <v>4.396950905304244E-4</v>
      </c>
      <c r="E330">
        <f t="shared" si="10"/>
        <v>7.7194837927437412</v>
      </c>
    </row>
    <row r="331" spans="1:5" x14ac:dyDescent="0.2">
      <c r="A331" s="1">
        <v>42220</v>
      </c>
      <c r="B331">
        <v>531.90002400000003</v>
      </c>
      <c r="C331">
        <f t="shared" si="11"/>
        <v>-5.8673274232630222E-3</v>
      </c>
      <c r="D331">
        <f>Lambdas!$B$2*D330+(1-Lambdas!$B$2)*C330*C330</f>
        <v>4.3051621683753435E-4</v>
      </c>
      <c r="E331">
        <f t="shared" si="10"/>
        <v>7.6705621867776497</v>
      </c>
    </row>
    <row r="332" spans="1:5" x14ac:dyDescent="0.2">
      <c r="A332" s="1">
        <v>42221</v>
      </c>
      <c r="B332">
        <v>537.01000999999997</v>
      </c>
      <c r="C332">
        <f t="shared" si="11"/>
        <v>9.5611880614996474E-3</v>
      </c>
      <c r="D332">
        <f>Lambdas!$B$2*D331+(1-Lambdas!$B$2)*C331*C331</f>
        <v>4.221645493042368E-4</v>
      </c>
      <c r="E332">
        <f t="shared" si="10"/>
        <v>7.5535734843110838</v>
      </c>
    </row>
    <row r="333" spans="1:5" x14ac:dyDescent="0.2">
      <c r="A333" s="1">
        <v>42222</v>
      </c>
      <c r="B333">
        <v>529.46002199999998</v>
      </c>
      <c r="C333">
        <f t="shared" si="11"/>
        <v>-1.4159074156378964E-2</v>
      </c>
      <c r="D333">
        <f>Lambdas!$B$2*D332+(1-Lambdas!$B$2)*C332*C332</f>
        <v>4.1519064314686461E-4</v>
      </c>
      <c r="E333">
        <f t="shared" si="10"/>
        <v>7.303911733658361</v>
      </c>
    </row>
    <row r="334" spans="1:5" x14ac:dyDescent="0.2">
      <c r="A334" s="1">
        <v>42223</v>
      </c>
      <c r="B334">
        <v>522.61999500000002</v>
      </c>
      <c r="C334">
        <f t="shared" si="11"/>
        <v>-1.3003047800084742E-2</v>
      </c>
      <c r="D334">
        <f>Lambdas!$B$2*D333+(1-Lambdas!$B$2)*C333*C333</f>
        <v>4.1066340445652683E-4</v>
      </c>
      <c r="E334">
        <f t="shared" si="10"/>
        <v>7.3860144176542901</v>
      </c>
    </row>
    <row r="335" spans="1:5" x14ac:dyDescent="0.2">
      <c r="A335" s="1">
        <v>42226</v>
      </c>
      <c r="B335">
        <v>524</v>
      </c>
      <c r="C335">
        <f t="shared" si="11"/>
        <v>2.637071346471898E-3</v>
      </c>
      <c r="D335">
        <f>Lambdas!$B$2*D334+(1-Lambdas!$B$2)*C334*C334</f>
        <v>4.0556954440256171E-4</v>
      </c>
      <c r="E335">
        <f t="shared" si="10"/>
        <v>7.7930715801549928</v>
      </c>
    </row>
    <row r="336" spans="1:5" x14ac:dyDescent="0.2">
      <c r="A336" s="1">
        <v>42227</v>
      </c>
      <c r="B336">
        <v>527.46002199999998</v>
      </c>
      <c r="C336">
        <f t="shared" si="11"/>
        <v>6.5813904794230649E-3</v>
      </c>
      <c r="D336">
        <f>Lambdas!$B$2*D335+(1-Lambdas!$B$2)*C335*C335</f>
        <v>3.9716464267960651E-4</v>
      </c>
      <c r="E336">
        <f t="shared" si="10"/>
        <v>7.722099835735043</v>
      </c>
    </row>
    <row r="337" spans="1:5" x14ac:dyDescent="0.2">
      <c r="A337" s="1">
        <v>42228</v>
      </c>
      <c r="B337">
        <v>525.90997300000004</v>
      </c>
      <c r="C337">
        <f t="shared" si="11"/>
        <v>-2.9430307036667561E-3</v>
      </c>
      <c r="D337">
        <f>Lambdas!$B$2*D336+(1-Lambdas!$B$2)*C336*C336</f>
        <v>3.8970363140385474E-4</v>
      </c>
      <c r="E337">
        <f t="shared" si="10"/>
        <v>7.8278983433121274</v>
      </c>
    </row>
    <row r="338" spans="1:5" x14ac:dyDescent="0.2">
      <c r="A338" s="1">
        <v>42229</v>
      </c>
      <c r="B338">
        <v>529.65997300000004</v>
      </c>
      <c r="C338">
        <f t="shared" si="11"/>
        <v>7.1051961840872596E-3</v>
      </c>
      <c r="D338">
        <f>Lambdas!$B$2*D337+(1-Lambdas!$B$2)*C337*C337</f>
        <v>3.8166926478247156E-4</v>
      </c>
      <c r="E338">
        <f t="shared" si="10"/>
        <v>7.7386850251443953</v>
      </c>
    </row>
    <row r="339" spans="1:5" x14ac:dyDescent="0.2">
      <c r="A339" s="1">
        <v>42230</v>
      </c>
      <c r="B339">
        <v>531.52002000000005</v>
      </c>
      <c r="C339">
        <f t="shared" si="11"/>
        <v>3.5056237719785581E-3</v>
      </c>
      <c r="D339">
        <f>Lambdas!$B$2*D338+(1-Lambdas!$B$2)*C338*C338</f>
        <v>3.7468613974004663E-4</v>
      </c>
      <c r="E339">
        <f t="shared" si="10"/>
        <v>7.8566226634282801</v>
      </c>
    </row>
    <row r="340" spans="1:5" x14ac:dyDescent="0.2">
      <c r="A340" s="1">
        <v>42233</v>
      </c>
      <c r="B340">
        <v>535.21997099999999</v>
      </c>
      <c r="C340">
        <f t="shared" si="11"/>
        <v>6.9369590873877241E-3</v>
      </c>
      <c r="D340">
        <f>Lambdas!$B$2*D339+(1-Lambdas!$B$2)*C339*C339</f>
        <v>3.6704491713414621E-4</v>
      </c>
      <c r="E340">
        <f t="shared" si="10"/>
        <v>7.7789213886354904</v>
      </c>
    </row>
    <row r="341" spans="1:5" x14ac:dyDescent="0.2">
      <c r="A341" s="1">
        <v>42234</v>
      </c>
      <c r="B341">
        <v>535.02002000000005</v>
      </c>
      <c r="C341">
        <f t="shared" si="11"/>
        <v>-3.736563836294838E-4</v>
      </c>
      <c r="D341">
        <f>Lambdas!$B$2*D340+(1-Lambdas!$B$2)*C340*C340</f>
        <v>3.6032033797088377E-4</v>
      </c>
      <c r="E341">
        <f t="shared" si="10"/>
        <v>7.9281296084610142</v>
      </c>
    </row>
    <row r="342" spans="1:5" x14ac:dyDescent="0.2">
      <c r="A342" s="1">
        <v>42235</v>
      </c>
      <c r="B342">
        <v>532.919983</v>
      </c>
      <c r="C342">
        <f t="shared" si="11"/>
        <v>-3.9328795643341612E-3</v>
      </c>
      <c r="D342">
        <f>Lambdas!$B$2*D341+(1-Lambdas!$B$2)*C341*C341</f>
        <v>3.527258407402602E-4</v>
      </c>
      <c r="E342">
        <f t="shared" si="10"/>
        <v>7.9059680019608187</v>
      </c>
    </row>
    <row r="343" spans="1:5" x14ac:dyDescent="0.2">
      <c r="A343" s="1">
        <v>42236</v>
      </c>
      <c r="B343">
        <v>515.78002900000001</v>
      </c>
      <c r="C343">
        <f t="shared" si="11"/>
        <v>-3.2690912990165182E-2</v>
      </c>
      <c r="D343">
        <f>Lambdas!$B$2*D342+(1-Lambdas!$B$2)*C342*C342</f>
        <v>3.4561466825359233E-4</v>
      </c>
      <c r="E343">
        <f t="shared" si="10"/>
        <v>4.8780262539961559</v>
      </c>
    </row>
    <row r="344" spans="1:5" x14ac:dyDescent="0.2">
      <c r="A344" s="1">
        <v>42237</v>
      </c>
      <c r="B344">
        <v>494.47000100000002</v>
      </c>
      <c r="C344">
        <f t="shared" si="11"/>
        <v>-4.219389029807482E-2</v>
      </c>
      <c r="D344">
        <f>Lambdas!$B$2*D343+(1-Lambdas!$B$2)*C343*C343</f>
        <v>3.6086100795192029E-4</v>
      </c>
      <c r="E344">
        <f t="shared" si="10"/>
        <v>2.9934717039664385</v>
      </c>
    </row>
    <row r="345" spans="1:5" x14ac:dyDescent="0.2">
      <c r="A345" s="1">
        <v>42240</v>
      </c>
      <c r="B345">
        <v>463.36999500000002</v>
      </c>
      <c r="C345">
        <f t="shared" si="11"/>
        <v>-6.4960623678428892E-2</v>
      </c>
      <c r="D345">
        <f>Lambdas!$B$2*D344+(1-Lambdas!$B$2)*C344*C344</f>
        <v>3.9079073509022449E-4</v>
      </c>
      <c r="E345">
        <f t="shared" si="10"/>
        <v>-2.9509796536906538</v>
      </c>
    </row>
    <row r="346" spans="1:5" x14ac:dyDescent="0.2">
      <c r="A346" s="1">
        <v>42241</v>
      </c>
      <c r="B346">
        <v>466.36999500000002</v>
      </c>
      <c r="C346">
        <f t="shared" si="11"/>
        <v>6.453439550800074E-3</v>
      </c>
      <c r="D346">
        <f>Lambdas!$B$2*D345+(1-Lambdas!$B$2)*C345*C345</f>
        <v>4.7152806015401217E-4</v>
      </c>
      <c r="E346">
        <f t="shared" si="10"/>
        <v>7.5712087135971657</v>
      </c>
    </row>
    <row r="347" spans="1:5" x14ac:dyDescent="0.2">
      <c r="A347" s="1">
        <v>42242</v>
      </c>
      <c r="B347">
        <v>500.76998900000001</v>
      </c>
      <c r="C347">
        <f t="shared" si="11"/>
        <v>7.1167592095616711E-2</v>
      </c>
      <c r="D347">
        <f>Lambdas!$B$2*D346+(1-Lambdas!$B$2)*C346*C346</f>
        <v>4.6246391194839189E-4</v>
      </c>
      <c r="E347">
        <f t="shared" si="10"/>
        <v>-3.2728880107422746</v>
      </c>
    </row>
    <row r="348" spans="1:5" x14ac:dyDescent="0.2">
      <c r="A348" s="1">
        <v>42243</v>
      </c>
      <c r="B348">
        <v>518.36999500000002</v>
      </c>
      <c r="C348">
        <f t="shared" si="11"/>
        <v>3.4542371475483835E-2</v>
      </c>
      <c r="D348">
        <f>Lambdas!$B$2*D347+(1-Lambdas!$B$2)*C347*C347</f>
        <v>5.5950582882737735E-4</v>
      </c>
      <c r="E348">
        <f t="shared" si="10"/>
        <v>5.355904339116206</v>
      </c>
    </row>
    <row r="349" spans="1:5" x14ac:dyDescent="0.2">
      <c r="A349" s="1">
        <v>42244</v>
      </c>
      <c r="B349">
        <v>518.01000999999997</v>
      </c>
      <c r="C349">
        <f t="shared" si="11"/>
        <v>-6.9469695042514534E-4</v>
      </c>
      <c r="D349">
        <f>Lambdas!$B$2*D348+(1-Lambdas!$B$2)*C348*C348</f>
        <v>5.7286690496878491E-4</v>
      </c>
      <c r="E349">
        <f t="shared" si="10"/>
        <v>7.4640147095114759</v>
      </c>
    </row>
    <row r="350" spans="1:5" x14ac:dyDescent="0.2">
      <c r="A350" s="1">
        <v>42247</v>
      </c>
      <c r="B350">
        <v>512.89001499999995</v>
      </c>
      <c r="C350">
        <f t="shared" si="11"/>
        <v>-9.9331399238725693E-3</v>
      </c>
      <c r="D350">
        <f>Lambdas!$B$2*D349+(1-Lambdas!$B$2)*C349*C349</f>
        <v>5.6079804408356107E-4</v>
      </c>
      <c r="E350">
        <f t="shared" si="10"/>
        <v>7.3102088881623546</v>
      </c>
    </row>
    <row r="351" spans="1:5" x14ac:dyDescent="0.2">
      <c r="A351" s="1">
        <v>42248</v>
      </c>
      <c r="B351">
        <v>496.540009</v>
      </c>
      <c r="C351">
        <f t="shared" si="11"/>
        <v>-3.2397364160034449E-2</v>
      </c>
      <c r="D351">
        <f>Lambdas!$B$2*D350+(1-Lambdas!$B$2)*C350*C350</f>
        <v>5.5105390535117134E-4</v>
      </c>
      <c r="E351">
        <f t="shared" si="10"/>
        <v>5.5989836725499789</v>
      </c>
    </row>
    <row r="352" spans="1:5" x14ac:dyDescent="0.2">
      <c r="A352" s="1">
        <v>42249</v>
      </c>
      <c r="B352">
        <v>510.54998799999998</v>
      </c>
      <c r="C352">
        <f t="shared" si="11"/>
        <v>2.7824490184294365E-2</v>
      </c>
      <c r="D352">
        <f>Lambdas!$B$2*D351+(1-Lambdas!$B$2)*C351*C351</f>
        <v>5.615656422389353E-4</v>
      </c>
      <c r="E352">
        <f t="shared" si="10"/>
        <v>6.1061322748436195</v>
      </c>
    </row>
    <row r="353" spans="1:5" x14ac:dyDescent="0.2">
      <c r="A353" s="1">
        <v>42250</v>
      </c>
      <c r="B353">
        <v>504.72000100000002</v>
      </c>
      <c r="C353">
        <f t="shared" si="11"/>
        <v>-1.1484730453631823E-2</v>
      </c>
      <c r="D353">
        <f>Lambdas!$B$2*D352+(1-Lambdas!$B$2)*C352*C352</f>
        <v>5.6604913642568802E-4</v>
      </c>
      <c r="E353">
        <f t="shared" si="10"/>
        <v>7.2438127372410657</v>
      </c>
    </row>
    <row r="354" spans="1:5" x14ac:dyDescent="0.2">
      <c r="A354" s="1">
        <v>42251</v>
      </c>
      <c r="B354">
        <v>499</v>
      </c>
      <c r="C354">
        <f t="shared" si="11"/>
        <v>-1.1397726292331994E-2</v>
      </c>
      <c r="D354">
        <f>Lambdas!$B$2*D353+(1-Lambdas!$B$2)*C353*C353</f>
        <v>5.5689497691400374E-4</v>
      </c>
      <c r="E354">
        <f t="shared" si="10"/>
        <v>7.2598616005828331</v>
      </c>
    </row>
    <row r="355" spans="1:5" x14ac:dyDescent="0.2">
      <c r="A355" s="1">
        <v>42255</v>
      </c>
      <c r="B355">
        <v>517.53997800000002</v>
      </c>
      <c r="C355">
        <f t="shared" si="11"/>
        <v>3.6480678578123003E-2</v>
      </c>
      <c r="D355">
        <f>Lambdas!$B$2*D354+(1-Lambdas!$B$2)*C354*C354</f>
        <v>5.4789185710939811E-4</v>
      </c>
      <c r="E355">
        <f t="shared" si="10"/>
        <v>5.0804133054522964</v>
      </c>
    </row>
    <row r="356" spans="1:5" x14ac:dyDescent="0.2">
      <c r="A356" s="1">
        <v>42256</v>
      </c>
      <c r="B356">
        <v>516.89001499999995</v>
      </c>
      <c r="C356">
        <f t="shared" si="11"/>
        <v>-1.256659396833221E-3</v>
      </c>
      <c r="D356">
        <f>Lambdas!$B$2*D355+(1-Lambdas!$B$2)*C355*C355</f>
        <v>5.6440050541873015E-4</v>
      </c>
      <c r="E356">
        <f t="shared" si="10"/>
        <v>7.4769484420891033</v>
      </c>
    </row>
    <row r="357" spans="1:5" x14ac:dyDescent="0.2">
      <c r="A357" s="1">
        <v>42257</v>
      </c>
      <c r="B357">
        <v>522.23999000000003</v>
      </c>
      <c r="C357">
        <f t="shared" si="11"/>
        <v>1.0297118254594624E-2</v>
      </c>
      <c r="D357">
        <f>Lambdas!$B$2*D356+(1-Lambdas!$B$2)*C356*C356</f>
        <v>5.5253328245067539E-4</v>
      </c>
      <c r="E357">
        <f t="shared" si="10"/>
        <v>7.3090977781022426</v>
      </c>
    </row>
    <row r="358" spans="1:5" x14ac:dyDescent="0.2">
      <c r="A358" s="1">
        <v>42258</v>
      </c>
      <c r="B358">
        <v>529.44000200000005</v>
      </c>
      <c r="C358">
        <f t="shared" si="11"/>
        <v>1.3692614763475313E-2</v>
      </c>
      <c r="D358">
        <f>Lambdas!$B$2*D357+(1-Lambdas!$B$2)*C357*C357</f>
        <v>5.4311866675693958E-4</v>
      </c>
      <c r="E358">
        <f t="shared" si="10"/>
        <v>7.1729769499942915</v>
      </c>
    </row>
    <row r="359" spans="1:5" x14ac:dyDescent="0.2">
      <c r="A359" s="1">
        <v>42261</v>
      </c>
      <c r="B359">
        <v>521.38000499999998</v>
      </c>
      <c r="C359">
        <f t="shared" si="11"/>
        <v>-1.5340695863446201E-2</v>
      </c>
      <c r="D359">
        <f>Lambdas!$B$2*D358+(1-Lambdas!$B$2)*C358*C358</f>
        <v>5.3562010212609068E-4</v>
      </c>
      <c r="E359">
        <f t="shared" si="10"/>
        <v>7.0927125278020684</v>
      </c>
    </row>
    <row r="360" spans="1:5" x14ac:dyDescent="0.2">
      <c r="A360" s="1">
        <v>42262</v>
      </c>
      <c r="B360">
        <v>522.36999500000002</v>
      </c>
      <c r="C360">
        <f t="shared" si="11"/>
        <v>1.896987395216038E-3</v>
      </c>
      <c r="D360">
        <f>Lambdas!$B$2*D359+(1-Lambdas!$B$2)*C359*C359</f>
        <v>5.2928855951170828E-4</v>
      </c>
      <c r="E360">
        <f t="shared" si="10"/>
        <v>7.5371779292457983</v>
      </c>
    </row>
    <row r="361" spans="1:5" x14ac:dyDescent="0.2">
      <c r="A361" s="1">
        <v>42263</v>
      </c>
      <c r="B361">
        <v>527.39001499999995</v>
      </c>
      <c r="C361">
        <f t="shared" si="11"/>
        <v>9.5642017582640744E-3</v>
      </c>
      <c r="D361">
        <f>Lambdas!$B$2*D360+(1-Lambdas!$B$2)*C360*C360</f>
        <v>5.1820425925001455E-4</v>
      </c>
      <c r="E361">
        <f t="shared" si="10"/>
        <v>7.3886200295930262</v>
      </c>
    </row>
    <row r="362" spans="1:5" x14ac:dyDescent="0.2">
      <c r="A362" s="1">
        <v>42264</v>
      </c>
      <c r="B362">
        <v>538.86999500000002</v>
      </c>
      <c r="C362">
        <f t="shared" si="11"/>
        <v>2.1534003915010043E-2</v>
      </c>
      <c r="D362">
        <f>Lambdas!$B$2*D361+(1-Lambdas!$B$2)*C361*C361</f>
        <v>5.0920654798475024E-4</v>
      </c>
      <c r="E362">
        <f t="shared" si="10"/>
        <v>6.6719982270711657</v>
      </c>
    </row>
    <row r="363" spans="1:5" x14ac:dyDescent="0.2">
      <c r="A363" s="1">
        <v>42265</v>
      </c>
      <c r="B363">
        <v>540.26000999999997</v>
      </c>
      <c r="C363">
        <f t="shared" si="11"/>
        <v>2.5761785184700925E-3</v>
      </c>
      <c r="D363">
        <f>Lambdas!$B$2*D362+(1-Lambdas!$B$2)*C362*C362</f>
        <v>5.0824731240991052E-4</v>
      </c>
      <c r="E363">
        <f t="shared" si="10"/>
        <v>7.5714843887683712</v>
      </c>
    </row>
    <row r="364" spans="1:5" x14ac:dyDescent="0.2">
      <c r="A364" s="1">
        <v>42268</v>
      </c>
      <c r="B364">
        <v>548.39001499999995</v>
      </c>
      <c r="C364">
        <f t="shared" si="11"/>
        <v>1.4936216335243774E-2</v>
      </c>
      <c r="D364">
        <f>Lambdas!$B$2*D363+(1-Lambdas!$B$2)*C363*C363</f>
        <v>4.9767073171210147E-4</v>
      </c>
      <c r="E364">
        <f t="shared" si="10"/>
        <v>7.1573024847129396</v>
      </c>
    </row>
    <row r="365" spans="1:5" x14ac:dyDescent="0.2">
      <c r="A365" s="1">
        <v>42269</v>
      </c>
      <c r="B365">
        <v>538.40002400000003</v>
      </c>
      <c r="C365">
        <f t="shared" si="11"/>
        <v>-1.8384917102595856E-2</v>
      </c>
      <c r="D365">
        <f>Lambdas!$B$2*D364+(1-Lambdas!$B$2)*C364*C364</f>
        <v>4.9188114260750036E-4</v>
      </c>
      <c r="E365">
        <f t="shared" si="10"/>
        <v>6.9301050525253425</v>
      </c>
    </row>
    <row r="366" spans="1:5" x14ac:dyDescent="0.2">
      <c r="A366" s="1">
        <v>42270</v>
      </c>
      <c r="B366">
        <v>536.07000700000003</v>
      </c>
      <c r="C366">
        <f t="shared" si="11"/>
        <v>-4.3370602903643534E-3</v>
      </c>
      <c r="D366">
        <f>Lambdas!$B$2*D365+(1-Lambdas!$B$2)*C365*C365</f>
        <v>4.8863663079882016E-4</v>
      </c>
      <c r="E366">
        <f t="shared" si="10"/>
        <v>7.5853963801403115</v>
      </c>
    </row>
    <row r="367" spans="1:5" x14ac:dyDescent="0.2">
      <c r="A367" s="1">
        <v>42271</v>
      </c>
      <c r="B367">
        <v>533.75</v>
      </c>
      <c r="C367">
        <f t="shared" si="11"/>
        <v>-4.3371980738414516E-3</v>
      </c>
      <c r="D367">
        <f>Lambdas!$B$2*D366+(1-Lambdas!$B$2)*C366*C366</f>
        <v>4.7873022503899999E-4</v>
      </c>
      <c r="E367">
        <f t="shared" si="10"/>
        <v>7.6050791949061152</v>
      </c>
    </row>
    <row r="368" spans="1:5" x14ac:dyDescent="0.2">
      <c r="A368" s="1">
        <v>42272</v>
      </c>
      <c r="B368">
        <v>524.25</v>
      </c>
      <c r="C368">
        <f t="shared" si="11"/>
        <v>-1.7958894760804932E-2</v>
      </c>
      <c r="D368">
        <f>Lambdas!$B$2*D367+(1-Lambdas!$B$2)*C367*C367</f>
        <v>4.6903272343166779E-4</v>
      </c>
      <c r="E368">
        <f t="shared" si="10"/>
        <v>6.9772060376168765</v>
      </c>
    </row>
    <row r="369" spans="1:5" x14ac:dyDescent="0.2">
      <c r="A369" s="1">
        <v>42275</v>
      </c>
      <c r="B369">
        <v>504.05999800000001</v>
      </c>
      <c r="C369">
        <f t="shared" si="11"/>
        <v>-3.9273365145000114E-2</v>
      </c>
      <c r="D369">
        <f>Lambdas!$B$2*D368+(1-Lambdas!$B$2)*C368*C368</f>
        <v>4.6594350744460741E-4</v>
      </c>
      <c r="E369">
        <f t="shared" si="10"/>
        <v>4.3611796035609949</v>
      </c>
    </row>
    <row r="370" spans="1:5" x14ac:dyDescent="0.2">
      <c r="A370" s="1">
        <v>42276</v>
      </c>
      <c r="B370">
        <v>496.07000699999998</v>
      </c>
      <c r="C370">
        <f t="shared" si="11"/>
        <v>-1.5978244726696962E-2</v>
      </c>
      <c r="D370">
        <f>Lambdas!$B$2*D369+(1-Lambdas!$B$2)*C369*C369</f>
        <v>4.8864079309331502E-4</v>
      </c>
      <c r="E370">
        <f t="shared" si="10"/>
        <v>7.1014044211978167</v>
      </c>
    </row>
    <row r="371" spans="1:5" x14ac:dyDescent="0.2">
      <c r="A371" s="1">
        <v>42277</v>
      </c>
      <c r="B371">
        <v>511.89001500000001</v>
      </c>
      <c r="C371">
        <f t="shared" si="11"/>
        <v>3.1392727600121254E-2</v>
      </c>
      <c r="D371">
        <f>Lambdas!$B$2*D370+(1-Lambdas!$B$2)*C370*C370</f>
        <v>4.8372083701794474E-4</v>
      </c>
      <c r="E371">
        <f t="shared" si="10"/>
        <v>5.5966635597263981</v>
      </c>
    </row>
    <row r="372" spans="1:5" x14ac:dyDescent="0.2">
      <c r="A372" s="1">
        <v>42278</v>
      </c>
      <c r="B372">
        <v>520.71997099999999</v>
      </c>
      <c r="C372">
        <f t="shared" si="11"/>
        <v>1.7102626061558348E-2</v>
      </c>
      <c r="D372">
        <f>Lambdas!$B$2*D371+(1-Lambdas!$B$2)*C371*C371</f>
        <v>4.9430104211066667E-4</v>
      </c>
      <c r="E372">
        <f t="shared" si="10"/>
        <v>7.0206215414384765</v>
      </c>
    </row>
    <row r="373" spans="1:5" x14ac:dyDescent="0.2">
      <c r="A373" s="1">
        <v>42279</v>
      </c>
      <c r="B373">
        <v>532.53997800000002</v>
      </c>
      <c r="C373">
        <f t="shared" si="11"/>
        <v>2.2445557249840507E-2</v>
      </c>
      <c r="D373">
        <f>Lambdas!$B$2*D372+(1-Lambdas!$B$2)*C372*C372</f>
        <v>4.9004601468751808E-4</v>
      </c>
      <c r="E373">
        <f t="shared" si="10"/>
        <v>6.5929383376177313</v>
      </c>
    </row>
    <row r="374" spans="1:5" x14ac:dyDescent="0.2">
      <c r="A374" s="1">
        <v>42282</v>
      </c>
      <c r="B374">
        <v>543.67999299999997</v>
      </c>
      <c r="C374">
        <f t="shared" si="11"/>
        <v>2.0702854786494237E-2</v>
      </c>
      <c r="D374">
        <f>Lambdas!$B$2*D373+(1-Lambdas!$B$2)*C373*C373</f>
        <v>4.903360848859061E-4</v>
      </c>
      <c r="E374">
        <f t="shared" si="10"/>
        <v>6.7463084516061151</v>
      </c>
    </row>
    <row r="375" spans="1:5" x14ac:dyDescent="0.2">
      <c r="A375" s="1">
        <v>42283</v>
      </c>
      <c r="B375">
        <v>537.47997999999995</v>
      </c>
      <c r="C375">
        <f t="shared" si="11"/>
        <v>-1.1469312811824957E-2</v>
      </c>
      <c r="D375">
        <f>Lambdas!$B$2*D374+(1-Lambdas!$B$2)*C374*C374</f>
        <v>4.8903453748409787E-4</v>
      </c>
      <c r="E375">
        <f t="shared" si="10"/>
        <v>7.3540879817393732</v>
      </c>
    </row>
    <row r="376" spans="1:5" x14ac:dyDescent="0.2">
      <c r="A376" s="1">
        <v>42284</v>
      </c>
      <c r="B376">
        <v>541.94000200000005</v>
      </c>
      <c r="C376">
        <f t="shared" si="11"/>
        <v>8.2637850987395105E-3</v>
      </c>
      <c r="D376">
        <f>Lambdas!$B$2*D375+(1-Lambdas!$B$2)*C375*C375</f>
        <v>4.8149678733701886E-4</v>
      </c>
      <c r="E376">
        <f t="shared" si="10"/>
        <v>7.4967821312270218</v>
      </c>
    </row>
    <row r="377" spans="1:5" x14ac:dyDescent="0.2">
      <c r="A377" s="1">
        <v>42285</v>
      </c>
      <c r="B377">
        <v>533.15997300000004</v>
      </c>
      <c r="C377">
        <f t="shared" si="11"/>
        <v>-1.6333781800903138E-2</v>
      </c>
      <c r="D377">
        <f>Lambdas!$B$2*D376+(1-Lambdas!$B$2)*C376*C376</f>
        <v>4.7278422571774632E-4</v>
      </c>
      <c r="E377">
        <f t="shared" si="10"/>
        <v>7.0925708439636681</v>
      </c>
    </row>
    <row r="378" spans="1:5" x14ac:dyDescent="0.2">
      <c r="A378" s="1">
        <v>42286</v>
      </c>
      <c r="B378">
        <v>539.79998799999998</v>
      </c>
      <c r="C378">
        <f t="shared" si="11"/>
        <v>1.2377162259090628E-2</v>
      </c>
      <c r="D378">
        <f>Lambdas!$B$2*D377+(1-Lambdas!$B$2)*C377*C377</f>
        <v>4.6844083903457303E-4</v>
      </c>
      <c r="E378">
        <f t="shared" si="10"/>
        <v>7.3390708740244044</v>
      </c>
    </row>
    <row r="379" spans="1:5" x14ac:dyDescent="0.2">
      <c r="A379" s="1">
        <v>42289</v>
      </c>
      <c r="B379">
        <v>550.19000200000005</v>
      </c>
      <c r="C379">
        <f t="shared" si="11"/>
        <v>1.9064998397947848E-2</v>
      </c>
      <c r="D379">
        <f>Lambdas!$B$2*D378+(1-Lambdas!$B$2)*C378*C378</f>
        <v>4.6179378655546399E-4</v>
      </c>
      <c r="E379">
        <f t="shared" si="10"/>
        <v>6.8933001833923306</v>
      </c>
    </row>
    <row r="380" spans="1:5" x14ac:dyDescent="0.2">
      <c r="A380" s="1">
        <v>42290</v>
      </c>
      <c r="B380">
        <v>548.90002400000003</v>
      </c>
      <c r="C380">
        <f t="shared" si="11"/>
        <v>-2.3473574717422611E-3</v>
      </c>
      <c r="D380">
        <f>Lambdas!$B$2*D379+(1-Lambdas!$B$2)*C379*C379</f>
        <v>4.5972069362535176E-4</v>
      </c>
      <c r="E380">
        <f t="shared" si="10"/>
        <v>7.6729057128602003</v>
      </c>
    </row>
    <row r="381" spans="1:5" x14ac:dyDescent="0.2">
      <c r="A381" s="1">
        <v>42291</v>
      </c>
      <c r="B381">
        <v>544.830017</v>
      </c>
      <c r="C381">
        <f t="shared" si="11"/>
        <v>-7.4424686787440486E-3</v>
      </c>
      <c r="D381">
        <f>Lambdas!$B$2*D380+(1-Lambdas!$B$2)*C380*C380</f>
        <v>4.5014355356043525E-4</v>
      </c>
      <c r="E381">
        <f t="shared" si="10"/>
        <v>7.582893627687989</v>
      </c>
    </row>
    <row r="382" spans="1:5" x14ac:dyDescent="0.2">
      <c r="A382" s="1">
        <v>42292</v>
      </c>
      <c r="B382">
        <v>562.44000200000005</v>
      </c>
      <c r="C382">
        <f t="shared" si="11"/>
        <v>3.1810614677640223E-2</v>
      </c>
      <c r="D382">
        <f>Lambdas!$B$2*D381+(1-Lambdas!$B$2)*C381*C381</f>
        <v>4.4182008695110159E-4</v>
      </c>
      <c r="E382">
        <f t="shared" si="10"/>
        <v>5.4342746186008961</v>
      </c>
    </row>
    <row r="383" spans="1:5" x14ac:dyDescent="0.2">
      <c r="A383" s="1">
        <v>42293</v>
      </c>
      <c r="B383">
        <v>570.76000999999997</v>
      </c>
      <c r="C383">
        <f t="shared" si="11"/>
        <v>1.4684358304323167E-2</v>
      </c>
      <c r="D383">
        <f>Lambdas!$B$2*D382+(1-Lambdas!$B$2)*C382*C382</f>
        <v>4.538406798845142E-4</v>
      </c>
      <c r="E383">
        <f t="shared" si="10"/>
        <v>7.2226408324644051</v>
      </c>
    </row>
    <row r="384" spans="1:5" x14ac:dyDescent="0.2">
      <c r="A384" s="1">
        <v>42296</v>
      </c>
      <c r="B384">
        <v>573.15002400000003</v>
      </c>
      <c r="C384">
        <f t="shared" si="11"/>
        <v>4.1786808519995531E-3</v>
      </c>
      <c r="D384">
        <f>Lambdas!$B$2*D383+(1-Lambdas!$B$2)*C383*C383</f>
        <v>4.4881795829782142E-4</v>
      </c>
      <c r="E384">
        <f t="shared" si="10"/>
        <v>7.6699879432179339</v>
      </c>
    </row>
    <row r="385" spans="1:5" x14ac:dyDescent="0.2">
      <c r="A385" s="1">
        <v>42297</v>
      </c>
      <c r="B385">
        <v>560.88000499999998</v>
      </c>
      <c r="C385">
        <f t="shared" si="11"/>
        <v>-2.1640516621597886E-2</v>
      </c>
      <c r="D385">
        <f>Lambdas!$B$2*D384+(1-Lambdas!$B$2)*C384*C384</f>
        <v>4.3972270079034684E-4</v>
      </c>
      <c r="E385">
        <f t="shared" si="10"/>
        <v>6.6643496917927418</v>
      </c>
    </row>
    <row r="386" spans="1:5" x14ac:dyDescent="0.2">
      <c r="A386" s="1">
        <v>42298</v>
      </c>
      <c r="B386">
        <v>555.77002000000005</v>
      </c>
      <c r="C386">
        <f t="shared" si="11"/>
        <v>-9.1524122259828058E-3</v>
      </c>
      <c r="D386">
        <f>Lambdas!$B$2*D385+(1-Lambdas!$B$2)*C385*C385</f>
        <v>4.4032551220098826E-4</v>
      </c>
      <c r="E386">
        <f t="shared" si="10"/>
        <v>7.5377582932928568</v>
      </c>
    </row>
    <row r="387" spans="1:5" x14ac:dyDescent="0.2">
      <c r="A387" s="1">
        <v>42299</v>
      </c>
      <c r="B387">
        <v>563.90997300000004</v>
      </c>
      <c r="C387">
        <f t="shared" si="11"/>
        <v>1.4540040829339658E-2</v>
      </c>
      <c r="D387">
        <f>Lambdas!$B$2*D386+(1-Lambdas!$B$2)*C386*C386</f>
        <v>4.3280738268156022E-4</v>
      </c>
      <c r="E387">
        <f t="shared" ref="E387:E450" si="12">-LN(D387)-C387*C387/D387</f>
        <v>7.2567492395590198</v>
      </c>
    </row>
    <row r="388" spans="1:5" x14ac:dyDescent="0.2">
      <c r="A388" s="1">
        <v>42300</v>
      </c>
      <c r="B388">
        <v>599.03002900000001</v>
      </c>
      <c r="C388">
        <f t="shared" ref="C388:C451" si="13">LN(B388/B387)</f>
        <v>6.0417112328734028E-2</v>
      </c>
      <c r="D388">
        <f>Lambdas!$B$2*D387+(1-Lambdas!$B$2)*C387*C387</f>
        <v>4.2813922430096904E-4</v>
      </c>
      <c r="E388">
        <f t="shared" si="12"/>
        <v>-0.76973335231159901</v>
      </c>
    </row>
    <row r="389" spans="1:5" x14ac:dyDescent="0.2">
      <c r="A389" s="1">
        <v>42303</v>
      </c>
      <c r="B389">
        <v>608.60998500000005</v>
      </c>
      <c r="C389">
        <f t="shared" si="13"/>
        <v>1.5865915089656592E-2</v>
      </c>
      <c r="D389">
        <f>Lambdas!$B$2*D388+(1-Lambdas!$B$2)*C388*C388</f>
        <v>4.9607773104656024E-4</v>
      </c>
      <c r="E389">
        <f t="shared" si="12"/>
        <v>7.101342810421162</v>
      </c>
    </row>
    <row r="390" spans="1:5" x14ac:dyDescent="0.2">
      <c r="A390" s="1">
        <v>42304</v>
      </c>
      <c r="B390">
        <v>611.01000999999997</v>
      </c>
      <c r="C390">
        <f t="shared" si="13"/>
        <v>3.9356981810969461E-3</v>
      </c>
      <c r="D390">
        <f>Lambdas!$B$2*D389+(1-Lambdas!$B$2)*C389*C389</f>
        <v>4.9092554253116585E-4</v>
      </c>
      <c r="E390">
        <f t="shared" si="12"/>
        <v>7.5876660099141775</v>
      </c>
    </row>
    <row r="391" spans="1:5" x14ac:dyDescent="0.2">
      <c r="A391" s="1">
        <v>42305</v>
      </c>
      <c r="B391">
        <v>617.09997599999997</v>
      </c>
      <c r="C391">
        <f t="shared" si="13"/>
        <v>9.9177044193116213E-3</v>
      </c>
      <c r="D391">
        <f>Lambdas!$B$2*D390+(1-Lambdas!$B$2)*C390*C390</f>
        <v>4.8090086367692336E-4</v>
      </c>
      <c r="E391">
        <f t="shared" si="12"/>
        <v>7.435314823793413</v>
      </c>
    </row>
    <row r="392" spans="1:5" x14ac:dyDescent="0.2">
      <c r="A392" s="1">
        <v>42306</v>
      </c>
      <c r="B392">
        <v>626.54998799999998</v>
      </c>
      <c r="C392">
        <f t="shared" si="13"/>
        <v>1.5197514023361463E-2</v>
      </c>
      <c r="D392">
        <f>Lambdas!$B$2*D391+(1-Lambdas!$B$2)*C391*C391</f>
        <v>4.7283491555962165E-4</v>
      </c>
      <c r="E392">
        <f t="shared" si="12"/>
        <v>7.1682968658808779</v>
      </c>
    </row>
    <row r="393" spans="1:5" x14ac:dyDescent="0.2">
      <c r="A393" s="1">
        <v>42307</v>
      </c>
      <c r="B393">
        <v>625.90002400000003</v>
      </c>
      <c r="C393">
        <f t="shared" si="13"/>
        <v>-1.0379081833534008E-3</v>
      </c>
      <c r="D393">
        <f>Lambdas!$B$2*D392+(1-Lambdas!$B$2)*C392*C392</f>
        <v>4.6773501815377877E-4</v>
      </c>
      <c r="E393">
        <f t="shared" si="12"/>
        <v>7.6653054953947537</v>
      </c>
    </row>
    <row r="394" spans="1:5" x14ac:dyDescent="0.2">
      <c r="A394" s="1">
        <v>42310</v>
      </c>
      <c r="B394">
        <v>628.34997599999997</v>
      </c>
      <c r="C394">
        <f t="shared" si="13"/>
        <v>3.9066455904408518E-3</v>
      </c>
      <c r="D394">
        <f>Lambdas!$B$2*D393+(1-Lambdas!$B$2)*C393*C393</f>
        <v>4.5789542675883893E-4</v>
      </c>
      <c r="E394">
        <f t="shared" si="12"/>
        <v>7.6555392339690789</v>
      </c>
    </row>
    <row r="395" spans="1:5" x14ac:dyDescent="0.2">
      <c r="A395" s="1">
        <v>42311</v>
      </c>
      <c r="B395">
        <v>625.30999799999995</v>
      </c>
      <c r="C395">
        <f t="shared" si="13"/>
        <v>-4.8497742952321229E-3</v>
      </c>
      <c r="D395">
        <f>Lambdas!$B$2*D394+(1-Lambdas!$B$2)*C394*C394</f>
        <v>4.4856239178332421E-4</v>
      </c>
      <c r="E395">
        <f t="shared" si="12"/>
        <v>7.6570279039935292</v>
      </c>
    </row>
    <row r="396" spans="1:5" x14ac:dyDescent="0.2">
      <c r="A396" s="1">
        <v>42312</v>
      </c>
      <c r="B396">
        <v>640.95001200000002</v>
      </c>
      <c r="C396">
        <f t="shared" si="13"/>
        <v>2.4703945909705403E-2</v>
      </c>
      <c r="D396">
        <f>Lambdas!$B$2*D395+(1-Lambdas!$B$2)*C395*C395</f>
        <v>4.3960027710480677E-4</v>
      </c>
      <c r="E396">
        <f t="shared" si="12"/>
        <v>6.3413722782978486</v>
      </c>
    </row>
    <row r="397" spans="1:5" x14ac:dyDescent="0.2">
      <c r="A397" s="1">
        <v>42313</v>
      </c>
      <c r="B397">
        <v>655.65002400000003</v>
      </c>
      <c r="C397">
        <f t="shared" si="13"/>
        <v>2.2675677101975881E-2</v>
      </c>
      <c r="D397">
        <f>Lambdas!$B$2*D396+(1-Lambdas!$B$2)*C396*C396</f>
        <v>4.4319920441651857E-4</v>
      </c>
      <c r="E397">
        <f t="shared" si="12"/>
        <v>6.5613214183326312</v>
      </c>
    </row>
    <row r="398" spans="1:5" x14ac:dyDescent="0.2">
      <c r="A398" s="1">
        <v>42314</v>
      </c>
      <c r="B398">
        <v>659.36999500000002</v>
      </c>
      <c r="C398">
        <f t="shared" si="13"/>
        <v>5.657679531967625E-3</v>
      </c>
      <c r="D398">
        <f>Lambdas!$B$2*D397+(1-Lambdas!$B$2)*C397*C397</f>
        <v>4.4469598510420627E-4</v>
      </c>
      <c r="E398">
        <f t="shared" si="12"/>
        <v>7.6461394174392661</v>
      </c>
    </row>
    <row r="399" spans="1:5" x14ac:dyDescent="0.2">
      <c r="A399" s="1">
        <v>42317</v>
      </c>
      <c r="B399">
        <v>655.48999000000003</v>
      </c>
      <c r="C399">
        <f t="shared" si="13"/>
        <v>-5.9017938128010762E-3</v>
      </c>
      <c r="D399">
        <f>Lambdas!$B$2*D398+(1-Lambdas!$B$2)*C398*C398</f>
        <v>4.3599438772083172E-4</v>
      </c>
      <c r="E399">
        <f t="shared" si="12"/>
        <v>7.6579921534843098</v>
      </c>
    </row>
    <row r="400" spans="1:5" x14ac:dyDescent="0.2">
      <c r="A400" s="1">
        <v>42318</v>
      </c>
      <c r="B400">
        <v>659.67999299999997</v>
      </c>
      <c r="C400">
        <f t="shared" si="13"/>
        <v>6.3718260458892721E-3</v>
      </c>
      <c r="D400">
        <f>Lambdas!$B$2*D399+(1-Lambdas!$B$2)*C399*C399</f>
        <v>4.2753576463319166E-4</v>
      </c>
      <c r="E400">
        <f t="shared" si="12"/>
        <v>7.662509406494916</v>
      </c>
    </row>
    <row r="401" spans="1:5" x14ac:dyDescent="0.2">
      <c r="A401" s="1">
        <v>42319</v>
      </c>
      <c r="B401">
        <v>673.25</v>
      </c>
      <c r="C401">
        <f t="shared" si="13"/>
        <v>2.0361873344323947E-2</v>
      </c>
      <c r="D401">
        <f>Lambdas!$B$2*D400+(1-Lambdas!$B$2)*C400*C400</f>
        <v>4.1937713434170347E-4</v>
      </c>
      <c r="E401">
        <f t="shared" si="12"/>
        <v>6.7881169480213694</v>
      </c>
    </row>
    <row r="402" spans="1:5" x14ac:dyDescent="0.2">
      <c r="A402" s="1">
        <v>42320</v>
      </c>
      <c r="B402">
        <v>665.59997599999997</v>
      </c>
      <c r="C402">
        <f t="shared" si="13"/>
        <v>-1.1427878242402455E-2</v>
      </c>
      <c r="D402">
        <f>Lambdas!$B$2*D401+(1-Lambdas!$B$2)*C401*C401</f>
        <v>4.1927653142285521E-4</v>
      </c>
      <c r="E402">
        <f t="shared" si="12"/>
        <v>7.4654995253237564</v>
      </c>
    </row>
    <row r="403" spans="1:5" x14ac:dyDescent="0.2">
      <c r="A403" s="1">
        <v>42321</v>
      </c>
      <c r="B403">
        <v>642.34997599999997</v>
      </c>
      <c r="C403">
        <f t="shared" si="13"/>
        <v>-3.5555564334496352E-2</v>
      </c>
      <c r="D403">
        <f>Lambdas!$B$2*D402+(1-Lambdas!$B$2)*C402*C402</f>
        <v>4.1318964132799576E-4</v>
      </c>
      <c r="E403">
        <f t="shared" si="12"/>
        <v>4.7319963187489051</v>
      </c>
    </row>
    <row r="404" spans="1:5" x14ac:dyDescent="0.2">
      <c r="A404" s="1">
        <v>42324</v>
      </c>
      <c r="B404">
        <v>647.80999799999995</v>
      </c>
      <c r="C404">
        <f t="shared" si="13"/>
        <v>8.4641512791766224E-3</v>
      </c>
      <c r="D404">
        <f>Lambdas!$B$2*D403+(1-Lambdas!$B$2)*C403*C403</f>
        <v>4.311333608628782E-4</v>
      </c>
      <c r="E404">
        <f t="shared" si="12"/>
        <v>7.5829221049717095</v>
      </c>
    </row>
    <row r="405" spans="1:5" x14ac:dyDescent="0.2">
      <c r="A405" s="1">
        <v>42325</v>
      </c>
      <c r="B405">
        <v>643.29998799999998</v>
      </c>
      <c r="C405">
        <f t="shared" si="13"/>
        <v>-6.9862806308479217E-3</v>
      </c>
      <c r="D405">
        <f>Lambdas!$B$2*D404+(1-Lambdas!$B$2)*C404*C404</f>
        <v>4.2355339589428997E-4</v>
      </c>
      <c r="E405">
        <f t="shared" si="12"/>
        <v>7.6515961075961512</v>
      </c>
    </row>
    <row r="406" spans="1:5" x14ac:dyDescent="0.2">
      <c r="A406" s="1">
        <v>42326</v>
      </c>
      <c r="B406">
        <v>663.53997800000002</v>
      </c>
      <c r="C406">
        <f t="shared" si="13"/>
        <v>3.0977945396685656E-2</v>
      </c>
      <c r="D406">
        <f>Lambdas!$B$2*D405+(1-Lambdas!$B$2)*C405*C405</f>
        <v>4.1565180140800968E-4</v>
      </c>
      <c r="E406">
        <f t="shared" si="12"/>
        <v>5.4769198707975129</v>
      </c>
    </row>
    <row r="407" spans="1:5" x14ac:dyDescent="0.2">
      <c r="A407" s="1">
        <v>42327</v>
      </c>
      <c r="B407">
        <v>661.27002000000005</v>
      </c>
      <c r="C407">
        <f t="shared" si="13"/>
        <v>-3.4268464531845952E-3</v>
      </c>
      <c r="D407">
        <f>Lambdas!$B$2*D406+(1-Lambdas!$B$2)*C406*C406</f>
        <v>4.271217781633831E-4</v>
      </c>
      <c r="E407">
        <f t="shared" si="12"/>
        <v>7.7309474130048743</v>
      </c>
    </row>
    <row r="408" spans="1:5" x14ac:dyDescent="0.2">
      <c r="A408" s="1">
        <v>42328</v>
      </c>
      <c r="B408">
        <v>668.45001200000002</v>
      </c>
      <c r="C408">
        <f t="shared" si="13"/>
        <v>1.079935867447078E-2</v>
      </c>
      <c r="D408">
        <f>Lambdas!$B$2*D407+(1-Lambdas!$B$2)*C407*C407</f>
        <v>4.1836342238712792E-4</v>
      </c>
      <c r="E408">
        <f t="shared" si="12"/>
        <v>7.5003925180154143</v>
      </c>
    </row>
    <row r="409" spans="1:5" x14ac:dyDescent="0.2">
      <c r="A409" s="1">
        <v>42331</v>
      </c>
      <c r="B409">
        <v>678.98999000000003</v>
      </c>
      <c r="C409">
        <f t="shared" si="13"/>
        <v>1.5644767800876872E-2</v>
      </c>
      <c r="D409">
        <f>Lambdas!$B$2*D408+(1-Lambdas!$B$2)*C408*C408</f>
        <v>4.1200121925887592E-4</v>
      </c>
      <c r="E409">
        <f t="shared" si="12"/>
        <v>7.2004113482463783</v>
      </c>
    </row>
    <row r="410" spans="1:5" x14ac:dyDescent="0.2">
      <c r="A410" s="1">
        <v>42332</v>
      </c>
      <c r="B410">
        <v>671.15002400000003</v>
      </c>
      <c r="C410">
        <f t="shared" si="13"/>
        <v>-1.1613690488824869E-2</v>
      </c>
      <c r="D410">
        <f>Lambdas!$B$2*D409+(1-Lambdas!$B$2)*C409*C409</f>
        <v>4.0847487170448912E-4</v>
      </c>
      <c r="E410">
        <f t="shared" si="12"/>
        <v>7.4728816178910602</v>
      </c>
    </row>
    <row r="411" spans="1:5" x14ac:dyDescent="0.2">
      <c r="A411" s="1">
        <v>42333</v>
      </c>
      <c r="B411">
        <v>675.34002699999996</v>
      </c>
      <c r="C411">
        <f t="shared" si="13"/>
        <v>6.2236130468057505E-3</v>
      </c>
      <c r="D411">
        <f>Lambdas!$B$2*D410+(1-Lambdas!$B$2)*C410*C410</f>
        <v>4.0270601167660219E-4</v>
      </c>
      <c r="E411">
        <f t="shared" si="12"/>
        <v>7.7211210423077681</v>
      </c>
    </row>
    <row r="412" spans="1:5" x14ac:dyDescent="0.2">
      <c r="A412" s="1">
        <v>42335</v>
      </c>
      <c r="B412">
        <v>673.26000999999997</v>
      </c>
      <c r="C412">
        <f t="shared" si="13"/>
        <v>-3.0847079820349246E-3</v>
      </c>
      <c r="D412">
        <f>Lambdas!$B$2*D411+(1-Lambdas!$B$2)*C411*C411</f>
        <v>3.9503156061581094E-4</v>
      </c>
      <c r="E412">
        <f t="shared" si="12"/>
        <v>7.8124571412528114</v>
      </c>
    </row>
    <row r="413" spans="1:5" x14ac:dyDescent="0.2">
      <c r="A413" s="1">
        <v>42338</v>
      </c>
      <c r="B413">
        <v>664.79998799999998</v>
      </c>
      <c r="C413">
        <f t="shared" si="13"/>
        <v>-1.2645374267235823E-2</v>
      </c>
      <c r="D413">
        <f>Lambdas!$B$2*D412+(1-Lambdas!$B$2)*C412*C412</f>
        <v>3.8690285998445643E-4</v>
      </c>
      <c r="E413">
        <f t="shared" si="12"/>
        <v>7.4440406821156913</v>
      </c>
    </row>
    <row r="414" spans="1:5" x14ac:dyDescent="0.2">
      <c r="A414" s="1">
        <v>42339</v>
      </c>
      <c r="B414">
        <v>679.05999799999995</v>
      </c>
      <c r="C414">
        <f t="shared" si="13"/>
        <v>2.1223260461777829E-2</v>
      </c>
      <c r="D414">
        <f>Lambdas!$B$2*D413+(1-Lambdas!$B$2)*C413*C413</f>
        <v>3.8211656575872909E-4</v>
      </c>
      <c r="E414">
        <f t="shared" si="12"/>
        <v>6.6910168377914125</v>
      </c>
    </row>
    <row r="415" spans="1:5" x14ac:dyDescent="0.2">
      <c r="A415" s="1">
        <v>42340</v>
      </c>
      <c r="B415">
        <v>676.01000999999997</v>
      </c>
      <c r="C415">
        <f t="shared" si="13"/>
        <v>-4.5016023268355451E-3</v>
      </c>
      <c r="D415">
        <f>Lambdas!$B$2*D414+(1-Lambdas!$B$2)*C414*C414</f>
        <v>3.835569031805815E-4</v>
      </c>
      <c r="E415">
        <f t="shared" si="12"/>
        <v>7.8131896695994278</v>
      </c>
    </row>
    <row r="416" spans="1:5" x14ac:dyDescent="0.2">
      <c r="A416" s="1">
        <v>42341</v>
      </c>
      <c r="B416">
        <v>666.25</v>
      </c>
      <c r="C416">
        <f t="shared" si="13"/>
        <v>-1.4542908145584689E-2</v>
      </c>
      <c r="D416">
        <f>Lambdas!$B$2*D415+(1-Lambdas!$B$2)*C415*C415</f>
        <v>3.7589679372395052E-4</v>
      </c>
      <c r="E416">
        <f t="shared" si="12"/>
        <v>7.3235516664150548</v>
      </c>
    </row>
    <row r="417" spans="1:5" x14ac:dyDescent="0.2">
      <c r="A417" s="1">
        <v>42342</v>
      </c>
      <c r="B417">
        <v>672.64001499999995</v>
      </c>
      <c r="C417">
        <f t="shared" si="13"/>
        <v>9.5453150686672008E-3</v>
      </c>
      <c r="D417">
        <f>Lambdas!$B$2*D416+(1-Lambdas!$B$2)*C416*C416</f>
        <v>3.7243036712066214E-4</v>
      </c>
      <c r="E417">
        <f t="shared" si="12"/>
        <v>7.6508159747155862</v>
      </c>
    </row>
    <row r="418" spans="1:5" x14ac:dyDescent="0.2">
      <c r="A418" s="1">
        <v>42345</v>
      </c>
      <c r="B418">
        <v>669.830017</v>
      </c>
      <c r="C418">
        <f t="shared" si="13"/>
        <v>-4.1863163226631365E-3</v>
      </c>
      <c r="D418">
        <f>Lambdas!$B$2*D417+(1-Lambdas!$B$2)*C417*C417</f>
        <v>3.6649872349958721E-4</v>
      </c>
      <c r="E418">
        <f t="shared" si="12"/>
        <v>7.8636974966908122</v>
      </c>
    </row>
    <row r="419" spans="1:5" x14ac:dyDescent="0.2">
      <c r="A419" s="1">
        <v>42346</v>
      </c>
      <c r="B419">
        <v>677.330017</v>
      </c>
      <c r="C419">
        <f t="shared" si="13"/>
        <v>1.113464963080075E-2</v>
      </c>
      <c r="D419">
        <f>Lambdas!$B$2*D418+(1-Lambdas!$B$2)*C418*C418</f>
        <v>3.5914053361870248E-4</v>
      </c>
      <c r="E419">
        <f t="shared" si="12"/>
        <v>7.586582558570135</v>
      </c>
    </row>
    <row r="420" spans="1:5" x14ac:dyDescent="0.2">
      <c r="A420" s="1">
        <v>42347</v>
      </c>
      <c r="B420">
        <v>664.78997800000002</v>
      </c>
      <c r="C420">
        <f t="shared" si="13"/>
        <v>-1.8687455639842573E-2</v>
      </c>
      <c r="D420">
        <f>Lambdas!$B$2*D419+(1-Lambdas!$B$2)*C419*C419</f>
        <v>3.5418212601997709E-4</v>
      </c>
      <c r="E420">
        <f t="shared" si="12"/>
        <v>6.9597065754888803</v>
      </c>
    </row>
    <row r="421" spans="1:5" x14ac:dyDescent="0.2">
      <c r="A421" s="1">
        <v>42348</v>
      </c>
      <c r="B421">
        <v>662.32000700000003</v>
      </c>
      <c r="C421">
        <f t="shared" si="13"/>
        <v>-3.72233481755693E-3</v>
      </c>
      <c r="D421">
        <f>Lambdas!$B$2*D420+(1-Lambdas!$B$2)*C420*C420</f>
        <v>3.540775194466013E-4</v>
      </c>
      <c r="E421">
        <f t="shared" si="12"/>
        <v>7.90686264494376</v>
      </c>
    </row>
    <row r="422" spans="1:5" x14ac:dyDescent="0.2">
      <c r="A422" s="1">
        <v>42349</v>
      </c>
      <c r="B422">
        <v>640.15002400000003</v>
      </c>
      <c r="C422">
        <f t="shared" si="13"/>
        <v>-3.4046272016059358E-2</v>
      </c>
      <c r="D422">
        <f>Lambdas!$B$2*D421+(1-Lambdas!$B$2)*C421*C421</f>
        <v>3.4690386203178642E-4</v>
      </c>
      <c r="E422">
        <f t="shared" si="12"/>
        <v>4.6250511283372777</v>
      </c>
    </row>
    <row r="423" spans="1:5" x14ac:dyDescent="0.2">
      <c r="A423" s="1">
        <v>42352</v>
      </c>
      <c r="B423">
        <v>657.90997300000004</v>
      </c>
      <c r="C423">
        <f t="shared" si="13"/>
        <v>2.7365541432387078E-2</v>
      </c>
      <c r="D423">
        <f>Lambdas!$B$2*D422+(1-Lambdas!$B$2)*C422*C422</f>
        <v>3.6403023881939384E-4</v>
      </c>
      <c r="E423">
        <f t="shared" si="12"/>
        <v>5.8611015007809559</v>
      </c>
    </row>
    <row r="424" spans="1:5" x14ac:dyDescent="0.2">
      <c r="A424" s="1">
        <v>42353</v>
      </c>
      <c r="B424">
        <v>658.64001499999995</v>
      </c>
      <c r="C424">
        <f t="shared" si="13"/>
        <v>1.1090229485840278E-3</v>
      </c>
      <c r="D424">
        <f>Lambdas!$B$2*D423+(1-Lambdas!$B$2)*C423*C423</f>
        <v>3.7214473815696462E-4</v>
      </c>
      <c r="E424">
        <f t="shared" si="12"/>
        <v>7.8929227156529098</v>
      </c>
    </row>
    <row r="425" spans="1:5" x14ac:dyDescent="0.2">
      <c r="A425" s="1">
        <v>42354</v>
      </c>
      <c r="B425">
        <v>675.77002000000005</v>
      </c>
      <c r="C425">
        <f t="shared" si="13"/>
        <v>2.5675685294436479E-2</v>
      </c>
      <c r="D425">
        <f>Lambdas!$B$2*D424+(1-Lambdas!$B$2)*C424*C424</f>
        <v>3.6432391010795574E-4</v>
      </c>
      <c r="E425">
        <f t="shared" si="12"/>
        <v>6.1079762809645395</v>
      </c>
    </row>
    <row r="426" spans="1:5" x14ac:dyDescent="0.2">
      <c r="A426" s="1">
        <v>42355</v>
      </c>
      <c r="B426">
        <v>670.65002400000003</v>
      </c>
      <c r="C426">
        <f t="shared" si="13"/>
        <v>-7.6053839245318585E-3</v>
      </c>
      <c r="D426">
        <f>Lambdas!$B$2*D425+(1-Lambdas!$B$2)*C425*C425</f>
        <v>3.7054230410477697E-4</v>
      </c>
      <c r="E426">
        <f t="shared" si="12"/>
        <v>7.744442369275415</v>
      </c>
    </row>
    <row r="427" spans="1:5" x14ac:dyDescent="0.2">
      <c r="A427" s="1">
        <v>42356</v>
      </c>
      <c r="B427">
        <v>664.14001499999995</v>
      </c>
      <c r="C427">
        <f t="shared" si="13"/>
        <v>-9.7544339230896393E-3</v>
      </c>
      <c r="D427">
        <f>Lambdas!$B$2*D426+(1-Lambdas!$B$2)*C426*C426</f>
        <v>3.6394894000429896E-4</v>
      </c>
      <c r="E427">
        <f t="shared" si="12"/>
        <v>7.6570620022746487</v>
      </c>
    </row>
    <row r="428" spans="1:5" x14ac:dyDescent="0.2">
      <c r="A428" s="1">
        <v>42359</v>
      </c>
      <c r="B428">
        <v>664.51000999999997</v>
      </c>
      <c r="C428">
        <f t="shared" si="13"/>
        <v>5.5694878651613188E-4</v>
      </c>
      <c r="D428">
        <f>Lambdas!$B$2*D427+(1-Lambdas!$B$2)*C427*C427</f>
        <v>3.5828122811401412E-4</v>
      </c>
      <c r="E428">
        <f t="shared" si="12"/>
        <v>7.9333265487096378</v>
      </c>
    </row>
    <row r="429" spans="1:5" x14ac:dyDescent="0.2">
      <c r="A429" s="1">
        <v>42360</v>
      </c>
      <c r="B429">
        <v>663.15002400000003</v>
      </c>
      <c r="C429">
        <f t="shared" si="13"/>
        <v>-2.0486968664344151E-3</v>
      </c>
      <c r="D429">
        <f>Lambdas!$B$2*D428+(1-Lambdas!$B$2)*C428*C428</f>
        <v>3.5073332257577538E-4</v>
      </c>
      <c r="E429">
        <f t="shared" si="12"/>
        <v>7.9435175785244807</v>
      </c>
    </row>
    <row r="430" spans="1:5" x14ac:dyDescent="0.2">
      <c r="A430" s="1">
        <v>42361</v>
      </c>
      <c r="B430">
        <v>663.70001200000002</v>
      </c>
      <c r="C430">
        <f t="shared" si="13"/>
        <v>8.2901310106895656E-4</v>
      </c>
      <c r="D430">
        <f>Lambdas!$B$2*D429+(1-Lambdas!$B$2)*C429*C429</f>
        <v>3.4342652407772829E-4</v>
      </c>
      <c r="E430">
        <f t="shared" si="12"/>
        <v>7.9745361799861225</v>
      </c>
    </row>
    <row r="431" spans="1:5" x14ac:dyDescent="0.2">
      <c r="A431" s="1">
        <v>42362</v>
      </c>
      <c r="B431">
        <v>662.78997800000002</v>
      </c>
      <c r="C431">
        <f t="shared" si="13"/>
        <v>-1.3720934943086238E-3</v>
      </c>
      <c r="D431">
        <f>Lambdas!$B$2*D430+(1-Lambdas!$B$2)*C430*C430</f>
        <v>3.3619978418086919E-4</v>
      </c>
      <c r="E431">
        <f t="shared" si="12"/>
        <v>7.9922052116284839</v>
      </c>
    </row>
    <row r="432" spans="1:5" x14ac:dyDescent="0.2">
      <c r="A432" s="1">
        <v>42366</v>
      </c>
      <c r="B432">
        <v>675.20001200000002</v>
      </c>
      <c r="C432">
        <f t="shared" si="13"/>
        <v>1.8550796316230585E-2</v>
      </c>
      <c r="D432">
        <f>Lambdas!$B$2*D431+(1-Lambdas!$B$2)*C431*C431</f>
        <v>3.2915062666541228E-4</v>
      </c>
      <c r="E432">
        <f t="shared" si="12"/>
        <v>6.9734796957539871</v>
      </c>
    </row>
    <row r="433" spans="1:5" x14ac:dyDescent="0.2">
      <c r="A433" s="1">
        <v>42367</v>
      </c>
      <c r="B433">
        <v>693.96997099999999</v>
      </c>
      <c r="C433">
        <f t="shared" si="13"/>
        <v>2.7419729063946054E-2</v>
      </c>
      <c r="D433">
        <f>Lambdas!$B$2*D432+(1-Lambdas!$B$2)*C432*C432</f>
        <v>3.2946651345845516E-4</v>
      </c>
      <c r="E433">
        <f t="shared" si="12"/>
        <v>5.7360389995334646</v>
      </c>
    </row>
    <row r="434" spans="1:5" x14ac:dyDescent="0.2">
      <c r="A434" s="1">
        <v>42368</v>
      </c>
      <c r="B434">
        <v>689.07000700000003</v>
      </c>
      <c r="C434">
        <f t="shared" si="13"/>
        <v>-7.0858175898126938E-3</v>
      </c>
      <c r="D434">
        <f>Lambdas!$B$2*D433+(1-Lambdas!$B$2)*C433*C433</f>
        <v>3.3837239269064425E-4</v>
      </c>
      <c r="E434">
        <f t="shared" si="12"/>
        <v>7.8429802194044553</v>
      </c>
    </row>
    <row r="435" spans="1:5" x14ac:dyDescent="0.2">
      <c r="A435" s="1">
        <v>42369</v>
      </c>
      <c r="B435">
        <v>675.89001499999995</v>
      </c>
      <c r="C435">
        <f t="shared" si="13"/>
        <v>-1.9312509426603064E-2</v>
      </c>
      <c r="D435">
        <f>Lambdas!$B$2*D434+(1-Lambdas!$B$2)*C434*C434</f>
        <v>3.3229639414588178E-4</v>
      </c>
      <c r="E435">
        <f t="shared" si="12"/>
        <v>6.8870725579630152</v>
      </c>
    </row>
    <row r="436" spans="1:5" x14ac:dyDescent="0.2">
      <c r="A436" s="1">
        <v>42373</v>
      </c>
      <c r="B436">
        <v>636.98999000000003</v>
      </c>
      <c r="C436">
        <f t="shared" si="13"/>
        <v>-5.9276421938810865E-2</v>
      </c>
      <c r="D436">
        <f>Lambdas!$B$2*D435+(1-Lambdas!$B$2)*C435*C435</f>
        <v>3.3315407060907702E-4</v>
      </c>
      <c r="E436">
        <f t="shared" si="12"/>
        <v>-2.5398490129592997</v>
      </c>
    </row>
    <row r="437" spans="1:5" x14ac:dyDescent="0.2">
      <c r="A437" s="1">
        <v>42374</v>
      </c>
      <c r="B437">
        <v>633.78997800000002</v>
      </c>
      <c r="C437">
        <f t="shared" si="13"/>
        <v>-5.0363065903447513E-3</v>
      </c>
      <c r="D437">
        <f>Lambdas!$B$2*D436+(1-Lambdas!$B$2)*C436*C436</f>
        <v>4.0021652543344502E-4</v>
      </c>
      <c r="E437">
        <f t="shared" si="12"/>
        <v>7.760128190193595</v>
      </c>
    </row>
    <row r="438" spans="1:5" x14ac:dyDescent="0.2">
      <c r="A438" s="1">
        <v>42375</v>
      </c>
      <c r="B438">
        <v>632.65002400000003</v>
      </c>
      <c r="C438">
        <f t="shared" si="13"/>
        <v>-1.8002500016942246E-3</v>
      </c>
      <c r="D438">
        <f>Lambdas!$B$2*D437+(1-Lambdas!$B$2)*C437*C437</f>
        <v>3.923126777251822E-4</v>
      </c>
      <c r="E438">
        <f t="shared" si="12"/>
        <v>7.8351903760256292</v>
      </c>
    </row>
    <row r="439" spans="1:5" x14ac:dyDescent="0.2">
      <c r="A439" s="1">
        <v>42376</v>
      </c>
      <c r="B439">
        <v>607.94000200000005</v>
      </c>
      <c r="C439">
        <f t="shared" si="13"/>
        <v>-3.9841188395107349E-2</v>
      </c>
      <c r="D439">
        <f>Lambdas!$B$2*D438+(1-Lambdas!$B$2)*C438*C438</f>
        <v>3.8410900555990805E-4</v>
      </c>
      <c r="E439">
        <f t="shared" si="12"/>
        <v>3.7321106610113794</v>
      </c>
    </row>
    <row r="440" spans="1:5" x14ac:dyDescent="0.2">
      <c r="A440" s="1">
        <v>42377</v>
      </c>
      <c r="B440">
        <v>607.04998799999998</v>
      </c>
      <c r="C440">
        <f t="shared" si="13"/>
        <v>-1.4650559535771474E-3</v>
      </c>
      <c r="D440">
        <f>Lambdas!$B$2*D439+(1-Lambdas!$B$2)*C439*C439</f>
        <v>4.0947900542211829E-4</v>
      </c>
      <c r="E440">
        <f t="shared" si="12"/>
        <v>7.7953831690069784</v>
      </c>
    </row>
    <row r="441" spans="1:5" x14ac:dyDescent="0.2">
      <c r="A441" s="1">
        <v>42380</v>
      </c>
      <c r="B441">
        <v>617.73999000000003</v>
      </c>
      <c r="C441">
        <f t="shared" si="13"/>
        <v>1.7456500549173342E-2</v>
      </c>
      <c r="D441">
        <f>Lambdas!$B$2*D440+(1-Lambdas!$B$2)*C440*C440</f>
        <v>4.0089029907104028E-4</v>
      </c>
      <c r="E441">
        <f t="shared" si="12"/>
        <v>7.0616910692206254</v>
      </c>
    </row>
    <row r="442" spans="1:5" x14ac:dyDescent="0.2">
      <c r="A442" s="1">
        <v>42381</v>
      </c>
      <c r="B442">
        <v>617.89001499999995</v>
      </c>
      <c r="C442">
        <f t="shared" si="13"/>
        <v>2.4283159219198763E-4</v>
      </c>
      <c r="D442">
        <f>Lambdas!$B$2*D441+(1-Lambdas!$B$2)*C441*C441</f>
        <v>3.9886272358834819E-4</v>
      </c>
      <c r="E442">
        <f t="shared" si="12"/>
        <v>7.8267454131427003</v>
      </c>
    </row>
    <row r="443" spans="1:5" x14ac:dyDescent="0.2">
      <c r="A443" s="1">
        <v>42382</v>
      </c>
      <c r="B443">
        <v>581.80999799999995</v>
      </c>
      <c r="C443">
        <f t="shared" si="13"/>
        <v>-6.0166541850653683E-2</v>
      </c>
      <c r="D443">
        <f>Lambdas!$B$2*D442+(1-Lambdas!$B$2)*C442*C442</f>
        <v>3.9045385030655512E-4</v>
      </c>
      <c r="E443">
        <f t="shared" si="12"/>
        <v>-1.423094039380489</v>
      </c>
    </row>
    <row r="444" spans="1:5" x14ac:dyDescent="0.2">
      <c r="A444" s="1">
        <v>42383</v>
      </c>
      <c r="B444">
        <v>593</v>
      </c>
      <c r="C444">
        <f t="shared" si="13"/>
        <v>1.9050468484759116E-2</v>
      </c>
      <c r="D444">
        <f>Lambdas!$B$2*D443+(1-Lambdas!$B$2)*C443*C443</f>
        <v>4.585498779313841E-4</v>
      </c>
      <c r="E444">
        <f t="shared" si="12"/>
        <v>6.8959892003908916</v>
      </c>
    </row>
    <row r="445" spans="1:5" x14ac:dyDescent="0.2">
      <c r="A445" s="1">
        <v>42384</v>
      </c>
      <c r="B445">
        <v>570.17999299999997</v>
      </c>
      <c r="C445">
        <f t="shared" si="13"/>
        <v>-3.9242310823271592E-2</v>
      </c>
      <c r="D445">
        <f>Lambdas!$B$2*D444+(1-Lambdas!$B$2)*C444*C444</f>
        <v>4.5653350628554557E-4</v>
      </c>
      <c r="E445">
        <f t="shared" si="12"/>
        <v>4.3186919743329</v>
      </c>
    </row>
    <row r="446" spans="1:5" x14ac:dyDescent="0.2">
      <c r="A446" s="1">
        <v>42388</v>
      </c>
      <c r="B446">
        <v>574.47997999999995</v>
      </c>
      <c r="C446">
        <f t="shared" si="13"/>
        <v>7.5131608135147144E-3</v>
      </c>
      <c r="D446">
        <f>Lambdas!$B$2*D445+(1-Lambdas!$B$2)*C445*C445</f>
        <v>4.7937779296464638E-4</v>
      </c>
      <c r="E446">
        <f t="shared" si="12"/>
        <v>7.5252697858642357</v>
      </c>
    </row>
    <row r="447" spans="1:5" x14ac:dyDescent="0.2">
      <c r="A447" s="1">
        <v>42389</v>
      </c>
      <c r="B447">
        <v>571.77002000000005</v>
      </c>
      <c r="C447">
        <f t="shared" si="13"/>
        <v>-4.7284013942079607E-3</v>
      </c>
      <c r="D447">
        <f>Lambdas!$B$2*D446+(1-Lambdas!$B$2)*C446*C446</f>
        <v>4.704602076479485E-4</v>
      </c>
      <c r="E447">
        <f t="shared" si="12"/>
        <v>7.6142759660584245</v>
      </c>
    </row>
    <row r="448" spans="1:5" x14ac:dyDescent="0.2">
      <c r="A448" s="1">
        <v>42390</v>
      </c>
      <c r="B448">
        <v>575.02002000000005</v>
      </c>
      <c r="C448">
        <f t="shared" si="13"/>
        <v>5.6680099887828055E-3</v>
      </c>
      <c r="D448">
        <f>Lambdas!$B$2*D447+(1-Lambdas!$B$2)*C447*C447</f>
        <v>4.6101186000083134E-4</v>
      </c>
      <c r="E448">
        <f t="shared" si="12"/>
        <v>7.6124002143203651</v>
      </c>
    </row>
    <row r="449" spans="1:5" x14ac:dyDescent="0.2">
      <c r="A449" s="1">
        <v>42391</v>
      </c>
      <c r="B449">
        <v>596.38000499999998</v>
      </c>
      <c r="C449">
        <f t="shared" si="13"/>
        <v>3.6473198589083961E-2</v>
      </c>
      <c r="D449">
        <f>Lambdas!$B$2*D448+(1-Lambdas!$B$2)*C448*C448</f>
        <v>4.5196870542814067E-4</v>
      </c>
      <c r="E449">
        <f t="shared" si="12"/>
        <v>4.7585650374320636</v>
      </c>
    </row>
    <row r="450" spans="1:5" x14ac:dyDescent="0.2">
      <c r="A450" s="1">
        <v>42394</v>
      </c>
      <c r="B450">
        <v>596.53002900000001</v>
      </c>
      <c r="C450">
        <f t="shared" si="13"/>
        <v>2.5152609419820714E-4</v>
      </c>
      <c r="D450">
        <f>Lambdas!$B$2*D449+(1-Lambdas!$B$2)*C449*C449</f>
        <v>4.704884104063308E-4</v>
      </c>
      <c r="E450">
        <f t="shared" si="12"/>
        <v>7.6616047642989384</v>
      </c>
    </row>
    <row r="451" spans="1:5" x14ac:dyDescent="0.2">
      <c r="A451" s="1">
        <v>42395</v>
      </c>
      <c r="B451">
        <v>601.25</v>
      </c>
      <c r="C451">
        <f t="shared" si="13"/>
        <v>7.8812391541452382E-3</v>
      </c>
      <c r="D451">
        <f>Lambdas!$B$2*D450+(1-Lambdas!$B$2)*C450*C450</f>
        <v>4.6056938289070295E-4</v>
      </c>
      <c r="E451">
        <f t="shared" ref="E451:E514" si="14">-LN(D451)-C451*C451/D451</f>
        <v>7.5481836934524811</v>
      </c>
    </row>
    <row r="452" spans="1:5" x14ac:dyDescent="0.2">
      <c r="A452" s="1">
        <v>42396</v>
      </c>
      <c r="B452">
        <v>583.34997599999997</v>
      </c>
      <c r="C452">
        <f t="shared" ref="C452:C515" si="15">LN(B452/B451)</f>
        <v>-3.0223513291787539E-2</v>
      </c>
      <c r="D452">
        <f>Lambdas!$B$2*D451+(1-Lambdas!$B$2)*C451*C451</f>
        <v>4.5216785368519844E-4</v>
      </c>
      <c r="E452">
        <f t="shared" si="14"/>
        <v>5.6812764235847562</v>
      </c>
    </row>
    <row r="453" spans="1:5" x14ac:dyDescent="0.2">
      <c r="A453" s="1">
        <v>42397</v>
      </c>
      <c r="B453">
        <v>635.34997599999997</v>
      </c>
      <c r="C453">
        <f t="shared" si="15"/>
        <v>8.5388682247904218E-2</v>
      </c>
      <c r="D453">
        <f>Lambdas!$B$2*D452+(1-Lambdas!$B$2)*C452*C452</f>
        <v>4.6189432565672307E-4</v>
      </c>
      <c r="E453">
        <f t="shared" si="14"/>
        <v>-8.1053129708160867</v>
      </c>
    </row>
    <row r="454" spans="1:5" x14ac:dyDescent="0.2">
      <c r="A454" s="1">
        <v>42398</v>
      </c>
      <c r="B454">
        <v>587</v>
      </c>
      <c r="C454">
        <f t="shared" si="15"/>
        <v>-7.9151170547991187E-2</v>
      </c>
      <c r="D454">
        <f>Lambdas!$B$2*D453+(1-Lambdas!$B$2)*C453*C453</f>
        <v>6.0589245156818358E-4</v>
      </c>
      <c r="E454">
        <f t="shared" si="14"/>
        <v>-2.9311586828064335</v>
      </c>
    </row>
    <row r="455" spans="1:5" x14ac:dyDescent="0.2">
      <c r="A455" s="1">
        <v>42401</v>
      </c>
      <c r="B455">
        <v>574.80999799999995</v>
      </c>
      <c r="C455">
        <f t="shared" si="15"/>
        <v>-2.0985271898367502E-2</v>
      </c>
      <c r="D455">
        <f>Lambdas!$B$2*D454+(1-Lambdas!$B$2)*C454*C454</f>
        <v>7.2521415351523228E-4</v>
      </c>
      <c r="E455">
        <f t="shared" si="14"/>
        <v>6.6217999855999663</v>
      </c>
    </row>
    <row r="456" spans="1:5" x14ac:dyDescent="0.2">
      <c r="A456" s="1">
        <v>42402</v>
      </c>
      <c r="B456">
        <v>552.09997599999997</v>
      </c>
      <c r="C456">
        <f t="shared" si="15"/>
        <v>-4.0310402110116828E-2</v>
      </c>
      <c r="D456">
        <f>Lambdas!$B$2*D455+(1-Lambdas!$B$2)*C455*C455</f>
        <v>7.1920839127655406E-4</v>
      </c>
      <c r="E456">
        <f t="shared" si="14"/>
        <v>4.9780302087740758</v>
      </c>
    </row>
    <row r="457" spans="1:5" x14ac:dyDescent="0.2">
      <c r="A457" s="1">
        <v>42403</v>
      </c>
      <c r="B457">
        <v>531.07000700000003</v>
      </c>
      <c r="C457">
        <f t="shared" si="15"/>
        <v>-3.8835293343121823E-2</v>
      </c>
      <c r="D457">
        <f>Lambdas!$B$2*D456+(1-Lambdas!$B$2)*C456*C456</f>
        <v>7.3830571835633901E-4</v>
      </c>
      <c r="E457">
        <f t="shared" si="14"/>
        <v>5.1683944360199581</v>
      </c>
    </row>
    <row r="458" spans="1:5" x14ac:dyDescent="0.2">
      <c r="A458" s="1">
        <v>42404</v>
      </c>
      <c r="B458">
        <v>536.26000999999997</v>
      </c>
      <c r="C458">
        <f t="shared" si="15"/>
        <v>9.7252842581829393E-3</v>
      </c>
      <c r="D458">
        <f>Lambdas!$B$2*D457+(1-Lambdas!$B$2)*C457*C457</f>
        <v>7.5453870325011441E-4</v>
      </c>
      <c r="E458">
        <f t="shared" si="14"/>
        <v>7.0640543457318303</v>
      </c>
    </row>
    <row r="459" spans="1:5" x14ac:dyDescent="0.2">
      <c r="A459" s="1">
        <v>42405</v>
      </c>
      <c r="B459">
        <v>502.13000499999998</v>
      </c>
      <c r="C459">
        <f t="shared" si="15"/>
        <v>-6.5760076467363163E-2</v>
      </c>
      <c r="D459">
        <f>Lambdas!$B$2*D458+(1-Lambdas!$B$2)*C458*C458</f>
        <v>7.4062333932817844E-4</v>
      </c>
      <c r="E459">
        <f t="shared" si="14"/>
        <v>1.3691696286870538</v>
      </c>
    </row>
    <row r="460" spans="1:5" x14ac:dyDescent="0.2">
      <c r="A460" s="1">
        <v>42408</v>
      </c>
      <c r="B460">
        <v>488.10000600000001</v>
      </c>
      <c r="C460">
        <f t="shared" si="15"/>
        <v>-2.8338745081645411E-2</v>
      </c>
      <c r="D460">
        <f>Lambdas!$B$2*D459+(1-Lambdas!$B$2)*C459*C459</f>
        <v>8.1618787335018504E-4</v>
      </c>
      <c r="E460">
        <f t="shared" si="14"/>
        <v>6.1269203851440039</v>
      </c>
    </row>
    <row r="461" spans="1:5" x14ac:dyDescent="0.2">
      <c r="A461" s="1">
        <v>42409</v>
      </c>
      <c r="B461">
        <v>482.07000699999998</v>
      </c>
      <c r="C461">
        <f t="shared" si="15"/>
        <v>-1.2430968943180633E-2</v>
      </c>
      <c r="D461">
        <f>Lambdas!$B$2*D460+(1-Lambdas!$B$2)*C460*C460</f>
        <v>8.1591158499282567E-4</v>
      </c>
      <c r="E461">
        <f t="shared" si="14"/>
        <v>6.92181027853246</v>
      </c>
    </row>
    <row r="462" spans="1:5" x14ac:dyDescent="0.2">
      <c r="A462" s="1">
        <v>42410</v>
      </c>
      <c r="B462">
        <v>490.48001099999999</v>
      </c>
      <c r="C462">
        <f t="shared" si="15"/>
        <v>1.7295179638958349E-2</v>
      </c>
      <c r="D462">
        <f>Lambdas!$B$2*D461+(1-Lambdas!$B$2)*C461*C461</f>
        <v>8.0196617361624192E-4</v>
      </c>
      <c r="E462">
        <f t="shared" si="14"/>
        <v>6.7554567774543948</v>
      </c>
    </row>
    <row r="463" spans="1:5" x14ac:dyDescent="0.2">
      <c r="A463" s="1">
        <v>42411</v>
      </c>
      <c r="B463">
        <v>503.82000699999998</v>
      </c>
      <c r="C463">
        <f t="shared" si="15"/>
        <v>2.6834549435935134E-2</v>
      </c>
      <c r="D463">
        <f>Lambdas!$B$2*D462+(1-Lambdas!$B$2)*C462*C462</f>
        <v>7.9136360919184769E-4</v>
      </c>
      <c r="E463">
        <f t="shared" si="14"/>
        <v>6.2318134666926968</v>
      </c>
    </row>
    <row r="464" spans="1:5" x14ac:dyDescent="0.2">
      <c r="A464" s="1">
        <v>42412</v>
      </c>
      <c r="B464">
        <v>507.07998700000002</v>
      </c>
      <c r="C464">
        <f t="shared" si="15"/>
        <v>6.449681116167707E-3</v>
      </c>
      <c r="D464">
        <f>Lambdas!$B$2*D463+(1-Lambdas!$B$2)*C463*C463</f>
        <v>7.8986085214257436E-4</v>
      </c>
      <c r="E464">
        <f t="shared" si="14"/>
        <v>7.0909883027904996</v>
      </c>
    </row>
    <row r="465" spans="1:5" x14ac:dyDescent="0.2">
      <c r="A465" s="1">
        <v>42416</v>
      </c>
      <c r="B465">
        <v>521.09997599999997</v>
      </c>
      <c r="C465">
        <f t="shared" si="15"/>
        <v>2.7273159425203392E-2</v>
      </c>
      <c r="D465">
        <f>Lambdas!$B$2*D464+(1-Lambdas!$B$2)*C464*C464</f>
        <v>7.7408355778655052E-4</v>
      </c>
      <c r="E465">
        <f t="shared" si="14"/>
        <v>6.2029199676659932</v>
      </c>
    </row>
    <row r="466" spans="1:5" x14ac:dyDescent="0.2">
      <c r="A466" s="1">
        <v>42417</v>
      </c>
      <c r="B466">
        <v>534.09997599999997</v>
      </c>
      <c r="C466">
        <f t="shared" si="15"/>
        <v>2.4641126551569567E-2</v>
      </c>
      <c r="D466">
        <f>Lambdas!$B$2*D465+(1-Lambdas!$B$2)*C465*C465</f>
        <v>7.7344555355073411E-4</v>
      </c>
      <c r="E466">
        <f t="shared" si="14"/>
        <v>6.3796160295612312</v>
      </c>
    </row>
    <row r="467" spans="1:5" x14ac:dyDescent="0.2">
      <c r="A467" s="1">
        <v>42418</v>
      </c>
      <c r="B467">
        <v>525</v>
      </c>
      <c r="C467">
        <f t="shared" si="15"/>
        <v>-1.7184779818694446E-2</v>
      </c>
      <c r="D467">
        <f>Lambdas!$B$2*D466+(1-Lambdas!$B$2)*C466*C466</f>
        <v>7.6993991220676344E-4</v>
      </c>
      <c r="E467">
        <f t="shared" si="14"/>
        <v>6.7856400243679502</v>
      </c>
    </row>
    <row r="468" spans="1:5" x14ac:dyDescent="0.2">
      <c r="A468" s="1">
        <v>42419</v>
      </c>
      <c r="B468">
        <v>534.90002400000003</v>
      </c>
      <c r="C468">
        <f t="shared" si="15"/>
        <v>1.8681595813779352E-2</v>
      </c>
      <c r="D468">
        <f>Lambdas!$B$2*D467+(1-Lambdas!$B$2)*C467*C467</f>
        <v>7.5993236653546751E-4</v>
      </c>
      <c r="E468">
        <f t="shared" si="14"/>
        <v>6.7230270633440767</v>
      </c>
    </row>
    <row r="469" spans="1:5" x14ac:dyDescent="0.2">
      <c r="A469" s="1">
        <v>42422</v>
      </c>
      <c r="B469">
        <v>559.5</v>
      </c>
      <c r="C469">
        <f t="shared" si="15"/>
        <v>4.4963669346576841E-2</v>
      </c>
      <c r="D469">
        <f>Lambdas!$B$2*D468+(1-Lambdas!$B$2)*C468*C468</f>
        <v>7.5126780122463711E-4</v>
      </c>
      <c r="E469">
        <f t="shared" si="14"/>
        <v>4.5026553235357323</v>
      </c>
    </row>
    <row r="470" spans="1:5" x14ac:dyDescent="0.2">
      <c r="A470" s="1">
        <v>42423</v>
      </c>
      <c r="B470">
        <v>552.94000200000005</v>
      </c>
      <c r="C470">
        <f t="shared" si="15"/>
        <v>-1.179402759490957E-2</v>
      </c>
      <c r="D470">
        <f>Lambdas!$B$2*D469+(1-Lambdas!$B$2)*C469*C469</f>
        <v>7.7805583567607613E-4</v>
      </c>
      <c r="E470">
        <f t="shared" si="14"/>
        <v>6.9799344985616987</v>
      </c>
    </row>
    <row r="471" spans="1:5" x14ac:dyDescent="0.2">
      <c r="A471" s="1">
        <v>42424</v>
      </c>
      <c r="B471">
        <v>554.03997800000002</v>
      </c>
      <c r="C471">
        <f t="shared" si="15"/>
        <v>1.9873464415024007E-3</v>
      </c>
      <c r="D471">
        <f>Lambdas!$B$2*D470+(1-Lambdas!$B$2)*C470*C470</f>
        <v>7.6458327869380826E-4</v>
      </c>
      <c r="E471">
        <f t="shared" si="14"/>
        <v>7.1710139873357415</v>
      </c>
    </row>
    <row r="472" spans="1:5" x14ac:dyDescent="0.2">
      <c r="A472" s="1">
        <v>42425</v>
      </c>
      <c r="B472">
        <v>555.15002400000003</v>
      </c>
      <c r="C472">
        <f t="shared" si="15"/>
        <v>2.0015441332600996E-3</v>
      </c>
      <c r="D472">
        <f>Lambdas!$B$2*D471+(1-Lambdas!$B$2)*C471*C471</f>
        <v>7.4854513318901427E-4</v>
      </c>
      <c r="E472">
        <f t="shared" si="14"/>
        <v>7.1920271040110801</v>
      </c>
    </row>
    <row r="473" spans="1:5" x14ac:dyDescent="0.2">
      <c r="A473" s="1">
        <v>42426</v>
      </c>
      <c r="B473">
        <v>555.22997999999995</v>
      </c>
      <c r="C473">
        <f t="shared" si="15"/>
        <v>1.4401556196990312E-4</v>
      </c>
      <c r="D473">
        <f>Lambdas!$B$2*D472+(1-Lambdas!$B$2)*C472*C472</f>
        <v>7.3284634996729277E-4</v>
      </c>
      <c r="E473">
        <f t="shared" si="14"/>
        <v>7.2185461948338139</v>
      </c>
    </row>
    <row r="474" spans="1:5" x14ac:dyDescent="0.2">
      <c r="A474" s="1">
        <v>42429</v>
      </c>
      <c r="B474">
        <v>552.52002000000005</v>
      </c>
      <c r="C474">
        <f t="shared" si="15"/>
        <v>-4.8927382642595645E-3</v>
      </c>
      <c r="D474">
        <f>Lambdas!$B$2*D473+(1-Lambdas!$B$2)*C473*C473</f>
        <v>7.1739454544231826E-4</v>
      </c>
      <c r="E474">
        <f t="shared" si="14"/>
        <v>7.206515388240498</v>
      </c>
    </row>
    <row r="475" spans="1:5" x14ac:dyDescent="0.2">
      <c r="A475" s="1">
        <v>42430</v>
      </c>
      <c r="B475">
        <v>579.03997800000002</v>
      </c>
      <c r="C475">
        <f t="shared" si="15"/>
        <v>4.6881853791967368E-2</v>
      </c>
      <c r="D475">
        <f>Lambdas!$B$2*D474+(1-Lambdas!$B$2)*C474*C474</f>
        <v>7.0277286583514582E-4</v>
      </c>
      <c r="E475">
        <f t="shared" si="14"/>
        <v>4.1329966224741188</v>
      </c>
    </row>
    <row r="476" spans="1:5" x14ac:dyDescent="0.2">
      <c r="A476" s="1">
        <v>42431</v>
      </c>
      <c r="B476">
        <v>580.21002199999998</v>
      </c>
      <c r="C476">
        <f t="shared" si="15"/>
        <v>2.0186230706262633E-3</v>
      </c>
      <c r="D476">
        <f>Lambdas!$B$2*D475+(1-Lambdas!$B$2)*C475*C475</f>
        <v>7.3429815487282299E-4</v>
      </c>
      <c r="E476">
        <f t="shared" si="14"/>
        <v>7.2110461085265518</v>
      </c>
    </row>
    <row r="477" spans="1:5" x14ac:dyDescent="0.2">
      <c r="A477" s="1">
        <v>42432</v>
      </c>
      <c r="B477">
        <v>577.48999000000003</v>
      </c>
      <c r="C477">
        <f t="shared" si="15"/>
        <v>-4.6990359797454383E-3</v>
      </c>
      <c r="D477">
        <f>Lambdas!$B$2*D476+(1-Lambdas!$B$2)*C476*C476</f>
        <v>7.1890122033773339E-4</v>
      </c>
      <c r="E477">
        <f t="shared" si="14"/>
        <v>7.2070717500448946</v>
      </c>
    </row>
    <row r="478" spans="1:5" x14ac:dyDescent="0.2">
      <c r="A478" s="1">
        <v>42433</v>
      </c>
      <c r="B478">
        <v>575.14001499999995</v>
      </c>
      <c r="C478">
        <f t="shared" si="15"/>
        <v>-4.0775934095866849E-3</v>
      </c>
      <c r="D478">
        <f>Lambdas!$B$2*D477+(1-Lambdas!$B$2)*C477*C477</f>
        <v>7.0420859683391617E-4</v>
      </c>
      <c r="E478">
        <f t="shared" si="14"/>
        <v>7.234825371040003</v>
      </c>
    </row>
    <row r="479" spans="1:5" x14ac:dyDescent="0.2">
      <c r="A479" s="1">
        <v>42436</v>
      </c>
      <c r="B479">
        <v>562.79998799999998</v>
      </c>
      <c r="C479">
        <f t="shared" si="15"/>
        <v>-2.1689211584532506E-2</v>
      </c>
      <c r="D479">
        <f>Lambdas!$B$2*D478+(1-Lambdas!$B$2)*C478*C478</f>
        <v>6.8971076832419101E-4</v>
      </c>
      <c r="E479">
        <f t="shared" si="14"/>
        <v>6.5971814541859715</v>
      </c>
    </row>
    <row r="480" spans="1:5" x14ac:dyDescent="0.2">
      <c r="A480" s="1">
        <v>42437</v>
      </c>
      <c r="B480">
        <v>560.26000999999997</v>
      </c>
      <c r="C480">
        <f t="shared" si="15"/>
        <v>-4.5233243731989739E-3</v>
      </c>
      <c r="D480">
        <f>Lambdas!$B$2*D479+(1-Lambdas!$B$2)*C479*C479</f>
        <v>6.8508700968776808E-4</v>
      </c>
      <c r="E480">
        <f t="shared" si="14"/>
        <v>7.2560992102715716</v>
      </c>
    </row>
    <row r="481" spans="1:5" x14ac:dyDescent="0.2">
      <c r="A481" s="1">
        <v>42438</v>
      </c>
      <c r="B481">
        <v>559.46997099999999</v>
      </c>
      <c r="C481">
        <f t="shared" si="15"/>
        <v>-1.4111243683820136E-3</v>
      </c>
      <c r="D481">
        <f>Lambdas!$B$2*D480+(1-Lambdas!$B$2)*C480*C480</f>
        <v>6.7107319884020396E-4</v>
      </c>
      <c r="E481">
        <f t="shared" si="14"/>
        <v>7.3036650430068981</v>
      </c>
    </row>
    <row r="482" spans="1:5" x14ac:dyDescent="0.2">
      <c r="A482" s="1">
        <v>42439</v>
      </c>
      <c r="B482">
        <v>558.92999299999997</v>
      </c>
      <c r="C482">
        <f t="shared" si="15"/>
        <v>-9.6562600024871471E-4</v>
      </c>
      <c r="D482">
        <f>Lambdas!$B$2*D481+(1-Lambdas!$B$2)*C481*C481</f>
        <v>6.569654452202769E-4</v>
      </c>
      <c r="E482">
        <f t="shared" si="14"/>
        <v>7.3264598318272558</v>
      </c>
    </row>
    <row r="483" spans="1:5" x14ac:dyDescent="0.2">
      <c r="A483" s="1">
        <v>42440</v>
      </c>
      <c r="B483">
        <v>569.60998500000005</v>
      </c>
      <c r="C483">
        <f t="shared" si="15"/>
        <v>1.8927660613183465E-2</v>
      </c>
      <c r="D483">
        <f>Lambdas!$B$2*D482+(1-Lambdas!$B$2)*C482*C482</f>
        <v>6.4313283112122136E-4</v>
      </c>
      <c r="E483">
        <f t="shared" si="14"/>
        <v>6.7921105300229518</v>
      </c>
    </row>
    <row r="484" spans="1:5" x14ac:dyDescent="0.2">
      <c r="A484" s="1">
        <v>42443</v>
      </c>
      <c r="B484">
        <v>573.36999500000002</v>
      </c>
      <c r="C484">
        <f t="shared" si="15"/>
        <v>6.5793340728256605E-3</v>
      </c>
      <c r="D484">
        <f>Lambdas!$B$2*D483+(1-Lambdas!$B$2)*C483*C483</f>
        <v>6.3712614159652347E-4</v>
      </c>
      <c r="E484">
        <f t="shared" si="14"/>
        <v>7.2906008778463924</v>
      </c>
    </row>
    <row r="485" spans="1:5" x14ac:dyDescent="0.2">
      <c r="A485" s="1">
        <v>42444</v>
      </c>
      <c r="B485">
        <v>577.02002000000005</v>
      </c>
      <c r="C485">
        <f t="shared" si="15"/>
        <v>6.345738750837133E-3</v>
      </c>
      <c r="D485">
        <f>Lambdas!$B$2*D484+(1-Lambdas!$B$2)*C484*C484</f>
        <v>6.246049136589269E-4</v>
      </c>
      <c r="E485">
        <f t="shared" si="14"/>
        <v>7.313921051717716</v>
      </c>
    </row>
    <row r="486" spans="1:5" x14ac:dyDescent="0.2">
      <c r="A486" s="1">
        <v>42445</v>
      </c>
      <c r="B486">
        <v>574.27002000000005</v>
      </c>
      <c r="C486">
        <f t="shared" si="15"/>
        <v>-4.7772587871704152E-3</v>
      </c>
      <c r="D486">
        <f>Lambdas!$B$2*D485+(1-Lambdas!$B$2)*C485*C485</f>
        <v>6.1228403749895668E-4</v>
      </c>
      <c r="E486">
        <f t="shared" si="14"/>
        <v>7.3610403899183474</v>
      </c>
    </row>
    <row r="487" spans="1:5" x14ac:dyDescent="0.2">
      <c r="A487" s="1">
        <v>42446</v>
      </c>
      <c r="B487">
        <v>559.44000200000005</v>
      </c>
      <c r="C487">
        <f t="shared" si="15"/>
        <v>-2.6163416855503187E-2</v>
      </c>
      <c r="D487">
        <f>Lambdas!$B$2*D486+(1-Lambdas!$B$2)*C486*C486</f>
        <v>5.9985509267689453E-4</v>
      </c>
      <c r="E487">
        <f t="shared" si="14"/>
        <v>6.2776728733147449</v>
      </c>
    </row>
    <row r="488" spans="1:5" x14ac:dyDescent="0.2">
      <c r="A488" s="1">
        <v>42447</v>
      </c>
      <c r="B488">
        <v>552.080017</v>
      </c>
      <c r="C488">
        <f t="shared" si="15"/>
        <v>-1.3243292865630403E-2</v>
      </c>
      <c r="D488">
        <f>Lambdas!$B$2*D487+(1-Lambdas!$B$2)*C487*C487</f>
        <v>6.0164036503102187E-4</v>
      </c>
      <c r="E488">
        <f t="shared" si="14"/>
        <v>7.1243396557578791</v>
      </c>
    </row>
    <row r="489" spans="1:5" x14ac:dyDescent="0.2">
      <c r="A489" s="1">
        <v>42450</v>
      </c>
      <c r="B489">
        <v>553.97997999999995</v>
      </c>
      <c r="C489">
        <f t="shared" si="15"/>
        <v>3.4355548052197047E-3</v>
      </c>
      <c r="D489">
        <f>Lambdas!$B$2*D488+(1-Lambdas!$B$2)*C488*C488</f>
        <v>5.9265266387573752E-4</v>
      </c>
      <c r="E489">
        <f t="shared" si="14"/>
        <v>7.4109864518115485</v>
      </c>
    </row>
    <row r="490" spans="1:5" x14ac:dyDescent="0.2">
      <c r="A490" s="1">
        <v>42451</v>
      </c>
      <c r="B490">
        <v>560.47997999999995</v>
      </c>
      <c r="C490">
        <f t="shared" si="15"/>
        <v>1.1664974855271792E-2</v>
      </c>
      <c r="D490">
        <f>Lambdas!$B$2*D489+(1-Lambdas!$B$2)*C489*C489</f>
        <v>5.8040530955363683E-4</v>
      </c>
      <c r="E490">
        <f t="shared" si="14"/>
        <v>7.2173414464670751</v>
      </c>
    </row>
    <row r="491" spans="1:5" x14ac:dyDescent="0.2">
      <c r="A491" s="1">
        <v>42452</v>
      </c>
      <c r="B491">
        <v>569.63000499999998</v>
      </c>
      <c r="C491">
        <f t="shared" si="15"/>
        <v>1.6193512262304373E-2</v>
      </c>
      <c r="D491">
        <f>Lambdas!$B$2*D490+(1-Lambdas!$B$2)*C490*C490</f>
        <v>5.7103642704999012E-4</v>
      </c>
      <c r="E491">
        <f t="shared" si="14"/>
        <v>7.0088401970931189</v>
      </c>
    </row>
    <row r="492" spans="1:5" x14ac:dyDescent="0.2">
      <c r="A492" s="1">
        <v>42453</v>
      </c>
      <c r="B492">
        <v>582.95001200000002</v>
      </c>
      <c r="C492">
        <f t="shared" si="15"/>
        <v>2.3114403936475438E-2</v>
      </c>
      <c r="D492">
        <f>Lambdas!$B$2*D491+(1-Lambdas!$B$2)*C491*C491</f>
        <v>5.6452516575290226E-4</v>
      </c>
      <c r="E492">
        <f t="shared" si="14"/>
        <v>6.5331095592134858</v>
      </c>
    </row>
    <row r="493" spans="1:5" x14ac:dyDescent="0.2">
      <c r="A493" s="1">
        <v>42457</v>
      </c>
      <c r="B493">
        <v>579.86999500000002</v>
      </c>
      <c r="C493">
        <f t="shared" si="15"/>
        <v>-5.297508100107884E-3</v>
      </c>
      <c r="D493">
        <f>Lambdas!$B$2*D492+(1-Lambdas!$B$2)*C492*C492</f>
        <v>5.6388734783343599E-4</v>
      </c>
      <c r="E493">
        <f t="shared" si="14"/>
        <v>7.4308879817596241</v>
      </c>
    </row>
    <row r="494" spans="1:5" x14ac:dyDescent="0.2">
      <c r="A494" s="1">
        <v>42458</v>
      </c>
      <c r="B494">
        <v>593.85998500000005</v>
      </c>
      <c r="C494">
        <f t="shared" si="15"/>
        <v>2.3839644225019309E-2</v>
      </c>
      <c r="D494">
        <f>Lambdas!$B$2*D493+(1-Lambdas!$B$2)*C493*C493</f>
        <v>5.525893748549814E-4</v>
      </c>
      <c r="E494">
        <f t="shared" si="14"/>
        <v>6.4724126288143768</v>
      </c>
    </row>
    <row r="495" spans="1:5" x14ac:dyDescent="0.2">
      <c r="A495" s="1">
        <v>42459</v>
      </c>
      <c r="B495">
        <v>598.69000200000005</v>
      </c>
      <c r="C495">
        <f t="shared" si="15"/>
        <v>8.1003621870833747E-3</v>
      </c>
      <c r="D495">
        <f>Lambdas!$B$2*D494+(1-Lambdas!$B$2)*C494*C494</f>
        <v>5.529212409844062E-4</v>
      </c>
      <c r="E495">
        <f t="shared" si="14"/>
        <v>7.381623714904932</v>
      </c>
    </row>
    <row r="496" spans="1:5" x14ac:dyDescent="0.2">
      <c r="A496" s="1">
        <v>42460</v>
      </c>
      <c r="B496">
        <v>593.64001499999995</v>
      </c>
      <c r="C496">
        <f t="shared" si="15"/>
        <v>-8.4708379807945568E-3</v>
      </c>
      <c r="D496">
        <f>Lambdas!$B$2*D495+(1-Lambdas!$B$2)*C495*C495</f>
        <v>5.4264628978642157E-4</v>
      </c>
      <c r="E496">
        <f t="shared" si="14"/>
        <v>7.3868210495067252</v>
      </c>
    </row>
    <row r="497" spans="1:5" x14ac:dyDescent="0.2">
      <c r="A497" s="1">
        <v>42461</v>
      </c>
      <c r="B497">
        <v>598.5</v>
      </c>
      <c r="C497">
        <f t="shared" si="15"/>
        <v>8.1534247025716131E-3</v>
      </c>
      <c r="D497">
        <f>Lambdas!$B$2*D496+(1-Lambdas!$B$2)*C496*C496</f>
        <v>5.3271743552253442E-4</v>
      </c>
      <c r="E497">
        <f t="shared" si="14"/>
        <v>7.4127284274622909</v>
      </c>
    </row>
    <row r="498" spans="1:5" x14ac:dyDescent="0.2">
      <c r="A498" s="1">
        <v>42464</v>
      </c>
      <c r="B498">
        <v>593.19000200000005</v>
      </c>
      <c r="C498">
        <f t="shared" si="15"/>
        <v>-8.9117692255788732E-3</v>
      </c>
      <c r="D498">
        <f>Lambdas!$B$2*D497+(1-Lambdas!$B$2)*C497*C497</f>
        <v>5.2288667175077249E-4</v>
      </c>
      <c r="E498">
        <f t="shared" si="14"/>
        <v>7.4042589155515719</v>
      </c>
    </row>
    <row r="499" spans="1:5" x14ac:dyDescent="0.2">
      <c r="A499" s="1">
        <v>42465</v>
      </c>
      <c r="B499">
        <v>586.14001499999995</v>
      </c>
      <c r="C499">
        <f t="shared" si="15"/>
        <v>-1.195606128838754E-2</v>
      </c>
      <c r="D499">
        <f>Lambdas!$B$2*D498+(1-Lambdas!$B$2)*C498*C498</f>
        <v>5.1353606235280693E-4</v>
      </c>
      <c r="E499">
        <f t="shared" si="14"/>
        <v>7.2958312699070511</v>
      </c>
    </row>
    <row r="500" spans="1:5" x14ac:dyDescent="0.2">
      <c r="A500" s="1">
        <v>42466</v>
      </c>
      <c r="B500">
        <v>602.080017</v>
      </c>
      <c r="C500">
        <f t="shared" si="15"/>
        <v>2.6831660596515615E-2</v>
      </c>
      <c r="D500">
        <f>Lambdas!$B$2*D499+(1-Lambdas!$B$2)*C499*C499</f>
        <v>5.0572211115887584E-4</v>
      </c>
      <c r="E500">
        <f t="shared" si="14"/>
        <v>6.1659390203834956</v>
      </c>
    </row>
    <row r="501" spans="1:5" x14ac:dyDescent="0.2">
      <c r="A501" s="1">
        <v>42467</v>
      </c>
      <c r="B501">
        <v>591.42999299999997</v>
      </c>
      <c r="C501">
        <f t="shared" si="15"/>
        <v>-1.7847033696230766E-2</v>
      </c>
      <c r="D501">
        <f>Lambdas!$B$2*D500+(1-Lambdas!$B$2)*C500*C500</f>
        <v>5.1023890500158115E-4</v>
      </c>
      <c r="E501">
        <f t="shared" si="14"/>
        <v>6.9563815491453127</v>
      </c>
    </row>
    <row r="502" spans="1:5" x14ac:dyDescent="0.2">
      <c r="A502" s="1">
        <v>42468</v>
      </c>
      <c r="B502">
        <v>594.59997599999997</v>
      </c>
      <c r="C502">
        <f t="shared" si="15"/>
        <v>5.3455488163805694E-3</v>
      </c>
      <c r="D502">
        <f>Lambdas!$B$2*D501+(1-Lambdas!$B$2)*C501*C501</f>
        <v>5.0619639425961019E-4</v>
      </c>
      <c r="E502">
        <f t="shared" si="14"/>
        <v>7.5321356242351669</v>
      </c>
    </row>
    <row r="503" spans="1:5" x14ac:dyDescent="0.2">
      <c r="A503" s="1">
        <v>42471</v>
      </c>
      <c r="B503">
        <v>595.92999299999997</v>
      </c>
      <c r="C503">
        <f t="shared" si="15"/>
        <v>2.2343285560951043E-3</v>
      </c>
      <c r="D503">
        <f>Lambdas!$B$2*D502+(1-Lambdas!$B$2)*C502*C502</f>
        <v>4.9612562982121551E-4</v>
      </c>
      <c r="E503">
        <f t="shared" si="14"/>
        <v>7.598618958113506</v>
      </c>
    </row>
    <row r="504" spans="1:5" x14ac:dyDescent="0.2">
      <c r="A504" s="1">
        <v>42472</v>
      </c>
      <c r="B504">
        <v>603.169983</v>
      </c>
      <c r="C504">
        <f t="shared" si="15"/>
        <v>1.2075853767673941E-2</v>
      </c>
      <c r="D504">
        <f>Lambdas!$B$2*D503+(1-Lambdas!$B$2)*C503*C503</f>
        <v>4.8576996363990793E-4</v>
      </c>
      <c r="E504">
        <f t="shared" si="14"/>
        <v>7.3295792809444755</v>
      </c>
    </row>
    <row r="505" spans="1:5" x14ac:dyDescent="0.2">
      <c r="A505" s="1">
        <v>42473</v>
      </c>
      <c r="B505">
        <v>614.82000700000003</v>
      </c>
      <c r="C505">
        <f t="shared" si="15"/>
        <v>1.9130500900631543E-2</v>
      </c>
      <c r="D505">
        <f>Lambdas!$B$2*D504+(1-Lambdas!$B$2)*C504*C504</f>
        <v>4.7860216841822312E-4</v>
      </c>
      <c r="E505">
        <f t="shared" si="14"/>
        <v>6.8799638635120255</v>
      </c>
    </row>
    <row r="506" spans="1:5" x14ac:dyDescent="0.2">
      <c r="A506" s="1">
        <v>42474</v>
      </c>
      <c r="B506">
        <v>620.75</v>
      </c>
      <c r="C506">
        <f t="shared" si="15"/>
        <v>9.5988709631482042E-3</v>
      </c>
      <c r="D506">
        <f>Lambdas!$B$2*D505+(1-Lambdas!$B$2)*C505*C505</f>
        <v>4.7622741988815205E-4</v>
      </c>
      <c r="E506">
        <f t="shared" si="14"/>
        <v>7.4561395752130979</v>
      </c>
    </row>
    <row r="507" spans="1:5" x14ac:dyDescent="0.2">
      <c r="A507" s="1">
        <v>42475</v>
      </c>
      <c r="B507">
        <v>625.89001499999995</v>
      </c>
      <c r="C507">
        <f t="shared" si="15"/>
        <v>8.2462363874885661E-3</v>
      </c>
      <c r="D507">
        <f>Lambdas!$B$2*D506+(1-Lambdas!$B$2)*C506*C506</f>
        <v>4.6812880876346072E-4</v>
      </c>
      <c r="E507">
        <f t="shared" si="14"/>
        <v>7.5215070166804896</v>
      </c>
    </row>
    <row r="508" spans="1:5" x14ac:dyDescent="0.2">
      <c r="A508" s="1">
        <v>42478</v>
      </c>
      <c r="B508">
        <v>635.34997599999997</v>
      </c>
      <c r="C508">
        <f t="shared" si="15"/>
        <v>1.5001329600323063E-2</v>
      </c>
      <c r="D508">
        <f>Lambdas!$B$2*D507+(1-Lambdas!$B$2)*C507*C507</f>
        <v>4.5969200517455131E-4</v>
      </c>
      <c r="E508">
        <f t="shared" si="14"/>
        <v>7.1954089182610526</v>
      </c>
    </row>
    <row r="509" spans="1:5" x14ac:dyDescent="0.2">
      <c r="A509" s="1">
        <v>42479</v>
      </c>
      <c r="B509">
        <v>627.90002400000003</v>
      </c>
      <c r="C509">
        <f t="shared" si="15"/>
        <v>-1.1795034033377597E-2</v>
      </c>
      <c r="D509">
        <f>Lambdas!$B$2*D508+(1-Lambdas!$B$2)*C508*C508</f>
        <v>4.5474430879009558E-4</v>
      </c>
      <c r="E509">
        <f t="shared" si="14"/>
        <v>7.3898388752528446</v>
      </c>
    </row>
    <row r="510" spans="1:5" x14ac:dyDescent="0.2">
      <c r="A510" s="1">
        <v>42480</v>
      </c>
      <c r="B510">
        <v>632.98999000000003</v>
      </c>
      <c r="C510">
        <f t="shared" si="15"/>
        <v>8.0736520903322978E-3</v>
      </c>
      <c r="D510">
        <f>Lambdas!$B$2*D509+(1-Lambdas!$B$2)*C509*C509</f>
        <v>4.4808935382636565E-4</v>
      </c>
      <c r="E510">
        <f t="shared" si="14"/>
        <v>7.565047225925305</v>
      </c>
    </row>
    <row r="511" spans="1:5" x14ac:dyDescent="0.2">
      <c r="A511" s="1">
        <v>42481</v>
      </c>
      <c r="B511">
        <v>631</v>
      </c>
      <c r="C511">
        <f t="shared" si="15"/>
        <v>-3.1487458918290894E-3</v>
      </c>
      <c r="D511">
        <f>Lambdas!$B$2*D510+(1-Lambdas!$B$2)*C510*C510</f>
        <v>4.4001569920063064E-4</v>
      </c>
      <c r="E511">
        <f t="shared" si="14"/>
        <v>7.7061677722530391</v>
      </c>
    </row>
    <row r="512" spans="1:5" x14ac:dyDescent="0.2">
      <c r="A512" s="1">
        <v>42482</v>
      </c>
      <c r="B512">
        <v>620.5</v>
      </c>
      <c r="C512">
        <f t="shared" si="15"/>
        <v>-1.6780257896551229E-2</v>
      </c>
      <c r="D512">
        <f>Lambdas!$B$2*D511+(1-Lambdas!$B$2)*C511*C511</f>
        <v>4.3094691392058101E-4</v>
      </c>
      <c r="E512">
        <f t="shared" si="14"/>
        <v>7.0961341344048154</v>
      </c>
    </row>
    <row r="513" spans="1:5" x14ac:dyDescent="0.2">
      <c r="A513" s="1">
        <v>42485</v>
      </c>
      <c r="B513">
        <v>626.20001200000002</v>
      </c>
      <c r="C513">
        <f t="shared" si="15"/>
        <v>9.1442234108498905E-3</v>
      </c>
      <c r="D513">
        <f>Lambdas!$B$2*D512+(1-Lambdas!$B$2)*C512*C512</f>
        <v>4.2779741446131693E-4</v>
      </c>
      <c r="E513">
        <f t="shared" si="14"/>
        <v>7.561401882382718</v>
      </c>
    </row>
    <row r="514" spans="1:5" x14ac:dyDescent="0.2">
      <c r="A514" s="1">
        <v>42486</v>
      </c>
      <c r="B514">
        <v>616.88000499999998</v>
      </c>
      <c r="C514">
        <f t="shared" si="15"/>
        <v>-1.4995304425502582E-2</v>
      </c>
      <c r="D514">
        <f>Lambdas!$B$2*D513+(1-Lambdas!$B$2)*C513*C513</f>
        <v>4.2054028374638317E-4</v>
      </c>
      <c r="E514">
        <f t="shared" si="14"/>
        <v>7.2392791647129915</v>
      </c>
    </row>
    <row r="515" spans="1:5" x14ac:dyDescent="0.2">
      <c r="A515" s="1">
        <v>42487</v>
      </c>
      <c r="B515">
        <v>606.57000700000003</v>
      </c>
      <c r="C515">
        <f t="shared" si="15"/>
        <v>-1.6854374042389746E-2</v>
      </c>
      <c r="D515">
        <f>Lambdas!$B$2*D514+(1-Lambdas!$B$2)*C514*C514</f>
        <v>4.1641430000023471E-4</v>
      </c>
      <c r="E515">
        <f t="shared" ref="E515:E578" si="16">-LN(D515)-C515*C515/D515</f>
        <v>7.1016488779790086</v>
      </c>
    </row>
    <row r="516" spans="1:5" x14ac:dyDescent="0.2">
      <c r="A516" s="1">
        <v>42488</v>
      </c>
      <c r="B516">
        <v>602</v>
      </c>
      <c r="C516">
        <f t="shared" ref="C516:C579" si="17">LN(B516/B515)</f>
        <v>-7.562704278798512E-3</v>
      </c>
      <c r="D516">
        <f>Lambdas!$B$2*D515+(1-Lambdas!$B$2)*C515*C515</f>
        <v>4.1362378695607789E-4</v>
      </c>
      <c r="E516">
        <f t="shared" si="16"/>
        <v>7.6522771121855735</v>
      </c>
    </row>
    <row r="517" spans="1:5" x14ac:dyDescent="0.2">
      <c r="A517" s="1">
        <v>42489</v>
      </c>
      <c r="B517">
        <v>659.59002699999996</v>
      </c>
      <c r="C517">
        <f t="shared" si="17"/>
        <v>9.1361025492760664E-2</v>
      </c>
      <c r="D517">
        <f>Lambdas!$B$2*D516+(1-Lambdas!$B$2)*C516*C516</f>
        <v>4.0610838948714221E-4</v>
      </c>
      <c r="E517">
        <f t="shared" si="16"/>
        <v>-12.744334228796561</v>
      </c>
    </row>
    <row r="518" spans="1:5" x14ac:dyDescent="0.2">
      <c r="A518" s="1">
        <v>42492</v>
      </c>
      <c r="B518">
        <v>683.84997599999997</v>
      </c>
      <c r="C518">
        <f t="shared" si="17"/>
        <v>3.6120089430562149E-2</v>
      </c>
      <c r="D518">
        <f>Lambdas!$B$2*D517+(1-Lambdas!$B$2)*C517*C517</f>
        <v>5.7354056484274375E-4</v>
      </c>
      <c r="E518">
        <f t="shared" si="16"/>
        <v>5.1889328323065831</v>
      </c>
    </row>
    <row r="519" spans="1:5" x14ac:dyDescent="0.2">
      <c r="A519" s="1">
        <v>42493</v>
      </c>
      <c r="B519">
        <v>671.32000700000003</v>
      </c>
      <c r="C519">
        <f t="shared" si="17"/>
        <v>-1.849262636494732E-2</v>
      </c>
      <c r="D519">
        <f>Lambdas!$B$2*D518+(1-Lambdas!$B$2)*C518*C518</f>
        <v>5.8895641241422513E-4</v>
      </c>
      <c r="E519">
        <f t="shared" si="16"/>
        <v>6.8565089077871271</v>
      </c>
    </row>
    <row r="520" spans="1:5" x14ac:dyDescent="0.2">
      <c r="A520" s="1">
        <v>42494</v>
      </c>
      <c r="B520">
        <v>670.90002400000003</v>
      </c>
      <c r="C520">
        <f t="shared" si="17"/>
        <v>-6.2580352551222355E-4</v>
      </c>
      <c r="D520">
        <f>Lambdas!$B$2*D519+(1-Lambdas!$B$2)*C519*C519</f>
        <v>5.8374879684926489E-4</v>
      </c>
      <c r="E520">
        <f t="shared" si="16"/>
        <v>7.4453689220728192</v>
      </c>
    </row>
    <row r="521" spans="1:5" x14ac:dyDescent="0.2">
      <c r="A521" s="1">
        <v>42495</v>
      </c>
      <c r="B521">
        <v>659.09002699999996</v>
      </c>
      <c r="C521">
        <f t="shared" si="17"/>
        <v>-1.7759993637057523E-2</v>
      </c>
      <c r="D521">
        <f>Lambdas!$B$2*D520+(1-Lambdas!$B$2)*C520*C520</f>
        <v>5.7144857044762751E-4</v>
      </c>
      <c r="E521">
        <f t="shared" si="16"/>
        <v>6.9153749824575836</v>
      </c>
    </row>
    <row r="522" spans="1:5" x14ac:dyDescent="0.2">
      <c r="A522" s="1">
        <v>42496</v>
      </c>
      <c r="B522">
        <v>673.95001200000002</v>
      </c>
      <c r="C522">
        <f t="shared" si="17"/>
        <v>2.229580528512692E-2</v>
      </c>
      <c r="D522">
        <f>Lambdas!$B$2*D521+(1-Lambdas!$B$2)*C521*C521</f>
        <v>5.6605009098842352E-4</v>
      </c>
      <c r="E522">
        <f t="shared" si="16"/>
        <v>6.598631970259361</v>
      </c>
    </row>
    <row r="523" spans="1:5" x14ac:dyDescent="0.2">
      <c r="A523" s="1">
        <v>42499</v>
      </c>
      <c r="B523">
        <v>679.75</v>
      </c>
      <c r="C523">
        <f t="shared" si="17"/>
        <v>8.5691415228263679E-3</v>
      </c>
      <c r="D523">
        <f>Lambdas!$B$2*D522+(1-Lambdas!$B$2)*C522*C522</f>
        <v>5.6459632355838993E-4</v>
      </c>
      <c r="E523">
        <f t="shared" si="16"/>
        <v>7.3493416993628191</v>
      </c>
    </row>
    <row r="524" spans="1:5" x14ac:dyDescent="0.2">
      <c r="A524" s="1">
        <v>42500</v>
      </c>
      <c r="B524">
        <v>703.07000700000003</v>
      </c>
      <c r="C524">
        <f t="shared" si="17"/>
        <v>3.3731386554799361E-2</v>
      </c>
      <c r="D524">
        <f>Lambdas!$B$2*D523+(1-Lambdas!$B$2)*C523*C523</f>
        <v>5.5423996722772217E-4</v>
      </c>
      <c r="E524">
        <f t="shared" si="16"/>
        <v>5.4449998020164454</v>
      </c>
    </row>
    <row r="525" spans="1:5" x14ac:dyDescent="0.2">
      <c r="A525" s="1">
        <v>42501</v>
      </c>
      <c r="B525">
        <v>713.22997999999995</v>
      </c>
      <c r="C525">
        <f t="shared" si="17"/>
        <v>1.4347450932682056E-2</v>
      </c>
      <c r="D525">
        <f>Lambdas!$B$2*D524+(1-Lambdas!$B$2)*C524*C524</f>
        <v>5.6654460687328143E-4</v>
      </c>
      <c r="E525">
        <f t="shared" si="16"/>
        <v>7.1126129199668293</v>
      </c>
    </row>
    <row r="526" spans="1:5" x14ac:dyDescent="0.2">
      <c r="A526" s="1">
        <v>42502</v>
      </c>
      <c r="B526">
        <v>717.92999299999997</v>
      </c>
      <c r="C526">
        <f t="shared" si="17"/>
        <v>6.5681405089416337E-3</v>
      </c>
      <c r="D526">
        <f>Lambdas!$B$2*D525+(1-Lambdas!$B$2)*C525*C525</f>
        <v>5.5893926044849648E-4</v>
      </c>
      <c r="E526">
        <f t="shared" si="16"/>
        <v>7.4122869972613561</v>
      </c>
    </row>
    <row r="527" spans="1:5" x14ac:dyDescent="0.2">
      <c r="A527" s="1">
        <v>42503</v>
      </c>
      <c r="B527">
        <v>709.919983</v>
      </c>
      <c r="C527">
        <f t="shared" si="17"/>
        <v>-1.1219797824764314E-2</v>
      </c>
      <c r="D527">
        <f>Lambdas!$B$2*D526+(1-Lambdas!$B$2)*C526*C526</f>
        <v>5.4806351868264263E-4</v>
      </c>
      <c r="E527">
        <f t="shared" si="16"/>
        <v>7.2794309120342078</v>
      </c>
    </row>
    <row r="528" spans="1:5" x14ac:dyDescent="0.2">
      <c r="A528" s="1">
        <v>42506</v>
      </c>
      <c r="B528">
        <v>710.65997300000004</v>
      </c>
      <c r="C528">
        <f t="shared" si="17"/>
        <v>1.0418140334942064E-3</v>
      </c>
      <c r="D528">
        <f>Lambdas!$B$2*D527+(1-Lambdas!$B$2)*C527*C527</f>
        <v>5.3916175893781084E-4</v>
      </c>
      <c r="E528">
        <f t="shared" si="16"/>
        <v>7.5234818413846529</v>
      </c>
    </row>
    <row r="529" spans="1:5" x14ac:dyDescent="0.2">
      <c r="A529" s="1">
        <v>42507</v>
      </c>
      <c r="B529">
        <v>695.27002000000005</v>
      </c>
      <c r="C529">
        <f t="shared" si="17"/>
        <v>-2.1893789620899197E-2</v>
      </c>
      <c r="D529">
        <f>Lambdas!$B$2*D528+(1-Lambdas!$B$2)*C528*C528</f>
        <v>5.2781628878280612E-4</v>
      </c>
      <c r="E529">
        <f t="shared" si="16"/>
        <v>6.6386091252056207</v>
      </c>
    </row>
    <row r="530" spans="1:5" x14ac:dyDescent="0.2">
      <c r="A530" s="1">
        <v>42508</v>
      </c>
      <c r="B530">
        <v>697.45001200000002</v>
      </c>
      <c r="C530">
        <f t="shared" si="17"/>
        <v>3.1305556469446122E-3</v>
      </c>
      <c r="D530">
        <f>Lambdas!$B$2*D529+(1-Lambdas!$B$2)*C529*C529</f>
        <v>5.2679411288994481E-4</v>
      </c>
      <c r="E530">
        <f t="shared" si="16"/>
        <v>7.5300969513480798</v>
      </c>
    </row>
    <row r="531" spans="1:5" x14ac:dyDescent="0.2">
      <c r="A531" s="1">
        <v>42509</v>
      </c>
      <c r="B531">
        <v>698.52002000000005</v>
      </c>
      <c r="C531">
        <f t="shared" si="17"/>
        <v>1.5329959598303646E-3</v>
      </c>
      <c r="D531">
        <f>Lambdas!$B$2*D530+(1-Lambdas!$B$2)*C530*C530</f>
        <v>5.158931754519221E-4</v>
      </c>
      <c r="E531">
        <f t="shared" si="16"/>
        <v>7.56505548312348</v>
      </c>
    </row>
    <row r="532" spans="1:5" x14ac:dyDescent="0.2">
      <c r="A532" s="1">
        <v>42510</v>
      </c>
      <c r="B532">
        <v>702.79998799999998</v>
      </c>
      <c r="C532">
        <f t="shared" si="17"/>
        <v>6.1084995347743054E-3</v>
      </c>
      <c r="D532">
        <f>Lambdas!$B$2*D531+(1-Lambdas!$B$2)*C531*C531</f>
        <v>5.0506499549245643E-4</v>
      </c>
      <c r="E532">
        <f t="shared" si="16"/>
        <v>7.5169442948956462</v>
      </c>
    </row>
    <row r="533" spans="1:5" x14ac:dyDescent="0.2">
      <c r="A533" s="1">
        <v>42513</v>
      </c>
      <c r="B533">
        <v>696.75</v>
      </c>
      <c r="C533">
        <f t="shared" si="17"/>
        <v>-8.6456728763255036E-3</v>
      </c>
      <c r="D533">
        <f>Lambdas!$B$2*D532+(1-Lambdas!$B$2)*C532*C532</f>
        <v>4.9520234814207217E-4</v>
      </c>
      <c r="E533">
        <f t="shared" si="16"/>
        <v>7.4596004254796817</v>
      </c>
    </row>
    <row r="534" spans="1:5" x14ac:dyDescent="0.2">
      <c r="A534" s="1">
        <v>42514</v>
      </c>
      <c r="B534">
        <v>704.20001200000002</v>
      </c>
      <c r="C534">
        <f t="shared" si="17"/>
        <v>1.0635757399507806E-2</v>
      </c>
      <c r="D534">
        <f>Lambdas!$B$2*D533+(1-Lambdas!$B$2)*C533*C533</f>
        <v>4.8633695973771392E-4</v>
      </c>
      <c r="E534">
        <f t="shared" si="16"/>
        <v>7.3960142726742006</v>
      </c>
    </row>
    <row r="535" spans="1:5" x14ac:dyDescent="0.2">
      <c r="A535" s="1">
        <v>42515</v>
      </c>
      <c r="B535">
        <v>708.34997599999997</v>
      </c>
      <c r="C535">
        <f t="shared" si="17"/>
        <v>5.8758641822381653E-3</v>
      </c>
      <c r="D535">
        <f>Lambdas!$B$2*D534+(1-Lambdas!$B$2)*C534*C534</f>
        <v>4.7846757621596795E-4</v>
      </c>
      <c r="E535">
        <f t="shared" si="16"/>
        <v>7.5727630311341709</v>
      </c>
    </row>
    <row r="536" spans="1:5" x14ac:dyDescent="0.2">
      <c r="A536" s="1">
        <v>42516</v>
      </c>
      <c r="B536">
        <v>714.90997300000004</v>
      </c>
      <c r="C536">
        <f t="shared" si="17"/>
        <v>9.2183349345248931E-3</v>
      </c>
      <c r="D536">
        <f>Lambdas!$B$2*D535+(1-Lambdas!$B$2)*C535*C535</f>
        <v>4.691069564879771E-4</v>
      </c>
      <c r="E536">
        <f t="shared" si="16"/>
        <v>7.483531950871388</v>
      </c>
    </row>
    <row r="537" spans="1:5" x14ac:dyDescent="0.2">
      <c r="A537" s="1">
        <v>42517</v>
      </c>
      <c r="B537">
        <v>712.23999000000003</v>
      </c>
      <c r="C537">
        <f t="shared" si="17"/>
        <v>-3.7417036531240283E-3</v>
      </c>
      <c r="D537">
        <f>Lambdas!$B$2*D536+(1-Lambdas!$B$2)*C536*C536</f>
        <v>4.6100749855045096E-4</v>
      </c>
      <c r="E537">
        <f t="shared" si="16"/>
        <v>7.6517272286473759</v>
      </c>
    </row>
    <row r="538" spans="1:5" x14ac:dyDescent="0.2">
      <c r="A538" s="1">
        <v>42521</v>
      </c>
      <c r="B538">
        <v>722.78997800000002</v>
      </c>
      <c r="C538">
        <f t="shared" si="17"/>
        <v>1.4703773873775342E-2</v>
      </c>
      <c r="D538">
        <f>Lambdas!$B$2*D537+(1-Lambdas!$B$2)*C537*C537</f>
        <v>4.5158224505281844E-4</v>
      </c>
      <c r="E538">
        <f t="shared" si="16"/>
        <v>7.2239898300943342</v>
      </c>
    </row>
    <row r="539" spans="1:5" x14ac:dyDescent="0.2">
      <c r="A539" s="1">
        <v>42522</v>
      </c>
      <c r="B539">
        <v>719.44000200000005</v>
      </c>
      <c r="C539">
        <f t="shared" si="17"/>
        <v>-4.6455587127798986E-3</v>
      </c>
      <c r="D539">
        <f>Lambdas!$B$2*D538+(1-Lambdas!$B$2)*C538*C538</f>
        <v>4.4661917407977814E-4</v>
      </c>
      <c r="E539">
        <f t="shared" si="16"/>
        <v>7.6654829935117483</v>
      </c>
    </row>
    <row r="540" spans="1:5" x14ac:dyDescent="0.2">
      <c r="A540" s="1">
        <v>42523</v>
      </c>
      <c r="B540">
        <v>728.23999000000003</v>
      </c>
      <c r="C540">
        <f t="shared" si="17"/>
        <v>1.2157516079096443E-2</v>
      </c>
      <c r="D540">
        <f>Lambdas!$B$2*D539+(1-Lambdas!$B$2)*C539*C539</f>
        <v>4.3765714633028452E-4</v>
      </c>
      <c r="E540">
        <f t="shared" si="16"/>
        <v>7.3963555801587848</v>
      </c>
    </row>
    <row r="541" spans="1:5" x14ac:dyDescent="0.2">
      <c r="A541" s="1">
        <v>42524</v>
      </c>
      <c r="B541">
        <v>725.53997800000002</v>
      </c>
      <c r="C541">
        <f t="shared" si="17"/>
        <v>-3.7144755930659423E-3</v>
      </c>
      <c r="D541">
        <f>Lambdas!$B$2*D540+(1-Lambdas!$B$2)*C540*C540</f>
        <v>4.3154554815335699E-4</v>
      </c>
      <c r="E541">
        <f t="shared" si="16"/>
        <v>7.7161656003486589</v>
      </c>
    </row>
    <row r="542" spans="1:5" x14ac:dyDescent="0.2">
      <c r="A542" s="1">
        <v>42527</v>
      </c>
      <c r="B542">
        <v>726.72997999999995</v>
      </c>
      <c r="C542">
        <f t="shared" si="17"/>
        <v>1.6388168876993578E-3</v>
      </c>
      <c r="D542">
        <f>Lambdas!$B$2*D541+(1-Lambdas!$B$2)*C541*C541</f>
        <v>4.2273722630908206E-4</v>
      </c>
      <c r="E542">
        <f t="shared" si="16"/>
        <v>7.7624066179421467</v>
      </c>
    </row>
    <row r="543" spans="1:5" x14ac:dyDescent="0.2">
      <c r="A543" s="1">
        <v>42528</v>
      </c>
      <c r="B543">
        <v>723.73999000000003</v>
      </c>
      <c r="C543">
        <f t="shared" si="17"/>
        <v>-4.1227937110301779E-3</v>
      </c>
      <c r="D543">
        <f>Lambdas!$B$2*D542+(1-Lambdas!$B$2)*C542*C542</f>
        <v>4.1388033911836304E-4</v>
      </c>
      <c r="E543">
        <f t="shared" si="16"/>
        <v>7.7488652022701805</v>
      </c>
    </row>
    <row r="544" spans="1:5" x14ac:dyDescent="0.2">
      <c r="A544" s="1">
        <v>42529</v>
      </c>
      <c r="B544">
        <v>726.64001499999995</v>
      </c>
      <c r="C544">
        <f t="shared" si="17"/>
        <v>3.998991788017576E-3</v>
      </c>
      <c r="D544">
        <f>Lambdas!$B$2*D543+(1-Lambdas!$B$2)*C543*C543</f>
        <v>4.055119673218814E-4</v>
      </c>
      <c r="E544">
        <f t="shared" si="16"/>
        <v>7.7709237645130296</v>
      </c>
    </row>
    <row r="545" spans="1:5" x14ac:dyDescent="0.2">
      <c r="A545" s="1">
        <v>42530</v>
      </c>
      <c r="B545">
        <v>727.65002400000003</v>
      </c>
      <c r="C545">
        <f t="shared" si="17"/>
        <v>1.3890065053076613E-3</v>
      </c>
      <c r="D545">
        <f>Lambdas!$B$2*D544+(1-Lambdas!$B$2)*C544*C544</f>
        <v>3.9729884360575852E-4</v>
      </c>
      <c r="E545">
        <f t="shared" si="16"/>
        <v>7.8259656651123199</v>
      </c>
    </row>
    <row r="546" spans="1:5" x14ac:dyDescent="0.2">
      <c r="A546" s="1">
        <v>42531</v>
      </c>
      <c r="B546">
        <v>717.90997300000004</v>
      </c>
      <c r="C546">
        <f t="shared" si="17"/>
        <v>-1.3476020949328246E-2</v>
      </c>
      <c r="D546">
        <f>Lambdas!$B$2*D545+(1-Lambdas!$B$2)*C545*C545</f>
        <v>3.889623823520552E-4</v>
      </c>
      <c r="E546">
        <f t="shared" si="16"/>
        <v>7.3851366526203481</v>
      </c>
    </row>
    <row r="547" spans="1:5" x14ac:dyDescent="0.2">
      <c r="A547" s="1">
        <v>42534</v>
      </c>
      <c r="B547">
        <v>715.23999000000003</v>
      </c>
      <c r="C547">
        <f t="shared" si="17"/>
        <v>-3.7260386672153356E-3</v>
      </c>
      <c r="D547">
        <f>Lambdas!$B$2*D546+(1-Lambdas!$B$2)*C546*C546</f>
        <v>3.8459016278424098E-4</v>
      </c>
      <c r="E547">
        <f t="shared" si="16"/>
        <v>7.8272331888689051</v>
      </c>
    </row>
    <row r="548" spans="1:5" x14ac:dyDescent="0.2">
      <c r="A548" s="1">
        <v>42535</v>
      </c>
      <c r="B548">
        <v>719.29998799999998</v>
      </c>
      <c r="C548">
        <f t="shared" si="17"/>
        <v>5.6603634647429827E-3</v>
      </c>
      <c r="D548">
        <f>Lambdas!$B$2*D547+(1-Lambdas!$B$2)*C547*C547</f>
        <v>3.7677372062605048E-4</v>
      </c>
      <c r="E548">
        <f t="shared" si="16"/>
        <v>7.7988287408930264</v>
      </c>
    </row>
    <row r="549" spans="1:5" x14ac:dyDescent="0.2">
      <c r="A549" s="1">
        <v>42536</v>
      </c>
      <c r="B549">
        <v>714.26000999999997</v>
      </c>
      <c r="C549">
        <f t="shared" si="17"/>
        <v>-7.0314444770118428E-3</v>
      </c>
      <c r="D549">
        <f>Lambdas!$B$2*D548+(1-Lambdas!$B$2)*C548*C548</f>
        <v>3.6950492105626722E-4</v>
      </c>
      <c r="E549">
        <f t="shared" si="16"/>
        <v>7.7695425672374014</v>
      </c>
    </row>
    <row r="550" spans="1:5" x14ac:dyDescent="0.2">
      <c r="A550" s="1">
        <v>42537</v>
      </c>
      <c r="B550">
        <v>717.51000999999997</v>
      </c>
      <c r="C550">
        <f t="shared" si="17"/>
        <v>4.5398430425586207E-3</v>
      </c>
      <c r="D550">
        <f>Lambdas!$B$2*D549+(1-Lambdas!$B$2)*C549*C549</f>
        <v>3.6275630063058851E-4</v>
      </c>
      <c r="E550">
        <f t="shared" si="16"/>
        <v>7.8649638131233077</v>
      </c>
    </row>
    <row r="551" spans="1:5" x14ac:dyDescent="0.2">
      <c r="A551" s="1">
        <v>42538</v>
      </c>
      <c r="B551">
        <v>706.39001499999995</v>
      </c>
      <c r="C551">
        <f t="shared" si="17"/>
        <v>-1.5619384617084137E-2</v>
      </c>
      <c r="D551">
        <f>Lambdas!$B$2*D550+(1-Lambdas!$B$2)*C550*C550</f>
        <v>3.5554206714025465E-4</v>
      </c>
      <c r="E551">
        <f t="shared" si="16"/>
        <v>7.2556888954494205</v>
      </c>
    </row>
    <row r="552" spans="1:5" x14ac:dyDescent="0.2">
      <c r="A552" s="1">
        <v>42541</v>
      </c>
      <c r="B552">
        <v>714.01000999999997</v>
      </c>
      <c r="C552">
        <f t="shared" si="17"/>
        <v>1.0729467710266925E-2</v>
      </c>
      <c r="D552">
        <f>Lambdas!$B$2*D551+(1-Lambdas!$B$2)*C551*C551</f>
        <v>3.5318944150609921E-4</v>
      </c>
      <c r="E552">
        <f t="shared" si="16"/>
        <v>7.6225577420757515</v>
      </c>
    </row>
    <row r="553" spans="1:5" x14ac:dyDescent="0.2">
      <c r="A553" s="1">
        <v>42542</v>
      </c>
      <c r="B553">
        <v>715.82000700000003</v>
      </c>
      <c r="C553">
        <f t="shared" si="17"/>
        <v>2.5317666370075374E-3</v>
      </c>
      <c r="D553">
        <f>Lambdas!$B$2*D552+(1-Lambdas!$B$2)*C552*C552</f>
        <v>3.4816972112753622E-4</v>
      </c>
      <c r="E553">
        <f t="shared" si="16"/>
        <v>7.9444103842989131</v>
      </c>
    </row>
    <row r="554" spans="1:5" x14ac:dyDescent="0.2">
      <c r="A554" s="1">
        <v>42543</v>
      </c>
      <c r="B554">
        <v>710.59997599999997</v>
      </c>
      <c r="C554">
        <f t="shared" si="17"/>
        <v>-7.3190986735104093E-3</v>
      </c>
      <c r="D554">
        <f>Lambdas!$B$2*D553+(1-Lambdas!$B$2)*C553*C553</f>
        <v>3.4096363174732769E-4</v>
      </c>
      <c r="E554">
        <f t="shared" si="16"/>
        <v>7.8266235379821438</v>
      </c>
    </row>
    <row r="555" spans="1:5" x14ac:dyDescent="0.2">
      <c r="A555" s="1">
        <v>42544</v>
      </c>
      <c r="B555">
        <v>722.080017</v>
      </c>
      <c r="C555">
        <f t="shared" si="17"/>
        <v>1.6026309809137693E-2</v>
      </c>
      <c r="D555">
        <f>Lambdas!$B$2*D554+(1-Lambdas!$B$2)*C554*C554</f>
        <v>3.3490385102989304E-4</v>
      </c>
      <c r="E555">
        <f t="shared" si="16"/>
        <v>7.2347526190846789</v>
      </c>
    </row>
    <row r="556" spans="1:5" x14ac:dyDescent="0.2">
      <c r="A556" s="1">
        <v>42545</v>
      </c>
      <c r="B556">
        <v>698.96002199999998</v>
      </c>
      <c r="C556">
        <f t="shared" si="17"/>
        <v>-3.2542412156615116E-2</v>
      </c>
      <c r="D556">
        <f>Lambdas!$B$2*D555+(1-Lambdas!$B$2)*C555*C555</f>
        <v>3.3325791087435738E-4</v>
      </c>
      <c r="E556">
        <f t="shared" si="16"/>
        <v>4.8288490737389891</v>
      </c>
    </row>
    <row r="557" spans="1:5" x14ac:dyDescent="0.2">
      <c r="A557" s="1">
        <v>42548</v>
      </c>
      <c r="B557">
        <v>691.35998500000005</v>
      </c>
      <c r="C557">
        <f t="shared" si="17"/>
        <v>-1.093289697791713E-2</v>
      </c>
      <c r="D557">
        <f>Lambdas!$B$2*D556+(1-Lambdas!$B$2)*C556*C556</f>
        <v>3.4856053876654433E-4</v>
      </c>
      <c r="E557">
        <f t="shared" si="16"/>
        <v>7.6187790425130277</v>
      </c>
    </row>
    <row r="558" spans="1:5" x14ac:dyDescent="0.2">
      <c r="A558" s="1">
        <v>42549</v>
      </c>
      <c r="B558">
        <v>707.95001200000002</v>
      </c>
      <c r="C558">
        <f t="shared" si="17"/>
        <v>2.3712836194073078E-2</v>
      </c>
      <c r="D558">
        <f>Lambdas!$B$2*D557+(1-Lambdas!$B$2)*C557*C557</f>
        <v>3.4373133749225447E-4</v>
      </c>
      <c r="E558">
        <f t="shared" si="16"/>
        <v>6.3397836421473963</v>
      </c>
    </row>
    <row r="559" spans="1:5" x14ac:dyDescent="0.2">
      <c r="A559" s="1">
        <v>42550</v>
      </c>
      <c r="B559">
        <v>715.59997599999997</v>
      </c>
      <c r="C559">
        <f t="shared" si="17"/>
        <v>1.0747831414944658E-2</v>
      </c>
      <c r="D559">
        <f>Lambdas!$B$2*D558+(1-Lambdas!$B$2)*C558*C558</f>
        <v>3.4833988088618808E-4</v>
      </c>
      <c r="E559">
        <f t="shared" si="16"/>
        <v>7.6307135827300518</v>
      </c>
    </row>
    <row r="560" spans="1:5" x14ac:dyDescent="0.2">
      <c r="A560" s="1">
        <v>42551</v>
      </c>
      <c r="B560">
        <v>715.61999500000002</v>
      </c>
      <c r="C560">
        <f t="shared" si="17"/>
        <v>2.79747354103767E-5</v>
      </c>
      <c r="D560">
        <f>Lambdas!$B$2*D559+(1-Lambdas!$B$2)*C559*C559</f>
        <v>3.4343073073923023E-4</v>
      </c>
      <c r="E560">
        <f t="shared" si="16"/>
        <v>7.9765228451442729</v>
      </c>
    </row>
    <row r="561" spans="1:5" x14ac:dyDescent="0.2">
      <c r="A561" s="1">
        <v>42552</v>
      </c>
      <c r="B561">
        <v>725.67999299999997</v>
      </c>
      <c r="C561">
        <f t="shared" si="17"/>
        <v>1.3959843828879387E-2</v>
      </c>
      <c r="D561">
        <f>Lambdas!$B$2*D560+(1-Lambdas!$B$2)*C560*C560</f>
        <v>3.361894275448503E-4</v>
      </c>
      <c r="E561">
        <f t="shared" si="16"/>
        <v>7.4181707986572878</v>
      </c>
    </row>
    <row r="562" spans="1:5" x14ac:dyDescent="0.2">
      <c r="A562" s="1">
        <v>42556</v>
      </c>
      <c r="B562">
        <v>728.09997599999997</v>
      </c>
      <c r="C562">
        <f t="shared" si="17"/>
        <v>3.3292317775961634E-3</v>
      </c>
      <c r="D562">
        <f>Lambdas!$B$2*D561+(1-Lambdas!$B$2)*C561*C561</f>
        <v>3.3320982602042161E-4</v>
      </c>
      <c r="E562">
        <f t="shared" si="16"/>
        <v>7.97347448064001</v>
      </c>
    </row>
    <row r="563" spans="1:5" x14ac:dyDescent="0.2">
      <c r="A563" s="1">
        <v>42557</v>
      </c>
      <c r="B563">
        <v>737.60998500000005</v>
      </c>
      <c r="C563">
        <f t="shared" si="17"/>
        <v>1.2976840860103584E-2</v>
      </c>
      <c r="D563">
        <f>Lambdas!$B$2*D562+(1-Lambdas!$B$2)*C562*C562</f>
        <v>3.2641772082412257E-4</v>
      </c>
      <c r="E563">
        <f t="shared" si="16"/>
        <v>7.5114341870014227</v>
      </c>
    </row>
    <row r="564" spans="1:5" x14ac:dyDescent="0.2">
      <c r="A564" s="1">
        <v>42558</v>
      </c>
      <c r="B564">
        <v>736.57000700000003</v>
      </c>
      <c r="C564">
        <f t="shared" si="17"/>
        <v>-1.4109242808449498E-3</v>
      </c>
      <c r="D564">
        <f>Lambdas!$B$2*D563+(1-Lambdas!$B$2)*C563*C563</f>
        <v>3.2308584534802457E-4</v>
      </c>
      <c r="E564">
        <f t="shared" si="16"/>
        <v>8.0314309519900888</v>
      </c>
    </row>
    <row r="565" spans="1:5" x14ac:dyDescent="0.2">
      <c r="A565" s="1">
        <v>42559</v>
      </c>
      <c r="B565">
        <v>745.80999799999995</v>
      </c>
      <c r="C565">
        <f t="shared" si="17"/>
        <v>1.2466588376249964E-2</v>
      </c>
      <c r="D565">
        <f>Lambdas!$B$2*D564+(1-Lambdas!$B$2)*C564*C564</f>
        <v>3.1631547700607061E-4</v>
      </c>
      <c r="E565">
        <f t="shared" si="16"/>
        <v>7.5674387826120615</v>
      </c>
    </row>
    <row r="566" spans="1:5" x14ac:dyDescent="0.2">
      <c r="A566" s="1">
        <v>42562</v>
      </c>
      <c r="B566">
        <v>753.78002900000001</v>
      </c>
      <c r="C566">
        <f t="shared" si="17"/>
        <v>1.0629713323476481E-2</v>
      </c>
      <c r="D566">
        <f>Lambdas!$B$2*D565+(1-Lambdas!$B$2)*C565*C565</f>
        <v>3.1292286909598087E-4</v>
      </c>
      <c r="E566">
        <f t="shared" si="16"/>
        <v>7.7084718546163362</v>
      </c>
    </row>
    <row r="567" spans="1:5" x14ac:dyDescent="0.2">
      <c r="A567" s="1">
        <v>42563</v>
      </c>
      <c r="B567">
        <v>748.21002199999998</v>
      </c>
      <c r="C567">
        <f t="shared" si="17"/>
        <v>-7.4168700785878809E-3</v>
      </c>
      <c r="D567">
        <f>Lambdas!$B$2*D566+(1-Lambdas!$B$2)*C566*C566</f>
        <v>3.0870725336495691E-4</v>
      </c>
      <c r="E567">
        <f t="shared" si="16"/>
        <v>7.9049225424522156</v>
      </c>
    </row>
    <row r="568" spans="1:5" x14ac:dyDescent="0.2">
      <c r="A568" s="1">
        <v>42564</v>
      </c>
      <c r="B568">
        <v>742.63000499999998</v>
      </c>
      <c r="C568">
        <f t="shared" si="17"/>
        <v>-7.4857703792354678E-3</v>
      </c>
      <c r="D568">
        <f>Lambdas!$B$2*D567+(1-Lambdas!$B$2)*C567*C567</f>
        <v>3.0335798485193642E-4</v>
      </c>
      <c r="E568">
        <f t="shared" si="16"/>
        <v>7.9158754283716313</v>
      </c>
    </row>
    <row r="569" spans="1:5" x14ac:dyDescent="0.2">
      <c r="A569" s="1">
        <v>42565</v>
      </c>
      <c r="B569">
        <v>741.20001200000002</v>
      </c>
      <c r="C569">
        <f t="shared" si="17"/>
        <v>-1.9274356581545362E-3</v>
      </c>
      <c r="D569">
        <f>Lambdas!$B$2*D568+(1-Lambdas!$B$2)*C568*C568</f>
        <v>2.9814315720386766E-4</v>
      </c>
      <c r="E569">
        <f t="shared" si="16"/>
        <v>8.1054763089179698</v>
      </c>
    </row>
    <row r="570" spans="1:5" x14ac:dyDescent="0.2">
      <c r="A570" s="1">
        <v>42566</v>
      </c>
      <c r="B570">
        <v>735.44000200000005</v>
      </c>
      <c r="C570">
        <f t="shared" si="17"/>
        <v>-7.8015483262071457E-3</v>
      </c>
      <c r="D570">
        <f>Lambdas!$B$2*D569+(1-Lambdas!$B$2)*C569*C569</f>
        <v>2.9193506875018838E-4</v>
      </c>
      <c r="E570">
        <f t="shared" si="16"/>
        <v>7.9304938960249993</v>
      </c>
    </row>
    <row r="571" spans="1:5" x14ac:dyDescent="0.2">
      <c r="A571" s="1">
        <v>42569</v>
      </c>
      <c r="B571">
        <v>736.07000700000003</v>
      </c>
      <c r="C571">
        <f t="shared" si="17"/>
        <v>8.56270136988477E-4</v>
      </c>
      <c r="D571">
        <f>Lambdas!$B$2*D570+(1-Lambdas!$B$2)*C570*C570</f>
        <v>2.8706288289234147E-4</v>
      </c>
      <c r="E571">
        <f t="shared" si="16"/>
        <v>8.153255122900692</v>
      </c>
    </row>
    <row r="572" spans="1:5" x14ac:dyDescent="0.2">
      <c r="A572" s="1">
        <v>42570</v>
      </c>
      <c r="B572">
        <v>739.95001200000002</v>
      </c>
      <c r="C572">
        <f t="shared" si="17"/>
        <v>5.2574001532204925E-3</v>
      </c>
      <c r="D572">
        <f>Lambdas!$B$2*D571+(1-Lambdas!$B$2)*C571*C571</f>
        <v>2.8102555251669837E-4</v>
      </c>
      <c r="E572">
        <f t="shared" si="16"/>
        <v>8.0787100006968995</v>
      </c>
    </row>
    <row r="573" spans="1:5" x14ac:dyDescent="0.2">
      <c r="A573" s="1">
        <v>42571</v>
      </c>
      <c r="B573">
        <v>745.71997099999999</v>
      </c>
      <c r="C573">
        <f t="shared" si="17"/>
        <v>7.7675231735003895E-3</v>
      </c>
      <c r="D573">
        <f>Lambdas!$B$2*D572+(1-Lambdas!$B$2)*C572*C572</f>
        <v>2.7568286250304665E-4</v>
      </c>
      <c r="E573">
        <f t="shared" si="16"/>
        <v>7.9774049699366385</v>
      </c>
    </row>
    <row r="574" spans="1:5" x14ac:dyDescent="0.2">
      <c r="A574" s="1">
        <v>42572</v>
      </c>
      <c r="B574">
        <v>744.42999299999997</v>
      </c>
      <c r="C574">
        <f t="shared" si="17"/>
        <v>-1.7313402723136881E-3</v>
      </c>
      <c r="D574">
        <f>Lambdas!$B$2*D573+(1-Lambdas!$B$2)*C573*C573</f>
        <v>2.7114218863306114E-4</v>
      </c>
      <c r="E574">
        <f t="shared" si="16"/>
        <v>8.2018119638196243</v>
      </c>
    </row>
    <row r="575" spans="1:5" x14ac:dyDescent="0.2">
      <c r="A575" s="1">
        <v>42573</v>
      </c>
      <c r="B575">
        <v>744.85998500000005</v>
      </c>
      <c r="C575">
        <f t="shared" si="17"/>
        <v>5.7744565302950753E-4</v>
      </c>
      <c r="D575">
        <f>Lambdas!$B$2*D574+(1-Lambdas!$B$2)*C574*C574</f>
        <v>2.6548829409829203E-4</v>
      </c>
      <c r="E575">
        <f t="shared" si="16"/>
        <v>8.2326838452498521</v>
      </c>
    </row>
    <row r="576" spans="1:5" x14ac:dyDescent="0.2">
      <c r="A576" s="1">
        <v>42576</v>
      </c>
      <c r="B576">
        <v>739.60998500000005</v>
      </c>
      <c r="C576">
        <f t="shared" si="17"/>
        <v>-7.0732611567137626E-3</v>
      </c>
      <c r="D576">
        <f>Lambdas!$B$2*D575+(1-Lambdas!$B$2)*C575*C575</f>
        <v>2.5989744019316337E-4</v>
      </c>
      <c r="E576">
        <f t="shared" si="16"/>
        <v>8.0627205176558245</v>
      </c>
    </row>
    <row r="577" spans="1:5" x14ac:dyDescent="0.2">
      <c r="A577" s="1">
        <v>42577</v>
      </c>
      <c r="B577">
        <v>735.59002699999996</v>
      </c>
      <c r="C577">
        <f t="shared" si="17"/>
        <v>-5.450064964432632E-3</v>
      </c>
      <c r="D577">
        <f>Lambdas!$B$2*D576+(1-Lambdas!$B$2)*C576*C576</f>
        <v>2.5547235623483842E-4</v>
      </c>
      <c r="E577">
        <f t="shared" si="16"/>
        <v>8.1561285517041</v>
      </c>
    </row>
    <row r="578" spans="1:5" x14ac:dyDescent="0.2">
      <c r="A578" s="1">
        <v>42578</v>
      </c>
      <c r="B578">
        <v>736.669983</v>
      </c>
      <c r="C578">
        <f t="shared" si="17"/>
        <v>1.467072645271888E-3</v>
      </c>
      <c r="D578">
        <f>Lambdas!$B$2*D577+(1-Lambdas!$B$2)*C577*C577</f>
        <v>2.5071195935549812E-4</v>
      </c>
      <c r="E578">
        <f t="shared" si="16"/>
        <v>8.2826210895030385</v>
      </c>
    </row>
    <row r="579" spans="1:5" x14ac:dyDescent="0.2">
      <c r="A579" s="1">
        <v>42579</v>
      </c>
      <c r="B579">
        <v>752.60998500000005</v>
      </c>
      <c r="C579">
        <f t="shared" si="17"/>
        <v>2.1407137767704486E-2</v>
      </c>
      <c r="D579">
        <f>Lambdas!$B$2*D578+(1-Lambdas!$B$2)*C578*C578</f>
        <v>2.4547101910139585E-4</v>
      </c>
      <c r="E579">
        <f t="shared" ref="E579:E642" si="18">-LN(D579)-C579*C579/D579</f>
        <v>6.4454491759911283</v>
      </c>
    </row>
    <row r="580" spans="1:5" x14ac:dyDescent="0.2">
      <c r="A580" s="1">
        <v>42580</v>
      </c>
      <c r="B580">
        <v>758.80999799999995</v>
      </c>
      <c r="C580">
        <f t="shared" ref="C580:C643" si="19">LN(B580/B579)</f>
        <v>8.2042686303153561E-3</v>
      </c>
      <c r="D580">
        <f>Lambdas!$B$2*D579+(1-Lambdas!$B$2)*C579*C579</f>
        <v>2.4995784299616753E-4</v>
      </c>
      <c r="E580">
        <f t="shared" si="18"/>
        <v>8.0249327782230377</v>
      </c>
    </row>
    <row r="581" spans="1:5" x14ac:dyDescent="0.2">
      <c r="A581" s="1">
        <v>42583</v>
      </c>
      <c r="B581">
        <v>767.73999000000003</v>
      </c>
      <c r="C581">
        <f t="shared" si="19"/>
        <v>1.1699707096065361E-2</v>
      </c>
      <c r="D581">
        <f>Lambdas!$B$2*D580+(1-Lambdas!$B$2)*C580*C580</f>
        <v>2.4610666972486525E-4</v>
      </c>
      <c r="E581">
        <f t="shared" si="18"/>
        <v>7.7535511210681385</v>
      </c>
    </row>
    <row r="582" spans="1:5" x14ac:dyDescent="0.2">
      <c r="A582" s="1">
        <v>42584</v>
      </c>
      <c r="B582">
        <v>760.580017</v>
      </c>
      <c r="C582">
        <f t="shared" si="19"/>
        <v>-9.3697986680329678E-3</v>
      </c>
      <c r="D582">
        <f>Lambdas!$B$2*D581+(1-Lambdas!$B$2)*C581*C581</f>
        <v>2.4380366541631651E-4</v>
      </c>
      <c r="E582">
        <f t="shared" si="18"/>
        <v>7.9590496560917057</v>
      </c>
    </row>
    <row r="583" spans="1:5" x14ac:dyDescent="0.2">
      <c r="A583" s="1">
        <v>42585</v>
      </c>
      <c r="B583">
        <v>754.64001499999995</v>
      </c>
      <c r="C583">
        <f t="shared" si="19"/>
        <v>-7.8404882509378587E-3</v>
      </c>
      <c r="D583">
        <f>Lambdas!$B$2*D582+(1-Lambdas!$B$2)*C582*C582</f>
        <v>2.4051414563014203E-4</v>
      </c>
      <c r="E583">
        <f t="shared" si="18"/>
        <v>8.077140631698299</v>
      </c>
    </row>
    <row r="584" spans="1:5" x14ac:dyDescent="0.2">
      <c r="A584" s="1">
        <v>42586</v>
      </c>
      <c r="B584">
        <v>760.77002000000005</v>
      </c>
      <c r="C584">
        <f t="shared" si="19"/>
        <v>8.0902703475848568E-3</v>
      </c>
      <c r="D584">
        <f>Lambdas!$B$2*D583+(1-Lambdas!$B$2)*C583*C583</f>
        <v>2.3673902533885802E-4</v>
      </c>
      <c r="E584">
        <f t="shared" si="18"/>
        <v>8.0720769616811676</v>
      </c>
    </row>
    <row r="585" spans="1:5" x14ac:dyDescent="0.2">
      <c r="A585" s="1">
        <v>42587</v>
      </c>
      <c r="B585">
        <v>765.97997999999995</v>
      </c>
      <c r="C585">
        <f t="shared" si="19"/>
        <v>6.8249290626013481E-3</v>
      </c>
      <c r="D585">
        <f>Lambdas!$B$2*D584+(1-Lambdas!$B$2)*C584*C584</f>
        <v>2.3312740714457174E-4</v>
      </c>
      <c r="E585">
        <f t="shared" si="18"/>
        <v>8.1641220071975891</v>
      </c>
    </row>
    <row r="586" spans="1:5" x14ac:dyDescent="0.2">
      <c r="A586" s="1">
        <v>42590</v>
      </c>
      <c r="B586">
        <v>766.55999799999995</v>
      </c>
      <c r="C586">
        <f t="shared" si="19"/>
        <v>7.5693689694225218E-4</v>
      </c>
      <c r="D586">
        <f>Lambdas!$B$2*D585+(1-Lambdas!$B$2)*C585*C585</f>
        <v>2.2919400288442211E-4</v>
      </c>
      <c r="E586">
        <f t="shared" si="18"/>
        <v>8.3784418765099087</v>
      </c>
    </row>
    <row r="587" spans="1:5" x14ac:dyDescent="0.2">
      <c r="A587" s="1">
        <v>42591</v>
      </c>
      <c r="B587">
        <v>768.30999799999995</v>
      </c>
      <c r="C587">
        <f t="shared" si="19"/>
        <v>2.2803244090721536E-3</v>
      </c>
      <c r="D587">
        <f>Lambdas!$B$2*D586+(1-Lambdas!$B$2)*C586*C586</f>
        <v>2.2437347297910081E-4</v>
      </c>
      <c r="E587">
        <f t="shared" si="18"/>
        <v>8.3790234966676298</v>
      </c>
    </row>
    <row r="588" spans="1:5" x14ac:dyDescent="0.2">
      <c r="A588" s="1">
        <v>42592</v>
      </c>
      <c r="B588">
        <v>768.55999799999995</v>
      </c>
      <c r="C588">
        <f t="shared" si="19"/>
        <v>3.2533656438838403E-4</v>
      </c>
      <c r="D588">
        <f>Lambdas!$B$2*D587+(1-Lambdas!$B$2)*C587*C587</f>
        <v>2.1975214495641398E-4</v>
      </c>
      <c r="E588">
        <f t="shared" si="18"/>
        <v>8.4225286093718985</v>
      </c>
    </row>
    <row r="589" spans="1:5" x14ac:dyDescent="0.2">
      <c r="A589" s="1">
        <v>42593</v>
      </c>
      <c r="B589">
        <v>771.23999000000003</v>
      </c>
      <c r="C589">
        <f t="shared" si="19"/>
        <v>3.4809647058488659E-3</v>
      </c>
      <c r="D589">
        <f>Lambdas!$B$2*D588+(1-Lambdas!$B$2)*C588*C588</f>
        <v>2.1512084978204279E-4</v>
      </c>
      <c r="E589">
        <f t="shared" si="18"/>
        <v>8.3879835809699905</v>
      </c>
    </row>
    <row r="590" spans="1:5" x14ac:dyDescent="0.2">
      <c r="A590" s="1">
        <v>42594</v>
      </c>
      <c r="B590">
        <v>772.55999799999995</v>
      </c>
      <c r="C590">
        <f t="shared" si="19"/>
        <v>1.7100768648039965E-3</v>
      </c>
      <c r="D590">
        <f>Lambdas!$B$2*D589+(1-Lambdas!$B$2)*C589*C589</f>
        <v>2.1084046713341112E-4</v>
      </c>
      <c r="E590">
        <f t="shared" si="18"/>
        <v>8.4505387638160148</v>
      </c>
    </row>
    <row r="591" spans="1:5" x14ac:dyDescent="0.2">
      <c r="A591" s="1">
        <v>42597</v>
      </c>
      <c r="B591">
        <v>768.48999000000003</v>
      </c>
      <c r="C591">
        <f t="shared" si="19"/>
        <v>-5.2821355501524144E-3</v>
      </c>
      <c r="D591">
        <f>Lambdas!$B$2*D590+(1-Lambdas!$B$2)*C590*C590</f>
        <v>2.0645650598510995E-4</v>
      </c>
      <c r="E591">
        <f t="shared" si="18"/>
        <v>8.3502787400201548</v>
      </c>
    </row>
    <row r="592" spans="1:5" x14ac:dyDescent="0.2">
      <c r="A592" s="1">
        <v>42598</v>
      </c>
      <c r="B592">
        <v>764.03997800000002</v>
      </c>
      <c r="C592">
        <f t="shared" si="19"/>
        <v>-5.8074224970843828E-3</v>
      </c>
      <c r="D592">
        <f>Lambdas!$B$2*D591+(1-Lambdas!$B$2)*C591*C591</f>
        <v>2.0269161919626247E-4</v>
      </c>
      <c r="E592">
        <f t="shared" si="18"/>
        <v>8.3374333832587606</v>
      </c>
    </row>
    <row r="593" spans="1:5" x14ac:dyDescent="0.2">
      <c r="A593" s="1">
        <v>42599</v>
      </c>
      <c r="B593">
        <v>764.63000499999998</v>
      </c>
      <c r="C593">
        <f t="shared" si="19"/>
        <v>7.7194821100884587E-4</v>
      </c>
      <c r="D593">
        <f>Lambdas!$B$2*D592+(1-Lambdas!$B$2)*C592*C592</f>
        <v>1.9912894169964371E-4</v>
      </c>
      <c r="E593">
        <f t="shared" si="18"/>
        <v>8.5185654411823322</v>
      </c>
    </row>
    <row r="594" spans="1:5" x14ac:dyDescent="0.2">
      <c r="A594" s="1">
        <v>42600</v>
      </c>
      <c r="B594">
        <v>764.46002199999998</v>
      </c>
      <c r="C594">
        <f t="shared" si="19"/>
        <v>-2.2233223381059E-4</v>
      </c>
      <c r="D594">
        <f>Lambdas!$B$2*D593+(1-Lambdas!$B$2)*C593*C593</f>
        <v>1.9494282477093295E-4</v>
      </c>
      <c r="E594">
        <f t="shared" si="18"/>
        <v>8.5425506788501142</v>
      </c>
    </row>
    <row r="595" spans="1:5" x14ac:dyDescent="0.2">
      <c r="A595" s="1">
        <v>42601</v>
      </c>
      <c r="B595">
        <v>757.30999799999995</v>
      </c>
      <c r="C595">
        <f t="shared" si="19"/>
        <v>-9.3970528016107807E-3</v>
      </c>
      <c r="D595">
        <f>Lambdas!$B$2*D594+(1-Lambdas!$B$2)*C594*C594</f>
        <v>1.9083345062357088E-4</v>
      </c>
      <c r="E595">
        <f t="shared" si="18"/>
        <v>8.1013782454960204</v>
      </c>
    </row>
    <row r="596" spans="1:5" x14ac:dyDescent="0.2">
      <c r="A596" s="1">
        <v>42604</v>
      </c>
      <c r="B596">
        <v>759.47997999999995</v>
      </c>
      <c r="C596">
        <f t="shared" si="19"/>
        <v>2.861284043189135E-3</v>
      </c>
      <c r="D596">
        <f>Lambdas!$B$2*D595+(1-Lambdas!$B$2)*C595*C595</f>
        <v>1.8867160513599035E-4</v>
      </c>
      <c r="E596">
        <f t="shared" si="18"/>
        <v>8.5321100202616584</v>
      </c>
    </row>
    <row r="597" spans="1:5" x14ac:dyDescent="0.2">
      <c r="A597" s="1">
        <v>42605</v>
      </c>
      <c r="B597">
        <v>762.45001200000002</v>
      </c>
      <c r="C597">
        <f t="shared" si="19"/>
        <v>3.9029860583516163E-3</v>
      </c>
      <c r="D597">
        <f>Lambdas!$B$2*D596+(1-Lambdas!$B$2)*C596*C596</f>
        <v>1.8486604262449714E-4</v>
      </c>
      <c r="E597">
        <f t="shared" si="18"/>
        <v>8.5134772593359518</v>
      </c>
    </row>
    <row r="598" spans="1:5" x14ac:dyDescent="0.2">
      <c r="A598" s="1">
        <v>42606</v>
      </c>
      <c r="B598">
        <v>757.25</v>
      </c>
      <c r="C598">
        <f t="shared" si="19"/>
        <v>-6.8434983924113742E-3</v>
      </c>
      <c r="D598">
        <f>Lambdas!$B$2*D597+(1-Lambdas!$B$2)*C597*C597</f>
        <v>1.8128929538273867E-4</v>
      </c>
      <c r="E598">
        <f t="shared" si="18"/>
        <v>8.3570809333261629</v>
      </c>
    </row>
    <row r="599" spans="1:5" x14ac:dyDescent="0.2">
      <c r="A599" s="1">
        <v>42607</v>
      </c>
      <c r="B599">
        <v>759.21997099999999</v>
      </c>
      <c r="C599">
        <f t="shared" si="19"/>
        <v>2.5981023637834237E-3</v>
      </c>
      <c r="D599">
        <f>Lambdas!$B$2*D598+(1-Lambdas!$B$2)*C598*C598</f>
        <v>1.7845426191727065E-4</v>
      </c>
      <c r="E599">
        <f t="shared" si="18"/>
        <v>8.5933526457160632</v>
      </c>
    </row>
    <row r="600" spans="1:5" x14ac:dyDescent="0.2">
      <c r="A600" s="1">
        <v>42608</v>
      </c>
      <c r="B600">
        <v>769</v>
      </c>
      <c r="C600">
        <f t="shared" si="19"/>
        <v>1.2799417234513926E-2</v>
      </c>
      <c r="D600">
        <f>Lambdas!$B$2*D599+(1-Lambdas!$B$2)*C599*C599</f>
        <v>1.7483383905387333E-4</v>
      </c>
      <c r="E600">
        <f t="shared" si="18"/>
        <v>7.7146414985703009</v>
      </c>
    </row>
    <row r="601" spans="1:5" x14ac:dyDescent="0.2">
      <c r="A601" s="1">
        <v>42611</v>
      </c>
      <c r="B601">
        <v>771.28997800000002</v>
      </c>
      <c r="C601">
        <f t="shared" si="19"/>
        <v>2.9734397028020427E-3</v>
      </c>
      <c r="D601">
        <f>Lambdas!$B$2*D600+(1-Lambdas!$B$2)*C600*C600</f>
        <v>1.7460171674958092E-4</v>
      </c>
      <c r="E601">
        <f t="shared" si="18"/>
        <v>8.6023658728867627</v>
      </c>
    </row>
    <row r="602" spans="1:5" x14ac:dyDescent="0.2">
      <c r="A602" s="1">
        <v>42612</v>
      </c>
      <c r="B602">
        <v>767.580017</v>
      </c>
      <c r="C602">
        <f t="shared" si="19"/>
        <v>-4.8216785039190786E-3</v>
      </c>
      <c r="D602">
        <f>Lambdas!$B$2*D601+(1-Lambdas!$B$2)*C601*C601</f>
        <v>1.7110661934889029E-4</v>
      </c>
      <c r="E602">
        <f t="shared" si="18"/>
        <v>8.5373517783962569</v>
      </c>
    </row>
    <row r="603" spans="1:5" x14ac:dyDescent="0.2">
      <c r="A603" s="1">
        <v>42613</v>
      </c>
      <c r="B603">
        <v>769.15997300000004</v>
      </c>
      <c r="C603">
        <f t="shared" si="19"/>
        <v>2.0562444746293667E-3</v>
      </c>
      <c r="D603">
        <f>Lambdas!$B$2*D602+(1-Lambdas!$B$2)*C602*C602</f>
        <v>1.6798899704374413E-4</v>
      </c>
      <c r="E603">
        <f t="shared" si="18"/>
        <v>8.6664429180968092</v>
      </c>
    </row>
    <row r="604" spans="1:5" x14ac:dyDescent="0.2">
      <c r="A604" s="1">
        <v>42614</v>
      </c>
      <c r="B604">
        <v>770.61999500000002</v>
      </c>
      <c r="C604">
        <f t="shared" si="19"/>
        <v>1.8964039900566079E-3</v>
      </c>
      <c r="D604">
        <f>Lambdas!$B$2*D603+(1-Lambdas!$B$2)*C603*C603</f>
        <v>1.6453605994870598E-4</v>
      </c>
      <c r="E604">
        <f t="shared" si="18"/>
        <v>8.6905232952976803</v>
      </c>
    </row>
    <row r="605" spans="1:5" x14ac:dyDescent="0.2">
      <c r="A605" s="1">
        <v>42615</v>
      </c>
      <c r="B605">
        <v>772.44000200000005</v>
      </c>
      <c r="C605">
        <f t="shared" si="19"/>
        <v>2.3589592725097859E-3</v>
      </c>
      <c r="D605">
        <f>Lambdas!$B$2*D604+(1-Lambdas!$B$2)*C604*C604</f>
        <v>1.6114260735138305E-4</v>
      </c>
      <c r="E605">
        <f t="shared" si="18"/>
        <v>8.6986881279884809</v>
      </c>
    </row>
    <row r="606" spans="1:5" x14ac:dyDescent="0.2">
      <c r="A606" s="1">
        <v>42619</v>
      </c>
      <c r="B606">
        <v>788.86999500000002</v>
      </c>
      <c r="C606">
        <f t="shared" si="19"/>
        <v>2.1047196964658847E-2</v>
      </c>
      <c r="D606">
        <f>Lambdas!$B$2*D605+(1-Lambdas!$B$2)*C605*C605</f>
        <v>1.5786220945865055E-4</v>
      </c>
      <c r="E606">
        <f t="shared" si="18"/>
        <v>5.9476414118552787</v>
      </c>
    </row>
    <row r="607" spans="1:5" x14ac:dyDescent="0.2">
      <c r="A607" s="1">
        <v>42620</v>
      </c>
      <c r="B607">
        <v>784.47997999999995</v>
      </c>
      <c r="C607">
        <f t="shared" si="19"/>
        <v>-5.5804829980540564E-3</v>
      </c>
      <c r="D607">
        <f>Lambdas!$B$2*D606+(1-Lambdas!$B$2)*C606*C606</f>
        <v>1.6387408164652512E-4</v>
      </c>
      <c r="E607">
        <f t="shared" si="18"/>
        <v>8.5263773456762344</v>
      </c>
    </row>
    <row r="608" spans="1:5" x14ac:dyDescent="0.2">
      <c r="A608" s="1">
        <v>42621</v>
      </c>
      <c r="B608">
        <v>784.05999799999995</v>
      </c>
      <c r="C608">
        <f t="shared" si="19"/>
        <v>-5.3550692481803112E-4</v>
      </c>
      <c r="D608">
        <f>Lambdas!$B$2*D607+(1-Lambdas!$B$2)*C607*C607</f>
        <v>1.6107538931026913E-4</v>
      </c>
      <c r="E608">
        <f t="shared" si="18"/>
        <v>8.7318577140137563</v>
      </c>
    </row>
    <row r="609" spans="1:5" x14ac:dyDescent="0.2">
      <c r="A609" s="1">
        <v>42622</v>
      </c>
      <c r="B609">
        <v>760.14001499999995</v>
      </c>
      <c r="C609">
        <f t="shared" si="19"/>
        <v>-3.0982898908285945E-2</v>
      </c>
      <c r="D609">
        <f>Lambdas!$B$2*D608+(1-Lambdas!$B$2)*C608*C608</f>
        <v>1.5768512248645486E-4</v>
      </c>
      <c r="E609">
        <f t="shared" si="18"/>
        <v>2.6672084773519842</v>
      </c>
    </row>
    <row r="610" spans="1:5" x14ac:dyDescent="0.2">
      <c r="A610" s="1">
        <v>42625</v>
      </c>
      <c r="B610">
        <v>771.48999000000003</v>
      </c>
      <c r="C610">
        <f t="shared" si="19"/>
        <v>1.4821050419256958E-2</v>
      </c>
      <c r="D610">
        <f>Lambdas!$B$2*D609+(1-Lambdas!$B$2)*C609*C609</f>
        <v>1.7460086037648028E-4</v>
      </c>
      <c r="E610">
        <f t="shared" si="18"/>
        <v>7.3949183356711927</v>
      </c>
    </row>
    <row r="611" spans="1:5" x14ac:dyDescent="0.2">
      <c r="A611" s="1">
        <v>42626</v>
      </c>
      <c r="B611">
        <v>761.01000999999997</v>
      </c>
      <c r="C611">
        <f t="shared" si="19"/>
        <v>-1.367718547423225E-2</v>
      </c>
      <c r="D611">
        <f>Lambdas!$B$2*D610+(1-Lambdas!$B$2)*C610*C610</f>
        <v>1.7555101773838821E-4</v>
      </c>
      <c r="E611">
        <f t="shared" si="18"/>
        <v>7.5819908949386887</v>
      </c>
    </row>
    <row r="612" spans="1:5" x14ac:dyDescent="0.2">
      <c r="A612" s="1">
        <v>42627</v>
      </c>
      <c r="B612">
        <v>761.09002699999996</v>
      </c>
      <c r="C612">
        <f t="shared" si="19"/>
        <v>1.0514026427786833E-4</v>
      </c>
      <c r="D612">
        <f>Lambdas!$B$2*D611+(1-Lambdas!$B$2)*C611*C611</f>
        <v>1.7579380131500671E-4</v>
      </c>
      <c r="E612">
        <f t="shared" si="18"/>
        <v>8.6461359500130435</v>
      </c>
    </row>
    <row r="613" spans="1:5" x14ac:dyDescent="0.2">
      <c r="A613" s="1">
        <v>42628</v>
      </c>
      <c r="B613">
        <v>769.69000200000005</v>
      </c>
      <c r="C613">
        <f t="shared" si="19"/>
        <v>1.1236187194962432E-2</v>
      </c>
      <c r="D613">
        <f>Lambdas!$B$2*D612+(1-Lambdas!$B$2)*C612*C612</f>
        <v>1.7208737974911705E-4</v>
      </c>
      <c r="E613">
        <f t="shared" si="18"/>
        <v>7.9338582085328913</v>
      </c>
    </row>
    <row r="614" spans="1:5" x14ac:dyDescent="0.2">
      <c r="A614" s="1">
        <v>42629</v>
      </c>
      <c r="B614">
        <v>778.52002000000005</v>
      </c>
      <c r="C614">
        <f t="shared" si="19"/>
        <v>1.1406868084655866E-2</v>
      </c>
      <c r="D614">
        <f>Lambdas!$B$2*D613+(1-Lambdas!$B$2)*C613*C613</f>
        <v>1.7112092767264717E-4</v>
      </c>
      <c r="E614">
        <f t="shared" si="18"/>
        <v>7.9127617753971951</v>
      </c>
    </row>
    <row r="615" spans="1:5" x14ac:dyDescent="0.2">
      <c r="A615" s="1">
        <v>42632</v>
      </c>
      <c r="B615">
        <v>775.09997599999997</v>
      </c>
      <c r="C615">
        <f t="shared" si="19"/>
        <v>-4.4026847404257715E-3</v>
      </c>
      <c r="D615">
        <f>Lambdas!$B$2*D614+(1-Lambdas!$B$2)*C614*C614</f>
        <v>1.7025634237797781E-4</v>
      </c>
      <c r="E615">
        <f t="shared" si="18"/>
        <v>8.5643556637093194</v>
      </c>
    </row>
    <row r="616" spans="1:5" x14ac:dyDescent="0.2">
      <c r="A616" s="1">
        <v>42633</v>
      </c>
      <c r="B616">
        <v>780.21997099999999</v>
      </c>
      <c r="C616">
        <f t="shared" si="19"/>
        <v>6.5838717039807806E-3</v>
      </c>
      <c r="D616">
        <f>Lambdas!$B$2*D615+(1-Lambdas!$B$2)*C615*C615</f>
        <v>1.6707515495157179E-4</v>
      </c>
      <c r="E616">
        <f t="shared" si="18"/>
        <v>8.4376185070148129</v>
      </c>
    </row>
    <row r="617" spans="1:5" x14ac:dyDescent="0.2">
      <c r="A617" s="1">
        <v>42634</v>
      </c>
      <c r="B617">
        <v>789.73999000000003</v>
      </c>
      <c r="C617">
        <f t="shared" si="19"/>
        <v>1.2127870677048789E-2</v>
      </c>
      <c r="D617">
        <f>Lambdas!$B$2*D616+(1-Lambdas!$B$2)*C616*C616</f>
        <v>1.6446632472655385E-4</v>
      </c>
      <c r="E617">
        <f t="shared" si="18"/>
        <v>7.818486402030083</v>
      </c>
    </row>
    <row r="618" spans="1:5" x14ac:dyDescent="0.2">
      <c r="A618" s="1">
        <v>42635</v>
      </c>
      <c r="B618">
        <v>804.70001200000002</v>
      </c>
      <c r="C618">
        <f t="shared" si="19"/>
        <v>1.876578735972868E-2</v>
      </c>
      <c r="D618">
        <f>Lambdas!$B$2*D617+(1-Lambdas!$B$2)*C617*C617</f>
        <v>1.6409984051867727E-4</v>
      </c>
      <c r="E618">
        <f t="shared" si="18"/>
        <v>6.5690567536970743</v>
      </c>
    </row>
    <row r="619" spans="1:5" x14ac:dyDescent="0.2">
      <c r="A619" s="1">
        <v>42636</v>
      </c>
      <c r="B619">
        <v>805.75</v>
      </c>
      <c r="C619">
        <f t="shared" si="19"/>
        <v>1.3039686310703511E-3</v>
      </c>
      <c r="D619">
        <f>Lambdas!$B$2*D618+(1-Lambdas!$B$2)*C618*C618</f>
        <v>1.6806502412240805E-4</v>
      </c>
      <c r="E619">
        <f t="shared" si="18"/>
        <v>8.681042484062127</v>
      </c>
    </row>
    <row r="620" spans="1:5" x14ac:dyDescent="0.2">
      <c r="A620" s="1">
        <v>42639</v>
      </c>
      <c r="B620">
        <v>799.15997300000004</v>
      </c>
      <c r="C620">
        <f t="shared" si="19"/>
        <v>-8.2123784492743046E-3</v>
      </c>
      <c r="D620">
        <f>Lambdas!$B$2*D619+(1-Lambdas!$B$2)*C619*C619</f>
        <v>1.6455718455538366E-4</v>
      </c>
      <c r="E620">
        <f t="shared" si="18"/>
        <v>8.3024060817914549</v>
      </c>
    </row>
    <row r="621" spans="1:5" x14ac:dyDescent="0.2">
      <c r="A621" s="1">
        <v>42640</v>
      </c>
      <c r="B621">
        <v>816.10998500000005</v>
      </c>
      <c r="C621">
        <f t="shared" si="19"/>
        <v>2.0987989174295136E-2</v>
      </c>
      <c r="D621">
        <f>Lambdas!$B$2*D620+(1-Lambdas!$B$2)*C620*C620</f>
        <v>1.6250951194702744E-4</v>
      </c>
      <c r="E621">
        <f t="shared" si="18"/>
        <v>6.0141899819349973</v>
      </c>
    </row>
    <row r="622" spans="1:5" x14ac:dyDescent="0.2">
      <c r="A622" s="1">
        <v>42641</v>
      </c>
      <c r="B622">
        <v>828.71997099999999</v>
      </c>
      <c r="C622">
        <f t="shared" si="19"/>
        <v>1.5333175335552621E-2</v>
      </c>
      <c r="D622">
        <f>Lambdas!$B$2*D621+(1-Lambdas!$B$2)*C621*C621</f>
        <v>1.6837091747357838E-4</v>
      </c>
      <c r="E622">
        <f t="shared" si="18"/>
        <v>7.2929820518580808</v>
      </c>
    </row>
    <row r="623" spans="1:5" x14ac:dyDescent="0.2">
      <c r="A623" s="1">
        <v>42642</v>
      </c>
      <c r="B623">
        <v>829.04998799999998</v>
      </c>
      <c r="C623">
        <f t="shared" si="19"/>
        <v>3.9814571686241018E-4</v>
      </c>
      <c r="D623">
        <f>Lambdas!$B$2*D622+(1-Lambdas!$B$2)*C622*C622</f>
        <v>1.6977804837210733E-4</v>
      </c>
      <c r="E623">
        <f t="shared" si="18"/>
        <v>8.6800848820793508</v>
      </c>
    </row>
    <row r="624" spans="1:5" x14ac:dyDescent="0.2">
      <c r="A624" s="1">
        <v>42643</v>
      </c>
      <c r="B624">
        <v>837.30999799999995</v>
      </c>
      <c r="C624">
        <f t="shared" si="19"/>
        <v>9.9139174280856862E-3</v>
      </c>
      <c r="D624">
        <f>Lambdas!$B$2*D623+(1-Lambdas!$B$2)*C623*C623</f>
        <v>1.6620157975267394E-4</v>
      </c>
      <c r="E624">
        <f t="shared" si="18"/>
        <v>8.1109444017403227</v>
      </c>
    </row>
    <row r="625" spans="1:5" x14ac:dyDescent="0.2">
      <c r="A625" s="1">
        <v>42646</v>
      </c>
      <c r="B625">
        <v>836.73999000000003</v>
      </c>
      <c r="C625">
        <f t="shared" si="19"/>
        <v>-6.8099283308661711E-4</v>
      </c>
      <c r="D625">
        <f>Lambdas!$B$2*D624+(1-Lambdas!$B$2)*C624*C624</f>
        <v>1.6476955830530571E-4</v>
      </c>
      <c r="E625">
        <f t="shared" si="18"/>
        <v>8.7081481321661105</v>
      </c>
    </row>
    <row r="626" spans="1:5" x14ac:dyDescent="0.2">
      <c r="A626" s="1">
        <v>42647</v>
      </c>
      <c r="B626">
        <v>834.03002900000001</v>
      </c>
      <c r="C626">
        <f t="shared" si="19"/>
        <v>-3.2439693622317817E-3</v>
      </c>
      <c r="D626">
        <f>Lambdas!$B$2*D625+(1-Lambdas!$B$2)*C625*C625</f>
        <v>1.6130513077950649E-4</v>
      </c>
      <c r="E626">
        <f t="shared" si="18"/>
        <v>8.6669740632508834</v>
      </c>
    </row>
    <row r="627" spans="1:5" x14ac:dyDescent="0.2">
      <c r="A627" s="1">
        <v>42648</v>
      </c>
      <c r="B627">
        <v>844.35998500000005</v>
      </c>
      <c r="C627">
        <f t="shared" si="19"/>
        <v>1.2309518467184841E-2</v>
      </c>
      <c r="D627">
        <f>Lambdas!$B$2*D626+(1-Lambdas!$B$2)*C626*C626</f>
        <v>1.5812586033671266E-4</v>
      </c>
      <c r="E627">
        <f t="shared" si="18"/>
        <v>7.7938683771549044</v>
      </c>
    </row>
    <row r="628" spans="1:5" x14ac:dyDescent="0.2">
      <c r="A628" s="1">
        <v>42649</v>
      </c>
      <c r="B628">
        <v>841.65997300000004</v>
      </c>
      <c r="C628">
        <f t="shared" si="19"/>
        <v>-3.2028260344960863E-3</v>
      </c>
      <c r="D628">
        <f>Lambdas!$B$2*D627+(1-Lambdas!$B$2)*C627*C627</f>
        <v>1.5798666368467147E-4</v>
      </c>
      <c r="E628">
        <f t="shared" si="18"/>
        <v>8.6880698055845613</v>
      </c>
    </row>
    <row r="629" spans="1:5" x14ac:dyDescent="0.2">
      <c r="A629" s="1">
        <v>42650</v>
      </c>
      <c r="B629">
        <v>839.42999299999997</v>
      </c>
      <c r="C629">
        <f t="shared" si="19"/>
        <v>-2.6530184024396277E-3</v>
      </c>
      <c r="D629">
        <f>Lambdas!$B$2*D628+(1-Lambdas!$B$2)*C628*C628</f>
        <v>1.5487177121558581E-4</v>
      </c>
      <c r="E629">
        <f t="shared" si="18"/>
        <v>8.7274657478602986</v>
      </c>
    </row>
    <row r="630" spans="1:5" x14ac:dyDescent="0.2">
      <c r="A630" s="1">
        <v>42653</v>
      </c>
      <c r="B630">
        <v>841.71002199999998</v>
      </c>
      <c r="C630">
        <f t="shared" si="19"/>
        <v>2.7124812658189642E-3</v>
      </c>
      <c r="D630">
        <f>Lambdas!$B$2*D629+(1-Lambdas!$B$2)*C629*C629</f>
        <v>1.5175467121677634E-4</v>
      </c>
      <c r="E630">
        <f t="shared" si="18"/>
        <v>8.7447621294303612</v>
      </c>
    </row>
    <row r="631" spans="1:5" x14ac:dyDescent="0.2">
      <c r="A631" s="1">
        <v>42654</v>
      </c>
      <c r="B631">
        <v>831</v>
      </c>
      <c r="C631">
        <f t="shared" si="19"/>
        <v>-1.2805768146370166E-2</v>
      </c>
      <c r="D631">
        <f>Lambdas!$B$2*D630+(1-Lambdas!$B$2)*C630*C630</f>
        <v>1.4871002322578897E-4</v>
      </c>
      <c r="E631">
        <f t="shared" si="18"/>
        <v>7.7107776349081352</v>
      </c>
    </row>
    <row r="632" spans="1:5" x14ac:dyDescent="0.2">
      <c r="A632" s="1">
        <v>42655</v>
      </c>
      <c r="B632">
        <v>834.09002699999996</v>
      </c>
      <c r="C632">
        <f t="shared" si="19"/>
        <v>3.7115477207091919E-3</v>
      </c>
      <c r="D632">
        <f>Lambdas!$B$2*D631+(1-Lambdas!$B$2)*C631*C631</f>
        <v>1.4903215667520531E-4</v>
      </c>
      <c r="E632">
        <f t="shared" si="18"/>
        <v>8.7189148068516111</v>
      </c>
    </row>
    <row r="633" spans="1:5" x14ac:dyDescent="0.2">
      <c r="A633" s="1">
        <v>42656</v>
      </c>
      <c r="B633">
        <v>829.28002900000001</v>
      </c>
      <c r="C633">
        <f t="shared" si="19"/>
        <v>-5.7834531646669841E-3</v>
      </c>
      <c r="D633">
        <f>Lambdas!$B$2*D632+(1-Lambdas!$B$2)*C632*C632</f>
        <v>1.4618023930731332E-4</v>
      </c>
      <c r="E633">
        <f t="shared" si="18"/>
        <v>8.6018545042468979</v>
      </c>
    </row>
    <row r="634" spans="1:5" x14ac:dyDescent="0.2">
      <c r="A634" s="1">
        <v>42657</v>
      </c>
      <c r="B634">
        <v>822.96002199999998</v>
      </c>
      <c r="C634">
        <f t="shared" si="19"/>
        <v>-7.6502658559466606E-3</v>
      </c>
      <c r="D634">
        <f>Lambdas!$B$2*D633+(1-Lambdas!$B$2)*C633*C633</f>
        <v>1.4380325985142406E-4</v>
      </c>
      <c r="E634">
        <f t="shared" si="18"/>
        <v>8.4400738946493856</v>
      </c>
    </row>
    <row r="635" spans="1:5" x14ac:dyDescent="0.2">
      <c r="A635" s="1">
        <v>42660</v>
      </c>
      <c r="B635">
        <v>812.95001200000002</v>
      </c>
      <c r="C635">
        <f t="shared" si="19"/>
        <v>-1.2238001752924286E-2</v>
      </c>
      <c r="D635">
        <f>Lambdas!$B$2*D634+(1-Lambdas!$B$2)*C634*C634</f>
        <v>1.4200518025223949E-4</v>
      </c>
      <c r="E635">
        <f t="shared" si="18"/>
        <v>7.8049764327386715</v>
      </c>
    </row>
    <row r="636" spans="1:5" x14ac:dyDescent="0.2">
      <c r="A636" s="1">
        <v>42661</v>
      </c>
      <c r="B636">
        <v>817.65002400000003</v>
      </c>
      <c r="C636">
        <f t="shared" si="19"/>
        <v>5.7647797281920937E-3</v>
      </c>
      <c r="D636">
        <f>Lambdas!$B$2*D635+(1-Lambdas!$B$2)*C635*C635</f>
        <v>1.4216887566035239E-4</v>
      </c>
      <c r="E636">
        <f t="shared" si="18"/>
        <v>8.6247399432801366</v>
      </c>
    </row>
    <row r="637" spans="1:5" x14ac:dyDescent="0.2">
      <c r="A637" s="1">
        <v>42662</v>
      </c>
      <c r="B637">
        <v>817.69000200000005</v>
      </c>
      <c r="C637">
        <f t="shared" si="19"/>
        <v>4.8892584260563323E-5</v>
      </c>
      <c r="D637">
        <f>Lambdas!$B$2*D636+(1-Lambdas!$B$2)*C636*C636</f>
        <v>1.3987192984250517E-4</v>
      </c>
      <c r="E637">
        <f t="shared" si="18"/>
        <v>8.8747662503414642</v>
      </c>
    </row>
    <row r="638" spans="1:5" x14ac:dyDescent="0.2">
      <c r="A638" s="1">
        <v>42663</v>
      </c>
      <c r="B638">
        <v>810.32000700000003</v>
      </c>
      <c r="C638">
        <f t="shared" si="19"/>
        <v>-9.0540540979679E-3</v>
      </c>
      <c r="D638">
        <f>Lambdas!$B$2*D637+(1-Lambdas!$B$2)*C637*C637</f>
        <v>1.3692274690842106E-4</v>
      </c>
      <c r="E638">
        <f t="shared" si="18"/>
        <v>8.297391878170469</v>
      </c>
    </row>
    <row r="639" spans="1:5" x14ac:dyDescent="0.2">
      <c r="A639" s="1">
        <v>42664</v>
      </c>
      <c r="B639">
        <v>818.98999000000003</v>
      </c>
      <c r="C639">
        <f t="shared" si="19"/>
        <v>1.0642621539051048E-2</v>
      </c>
      <c r="D639">
        <f>Lambdas!$B$2*D638+(1-Lambdas!$B$2)*C638*C638</f>
        <v>1.357641793112283E-4</v>
      </c>
      <c r="E639">
        <f t="shared" si="18"/>
        <v>8.0703107573613089</v>
      </c>
    </row>
    <row r="640" spans="1:5" x14ac:dyDescent="0.2">
      <c r="A640" s="1">
        <v>42667</v>
      </c>
      <c r="B640">
        <v>838.09002699999996</v>
      </c>
      <c r="C640">
        <f t="shared" si="19"/>
        <v>2.3053663943243392E-2</v>
      </c>
      <c r="D640">
        <f>Lambdas!$B$2*D639+(1-Lambdas!$B$2)*C639*C639</f>
        <v>1.3528978698626381E-4</v>
      </c>
      <c r="E640">
        <f t="shared" si="18"/>
        <v>4.9796987386920613</v>
      </c>
    </row>
    <row r="641" spans="1:5" x14ac:dyDescent="0.2">
      <c r="A641" s="1">
        <v>42668</v>
      </c>
      <c r="B641">
        <v>835.17999299999997</v>
      </c>
      <c r="C641">
        <f t="shared" si="19"/>
        <v>-3.4782633993231376E-3</v>
      </c>
      <c r="D641">
        <f>Lambdas!$B$2*D640+(1-Lambdas!$B$2)*C640*C640</f>
        <v>1.4364337219008823E-4</v>
      </c>
      <c r="E641">
        <f t="shared" si="18"/>
        <v>8.7639522376459134</v>
      </c>
    </row>
    <row r="642" spans="1:5" x14ac:dyDescent="0.2">
      <c r="A642" s="1">
        <v>42669</v>
      </c>
      <c r="B642">
        <v>822.59002699999996</v>
      </c>
      <c r="C642">
        <f t="shared" si="19"/>
        <v>-1.5189330131196018E-2</v>
      </c>
      <c r="D642">
        <f>Lambdas!$B$2*D641+(1-Lambdas!$B$2)*C641*C641</f>
        <v>1.4086971299488959E-4</v>
      </c>
      <c r="E642">
        <f t="shared" si="18"/>
        <v>7.2298798446133397</v>
      </c>
    </row>
    <row r="643" spans="1:5" x14ac:dyDescent="0.2">
      <c r="A643" s="1">
        <v>42670</v>
      </c>
      <c r="B643">
        <v>818.35998500000005</v>
      </c>
      <c r="C643">
        <f t="shared" si="19"/>
        <v>-5.1556127105954917E-3</v>
      </c>
      <c r="D643">
        <f>Lambdas!$B$2*D642+(1-Lambdas!$B$2)*C642*C642</f>
        <v>1.4276413832694634E-4</v>
      </c>
      <c r="E643">
        <f t="shared" ref="E643:E706" si="20">-LN(D643)-C643*C643/D643</f>
        <v>8.6681330633772209</v>
      </c>
    </row>
    <row r="644" spans="1:5" x14ac:dyDescent="0.2">
      <c r="A644" s="1">
        <v>42671</v>
      </c>
      <c r="B644">
        <v>776.32000700000003</v>
      </c>
      <c r="C644">
        <f t="shared" ref="C644:C707" si="21">LN(B644/B643)</f>
        <v>-5.2737503925753118E-2</v>
      </c>
      <c r="D644">
        <f>Lambdas!$B$2*D643+(1-Lambdas!$B$2)*C643*C643</f>
        <v>1.4031437499981692E-4</v>
      </c>
      <c r="E644">
        <f t="shared" si="20"/>
        <v>-10.949895809205312</v>
      </c>
    </row>
    <row r="645" spans="1:5" x14ac:dyDescent="0.2">
      <c r="A645" s="1">
        <v>42674</v>
      </c>
      <c r="B645">
        <v>789.82000700000003</v>
      </c>
      <c r="C645">
        <f t="shared" si="21"/>
        <v>1.724026492872726E-2</v>
      </c>
      <c r="D645">
        <f>Lambdas!$B$2*D644+(1-Lambdas!$B$2)*C644*C644</f>
        <v>1.9599901913757727E-4</v>
      </c>
      <c r="E645">
        <f t="shared" si="20"/>
        <v>7.0209303814032671</v>
      </c>
    </row>
    <row r="646" spans="1:5" x14ac:dyDescent="0.2">
      <c r="A646" s="1">
        <v>42675</v>
      </c>
      <c r="B646">
        <v>785.40997300000004</v>
      </c>
      <c r="C646">
        <f t="shared" si="21"/>
        <v>-5.5992402096812334E-3</v>
      </c>
      <c r="D646">
        <f>Lambdas!$B$2*D645+(1-Lambdas!$B$2)*C645*C645</f>
        <v>1.9813342990990349E-4</v>
      </c>
      <c r="E646">
        <f t="shared" si="20"/>
        <v>8.3683356347537075</v>
      </c>
    </row>
    <row r="647" spans="1:5" x14ac:dyDescent="0.2">
      <c r="A647" s="1">
        <v>42676</v>
      </c>
      <c r="B647">
        <v>765.55999799999995</v>
      </c>
      <c r="C647">
        <f t="shared" si="21"/>
        <v>-2.5598250494171141E-2</v>
      </c>
      <c r="D647">
        <f>Lambdas!$B$2*D646+(1-Lambdas!$B$2)*C646*C646</f>
        <v>1.9461679254608331E-4</v>
      </c>
      <c r="E647">
        <f t="shared" si="20"/>
        <v>5.1775002563864039</v>
      </c>
    </row>
    <row r="648" spans="1:5" x14ac:dyDescent="0.2">
      <c r="A648" s="1">
        <v>42677</v>
      </c>
      <c r="B648">
        <v>767.03002900000001</v>
      </c>
      <c r="C648">
        <f t="shared" si="21"/>
        <v>1.9183622820527848E-3</v>
      </c>
      <c r="D648">
        <f>Lambdas!$B$2*D647+(1-Lambdas!$B$2)*C647*C647</f>
        <v>2.0432978543582646E-4</v>
      </c>
      <c r="E648">
        <f t="shared" si="20"/>
        <v>8.4777646163232756</v>
      </c>
    </row>
    <row r="649" spans="1:5" x14ac:dyDescent="0.2">
      <c r="A649" s="1">
        <v>42678</v>
      </c>
      <c r="B649">
        <v>755.04998799999998</v>
      </c>
      <c r="C649">
        <f t="shared" si="21"/>
        <v>-1.574199551064754E-2</v>
      </c>
      <c r="D649">
        <f>Lambdas!$B$2*D648+(1-Lambdas!$B$2)*C648*C648</f>
        <v>2.0009903877074112E-4</v>
      </c>
      <c r="E649">
        <f t="shared" si="20"/>
        <v>7.2782592741490308</v>
      </c>
    </row>
    <row r="650" spans="1:5" x14ac:dyDescent="0.2">
      <c r="A650" s="1">
        <v>42681</v>
      </c>
      <c r="B650">
        <v>784.92999299999997</v>
      </c>
      <c r="C650">
        <f t="shared" si="21"/>
        <v>3.8810576585025763E-2</v>
      </c>
      <c r="D650">
        <f>Lambdas!$B$2*D649+(1-Lambdas!$B$2)*C649*C649</f>
        <v>2.0110504479439549E-4</v>
      </c>
      <c r="E650">
        <f t="shared" si="20"/>
        <v>1.0217623910570062</v>
      </c>
    </row>
    <row r="651" spans="1:5" x14ac:dyDescent="0.2">
      <c r="A651" s="1">
        <v>42682</v>
      </c>
      <c r="B651">
        <v>787.75</v>
      </c>
      <c r="C651">
        <f t="shared" si="21"/>
        <v>3.5862477235475859E-3</v>
      </c>
      <c r="D651">
        <f>Lambdas!$B$2*D650+(1-Lambdas!$B$2)*C650*C650</f>
        <v>2.2862456948181552E-4</v>
      </c>
      <c r="E651">
        <f t="shared" si="20"/>
        <v>8.3271747823208528</v>
      </c>
    </row>
    <row r="652" spans="1:5" x14ac:dyDescent="0.2">
      <c r="A652" s="1">
        <v>42683</v>
      </c>
      <c r="B652">
        <v>771.88000499999998</v>
      </c>
      <c r="C652">
        <f t="shared" si="21"/>
        <v>-2.0351676631538085E-2</v>
      </c>
      <c r="D652">
        <f>Lambdas!$B$2*D651+(1-Lambdas!$B$2)*C651*C651</f>
        <v>2.2407514628067527E-4</v>
      </c>
      <c r="E652">
        <f t="shared" si="20"/>
        <v>6.5550833830127821</v>
      </c>
    </row>
    <row r="653" spans="1:5" x14ac:dyDescent="0.2">
      <c r="A653" s="1">
        <v>42684</v>
      </c>
      <c r="B653">
        <v>742.38000499999998</v>
      </c>
      <c r="C653">
        <f t="shared" si="21"/>
        <v>-3.8967855816811316E-2</v>
      </c>
      <c r="D653">
        <f>Lambdas!$B$2*D652+(1-Lambdas!$B$2)*C652*C652</f>
        <v>2.2808377941217734E-4</v>
      </c>
      <c r="E653">
        <f t="shared" si="20"/>
        <v>1.7281834378388181</v>
      </c>
    </row>
    <row r="654" spans="1:5" x14ac:dyDescent="0.2">
      <c r="A654" s="1">
        <v>42685</v>
      </c>
      <c r="B654">
        <v>739.01000999999997</v>
      </c>
      <c r="C654">
        <f t="shared" si="21"/>
        <v>-4.5497820010408736E-3</v>
      </c>
      <c r="D654">
        <f>Lambdas!$B$2*D653+(1-Lambdas!$B$2)*C653*C653</f>
        <v>2.5529238530096931E-4</v>
      </c>
      <c r="E654">
        <f t="shared" si="20"/>
        <v>8.1920155389019254</v>
      </c>
    </row>
    <row r="655" spans="1:5" x14ac:dyDescent="0.2">
      <c r="A655" s="1">
        <v>42688</v>
      </c>
      <c r="B655">
        <v>719.07000700000003</v>
      </c>
      <c r="C655">
        <f t="shared" si="21"/>
        <v>-2.7352746030188561E-2</v>
      </c>
      <c r="D655">
        <f>Lambdas!$B$2*D654+(1-Lambdas!$B$2)*C654*C654</f>
        <v>2.5034595922538181E-4</v>
      </c>
      <c r="E655">
        <f t="shared" si="20"/>
        <v>5.3041115712046221</v>
      </c>
    </row>
    <row r="656" spans="1:5" x14ac:dyDescent="0.2">
      <c r="A656" s="1">
        <v>42689</v>
      </c>
      <c r="B656">
        <v>743.23999000000003</v>
      </c>
      <c r="C656">
        <f t="shared" si="21"/>
        <v>3.3060273752144542E-2</v>
      </c>
      <c r="D656">
        <f>Lambdas!$B$2*D655+(1-Lambdas!$B$2)*C655*C655</f>
        <v>2.6084275631328978E-4</v>
      </c>
      <c r="E656">
        <f t="shared" si="20"/>
        <v>4.061398997326239</v>
      </c>
    </row>
    <row r="657" spans="1:5" x14ac:dyDescent="0.2">
      <c r="A657" s="1">
        <v>42690</v>
      </c>
      <c r="B657">
        <v>746.48999000000003</v>
      </c>
      <c r="C657">
        <f t="shared" si="21"/>
        <v>4.363213736256007E-3</v>
      </c>
      <c r="D657">
        <f>Lambdas!$B$2*D656+(1-Lambdas!$B$2)*C656*C656</f>
        <v>2.7838860642796505E-4</v>
      </c>
      <c r="E657">
        <f t="shared" si="20"/>
        <v>8.1181074504318449</v>
      </c>
    </row>
    <row r="658" spans="1:5" x14ac:dyDescent="0.2">
      <c r="A658" s="1">
        <v>42691</v>
      </c>
      <c r="B658">
        <v>756.40002400000003</v>
      </c>
      <c r="C658">
        <f t="shared" si="21"/>
        <v>1.3188160867340025E-2</v>
      </c>
      <c r="D658">
        <f>Lambdas!$B$2*D657+(1-Lambdas!$B$2)*C657*C657</f>
        <v>2.7292012869495921E-4</v>
      </c>
      <c r="E658">
        <f t="shared" si="20"/>
        <v>7.5690475365397312</v>
      </c>
    </row>
    <row r="659" spans="1:5" x14ac:dyDescent="0.2">
      <c r="A659" s="1">
        <v>42692</v>
      </c>
      <c r="B659">
        <v>760.15997300000004</v>
      </c>
      <c r="C659">
        <f t="shared" si="21"/>
        <v>4.9585334062267781E-3</v>
      </c>
      <c r="D659">
        <f>Lambdas!$B$2*D658+(1-Lambdas!$B$2)*C658*C658</f>
        <v>2.7083284710581761E-4</v>
      </c>
      <c r="E659">
        <f t="shared" si="20"/>
        <v>8.1232255978292152</v>
      </c>
    </row>
    <row r="660" spans="1:5" x14ac:dyDescent="0.2">
      <c r="A660" s="1">
        <v>42695</v>
      </c>
      <c r="B660">
        <v>780</v>
      </c>
      <c r="C660">
        <f t="shared" si="21"/>
        <v>2.5765017763864938E-2</v>
      </c>
      <c r="D660">
        <f>Lambdas!$B$2*D659+(1-Lambdas!$B$2)*C659*C659</f>
        <v>2.6564069522409117E-4</v>
      </c>
      <c r="E660">
        <f t="shared" si="20"/>
        <v>5.7343657702285906</v>
      </c>
    </row>
    <row r="661" spans="1:5" x14ac:dyDescent="0.2">
      <c r="A661" s="1">
        <v>42696</v>
      </c>
      <c r="B661">
        <v>785.330017</v>
      </c>
      <c r="C661">
        <f t="shared" si="21"/>
        <v>6.8101135754999528E-3</v>
      </c>
      <c r="D661">
        <f>Lambdas!$B$2*D660+(1-Lambdas!$B$2)*C660*C660</f>
        <v>2.7403674211645782E-4</v>
      </c>
      <c r="E661">
        <f t="shared" si="20"/>
        <v>8.0330095743023069</v>
      </c>
    </row>
    <row r="662" spans="1:5" x14ac:dyDescent="0.2">
      <c r="A662" s="1">
        <v>42697</v>
      </c>
      <c r="B662">
        <v>780.11999500000002</v>
      </c>
      <c r="C662">
        <f t="shared" si="21"/>
        <v>-6.6562856640300346E-3</v>
      </c>
      <c r="D662">
        <f>Lambdas!$B$2*D661+(1-Lambdas!$B$2)*C661*C661</f>
        <v>2.6923649524747189E-4</v>
      </c>
      <c r="E662">
        <f t="shared" si="20"/>
        <v>8.0553582414777036</v>
      </c>
    </row>
    <row r="663" spans="1:5" x14ac:dyDescent="0.2">
      <c r="A663" s="1">
        <v>42699</v>
      </c>
      <c r="B663">
        <v>780.36999500000002</v>
      </c>
      <c r="C663">
        <f t="shared" si="21"/>
        <v>3.2041218302056242E-4</v>
      </c>
      <c r="D663">
        <f>Lambdas!$B$2*D662+(1-Lambdas!$B$2)*C662*C662</f>
        <v>2.6449378449345699E-4</v>
      </c>
      <c r="E663">
        <f t="shared" si="20"/>
        <v>8.2373046533577146</v>
      </c>
    </row>
    <row r="664" spans="1:5" x14ac:dyDescent="0.2">
      <c r="A664" s="1">
        <v>42702</v>
      </c>
      <c r="B664">
        <v>766.77002000000005</v>
      </c>
      <c r="C664">
        <f t="shared" si="21"/>
        <v>-1.7581246919219914E-2</v>
      </c>
      <c r="D664">
        <f>Lambdas!$B$2*D663+(1-Lambdas!$B$2)*C663*C663</f>
        <v>2.5891903402126322E-4</v>
      </c>
      <c r="E664">
        <f t="shared" si="20"/>
        <v>7.0651847255015037</v>
      </c>
    </row>
    <row r="665" spans="1:5" x14ac:dyDescent="0.2">
      <c r="A665" s="1">
        <v>42703</v>
      </c>
      <c r="B665">
        <v>762.52002000000005</v>
      </c>
      <c r="C665">
        <f t="shared" si="21"/>
        <v>-5.5581489843121151E-3</v>
      </c>
      <c r="D665">
        <f>Lambdas!$B$2*D664+(1-Lambdas!$B$2)*C664*C664</f>
        <v>2.5997711690695238E-4</v>
      </c>
      <c r="E665">
        <f t="shared" si="20"/>
        <v>8.1360871760859865</v>
      </c>
    </row>
    <row r="666" spans="1:5" x14ac:dyDescent="0.2">
      <c r="A666" s="1">
        <v>42704</v>
      </c>
      <c r="B666">
        <v>750.57000700000003</v>
      </c>
      <c r="C666">
        <f t="shared" si="21"/>
        <v>-1.579583667175238E-2</v>
      </c>
      <c r="D666">
        <f>Lambdas!$B$2*D665+(1-Lambdas!$B$2)*C665*C665</f>
        <v>2.5514682353656044E-4</v>
      </c>
      <c r="E666">
        <f t="shared" si="20"/>
        <v>7.2957699206845055</v>
      </c>
    </row>
    <row r="667" spans="1:5" x14ac:dyDescent="0.2">
      <c r="A667" s="1">
        <v>42705</v>
      </c>
      <c r="B667">
        <v>743.65002400000003</v>
      </c>
      <c r="C667">
        <f t="shared" si="21"/>
        <v>-9.262400890990171E-3</v>
      </c>
      <c r="D667">
        <f>Lambdas!$B$2*D666+(1-Lambdas!$B$2)*C666*C666</f>
        <v>2.5502793720207041E-4</v>
      </c>
      <c r="E667">
        <f t="shared" si="20"/>
        <v>7.9377348253987163</v>
      </c>
    </row>
    <row r="668" spans="1:5" x14ac:dyDescent="0.2">
      <c r="A668" s="1">
        <v>42706</v>
      </c>
      <c r="B668">
        <v>740.34002699999996</v>
      </c>
      <c r="C668">
        <f t="shared" si="21"/>
        <v>-4.4609497036264458E-3</v>
      </c>
      <c r="D668">
        <f>Lambdas!$B$2*D667+(1-Lambdas!$B$2)*C667*C667</f>
        <v>2.5145955817618349E-4</v>
      </c>
      <c r="E668">
        <f t="shared" si="20"/>
        <v>8.2090901223880053</v>
      </c>
    </row>
    <row r="669" spans="1:5" x14ac:dyDescent="0.2">
      <c r="A669" s="1">
        <v>42709</v>
      </c>
      <c r="B669">
        <v>759.35998500000005</v>
      </c>
      <c r="C669">
        <f t="shared" si="21"/>
        <v>2.5366376885695222E-2</v>
      </c>
      <c r="D669">
        <f>Lambdas!$B$2*D668+(1-Lambdas!$B$2)*C668*C668</f>
        <v>2.4657707062935712E-4</v>
      </c>
      <c r="E669">
        <f t="shared" si="20"/>
        <v>5.69829454463635</v>
      </c>
    </row>
    <row r="670" spans="1:5" x14ac:dyDescent="0.2">
      <c r="A670" s="1">
        <v>42710</v>
      </c>
      <c r="B670">
        <v>764.71997099999999</v>
      </c>
      <c r="C670">
        <f t="shared" si="21"/>
        <v>7.0337623392076696E-3</v>
      </c>
      <c r="D670">
        <f>Lambdas!$B$2*D669+(1-Lambdas!$B$2)*C669*C669</f>
        <v>2.5494529682261691E-4</v>
      </c>
      <c r="E670">
        <f t="shared" si="20"/>
        <v>8.080404977079251</v>
      </c>
    </row>
    <row r="671" spans="1:5" x14ac:dyDescent="0.2">
      <c r="A671" s="1">
        <v>42711</v>
      </c>
      <c r="B671">
        <v>770.419983</v>
      </c>
      <c r="C671">
        <f t="shared" si="21"/>
        <v>7.4260827879101803E-3</v>
      </c>
      <c r="D671">
        <f>Lambdas!$B$2*D670+(1-Lambdas!$B$2)*C670*C670</f>
        <v>2.5061288107747443E-4</v>
      </c>
      <c r="E671">
        <f t="shared" si="20"/>
        <v>8.0715537450629586</v>
      </c>
    </row>
    <row r="672" spans="1:5" x14ac:dyDescent="0.2">
      <c r="A672" s="1">
        <v>42712</v>
      </c>
      <c r="B672">
        <v>767.330017</v>
      </c>
      <c r="C672">
        <f t="shared" si="21"/>
        <v>-4.0188199106659852E-3</v>
      </c>
      <c r="D672">
        <f>Lambdas!$B$2*D671+(1-Lambdas!$B$2)*C671*C671</f>
        <v>2.4649142967614747E-4</v>
      </c>
      <c r="E672">
        <f t="shared" si="20"/>
        <v>8.2426601078617203</v>
      </c>
    </row>
    <row r="673" spans="1:5" x14ac:dyDescent="0.2">
      <c r="A673" s="1">
        <v>42713</v>
      </c>
      <c r="B673">
        <v>768.65997300000004</v>
      </c>
      <c r="C673">
        <f t="shared" si="21"/>
        <v>1.7317252599596681E-3</v>
      </c>
      <c r="D673">
        <f>Lambdas!$B$2*D672+(1-Lambdas!$B$2)*C672*C672</f>
        <v>2.41634644399454E-4</v>
      </c>
      <c r="E673">
        <f t="shared" si="20"/>
        <v>8.3156729349167886</v>
      </c>
    </row>
    <row r="674" spans="1:5" x14ac:dyDescent="0.2">
      <c r="A674" s="1">
        <v>42716</v>
      </c>
      <c r="B674">
        <v>760.11999500000002</v>
      </c>
      <c r="C674">
        <f t="shared" si="21"/>
        <v>-1.1172394995085039E-2</v>
      </c>
      <c r="D674">
        <f>Lambdas!$B$2*D673+(1-Lambdas!$B$2)*C673*C673</f>
        <v>2.366029516553053E-4</v>
      </c>
      <c r="E674">
        <f t="shared" si="20"/>
        <v>7.8215664686944297</v>
      </c>
    </row>
    <row r="675" spans="1:5" x14ac:dyDescent="0.2">
      <c r="A675" s="1">
        <v>42717</v>
      </c>
      <c r="B675">
        <v>774.34002699999996</v>
      </c>
      <c r="C675">
        <f t="shared" si="21"/>
        <v>1.8534779515000582E-2</v>
      </c>
      <c r="D675">
        <f>Lambdas!$B$2*D674+(1-Lambdas!$B$2)*C674*C674</f>
        <v>2.3424603200329259E-4</v>
      </c>
      <c r="E675">
        <f t="shared" si="20"/>
        <v>6.892569222836201</v>
      </c>
    </row>
    <row r="676" spans="1:5" x14ac:dyDescent="0.2">
      <c r="A676" s="1">
        <v>42718</v>
      </c>
      <c r="B676">
        <v>768.82000700000003</v>
      </c>
      <c r="C676">
        <f t="shared" si="21"/>
        <v>-7.154207499518811E-3</v>
      </c>
      <c r="D676">
        <f>Lambdas!$B$2*D675+(1-Lambdas!$B$2)*C675*C675</f>
        <v>2.3655048056808972E-4</v>
      </c>
      <c r="E676">
        <f t="shared" si="20"/>
        <v>8.132977835900931</v>
      </c>
    </row>
    <row r="677" spans="1:5" x14ac:dyDescent="0.2">
      <c r="A677" s="1">
        <v>42719</v>
      </c>
      <c r="B677">
        <v>761</v>
      </c>
      <c r="C677">
        <f t="shared" si="21"/>
        <v>-1.022352312904401E-2</v>
      </c>
      <c r="D677">
        <f>Lambdas!$B$2*D676+(1-Lambdas!$B$2)*C676*C676</f>
        <v>2.3264195593944391E-4</v>
      </c>
      <c r="E677">
        <f t="shared" si="20"/>
        <v>7.9167340516140614</v>
      </c>
    </row>
    <row r="678" spans="1:5" x14ac:dyDescent="0.2">
      <c r="A678" s="1">
        <v>42720</v>
      </c>
      <c r="B678">
        <v>757.77002000000005</v>
      </c>
      <c r="C678">
        <f t="shared" si="21"/>
        <v>-4.2534219494581808E-3</v>
      </c>
      <c r="D678">
        <f>Lambdas!$B$2*D677+(1-Lambdas!$B$2)*C677*C677</f>
        <v>2.2994048259672168E-4</v>
      </c>
      <c r="E678">
        <f t="shared" si="20"/>
        <v>8.2990105708961064</v>
      </c>
    </row>
    <row r="679" spans="1:5" x14ac:dyDescent="0.2">
      <c r="A679" s="1">
        <v>42723</v>
      </c>
      <c r="B679">
        <v>766</v>
      </c>
      <c r="C679">
        <f t="shared" si="21"/>
        <v>1.0802233828363579E-2</v>
      </c>
      <c r="D679">
        <f>Lambdas!$B$2*D678+(1-Lambdas!$B$2)*C678*C678</f>
        <v>2.2547359783324649E-4</v>
      </c>
      <c r="E679">
        <f t="shared" si="20"/>
        <v>7.8797823468918704</v>
      </c>
    </row>
    <row r="680" spans="1:5" x14ac:dyDescent="0.2">
      <c r="A680" s="1">
        <v>42724</v>
      </c>
      <c r="B680">
        <v>771.21997099999999</v>
      </c>
      <c r="C680">
        <f t="shared" si="21"/>
        <v>6.791469226672917E-3</v>
      </c>
      <c r="D680">
        <f>Lambdas!$B$2*D679+(1-Lambdas!$B$2)*C679*C679</f>
        <v>2.2317983268593615E-4</v>
      </c>
      <c r="E680">
        <f t="shared" si="20"/>
        <v>8.2008650247543251</v>
      </c>
    </row>
    <row r="681" spans="1:5" x14ac:dyDescent="0.2">
      <c r="A681" s="1">
        <v>42725</v>
      </c>
      <c r="B681">
        <v>770.59997599999997</v>
      </c>
      <c r="C681">
        <f t="shared" si="21"/>
        <v>-8.0423791977014445E-4</v>
      </c>
      <c r="D681">
        <f>Lambdas!$B$2*D680+(1-Lambdas!$B$2)*C680*C680</f>
        <v>2.1944656894229409E-4</v>
      </c>
      <c r="E681">
        <f t="shared" si="20"/>
        <v>8.421454368488515</v>
      </c>
    </row>
    <row r="682" spans="1:5" x14ac:dyDescent="0.2">
      <c r="A682" s="1">
        <v>42726</v>
      </c>
      <c r="B682">
        <v>766.34002699999996</v>
      </c>
      <c r="C682">
        <f t="shared" si="21"/>
        <v>-5.5434303233225235E-3</v>
      </c>
      <c r="D682">
        <f>Lambdas!$B$2*D681+(1-Lambdas!$B$2)*C681*C681</f>
        <v>2.148331230730576E-4</v>
      </c>
      <c r="E682">
        <f t="shared" si="20"/>
        <v>8.3026095158062443</v>
      </c>
    </row>
    <row r="683" spans="1:5" x14ac:dyDescent="0.2">
      <c r="A683" s="1">
        <v>42727</v>
      </c>
      <c r="B683">
        <v>760.59002699999996</v>
      </c>
      <c r="C683">
        <f t="shared" si="21"/>
        <v>-7.5314873328043187E-3</v>
      </c>
      <c r="D683">
        <f>Lambdas!$B$2*D682+(1-Lambdas!$B$2)*C682*C682</f>
        <v>2.1095125635211086E-4</v>
      </c>
      <c r="E683">
        <f t="shared" si="20"/>
        <v>8.1949905335519677</v>
      </c>
    </row>
    <row r="684" spans="1:5" x14ac:dyDescent="0.2">
      <c r="A684" s="1">
        <v>42731</v>
      </c>
      <c r="B684">
        <v>771.40002400000003</v>
      </c>
      <c r="C684">
        <f t="shared" si="21"/>
        <v>1.4112593495023302E-2</v>
      </c>
      <c r="D684">
        <f>Lambdas!$B$2*D683+(1-Lambdas!$B$2)*C683*C683</f>
        <v>2.0769932276698707E-4</v>
      </c>
      <c r="E684">
        <f t="shared" si="20"/>
        <v>7.5205074624781343</v>
      </c>
    </row>
    <row r="685" spans="1:5" x14ac:dyDescent="0.2">
      <c r="A685" s="1">
        <v>42732</v>
      </c>
      <c r="B685">
        <v>772.13000499999998</v>
      </c>
      <c r="C685">
        <f t="shared" si="21"/>
        <v>9.4585921972111767E-4</v>
      </c>
      <c r="D685">
        <f>Lambdas!$B$2*D684+(1-Lambdas!$B$2)*C684*C684</f>
        <v>2.0751938073882591E-4</v>
      </c>
      <c r="E685">
        <f t="shared" si="20"/>
        <v>8.4759746595281342</v>
      </c>
    </row>
    <row r="686" spans="1:5" x14ac:dyDescent="0.2">
      <c r="A686" s="1">
        <v>42733</v>
      </c>
      <c r="B686">
        <v>765.15002400000003</v>
      </c>
      <c r="C686">
        <f t="shared" si="21"/>
        <v>-9.0810117026679984E-3</v>
      </c>
      <c r="D686">
        <f>Lambdas!$B$2*D685+(1-Lambdas!$B$2)*C685*C685</f>
        <v>2.0316264850502245E-4</v>
      </c>
      <c r="E686">
        <f t="shared" si="20"/>
        <v>8.0955984850681659</v>
      </c>
    </row>
    <row r="687" spans="1:5" x14ac:dyDescent="0.2">
      <c r="A687" s="1">
        <v>42734</v>
      </c>
      <c r="B687">
        <v>749.86999500000002</v>
      </c>
      <c r="C687">
        <f t="shared" si="21"/>
        <v>-2.0172072898201544E-2</v>
      </c>
      <c r="D687">
        <f>Lambdas!$B$2*D686+(1-Lambdas!$B$2)*C686*C686</f>
        <v>2.0061770473349164E-4</v>
      </c>
      <c r="E687">
        <f t="shared" si="20"/>
        <v>6.4858112493162512</v>
      </c>
    </row>
    <row r="688" spans="1:5" x14ac:dyDescent="0.2">
      <c r="A688" s="1">
        <v>42738</v>
      </c>
      <c r="B688">
        <v>753.669983</v>
      </c>
      <c r="C688">
        <f t="shared" si="21"/>
        <v>5.0547323603063075E-3</v>
      </c>
      <c r="D688">
        <f>Lambdas!$B$2*D687+(1-Lambdas!$B$2)*C687*C687</f>
        <v>2.0496748071862966E-4</v>
      </c>
      <c r="E688">
        <f t="shared" si="20"/>
        <v>8.3680037442894619</v>
      </c>
    </row>
    <row r="689" spans="1:5" x14ac:dyDescent="0.2">
      <c r="A689" s="1">
        <v>42739</v>
      </c>
      <c r="B689">
        <v>757.17999299999997</v>
      </c>
      <c r="C689">
        <f t="shared" si="21"/>
        <v>4.6464127750597889E-3</v>
      </c>
      <c r="D689">
        <f>Lambdas!$B$2*D688+(1-Lambdas!$B$2)*C688*C688</f>
        <v>2.0118442664437492E-4</v>
      </c>
      <c r="E689">
        <f t="shared" si="20"/>
        <v>8.4039782723301215</v>
      </c>
    </row>
    <row r="690" spans="1:5" x14ac:dyDescent="0.2">
      <c r="A690" s="1">
        <v>42740</v>
      </c>
      <c r="B690">
        <v>780.45001200000002</v>
      </c>
      <c r="C690">
        <f t="shared" si="21"/>
        <v>3.0269695139558895E-2</v>
      </c>
      <c r="D690">
        <f>Lambdas!$B$2*D689+(1-Lambdas!$B$2)*C689*C689</f>
        <v>1.9739761700440322E-4</v>
      </c>
      <c r="E690">
        <f t="shared" si="20"/>
        <v>3.8886212784361263</v>
      </c>
    </row>
    <row r="691" spans="1:5" x14ac:dyDescent="0.2">
      <c r="A691" s="1">
        <v>42741</v>
      </c>
      <c r="B691">
        <v>795.98999000000003</v>
      </c>
      <c r="C691">
        <f t="shared" si="21"/>
        <v>1.9715918608261052E-2</v>
      </c>
      <c r="D691">
        <f>Lambdas!$B$2*D690+(1-Lambdas!$B$2)*C690*C690</f>
        <v>2.1255488638195451E-4</v>
      </c>
      <c r="E691">
        <f t="shared" si="20"/>
        <v>6.6275240971119889</v>
      </c>
    </row>
    <row r="692" spans="1:5" x14ac:dyDescent="0.2">
      <c r="A692" s="1">
        <v>42744</v>
      </c>
      <c r="B692">
        <v>796.919983</v>
      </c>
      <c r="C692">
        <f t="shared" si="21"/>
        <v>1.167665620065829E-3</v>
      </c>
      <c r="D692">
        <f>Lambdas!$B$2*D691+(1-Lambdas!$B$2)*C691*C691</f>
        <v>2.1626931640374297E-4</v>
      </c>
      <c r="E692">
        <f t="shared" si="20"/>
        <v>8.4326817161360985</v>
      </c>
    </row>
    <row r="693" spans="1:5" x14ac:dyDescent="0.2">
      <c r="A693" s="1">
        <v>42745</v>
      </c>
      <c r="B693">
        <v>795.90002400000003</v>
      </c>
      <c r="C693">
        <f t="shared" si="21"/>
        <v>-1.2806960421484601E-3</v>
      </c>
      <c r="D693">
        <f>Lambdas!$B$2*D692+(1-Lambdas!$B$2)*C692*C692</f>
        <v>2.1173797428889534E-4</v>
      </c>
      <c r="E693">
        <f t="shared" si="20"/>
        <v>8.4524147346831562</v>
      </c>
    </row>
    <row r="694" spans="1:5" x14ac:dyDescent="0.2">
      <c r="A694" s="1">
        <v>42746</v>
      </c>
      <c r="B694">
        <v>799.02002000000005</v>
      </c>
      <c r="C694">
        <f t="shared" si="21"/>
        <v>3.9124218064256954E-3</v>
      </c>
      <c r="D694">
        <f>Lambdas!$B$2*D693+(1-Lambdas!$B$2)*C693*C693</f>
        <v>2.0730801173011901E-4</v>
      </c>
      <c r="E694">
        <f t="shared" si="20"/>
        <v>8.407467685155769</v>
      </c>
    </row>
    <row r="695" spans="1:5" x14ac:dyDescent="0.2">
      <c r="A695" s="1">
        <v>42747</v>
      </c>
      <c r="B695">
        <v>813.64001499999995</v>
      </c>
      <c r="C695">
        <f t="shared" si="21"/>
        <v>1.8132024397187016E-2</v>
      </c>
      <c r="D695">
        <f>Lambdas!$B$2*D694+(1-Lambdas!$B$2)*C694*C694</f>
        <v>2.0325962507779108E-4</v>
      </c>
      <c r="E695">
        <f t="shared" si="20"/>
        <v>6.8835369577388335</v>
      </c>
    </row>
    <row r="696" spans="1:5" x14ac:dyDescent="0.2">
      <c r="A696" s="1">
        <v>42748</v>
      </c>
      <c r="B696">
        <v>817.14001499999995</v>
      </c>
      <c r="C696">
        <f t="shared" si="21"/>
        <v>4.2924309956702926E-3</v>
      </c>
      <c r="D696">
        <f>Lambdas!$B$2*D695+(1-Lambdas!$B$2)*C695*C695</f>
        <v>2.0590604808026994E-4</v>
      </c>
      <c r="E696">
        <f t="shared" si="20"/>
        <v>8.3986081875079943</v>
      </c>
    </row>
    <row r="697" spans="1:5" x14ac:dyDescent="0.2">
      <c r="A697" s="1">
        <v>42752</v>
      </c>
      <c r="B697">
        <v>809.71997099999999</v>
      </c>
      <c r="C697">
        <f t="shared" si="21"/>
        <v>-9.1219840871019902E-3</v>
      </c>
      <c r="D697">
        <f>Lambdas!$B$2*D696+(1-Lambdas!$B$2)*C696*C696</f>
        <v>2.0195296425224785E-4</v>
      </c>
      <c r="E697">
        <f t="shared" si="20"/>
        <v>8.0954461646240947</v>
      </c>
    </row>
    <row r="698" spans="1:5" x14ac:dyDescent="0.2">
      <c r="A698" s="1">
        <v>42753</v>
      </c>
      <c r="B698">
        <v>807.47997999999995</v>
      </c>
      <c r="C698">
        <f t="shared" si="21"/>
        <v>-2.7702108587150894E-3</v>
      </c>
      <c r="D698">
        <f>Lambdas!$B$2*D697+(1-Lambdas!$B$2)*C697*C697</f>
        <v>1.9944925276197827E-4</v>
      </c>
      <c r="E698">
        <f t="shared" si="20"/>
        <v>8.4814744315392971</v>
      </c>
    </row>
    <row r="699" spans="1:5" x14ac:dyDescent="0.2">
      <c r="A699" s="1">
        <v>42754</v>
      </c>
      <c r="B699">
        <v>809.03997800000002</v>
      </c>
      <c r="C699">
        <f t="shared" si="21"/>
        <v>1.9300701813810544E-3</v>
      </c>
      <c r="D699">
        <f>Lambdas!$B$2*D698+(1-Lambdas!$B$2)*C698*C698</f>
        <v>1.9540562679392932E-4</v>
      </c>
      <c r="E699">
        <f t="shared" si="20"/>
        <v>8.5213692372400303</v>
      </c>
    </row>
    <row r="700" spans="1:5" x14ac:dyDescent="0.2">
      <c r="A700" s="1">
        <v>42755</v>
      </c>
      <c r="B700">
        <v>808.330017</v>
      </c>
      <c r="C700">
        <f t="shared" si="21"/>
        <v>-8.779203865468693E-4</v>
      </c>
      <c r="D700">
        <f>Lambdas!$B$2*D699+(1-Lambdas!$B$2)*C699*C699</f>
        <v>1.9136399820273765E-4</v>
      </c>
      <c r="E700">
        <f t="shared" si="20"/>
        <v>8.5573055594909615</v>
      </c>
    </row>
    <row r="701" spans="1:5" x14ac:dyDescent="0.2">
      <c r="A701" s="1">
        <v>42758</v>
      </c>
      <c r="B701">
        <v>817.88000499999998</v>
      </c>
      <c r="C701">
        <f t="shared" si="21"/>
        <v>1.1745220673574214E-2</v>
      </c>
      <c r="D701">
        <f>Lambdas!$B$2*D700+(1-Lambdas!$B$2)*C700*C700</f>
        <v>1.8734529352534666E-4</v>
      </c>
      <c r="E701">
        <f t="shared" si="20"/>
        <v>7.8462151514213634</v>
      </c>
    </row>
    <row r="702" spans="1:5" x14ac:dyDescent="0.2">
      <c r="A702" s="1">
        <v>42759</v>
      </c>
      <c r="B702">
        <v>822.44000200000005</v>
      </c>
      <c r="C702">
        <f t="shared" si="21"/>
        <v>5.5599013939694074E-3</v>
      </c>
      <c r="D702">
        <f>Lambdas!$B$2*D701+(1-Lambdas!$B$2)*C701*C701</f>
        <v>1.8630378626115492E-4</v>
      </c>
      <c r="E702">
        <f t="shared" si="20"/>
        <v>8.4222067006627412</v>
      </c>
    </row>
    <row r="703" spans="1:5" x14ac:dyDescent="0.2">
      <c r="A703" s="1">
        <v>42760</v>
      </c>
      <c r="B703">
        <v>836.52002000000005</v>
      </c>
      <c r="C703">
        <f t="shared" si="21"/>
        <v>1.6974919112691896E-2</v>
      </c>
      <c r="D703">
        <f>Lambdas!$B$2*D702+(1-Lambdas!$B$2)*C702*C702</f>
        <v>1.8302732362820688E-4</v>
      </c>
      <c r="E703">
        <f t="shared" si="20"/>
        <v>7.0315315980501714</v>
      </c>
    </row>
    <row r="704" spans="1:5" x14ac:dyDescent="0.2">
      <c r="A704" s="1">
        <v>42761</v>
      </c>
      <c r="B704">
        <v>839.15002400000003</v>
      </c>
      <c r="C704">
        <f t="shared" si="21"/>
        <v>3.1390501596762353E-3</v>
      </c>
      <c r="D704">
        <f>Lambdas!$B$2*D703+(1-Lambdas!$B$2)*C703*C703</f>
        <v>1.8524381586090347E-4</v>
      </c>
      <c r="E704">
        <f t="shared" si="20"/>
        <v>8.5406448842643403</v>
      </c>
    </row>
    <row r="705" spans="1:5" x14ac:dyDescent="0.2">
      <c r="A705" s="1">
        <v>42762</v>
      </c>
      <c r="B705">
        <v>835.77002000000005</v>
      </c>
      <c r="C705">
        <f t="shared" si="21"/>
        <v>-4.0360238093968669E-3</v>
      </c>
      <c r="D705">
        <f>Lambdas!$B$2*D704+(1-Lambdas!$B$2)*C704*C704</f>
        <v>1.815456716623361E-4</v>
      </c>
      <c r="E705">
        <f t="shared" si="20"/>
        <v>8.5242766335102989</v>
      </c>
    </row>
    <row r="706" spans="1:5" x14ac:dyDescent="0.2">
      <c r="A706" s="1">
        <v>42765</v>
      </c>
      <c r="B706">
        <v>830.38000499999998</v>
      </c>
      <c r="C706">
        <f t="shared" si="21"/>
        <v>-6.4700461806596766E-3</v>
      </c>
      <c r="D706">
        <f>Lambdas!$B$2*D705+(1-Lambdas!$B$2)*C705*C705</f>
        <v>1.780612052210618E-4</v>
      </c>
      <c r="E706">
        <f t="shared" si="20"/>
        <v>8.3982871022173651</v>
      </c>
    </row>
    <row r="707" spans="1:5" x14ac:dyDescent="0.2">
      <c r="A707" s="1">
        <v>42766</v>
      </c>
      <c r="B707">
        <v>823.47997999999995</v>
      </c>
      <c r="C707">
        <f t="shared" si="21"/>
        <v>-8.3441949105650497E-3</v>
      </c>
      <c r="D707">
        <f>Lambdas!$B$2*D706+(1-Lambdas!$B$2)*C706*C706</f>
        <v>1.7518940157283943E-4</v>
      </c>
      <c r="E707">
        <f t="shared" ref="E707:E770" si="22">-LN(D707)-C707*C707/D707</f>
        <v>8.2522125044928725</v>
      </c>
    </row>
    <row r="708" spans="1:5" x14ac:dyDescent="0.2">
      <c r="A708" s="1">
        <v>42767</v>
      </c>
      <c r="B708">
        <v>832.34997599999997</v>
      </c>
      <c r="C708">
        <f t="shared" ref="C708:C771" si="23">LN(B708/B707)</f>
        <v>1.0713758152059712E-2</v>
      </c>
      <c r="D708">
        <f>Lambdas!$B$2*D707+(1-Lambdas!$B$2)*C707*C707</f>
        <v>1.7296356314658277E-4</v>
      </c>
      <c r="E708">
        <f t="shared" si="22"/>
        <v>7.9987949530143405</v>
      </c>
    </row>
    <row r="709" spans="1:5" x14ac:dyDescent="0.2">
      <c r="A709" s="1">
        <v>42768</v>
      </c>
      <c r="B709">
        <v>839.95001200000002</v>
      </c>
      <c r="C709">
        <f t="shared" si="23"/>
        <v>9.0893839367925701E-3</v>
      </c>
      <c r="D709">
        <f>Lambdas!$B$2*D708+(1-Lambdas!$B$2)*C708*C708</f>
        <v>1.7173684598215718E-4</v>
      </c>
      <c r="E709">
        <f t="shared" si="22"/>
        <v>8.1884803864512286</v>
      </c>
    </row>
    <row r="710" spans="1:5" x14ac:dyDescent="0.2">
      <c r="A710" s="1">
        <v>42769</v>
      </c>
      <c r="B710">
        <v>810.20001200000002</v>
      </c>
      <c r="C710">
        <f t="shared" si="23"/>
        <v>-3.6061234963039951E-2</v>
      </c>
      <c r="D710">
        <f>Lambdas!$B$2*D709+(1-Lambdas!$B$2)*C709*C709</f>
        <v>1.698577304581442E-4</v>
      </c>
      <c r="E710">
        <f t="shared" si="22"/>
        <v>1.0246560127318514</v>
      </c>
    </row>
    <row r="711" spans="1:5" x14ac:dyDescent="0.2">
      <c r="A711" s="1">
        <v>42772</v>
      </c>
      <c r="B711">
        <v>807.64001499999995</v>
      </c>
      <c r="C711">
        <f t="shared" si="23"/>
        <v>-3.164712324943279E-3</v>
      </c>
      <c r="D711">
        <f>Lambdas!$B$2*D710+(1-Lambdas!$B$2)*C710*C710</f>
        <v>1.9369575366448653E-4</v>
      </c>
      <c r="E711">
        <f t="shared" si="22"/>
        <v>8.4975150248132127</v>
      </c>
    </row>
    <row r="712" spans="1:5" x14ac:dyDescent="0.2">
      <c r="A712" s="1">
        <v>42773</v>
      </c>
      <c r="B712">
        <v>812.5</v>
      </c>
      <c r="C712">
        <f t="shared" si="23"/>
        <v>5.999480949087959E-3</v>
      </c>
      <c r="D712">
        <f>Lambdas!$B$2*D711+(1-Lambdas!$B$2)*C711*C711</f>
        <v>1.8982280924248596E-4</v>
      </c>
      <c r="E712">
        <f t="shared" si="22"/>
        <v>8.3798017661322124</v>
      </c>
    </row>
    <row r="713" spans="1:5" x14ac:dyDescent="0.2">
      <c r="A713" s="1">
        <v>42774</v>
      </c>
      <c r="B713">
        <v>819.71002199999998</v>
      </c>
      <c r="C713">
        <f t="shared" si="23"/>
        <v>8.8347318046517985E-3</v>
      </c>
      <c r="D713">
        <f>Lambdas!$B$2*D712+(1-Lambdas!$B$2)*C712*C712</f>
        <v>1.8657928692524198E-4</v>
      </c>
      <c r="E713">
        <f t="shared" si="22"/>
        <v>8.168320135456419</v>
      </c>
    </row>
    <row r="714" spans="1:5" x14ac:dyDescent="0.2">
      <c r="A714" s="1">
        <v>42775</v>
      </c>
      <c r="B714">
        <v>821.35998500000005</v>
      </c>
      <c r="C714">
        <f t="shared" si="23"/>
        <v>2.0108387197707543E-3</v>
      </c>
      <c r="D714">
        <f>Lambdas!$B$2*D713+(1-Lambdas!$B$2)*C713*C713</f>
        <v>1.8429097318322274E-4</v>
      </c>
      <c r="E714">
        <f t="shared" si="22"/>
        <v>8.5770539766648817</v>
      </c>
    </row>
    <row r="715" spans="1:5" x14ac:dyDescent="0.2">
      <c r="A715" s="1">
        <v>42776</v>
      </c>
      <c r="B715">
        <v>827.46002199999998</v>
      </c>
      <c r="C715">
        <f t="shared" si="23"/>
        <v>7.3993095733736972E-3</v>
      </c>
      <c r="D715">
        <f>Lambdas!$B$2*D714+(1-Lambdas!$B$2)*C714*C714</f>
        <v>1.8049041120390058E-4</v>
      </c>
      <c r="E715">
        <f t="shared" si="22"/>
        <v>8.3164938978217773</v>
      </c>
    </row>
    <row r="716" spans="1:5" x14ac:dyDescent="0.2">
      <c r="A716" s="1">
        <v>42779</v>
      </c>
      <c r="B716">
        <v>836.53002900000001</v>
      </c>
      <c r="C716">
        <f t="shared" si="23"/>
        <v>1.0901623866990881E-2</v>
      </c>
      <c r="D716">
        <f>Lambdas!$B$2*D715+(1-Lambdas!$B$2)*C715*C715</f>
        <v>1.7783913974771053E-4</v>
      </c>
      <c r="E716">
        <f t="shared" si="22"/>
        <v>7.9663563964513795</v>
      </c>
    </row>
    <row r="717" spans="1:5" x14ac:dyDescent="0.2">
      <c r="A717" s="1">
        <v>42780</v>
      </c>
      <c r="B717">
        <v>836.39001499999995</v>
      </c>
      <c r="C717">
        <f t="shared" si="23"/>
        <v>-1.6738875337062397E-4</v>
      </c>
      <c r="D717">
        <f>Lambdas!$B$2*D716+(1-Lambdas!$B$2)*C716*C716</f>
        <v>1.7659524259456394E-4</v>
      </c>
      <c r="E717">
        <f t="shared" si="22"/>
        <v>8.641491546804275</v>
      </c>
    </row>
    <row r="718" spans="1:5" x14ac:dyDescent="0.2">
      <c r="A718" s="1">
        <v>42781</v>
      </c>
      <c r="B718">
        <v>842.70001200000002</v>
      </c>
      <c r="C718">
        <f t="shared" si="23"/>
        <v>7.5160076029415976E-3</v>
      </c>
      <c r="D718">
        <f>Lambdas!$B$2*D717+(1-Lambdas!$B$2)*C717*C717</f>
        <v>1.7287228014719767E-4</v>
      </c>
      <c r="E718">
        <f t="shared" si="22"/>
        <v>8.3361823221736309</v>
      </c>
    </row>
    <row r="719" spans="1:5" x14ac:dyDescent="0.2">
      <c r="A719" s="1">
        <v>42782</v>
      </c>
      <c r="B719">
        <v>844.14001499999995</v>
      </c>
      <c r="C719">
        <f t="shared" si="23"/>
        <v>1.707338368490305E-3</v>
      </c>
      <c r="D719">
        <f>Lambdas!$B$2*D718+(1-Lambdas!$B$2)*C718*C718</f>
        <v>1.7041833953961041E-4</v>
      </c>
      <c r="E719">
        <f t="shared" si="22"/>
        <v>8.6601493311299969</v>
      </c>
    </row>
    <row r="720" spans="1:5" x14ac:dyDescent="0.2">
      <c r="A720" s="1">
        <v>42783</v>
      </c>
      <c r="B720">
        <v>845.07000700000003</v>
      </c>
      <c r="C720">
        <f t="shared" si="23"/>
        <v>1.1010970593938467E-3</v>
      </c>
      <c r="D720">
        <f>Lambdas!$B$2*D719+(1-Lambdas!$B$2)*C719*C719</f>
        <v>1.6688649136204455E-4</v>
      </c>
      <c r="E720">
        <f t="shared" si="22"/>
        <v>8.6909317627157403</v>
      </c>
    </row>
    <row r="721" spans="1:5" x14ac:dyDescent="0.2">
      <c r="A721" s="1">
        <v>42787</v>
      </c>
      <c r="B721">
        <v>856.44000200000005</v>
      </c>
      <c r="C721">
        <f t="shared" si="23"/>
        <v>1.3364792660089782E-2</v>
      </c>
      <c r="D721">
        <f>Lambdas!$B$2*D720+(1-Lambdas!$B$2)*C720*C720</f>
        <v>1.6339321354290917E-4</v>
      </c>
      <c r="E721">
        <f t="shared" si="22"/>
        <v>7.6261740325326759</v>
      </c>
    </row>
    <row r="722" spans="1:5" x14ac:dyDescent="0.2">
      <c r="A722" s="1">
        <v>42788</v>
      </c>
      <c r="B722">
        <v>855.60998500000005</v>
      </c>
      <c r="C722">
        <f t="shared" si="23"/>
        <v>-9.6961779309189607E-4</v>
      </c>
      <c r="D722">
        <f>Lambdas!$B$2*D721+(1-Lambdas!$B$2)*C721*C721</f>
        <v>1.6371422514599915E-4</v>
      </c>
      <c r="E722">
        <f t="shared" si="22"/>
        <v>8.7116454981310714</v>
      </c>
    </row>
    <row r="723" spans="1:5" x14ac:dyDescent="0.2">
      <c r="A723" s="1">
        <v>42789</v>
      </c>
      <c r="B723">
        <v>852.19000200000005</v>
      </c>
      <c r="C723">
        <f t="shared" si="23"/>
        <v>-4.0051383039376416E-3</v>
      </c>
      <c r="D723">
        <f>Lambdas!$B$2*D722+(1-Lambdas!$B$2)*C722*C722</f>
        <v>1.6028209473946029E-4</v>
      </c>
      <c r="E723">
        <f t="shared" si="22"/>
        <v>8.6384945741891048</v>
      </c>
    </row>
    <row r="724" spans="1:5" x14ac:dyDescent="0.2">
      <c r="A724" s="1">
        <v>42790</v>
      </c>
      <c r="B724">
        <v>845.23999000000003</v>
      </c>
      <c r="C724">
        <f t="shared" si="23"/>
        <v>-8.1889101414279776E-3</v>
      </c>
      <c r="D724">
        <f>Lambdas!$B$2*D723+(1-Lambdas!$B$2)*C723*C723</f>
        <v>1.5724073930780682E-4</v>
      </c>
      <c r="E724">
        <f t="shared" si="22"/>
        <v>8.3312638834673933</v>
      </c>
    </row>
    <row r="725" spans="1:5" x14ac:dyDescent="0.2">
      <c r="A725" s="1">
        <v>42793</v>
      </c>
      <c r="B725">
        <v>848.64001499999995</v>
      </c>
      <c r="C725">
        <f t="shared" si="23"/>
        <v>4.0144869249602588E-3</v>
      </c>
      <c r="D725">
        <f>Lambdas!$B$2*D724+(1-Lambdas!$B$2)*C724*C724</f>
        <v>1.5533921977973345E-4</v>
      </c>
      <c r="E725">
        <f t="shared" si="22"/>
        <v>8.6661514985610175</v>
      </c>
    </row>
    <row r="726" spans="1:5" x14ac:dyDescent="0.2">
      <c r="A726" s="1">
        <v>42794</v>
      </c>
      <c r="B726">
        <v>845.03997800000002</v>
      </c>
      <c r="C726">
        <f t="shared" si="23"/>
        <v>-4.2511483120915685E-3</v>
      </c>
      <c r="D726">
        <f>Lambdas!$B$2*D725+(1-Lambdas!$B$2)*C725*C725</f>
        <v>1.5240366686931689E-4</v>
      </c>
      <c r="E726">
        <f t="shared" si="22"/>
        <v>8.6703963112105384</v>
      </c>
    </row>
    <row r="727" spans="1:5" x14ac:dyDescent="0.2">
      <c r="A727" s="1">
        <v>42795</v>
      </c>
      <c r="B727">
        <v>853.080017</v>
      </c>
      <c r="C727">
        <f t="shared" si="23"/>
        <v>9.4694121765469472E-3</v>
      </c>
      <c r="D727">
        <f>Lambdas!$B$2*D726+(1-Lambdas!$B$2)*C726*C726</f>
        <v>1.4957125683453938E-4</v>
      </c>
      <c r="E727">
        <f t="shared" si="22"/>
        <v>8.2082256199936108</v>
      </c>
    </row>
    <row r="728" spans="1:5" x14ac:dyDescent="0.2">
      <c r="A728" s="1">
        <v>42796</v>
      </c>
      <c r="B728">
        <v>848.90997300000004</v>
      </c>
      <c r="C728">
        <f t="shared" si="23"/>
        <v>-4.900207837611914E-3</v>
      </c>
      <c r="D728">
        <f>Lambdas!$B$2*D727+(1-Lambdas!$B$2)*C727*C727</f>
        <v>1.4830821948953981E-4</v>
      </c>
      <c r="E728">
        <f t="shared" si="22"/>
        <v>8.6543115736462646</v>
      </c>
    </row>
    <row r="729" spans="1:5" x14ac:dyDescent="0.2">
      <c r="A729" s="1">
        <v>42797</v>
      </c>
      <c r="B729">
        <v>849.88000499999998</v>
      </c>
      <c r="C729">
        <f t="shared" si="23"/>
        <v>1.1420271110502971E-3</v>
      </c>
      <c r="D729">
        <f>Lambdas!$B$2*D728+(1-Lambdas!$B$2)*C728*C728</f>
        <v>1.4568740453375765E-4</v>
      </c>
      <c r="E729">
        <f t="shared" si="22"/>
        <v>8.8250950748998456</v>
      </c>
    </row>
    <row r="730" spans="1:5" x14ac:dyDescent="0.2">
      <c r="A730" s="1">
        <v>42800</v>
      </c>
      <c r="B730">
        <v>846.60998500000005</v>
      </c>
      <c r="C730">
        <f t="shared" si="23"/>
        <v>-3.8550466775828943E-3</v>
      </c>
      <c r="D730">
        <f>Lambdas!$B$2*D729+(1-Lambdas!$B$2)*C729*C729</f>
        <v>1.4264305042860459E-4</v>
      </c>
      <c r="E730">
        <f t="shared" si="22"/>
        <v>8.750979367142925</v>
      </c>
    </row>
    <row r="731" spans="1:5" x14ac:dyDescent="0.2">
      <c r="A731" s="1">
        <v>42801</v>
      </c>
      <c r="B731">
        <v>846.02002000000005</v>
      </c>
      <c r="C731">
        <f t="shared" si="23"/>
        <v>-6.9709862420996166E-4</v>
      </c>
      <c r="D731">
        <f>Lambdas!$B$2*D730+(1-Lambdas!$B$2)*C730*C730</f>
        <v>1.399487432260742E-4</v>
      </c>
      <c r="E731">
        <f t="shared" si="22"/>
        <v>8.8707620045521143</v>
      </c>
    </row>
    <row r="732" spans="1:5" x14ac:dyDescent="0.2">
      <c r="A732" s="1">
        <v>42802</v>
      </c>
      <c r="B732">
        <v>850.5</v>
      </c>
      <c r="C732">
        <f t="shared" si="23"/>
        <v>5.2813882070879429E-3</v>
      </c>
      <c r="D732">
        <f>Lambdas!$B$2*D731+(1-Lambdas!$B$2)*C731*C731</f>
        <v>1.3700813655819738E-4</v>
      </c>
      <c r="E732">
        <f t="shared" si="22"/>
        <v>8.691883345903161</v>
      </c>
    </row>
    <row r="733" spans="1:5" x14ac:dyDescent="0.2">
      <c r="A733" s="1">
        <v>42803</v>
      </c>
      <c r="B733">
        <v>853</v>
      </c>
      <c r="C733">
        <f t="shared" si="23"/>
        <v>2.9351356557625729E-3</v>
      </c>
      <c r="D733">
        <f>Lambdas!$B$2*D732+(1-Lambdas!$B$2)*C732*C732</f>
        <v>1.3470741891085698E-4</v>
      </c>
      <c r="E733">
        <f t="shared" si="22"/>
        <v>8.8484518215531658</v>
      </c>
    </row>
    <row r="734" spans="1:5" x14ac:dyDescent="0.2">
      <c r="A734" s="1">
        <v>42804</v>
      </c>
      <c r="B734">
        <v>852.46002199999998</v>
      </c>
      <c r="C734">
        <f t="shared" si="23"/>
        <v>-6.3323444827561518E-4</v>
      </c>
      <c r="D734">
        <f>Lambdas!$B$2*D733+(1-Lambdas!$B$2)*C733*C733</f>
        <v>1.3204873033000476E-4</v>
      </c>
      <c r="E734">
        <f t="shared" si="22"/>
        <v>8.9293028836593926</v>
      </c>
    </row>
    <row r="735" spans="1:5" x14ac:dyDescent="0.2">
      <c r="A735" s="1">
        <v>42807</v>
      </c>
      <c r="B735">
        <v>854.59002699999996</v>
      </c>
      <c r="C735">
        <f t="shared" si="23"/>
        <v>2.495540311393706E-3</v>
      </c>
      <c r="D735">
        <f>Lambdas!$B$2*D734+(1-Lambdas!$B$2)*C734*C734</f>
        <v>1.2927290592202164E-4</v>
      </c>
      <c r="E735">
        <f t="shared" si="22"/>
        <v>8.9054098446091174</v>
      </c>
    </row>
    <row r="736" spans="1:5" x14ac:dyDescent="0.2">
      <c r="A736" s="1">
        <v>42808</v>
      </c>
      <c r="B736">
        <v>852.53002900000001</v>
      </c>
      <c r="C736">
        <f t="shared" si="23"/>
        <v>-2.413420184066992E-3</v>
      </c>
      <c r="D736">
        <f>Lambdas!$B$2*D735+(1-Lambdas!$B$2)*C735*C735</f>
        <v>1.2667846856385977E-4</v>
      </c>
      <c r="E736">
        <f t="shared" si="22"/>
        <v>8.9278790490034687</v>
      </c>
    </row>
    <row r="737" spans="1:5" x14ac:dyDescent="0.2">
      <c r="A737" s="1">
        <v>42809</v>
      </c>
      <c r="B737">
        <v>852.96997099999999</v>
      </c>
      <c r="C737">
        <f t="shared" si="23"/>
        <v>5.1590971534208954E-4</v>
      </c>
      <c r="D737">
        <f>Lambdas!$B$2*D736+(1-Lambdas!$B$2)*C736*C736</f>
        <v>1.241302355660571E-4</v>
      </c>
      <c r="E737">
        <f t="shared" si="22"/>
        <v>8.9920350342792279</v>
      </c>
    </row>
    <row r="738" spans="1:5" x14ac:dyDescent="0.2">
      <c r="A738" s="1">
        <v>42810</v>
      </c>
      <c r="B738">
        <v>853.419983</v>
      </c>
      <c r="C738">
        <f t="shared" si="23"/>
        <v>5.2744334245271218E-4</v>
      </c>
      <c r="D738">
        <f>Lambdas!$B$2*D737+(1-Lambdas!$B$2)*C737*C737</f>
        <v>1.2151853175174646E-4</v>
      </c>
      <c r="E738">
        <f t="shared" si="22"/>
        <v>9.0131544483297823</v>
      </c>
    </row>
    <row r="739" spans="1:5" x14ac:dyDescent="0.2">
      <c r="A739" s="1">
        <v>42811</v>
      </c>
      <c r="B739">
        <v>852.30999799999995</v>
      </c>
      <c r="C739">
        <f t="shared" si="23"/>
        <v>-1.3014781577888983E-3</v>
      </c>
      <c r="D739">
        <f>Lambdas!$B$2*D738+(1-Lambdas!$B$2)*C738*C738</f>
        <v>1.1896215007386655E-4</v>
      </c>
      <c r="E739">
        <f t="shared" si="22"/>
        <v>9.0224666583362438</v>
      </c>
    </row>
    <row r="740" spans="1:5" x14ac:dyDescent="0.2">
      <c r="A740" s="1">
        <v>42814</v>
      </c>
      <c r="B740">
        <v>856.96997099999999</v>
      </c>
      <c r="C740">
        <f t="shared" si="23"/>
        <v>5.4525702398613733E-3</v>
      </c>
      <c r="D740">
        <f>Lambdas!$B$2*D739+(1-Lambdas!$B$2)*C739*C739</f>
        <v>1.164895196179757E-4</v>
      </c>
      <c r="E740">
        <f t="shared" si="22"/>
        <v>8.8024886740032393</v>
      </c>
    </row>
    <row r="741" spans="1:5" x14ac:dyDescent="0.2">
      <c r="A741" s="1">
        <v>42815</v>
      </c>
      <c r="B741">
        <v>843.20001200000002</v>
      </c>
      <c r="C741">
        <f t="shared" si="23"/>
        <v>-1.6198686292000344E-2</v>
      </c>
      <c r="D741">
        <f>Lambdas!$B$2*D740+(1-Lambdas!$B$2)*C740*C740</f>
        <v>1.1466018525627343E-4</v>
      </c>
      <c r="E741">
        <f t="shared" si="22"/>
        <v>6.7850586145617129</v>
      </c>
    </row>
    <row r="742" spans="1:5" x14ac:dyDescent="0.2">
      <c r="A742" s="1">
        <v>42816</v>
      </c>
      <c r="B742">
        <v>848.05999799999995</v>
      </c>
      <c r="C742">
        <f t="shared" si="23"/>
        <v>5.7471936289666976E-3</v>
      </c>
      <c r="D742">
        <f>Lambdas!$B$2*D741+(1-Lambdas!$B$2)*C741*C741</f>
        <v>1.1777526081383928E-4</v>
      </c>
      <c r="E742">
        <f t="shared" si="22"/>
        <v>8.7662809373112243</v>
      </c>
    </row>
    <row r="743" spans="1:5" x14ac:dyDescent="0.2">
      <c r="A743" s="1">
        <v>42817</v>
      </c>
      <c r="B743">
        <v>847.38000499999998</v>
      </c>
      <c r="C743">
        <f t="shared" si="23"/>
        <v>-8.0214343799560892E-4</v>
      </c>
      <c r="D743">
        <f>Lambdas!$B$2*D742+(1-Lambdas!$B$2)*C742*C742</f>
        <v>1.1598839151992441E-4</v>
      </c>
      <c r="E743">
        <f t="shared" si="22"/>
        <v>9.0564730441764585</v>
      </c>
    </row>
    <row r="744" spans="1:5" x14ac:dyDescent="0.2">
      <c r="A744" s="1">
        <v>42818</v>
      </c>
      <c r="B744">
        <v>845.60998500000005</v>
      </c>
      <c r="C744">
        <f t="shared" si="23"/>
        <v>-2.090999539717679E-3</v>
      </c>
      <c r="D744">
        <f>Lambdas!$B$2*D743+(1-Lambdas!$B$2)*C743*C743</f>
        <v>1.1355631530424519E-4</v>
      </c>
      <c r="E744">
        <f t="shared" si="22"/>
        <v>9.044708495538238</v>
      </c>
    </row>
    <row r="745" spans="1:5" x14ac:dyDescent="0.2">
      <c r="A745" s="1">
        <v>42821</v>
      </c>
      <c r="B745">
        <v>846.82000700000003</v>
      </c>
      <c r="C745">
        <f t="shared" si="23"/>
        <v>1.4299229059935371E-3</v>
      </c>
      <c r="D745">
        <f>Lambdas!$B$2*D744+(1-Lambdas!$B$2)*C744*C744</f>
        <v>1.1125414359623728E-4</v>
      </c>
      <c r="E745">
        <f t="shared" si="22"/>
        <v>9.0853149345965551</v>
      </c>
    </row>
    <row r="746" spans="1:5" x14ac:dyDescent="0.2">
      <c r="A746" s="1">
        <v>42822</v>
      </c>
      <c r="B746">
        <v>856</v>
      </c>
      <c r="C746">
        <f t="shared" si="23"/>
        <v>1.0782210565898492E-2</v>
      </c>
      <c r="D746">
        <f>Lambdas!$B$2*D745+(1-Lambdas!$B$2)*C745*C745</f>
        <v>1.0895143573588602E-4</v>
      </c>
      <c r="E746">
        <f t="shared" si="22"/>
        <v>8.0575635028217878</v>
      </c>
    </row>
    <row r="747" spans="1:5" x14ac:dyDescent="0.2">
      <c r="A747" s="1">
        <v>42823</v>
      </c>
      <c r="B747">
        <v>874.32000700000003</v>
      </c>
      <c r="C747">
        <f t="shared" si="23"/>
        <v>2.1176073232897899E-2</v>
      </c>
      <c r="D747">
        <f>Lambdas!$B$2*D746+(1-Lambdas!$B$2)*C746*C746</f>
        <v>1.0910545559712576E-4</v>
      </c>
      <c r="E747">
        <f t="shared" si="22"/>
        <v>5.0131713260892043</v>
      </c>
    </row>
    <row r="748" spans="1:5" x14ac:dyDescent="0.2">
      <c r="A748" s="1">
        <v>42824</v>
      </c>
      <c r="B748">
        <v>876.34002699999996</v>
      </c>
      <c r="C748">
        <f t="shared" si="23"/>
        <v>2.3077249234602672E-3</v>
      </c>
      <c r="D748">
        <f>Lambdas!$B$2*D747+(1-Lambdas!$B$2)*C747*C747</f>
        <v>1.1626011265888484E-4</v>
      </c>
      <c r="E748">
        <f t="shared" si="22"/>
        <v>9.0138729474323469</v>
      </c>
    </row>
    <row r="749" spans="1:5" x14ac:dyDescent="0.2">
      <c r="A749" s="1">
        <v>42825</v>
      </c>
      <c r="B749">
        <v>886.53997800000002</v>
      </c>
      <c r="C749">
        <f t="shared" si="23"/>
        <v>1.1572046646048755E-2</v>
      </c>
      <c r="D749">
        <f>Lambdas!$B$2*D748+(1-Lambdas!$B$2)*C748*C748</f>
        <v>1.1392103161392472E-4</v>
      </c>
      <c r="E749">
        <f t="shared" si="22"/>
        <v>7.9045218126996497</v>
      </c>
    </row>
    <row r="750" spans="1:5" x14ac:dyDescent="0.2">
      <c r="A750" s="1">
        <v>42828</v>
      </c>
      <c r="B750">
        <v>891.51000999999997</v>
      </c>
      <c r="C750">
        <f t="shared" si="23"/>
        <v>5.5904445629753746E-3</v>
      </c>
      <c r="D750">
        <f>Lambdas!$B$2*D749+(1-Lambdas!$B$2)*C749*C749</f>
        <v>1.1434255155608993E-4</v>
      </c>
      <c r="E750">
        <f t="shared" si="22"/>
        <v>8.8029833441269218</v>
      </c>
    </row>
    <row r="751" spans="1:5" x14ac:dyDescent="0.2">
      <c r="A751" s="1">
        <v>42829</v>
      </c>
      <c r="B751">
        <v>906.830017</v>
      </c>
      <c r="C751">
        <f t="shared" si="23"/>
        <v>1.7038354695722291E-2</v>
      </c>
      <c r="D751">
        <f>Lambdas!$B$2*D750+(1-Lambdas!$B$2)*C750*C750</f>
        <v>1.1259058982862442E-4</v>
      </c>
      <c r="E751">
        <f t="shared" si="22"/>
        <v>6.5133350632017253</v>
      </c>
    </row>
    <row r="752" spans="1:5" x14ac:dyDescent="0.2">
      <c r="A752" s="1">
        <v>42830</v>
      </c>
      <c r="B752">
        <v>909.28002900000001</v>
      </c>
      <c r="C752">
        <f t="shared" si="23"/>
        <v>2.6980892393303701E-3</v>
      </c>
      <c r="D752">
        <f>Lambdas!$B$2*D751+(1-Lambdas!$B$2)*C751*C751</f>
        <v>1.1633775217194969E-4</v>
      </c>
      <c r="E752">
        <f t="shared" si="22"/>
        <v>8.9964392241870055</v>
      </c>
    </row>
    <row r="753" spans="1:5" x14ac:dyDescent="0.2">
      <c r="A753" s="1">
        <v>42831</v>
      </c>
      <c r="B753">
        <v>898.28002900000001</v>
      </c>
      <c r="C753">
        <f t="shared" si="23"/>
        <v>-1.2171253447916568E-2</v>
      </c>
      <c r="D753">
        <f>Lambdas!$B$2*D752+(1-Lambdas!$B$2)*C752*C752</f>
        <v>1.1403823656331815E-4</v>
      </c>
      <c r="E753">
        <f t="shared" si="22"/>
        <v>7.7799439508366159</v>
      </c>
    </row>
    <row r="754" spans="1:5" x14ac:dyDescent="0.2">
      <c r="A754" s="1">
        <v>42832</v>
      </c>
      <c r="B754">
        <v>894.88000499999998</v>
      </c>
      <c r="C754">
        <f t="shared" si="23"/>
        <v>-3.7922193336413462E-3</v>
      </c>
      <c r="D754">
        <f>Lambdas!$B$2*D753+(1-Lambdas!$B$2)*C753*C753</f>
        <v>1.1475726803113253E-4</v>
      </c>
      <c r="E754">
        <f t="shared" si="22"/>
        <v>8.9473753236252271</v>
      </c>
    </row>
    <row r="755" spans="1:5" x14ac:dyDescent="0.2">
      <c r="A755" s="1">
        <v>42835</v>
      </c>
      <c r="B755">
        <v>907.03997800000002</v>
      </c>
      <c r="C755">
        <f t="shared" si="23"/>
        <v>1.3496889660655546E-2</v>
      </c>
      <c r="D755">
        <f>Lambdas!$B$2*D754+(1-Lambdas!$B$2)*C754*C754</f>
        <v>1.1264080870828794E-4</v>
      </c>
      <c r="E755">
        <f t="shared" si="22"/>
        <v>7.4740770591051948</v>
      </c>
    </row>
    <row r="756" spans="1:5" x14ac:dyDescent="0.2">
      <c r="A756" s="1">
        <v>42836</v>
      </c>
      <c r="B756">
        <v>902.35998500000005</v>
      </c>
      <c r="C756">
        <f t="shared" si="23"/>
        <v>-5.1729894241291825E-3</v>
      </c>
      <c r="D756">
        <f>Lambdas!$B$2*D755+(1-Lambdas!$B$2)*C755*C755</f>
        <v>1.1410676475971433E-4</v>
      </c>
      <c r="E756">
        <f t="shared" si="22"/>
        <v>8.8438603869904746</v>
      </c>
    </row>
    <row r="757" spans="1:5" x14ac:dyDescent="0.2">
      <c r="A757" s="1">
        <v>42837</v>
      </c>
      <c r="B757">
        <v>896.22997999999995</v>
      </c>
      <c r="C757">
        <f t="shared" si="23"/>
        <v>-6.8164827502352225E-3</v>
      </c>
      <c r="D757">
        <f>Lambdas!$B$2*D756+(1-Lambdas!$B$2)*C756*C756</f>
        <v>1.1226503337742071E-4</v>
      </c>
      <c r="E757">
        <f t="shared" si="22"/>
        <v>8.6807664641611275</v>
      </c>
    </row>
    <row r="758" spans="1:5" x14ac:dyDescent="0.2">
      <c r="A758" s="1">
        <v>42838</v>
      </c>
      <c r="B758">
        <v>884.669983</v>
      </c>
      <c r="C758">
        <f t="shared" si="23"/>
        <v>-1.2982379248657513E-2</v>
      </c>
      <c r="D758">
        <f>Lambdas!$B$2*D757+(1-Lambdas!$B$2)*C757*C757</f>
        <v>1.1087761195220194E-4</v>
      </c>
      <c r="E758">
        <f t="shared" si="22"/>
        <v>7.5870095974528953</v>
      </c>
    </row>
    <row r="759" spans="1:5" x14ac:dyDescent="0.2">
      <c r="A759" s="1">
        <v>42842</v>
      </c>
      <c r="B759">
        <v>901.98999000000003</v>
      </c>
      <c r="C759">
        <f t="shared" si="23"/>
        <v>1.9388747541817009E-2</v>
      </c>
      <c r="D759">
        <f>Lambdas!$B$2*D758+(1-Lambdas!$B$2)*C758*C758</f>
        <v>1.1209348307107709E-4</v>
      </c>
      <c r="E759">
        <f t="shared" si="22"/>
        <v>5.7425164652486362</v>
      </c>
    </row>
    <row r="760" spans="1:5" x14ac:dyDescent="0.2">
      <c r="A760" s="1">
        <v>42843</v>
      </c>
      <c r="B760">
        <v>903.78002900000001</v>
      </c>
      <c r="C760">
        <f t="shared" si="23"/>
        <v>1.9825775901634673E-3</v>
      </c>
      <c r="D760">
        <f>Lambdas!$B$2*D759+(1-Lambdas!$B$2)*C759*C759</f>
        <v>1.1765640319744855E-4</v>
      </c>
      <c r="E760">
        <f t="shared" si="22"/>
        <v>9.0143344537642083</v>
      </c>
    </row>
    <row r="761" spans="1:5" x14ac:dyDescent="0.2">
      <c r="A761" s="1">
        <v>42844</v>
      </c>
      <c r="B761">
        <v>899.20001200000002</v>
      </c>
      <c r="C761">
        <f t="shared" si="23"/>
        <v>-5.0805075456109294E-3</v>
      </c>
      <c r="D761">
        <f>Lambdas!$B$2*D760+(1-Lambdas!$B$2)*C760*C760</f>
        <v>1.1525846753183866E-4</v>
      </c>
      <c r="E761">
        <f t="shared" si="22"/>
        <v>8.8443884129167536</v>
      </c>
    </row>
    <row r="762" spans="1:5" x14ac:dyDescent="0.2">
      <c r="A762" s="1">
        <v>42845</v>
      </c>
      <c r="B762">
        <v>902.05999799999995</v>
      </c>
      <c r="C762">
        <f t="shared" si="23"/>
        <v>3.1755419955802264E-3</v>
      </c>
      <c r="D762">
        <f>Lambdas!$B$2*D761+(1-Lambdas!$B$2)*C761*C761</f>
        <v>1.1337245787247057E-4</v>
      </c>
      <c r="E762">
        <f t="shared" si="22"/>
        <v>8.995885716363432</v>
      </c>
    </row>
    <row r="763" spans="1:5" x14ac:dyDescent="0.2">
      <c r="A763" s="1">
        <v>42846</v>
      </c>
      <c r="B763">
        <v>898.53002900000001</v>
      </c>
      <c r="C763">
        <f t="shared" si="23"/>
        <v>-3.9209075574147823E-3</v>
      </c>
      <c r="D763">
        <f>Lambdas!$B$2*D762+(1-Lambdas!$B$2)*C762*C762</f>
        <v>1.1119459726643658E-4</v>
      </c>
      <c r="E763">
        <f t="shared" si="22"/>
        <v>8.9659710018777954</v>
      </c>
    </row>
    <row r="764" spans="1:5" x14ac:dyDescent="0.2">
      <c r="A764" s="1">
        <v>42849</v>
      </c>
      <c r="B764">
        <v>907.40997300000004</v>
      </c>
      <c r="C764">
        <f t="shared" si="23"/>
        <v>9.834230989459734E-3</v>
      </c>
      <c r="D764">
        <f>Lambdas!$B$2*D763+(1-Lambdas!$B$2)*C763*C763</f>
        <v>1.0917418668471503E-4</v>
      </c>
      <c r="E764">
        <f t="shared" si="22"/>
        <v>8.2367145720603148</v>
      </c>
    </row>
    <row r="765" spans="1:5" x14ac:dyDescent="0.2">
      <c r="A765" s="1">
        <v>42850</v>
      </c>
      <c r="B765">
        <v>907.61999500000002</v>
      </c>
      <c r="C765">
        <f t="shared" si="23"/>
        <v>2.3142538100217829E-4</v>
      </c>
      <c r="D765">
        <f>Lambdas!$B$2*D764+(1-Lambdas!$B$2)*C764*C764</f>
        <v>1.0891142056682209E-4</v>
      </c>
      <c r="E765">
        <f t="shared" si="22"/>
        <v>9.1244839067317969</v>
      </c>
    </row>
    <row r="766" spans="1:5" x14ac:dyDescent="0.2">
      <c r="A766" s="1">
        <v>42851</v>
      </c>
      <c r="B766">
        <v>909.28997800000002</v>
      </c>
      <c r="C766">
        <f t="shared" si="23"/>
        <v>1.8382677128615779E-3</v>
      </c>
      <c r="D766">
        <f>Lambdas!$B$2*D765+(1-Lambdas!$B$2)*C765*C765</f>
        <v>1.0661612630288597E-4</v>
      </c>
      <c r="E766">
        <f t="shared" si="22"/>
        <v>9.1145804970800075</v>
      </c>
    </row>
    <row r="767" spans="1:5" x14ac:dyDescent="0.2">
      <c r="A767" s="1">
        <v>42852</v>
      </c>
      <c r="B767">
        <v>918.38000499999998</v>
      </c>
      <c r="C767">
        <f t="shared" si="23"/>
        <v>9.9472027629535012E-3</v>
      </c>
      <c r="D767">
        <f>Lambdas!$B$2*D766+(1-Lambdas!$B$2)*C766*C766</f>
        <v>1.0443935143469322E-4</v>
      </c>
      <c r="E767">
        <f t="shared" si="22"/>
        <v>8.2194944371036769</v>
      </c>
    </row>
    <row r="768" spans="1:5" x14ac:dyDescent="0.2">
      <c r="A768" s="1">
        <v>42853</v>
      </c>
      <c r="B768">
        <v>924.98999000000003</v>
      </c>
      <c r="C768">
        <f t="shared" si="23"/>
        <v>7.1716620631847184E-3</v>
      </c>
      <c r="D768">
        <f>Lambdas!$B$2*D767+(1-Lambdas!$B$2)*C767*C767</f>
        <v>1.043235405670549E-4</v>
      </c>
      <c r="E768">
        <f t="shared" si="22"/>
        <v>8.675001718661008</v>
      </c>
    </row>
    <row r="769" spans="1:5" x14ac:dyDescent="0.2">
      <c r="A769" s="1">
        <v>42856</v>
      </c>
      <c r="B769">
        <v>948.22997999999995</v>
      </c>
      <c r="C769">
        <f t="shared" si="23"/>
        <v>2.4814151938087829E-2</v>
      </c>
      <c r="D769">
        <f>Lambdas!$B$2*D768+(1-Lambdas!$B$2)*C768*C768</f>
        <v>1.032083252263317E-4</v>
      </c>
      <c r="E769">
        <f t="shared" si="22"/>
        <v>3.2127487505130263</v>
      </c>
    </row>
    <row r="770" spans="1:5" x14ac:dyDescent="0.2">
      <c r="A770" s="1">
        <v>42857</v>
      </c>
      <c r="B770">
        <v>946.94000200000005</v>
      </c>
      <c r="C770">
        <f t="shared" si="23"/>
        <v>-1.3613324519386682E-3</v>
      </c>
      <c r="D770">
        <f>Lambdas!$B$2*D769+(1-Lambdas!$B$2)*C769*C769</f>
        <v>1.1401522411235674E-4</v>
      </c>
      <c r="E770">
        <f t="shared" si="22"/>
        <v>9.0629243754920701</v>
      </c>
    </row>
    <row r="771" spans="1:5" x14ac:dyDescent="0.2">
      <c r="A771" s="1">
        <v>42858</v>
      </c>
      <c r="B771">
        <v>941.03002900000001</v>
      </c>
      <c r="C771">
        <f t="shared" si="23"/>
        <v>-6.2606844462276641E-3</v>
      </c>
      <c r="D771">
        <f>Lambdas!$B$2*D770+(1-Lambdas!$B$2)*C770*C770</f>
        <v>1.1165026136154695E-4</v>
      </c>
      <c r="E771">
        <f t="shared" ref="E771:E834" si="24">-LN(D771)-C771*C771/D771</f>
        <v>8.7490771878970293</v>
      </c>
    </row>
    <row r="772" spans="1:5" x14ac:dyDescent="0.2">
      <c r="A772" s="1">
        <v>42859</v>
      </c>
      <c r="B772">
        <v>937.53002900000001</v>
      </c>
      <c r="C772">
        <f t="shared" ref="C772:C835" si="25">LN(B772/B771)</f>
        <v>-3.7262626072510421E-3</v>
      </c>
      <c r="D772">
        <f>Lambdas!$B$2*D771+(1-Lambdas!$B$2)*C771*C771</f>
        <v>1.1012254938429932E-4</v>
      </c>
      <c r="E772">
        <f t="shared" si="24"/>
        <v>8.9878296258871906</v>
      </c>
    </row>
    <row r="773" spans="1:5" x14ac:dyDescent="0.2">
      <c r="A773" s="1">
        <v>42860</v>
      </c>
      <c r="B773">
        <v>934.15002400000003</v>
      </c>
      <c r="C773">
        <f t="shared" si="25"/>
        <v>-3.6117376672682869E-3</v>
      </c>
      <c r="D773">
        <f>Lambdas!$B$2*D772+(1-Lambdas!$B$2)*C772*C772</f>
        <v>1.0809335816661977E-4</v>
      </c>
      <c r="E773">
        <f t="shared" si="24"/>
        <v>9.0118358085952099</v>
      </c>
    </row>
    <row r="774" spans="1:5" x14ac:dyDescent="0.2">
      <c r="A774" s="1">
        <v>42863</v>
      </c>
      <c r="B774">
        <v>949.03997800000002</v>
      </c>
      <c r="C774">
        <f t="shared" si="25"/>
        <v>1.5813873573876088E-2</v>
      </c>
      <c r="D774">
        <f>Lambdas!$B$2*D773+(1-Lambdas!$B$2)*C773*C773</f>
        <v>1.0608923323466179E-4</v>
      </c>
      <c r="E774">
        <f t="shared" si="24"/>
        <v>6.7939823292026702</v>
      </c>
    </row>
    <row r="775" spans="1:5" x14ac:dyDescent="0.2">
      <c r="A775" s="1">
        <v>42864</v>
      </c>
      <c r="B775">
        <v>952.82000700000003</v>
      </c>
      <c r="C775">
        <f t="shared" si="25"/>
        <v>3.975091759936847E-3</v>
      </c>
      <c r="D775">
        <f>Lambdas!$B$2*D774+(1-Lambdas!$B$2)*C774*C774</f>
        <v>1.091252836675662E-4</v>
      </c>
      <c r="E775">
        <f t="shared" si="24"/>
        <v>8.9782138213117992</v>
      </c>
    </row>
    <row r="776" spans="1:5" x14ac:dyDescent="0.2">
      <c r="A776" s="1">
        <v>42865</v>
      </c>
      <c r="B776">
        <v>948.95001200000002</v>
      </c>
      <c r="C776">
        <f t="shared" si="25"/>
        <v>-4.0698931029801667E-3</v>
      </c>
      <c r="D776">
        <f>Lambdas!$B$2*D775+(1-Lambdas!$B$2)*C775*C775</f>
        <v>1.0715752613789408E-4</v>
      </c>
      <c r="E776">
        <f t="shared" si="24"/>
        <v>8.986634150280743</v>
      </c>
    </row>
    <row r="777" spans="1:5" x14ac:dyDescent="0.2">
      <c r="A777" s="1">
        <v>42866</v>
      </c>
      <c r="B777">
        <v>947.61999500000002</v>
      </c>
      <c r="C777">
        <f t="shared" si="25"/>
        <v>-1.4025500910794632E-3</v>
      </c>
      <c r="D777">
        <f>Lambdas!$B$2*D776+(1-Lambdas!$B$2)*C776*C776</f>
        <v>1.0524734044371001E-4</v>
      </c>
      <c r="E777">
        <f t="shared" si="24"/>
        <v>9.1405066518904245</v>
      </c>
    </row>
    <row r="778" spans="1:5" x14ac:dyDescent="0.2">
      <c r="A778" s="1">
        <v>42867</v>
      </c>
      <c r="B778">
        <v>961.34997599999997</v>
      </c>
      <c r="C778">
        <f t="shared" si="25"/>
        <v>1.4384948916047248E-2</v>
      </c>
      <c r="D778">
        <f>Lambdas!$B$2*D777+(1-Lambdas!$B$2)*C777*C777</f>
        <v>1.0306965267805678E-4</v>
      </c>
      <c r="E778">
        <f t="shared" si="24"/>
        <v>7.1724655798908401</v>
      </c>
    </row>
    <row r="779" spans="1:5" x14ac:dyDescent="0.2">
      <c r="A779" s="1">
        <v>42870</v>
      </c>
      <c r="B779">
        <v>957.96997099999999</v>
      </c>
      <c r="C779">
        <f t="shared" si="25"/>
        <v>-3.5220896853545686E-3</v>
      </c>
      <c r="D779">
        <f>Lambdas!$B$2*D778+(1-Lambdas!$B$2)*C778*C778</f>
        <v>1.0525950470798099E-4</v>
      </c>
      <c r="E779">
        <f t="shared" si="24"/>
        <v>9.0412290937141737</v>
      </c>
    </row>
    <row r="780" spans="1:5" x14ac:dyDescent="0.2">
      <c r="A780" s="1">
        <v>42871</v>
      </c>
      <c r="B780">
        <v>966.07000700000003</v>
      </c>
      <c r="C780">
        <f t="shared" si="25"/>
        <v>8.4198706330162378E-3</v>
      </c>
      <c r="D780">
        <f>Lambdas!$B$2*D779+(1-Lambdas!$B$2)*C779*C779</f>
        <v>1.0330164754678462E-4</v>
      </c>
      <c r="E780">
        <f t="shared" si="24"/>
        <v>8.4915736820698715</v>
      </c>
    </row>
    <row r="781" spans="1:5" x14ac:dyDescent="0.2">
      <c r="A781" s="1">
        <v>42872</v>
      </c>
      <c r="B781">
        <v>944.76000999999997</v>
      </c>
      <c r="C781">
        <f t="shared" si="25"/>
        <v>-2.2305365032038848E-2</v>
      </c>
      <c r="D781">
        <f>Lambdas!$B$2*D780+(1-Lambdas!$B$2)*C780*C780</f>
        <v>1.026183291606493E-4</v>
      </c>
      <c r="E781">
        <f t="shared" si="24"/>
        <v>4.3361465960095327</v>
      </c>
    </row>
    <row r="782" spans="1:5" x14ac:dyDescent="0.2">
      <c r="A782" s="1">
        <v>42873</v>
      </c>
      <c r="B782">
        <v>958.48999000000003</v>
      </c>
      <c r="C782">
        <f t="shared" si="25"/>
        <v>1.4428181460944168E-2</v>
      </c>
      <c r="D782">
        <f>Lambdas!$B$2*D781+(1-Lambdas!$B$2)*C781*C781</f>
        <v>1.1094512231518156E-4</v>
      </c>
      <c r="E782">
        <f t="shared" si="24"/>
        <v>7.2301200050656762</v>
      </c>
    </row>
    <row r="783" spans="1:5" x14ac:dyDescent="0.2">
      <c r="A783" s="1">
        <v>42874</v>
      </c>
      <c r="B783">
        <v>959.84002699999996</v>
      </c>
      <c r="C783">
        <f t="shared" si="25"/>
        <v>1.4075130044519893E-3</v>
      </c>
      <c r="D783">
        <f>Lambdas!$B$2*D782+(1-Lambdas!$B$2)*C782*C782</f>
        <v>1.1299518331611142E-4</v>
      </c>
      <c r="E783">
        <f t="shared" si="24"/>
        <v>9.0706328231469051</v>
      </c>
    </row>
    <row r="784" spans="1:5" x14ac:dyDescent="0.2">
      <c r="A784" s="1">
        <v>42877</v>
      </c>
      <c r="B784">
        <v>970.669983</v>
      </c>
      <c r="C784">
        <f t="shared" si="25"/>
        <v>1.1219905160357393E-2</v>
      </c>
      <c r="D784">
        <f>Lambdas!$B$2*D783+(1-Lambdas!$B$2)*C783*C783</f>
        <v>1.1065442447379121E-4</v>
      </c>
      <c r="E784">
        <f t="shared" si="24"/>
        <v>7.9714461039433795</v>
      </c>
    </row>
    <row r="785" spans="1:5" x14ac:dyDescent="0.2">
      <c r="A785" s="1">
        <v>42878</v>
      </c>
      <c r="B785">
        <v>971.53997800000002</v>
      </c>
      <c r="C785">
        <f t="shared" si="25"/>
        <v>8.9588157373102261E-4</v>
      </c>
      <c r="D785">
        <f>Lambdas!$B$2*D784+(1-Lambdas!$B$2)*C784*C784</f>
        <v>1.1097559164440735E-4</v>
      </c>
      <c r="E785">
        <f t="shared" si="24"/>
        <v>9.0989680207782353</v>
      </c>
    </row>
    <row r="786" spans="1:5" x14ac:dyDescent="0.2">
      <c r="A786" s="1">
        <v>42879</v>
      </c>
      <c r="B786">
        <v>980.34997599999997</v>
      </c>
      <c r="C786">
        <f t="shared" si="25"/>
        <v>9.0272075118183991E-3</v>
      </c>
      <c r="D786">
        <f>Lambdas!$B$2*D785+(1-Lambdas!$B$2)*C785*C785</f>
        <v>1.0865256765321462E-4</v>
      </c>
      <c r="E786">
        <f t="shared" si="24"/>
        <v>8.3773455579384297</v>
      </c>
    </row>
    <row r="787" spans="1:5" x14ac:dyDescent="0.2">
      <c r="A787" s="1">
        <v>42880</v>
      </c>
      <c r="B787">
        <v>993.38000499999998</v>
      </c>
      <c r="C787">
        <f t="shared" si="25"/>
        <v>1.3203648346535556E-2</v>
      </c>
      <c r="D787">
        <f>Lambdas!$B$2*D786+(1-Lambdas!$B$2)*C786*C786</f>
        <v>1.080798483955844E-4</v>
      </c>
      <c r="E787">
        <f t="shared" si="24"/>
        <v>7.5196075671497757</v>
      </c>
    </row>
    <row r="788" spans="1:5" x14ac:dyDescent="0.2">
      <c r="A788" s="1">
        <v>42881</v>
      </c>
      <c r="B788">
        <v>995.78002900000001</v>
      </c>
      <c r="C788">
        <f t="shared" si="25"/>
        <v>2.4131041480856645E-3</v>
      </c>
      <c r="D788">
        <f>Lambdas!$B$2*D787+(1-Lambdas!$B$2)*C787*C787</f>
        <v>1.0947688226522997E-4</v>
      </c>
      <c r="E788">
        <f t="shared" si="24"/>
        <v>9.0666071860081789</v>
      </c>
    </row>
    <row r="789" spans="1:5" x14ac:dyDescent="0.2">
      <c r="A789" s="1">
        <v>42885</v>
      </c>
      <c r="B789">
        <v>996.70001200000002</v>
      </c>
      <c r="C789">
        <f t="shared" si="25"/>
        <v>9.2345523814227727E-4</v>
      </c>
      <c r="D789">
        <f>Lambdas!$B$2*D788+(1-Lambdas!$B$2)*C788*C788</f>
        <v>1.0729131669617594E-4</v>
      </c>
      <c r="E789">
        <f t="shared" si="24"/>
        <v>9.1320146675258478</v>
      </c>
    </row>
    <row r="790" spans="1:5" x14ac:dyDescent="0.2">
      <c r="A790" s="1">
        <v>42886</v>
      </c>
      <c r="B790">
        <v>994.61999500000002</v>
      </c>
      <c r="C790">
        <f t="shared" si="25"/>
        <v>-2.0890843753574593E-3</v>
      </c>
      <c r="D790">
        <f>Lambdas!$B$2*D789+(1-Lambdas!$B$2)*C789*C789</f>
        <v>1.0504703428747925E-4</v>
      </c>
      <c r="E790">
        <f t="shared" si="24"/>
        <v>9.1195564630276458</v>
      </c>
    </row>
    <row r="791" spans="1:5" x14ac:dyDescent="0.2">
      <c r="A791" s="1">
        <v>42887</v>
      </c>
      <c r="B791">
        <v>995.95001200000002</v>
      </c>
      <c r="C791">
        <f t="shared" si="25"/>
        <v>1.3363179322962906E-3</v>
      </c>
      <c r="D791">
        <f>Lambdas!$B$2*D790+(1-Lambdas!$B$2)*C790*C790</f>
        <v>1.0292411402082404E-4</v>
      </c>
      <c r="E791">
        <f t="shared" si="24"/>
        <v>9.1641684794505789</v>
      </c>
    </row>
    <row r="792" spans="1:5" x14ac:dyDescent="0.2">
      <c r="A792" s="1">
        <v>42888</v>
      </c>
      <c r="B792">
        <v>1006.72998</v>
      </c>
      <c r="C792">
        <f t="shared" si="25"/>
        <v>1.0765646192713129E-2</v>
      </c>
      <c r="D792">
        <f>Lambdas!$B$2*D791+(1-Lambdas!$B$2)*C791*C791</f>
        <v>1.0079158715722099E-4</v>
      </c>
      <c r="E792">
        <f t="shared" si="24"/>
        <v>8.0525666607771242</v>
      </c>
    </row>
    <row r="793" spans="1:5" x14ac:dyDescent="0.2">
      <c r="A793" s="1">
        <v>42891</v>
      </c>
      <c r="B793">
        <v>1011.340027</v>
      </c>
      <c r="C793">
        <f t="shared" si="25"/>
        <v>4.5687761109118171E-3</v>
      </c>
      <c r="D793">
        <f>Lambdas!$B$2*D792+(1-Lambdas!$B$2)*C792*C792</f>
        <v>1.0111013350525843E-4</v>
      </c>
      <c r="E793">
        <f t="shared" si="24"/>
        <v>8.9928548717576984</v>
      </c>
    </row>
    <row r="794" spans="1:5" x14ac:dyDescent="0.2">
      <c r="A794" s="1">
        <v>42892</v>
      </c>
      <c r="B794">
        <v>1003</v>
      </c>
      <c r="C794">
        <f t="shared" si="25"/>
        <v>-8.2807019117697549E-3</v>
      </c>
      <c r="D794">
        <f>Lambdas!$B$2*D793+(1-Lambdas!$B$2)*C793*C793</f>
        <v>9.9418329294083066E-5</v>
      </c>
      <c r="E794">
        <f t="shared" si="24"/>
        <v>8.5264619672383013</v>
      </c>
    </row>
    <row r="795" spans="1:5" x14ac:dyDescent="0.2">
      <c r="A795" s="1">
        <v>42893</v>
      </c>
      <c r="B795">
        <v>1010.070007</v>
      </c>
      <c r="C795">
        <f t="shared" si="25"/>
        <v>7.0241333326610342E-3</v>
      </c>
      <c r="D795">
        <f>Lambdas!$B$2*D794+(1-Lambdas!$B$2)*C794*C794</f>
        <v>9.876788534832159E-5</v>
      </c>
      <c r="E795">
        <f t="shared" si="24"/>
        <v>8.7231986643817834</v>
      </c>
    </row>
    <row r="796" spans="1:5" x14ac:dyDescent="0.2">
      <c r="A796" s="1">
        <v>42894</v>
      </c>
      <c r="B796">
        <v>1010.27002</v>
      </c>
      <c r="C796">
        <f t="shared" si="25"/>
        <v>1.9799934464544085E-4</v>
      </c>
      <c r="D796">
        <f>Lambdas!$B$2*D795+(1-Lambdas!$B$2)*C795*C795</f>
        <v>9.7725653776185915E-5</v>
      </c>
      <c r="E796">
        <f t="shared" si="24"/>
        <v>9.2329452951498308</v>
      </c>
    </row>
    <row r="797" spans="1:5" x14ac:dyDescent="0.2">
      <c r="A797" s="1">
        <v>42895</v>
      </c>
      <c r="B797">
        <v>978.30999799999995</v>
      </c>
      <c r="C797">
        <f t="shared" si="25"/>
        <v>-3.2146329459093397E-2</v>
      </c>
      <c r="D797">
        <f>Lambdas!$B$2*D796+(1-Lambdas!$B$2)*C796*C796</f>
        <v>9.5665911443012318E-5</v>
      </c>
      <c r="E797">
        <f t="shared" si="24"/>
        <v>-1.547386202765729</v>
      </c>
    </row>
    <row r="798" spans="1:5" x14ac:dyDescent="0.2">
      <c r="A798" s="1">
        <v>42898</v>
      </c>
      <c r="B798">
        <v>964.90997300000004</v>
      </c>
      <c r="C798">
        <f t="shared" si="25"/>
        <v>-1.3791786421132464E-2</v>
      </c>
      <c r="D798">
        <f>Lambdas!$B$2*D797+(1-Lambdas!$B$2)*C797*C797</f>
        <v>1.1543797591541979E-4</v>
      </c>
      <c r="E798">
        <f t="shared" si="24"/>
        <v>7.4190232975438031</v>
      </c>
    </row>
    <row r="799" spans="1:5" x14ac:dyDescent="0.2">
      <c r="A799" s="1">
        <v>42899</v>
      </c>
      <c r="B799">
        <v>980.78997800000002</v>
      </c>
      <c r="C799">
        <f t="shared" si="25"/>
        <v>1.6323542181491516E-2</v>
      </c>
      <c r="D799">
        <f>Lambdas!$B$2*D798+(1-Lambdas!$B$2)*C798*C798</f>
        <v>1.1701463317087535E-4</v>
      </c>
      <c r="E799">
        <f t="shared" si="24"/>
        <v>6.7760773076779444</v>
      </c>
    </row>
    <row r="800" spans="1:5" x14ac:dyDescent="0.2">
      <c r="A800" s="1">
        <v>42900</v>
      </c>
      <c r="B800">
        <v>976.46997099999999</v>
      </c>
      <c r="C800">
        <f t="shared" si="25"/>
        <v>-4.4143487607226925E-3</v>
      </c>
      <c r="D800">
        <f>Lambdas!$B$2*D799+(1-Lambdas!$B$2)*C799*C799</f>
        <v>1.2016568318254828E-4</v>
      </c>
      <c r="E800">
        <f t="shared" si="24"/>
        <v>8.8644756806568399</v>
      </c>
    </row>
    <row r="801" spans="1:5" x14ac:dyDescent="0.2">
      <c r="A801" s="1">
        <v>42901</v>
      </c>
      <c r="B801">
        <v>964.169983</v>
      </c>
      <c r="C801">
        <f t="shared" si="25"/>
        <v>-1.267638820084443E-2</v>
      </c>
      <c r="D801">
        <f>Lambdas!$B$2*D800+(1-Lambdas!$B$2)*C800*C800</f>
        <v>1.1804283782245255E-4</v>
      </c>
      <c r="E801">
        <f t="shared" si="24"/>
        <v>7.6831705685408753</v>
      </c>
    </row>
    <row r="802" spans="1:5" x14ac:dyDescent="0.2">
      <c r="A802" s="1">
        <v>42902</v>
      </c>
      <c r="B802">
        <v>987.71002199999998</v>
      </c>
      <c r="C802">
        <f t="shared" si="25"/>
        <v>2.4121544689372856E-2</v>
      </c>
      <c r="D802">
        <f>Lambdas!$B$2*D801+(1-Lambdas!$B$2)*C801*C801</f>
        <v>1.1894208075522477E-4</v>
      </c>
      <c r="E802">
        <f t="shared" si="24"/>
        <v>4.1450062401693897</v>
      </c>
    </row>
    <row r="803" spans="1:5" x14ac:dyDescent="0.2">
      <c r="A803" s="1">
        <v>42905</v>
      </c>
      <c r="B803">
        <v>995.169983</v>
      </c>
      <c r="C803">
        <f t="shared" si="25"/>
        <v>7.5244050851987505E-3</v>
      </c>
      <c r="D803">
        <f>Lambdas!$B$2*D802+(1-Lambdas!$B$2)*C802*C802</f>
        <v>1.2870258294416615E-4</v>
      </c>
      <c r="E803">
        <f t="shared" si="24"/>
        <v>8.5181032222345117</v>
      </c>
    </row>
    <row r="804" spans="1:5" x14ac:dyDescent="0.2">
      <c r="A804" s="1">
        <v>42906</v>
      </c>
      <c r="B804">
        <v>992.59002699999996</v>
      </c>
      <c r="C804">
        <f t="shared" si="25"/>
        <v>-2.5958440010396583E-3</v>
      </c>
      <c r="D804">
        <f>Lambdas!$B$2*D803+(1-Lambdas!$B$2)*C803*C803</f>
        <v>1.271826341429017E-4</v>
      </c>
      <c r="E804">
        <f t="shared" si="24"/>
        <v>8.9169043165308057</v>
      </c>
    </row>
    <row r="805" spans="1:5" x14ac:dyDescent="0.2">
      <c r="A805" s="1">
        <v>42907</v>
      </c>
      <c r="B805">
        <v>1002.22998</v>
      </c>
      <c r="C805">
        <f t="shared" si="25"/>
        <v>9.665060514516037E-3</v>
      </c>
      <c r="D805">
        <f>Lambdas!$B$2*D804+(1-Lambdas!$B$2)*C804*C804</f>
        <v>1.2464303857727757E-4</v>
      </c>
      <c r="E805">
        <f t="shared" si="24"/>
        <v>8.240609248981972</v>
      </c>
    </row>
    <row r="806" spans="1:5" x14ac:dyDescent="0.2">
      <c r="A806" s="1">
        <v>42908</v>
      </c>
      <c r="B806">
        <v>1001.299988</v>
      </c>
      <c r="C806">
        <f t="shared" si="25"/>
        <v>-9.2835353765172602E-4</v>
      </c>
      <c r="D806">
        <f>Lambdas!$B$2*D805+(1-Lambdas!$B$2)*C805*C805</f>
        <v>1.2398455401346143E-4</v>
      </c>
      <c r="E806">
        <f t="shared" si="24"/>
        <v>8.9884023737282579</v>
      </c>
    </row>
    <row r="807" spans="1:5" x14ac:dyDescent="0.2">
      <c r="A807" s="1">
        <v>42909</v>
      </c>
      <c r="B807">
        <v>1003.73999</v>
      </c>
      <c r="C807">
        <f t="shared" si="25"/>
        <v>2.4338698791682317E-3</v>
      </c>
      <c r="D807">
        <f>Lambdas!$B$2*D806+(1-Lambdas!$B$2)*C806*C806</f>
        <v>1.2138848193246207E-4</v>
      </c>
      <c r="E807">
        <f t="shared" si="24"/>
        <v>8.9677148518834109</v>
      </c>
    </row>
    <row r="808" spans="1:5" x14ac:dyDescent="0.2">
      <c r="A808" s="1">
        <v>42912</v>
      </c>
      <c r="B808">
        <v>993.97997999999995</v>
      </c>
      <c r="C808">
        <f t="shared" si="25"/>
        <v>-9.7712269998310071E-3</v>
      </c>
      <c r="D808">
        <f>Lambdas!$B$2*D807+(1-Lambdas!$B$2)*C807*C807</f>
        <v>1.1895387966445999E-4</v>
      </c>
      <c r="E808">
        <f t="shared" si="24"/>
        <v>8.2341369326640184</v>
      </c>
    </row>
    <row r="809" spans="1:5" x14ac:dyDescent="0.2">
      <c r="A809" s="1">
        <v>42913</v>
      </c>
      <c r="B809">
        <v>976.78002900000001</v>
      </c>
      <c r="C809">
        <f t="shared" si="25"/>
        <v>-1.745558835288305E-2</v>
      </c>
      <c r="D809">
        <f>Lambdas!$B$2*D808+(1-Lambdas!$B$2)*C808*C808</f>
        <v>1.1845886140904199E-4</v>
      </c>
      <c r="E809">
        <f t="shared" si="24"/>
        <v>6.4687643915637629</v>
      </c>
    </row>
    <row r="810" spans="1:5" x14ac:dyDescent="0.2">
      <c r="A810" s="1">
        <v>42914</v>
      </c>
      <c r="B810">
        <v>990.330017</v>
      </c>
      <c r="C810">
        <f t="shared" si="25"/>
        <v>1.3776760828960087E-2</v>
      </c>
      <c r="D810">
        <f>Lambdas!$B$2*D809+(1-Lambdas!$B$2)*C809*C809</f>
        <v>1.2238574933665989E-4</v>
      </c>
      <c r="E810">
        <f t="shared" si="24"/>
        <v>7.4575055035678934</v>
      </c>
    </row>
    <row r="811" spans="1:5" x14ac:dyDescent="0.2">
      <c r="A811" s="1">
        <v>42915</v>
      </c>
      <c r="B811">
        <v>975.92999299999997</v>
      </c>
      <c r="C811">
        <f t="shared" si="25"/>
        <v>-1.464738272787579E-2</v>
      </c>
      <c r="D811">
        <f>Lambdas!$B$2*D810+(1-Lambdas!$B$2)*C810*C810</f>
        <v>1.2380717689733603E-4</v>
      </c>
      <c r="E811">
        <f t="shared" si="24"/>
        <v>7.2638822881847043</v>
      </c>
    </row>
    <row r="812" spans="1:5" x14ac:dyDescent="0.2">
      <c r="A812" s="1">
        <v>42916</v>
      </c>
      <c r="B812">
        <v>968</v>
      </c>
      <c r="C812">
        <f t="shared" si="25"/>
        <v>-8.1587680802981954E-3</v>
      </c>
      <c r="D812">
        <f>Lambdas!$B$2*D811+(1-Lambdas!$B$2)*C811*C811</f>
        <v>1.2572042306387328E-4</v>
      </c>
      <c r="E812">
        <f t="shared" si="24"/>
        <v>8.4519775613498815</v>
      </c>
    </row>
    <row r="813" spans="1:5" x14ac:dyDescent="0.2">
      <c r="A813" s="1">
        <v>42919</v>
      </c>
      <c r="B813">
        <v>953.65997300000004</v>
      </c>
      <c r="C813">
        <f t="shared" si="25"/>
        <v>-1.4924901793728245E-2</v>
      </c>
      <c r="D813">
        <f>Lambdas!$B$2*D812+(1-Lambdas!$B$2)*C812*C812</f>
        <v>1.2447312718779832E-4</v>
      </c>
      <c r="E813">
        <f t="shared" si="24"/>
        <v>7.2018561796402265</v>
      </c>
    </row>
    <row r="814" spans="1:5" x14ac:dyDescent="0.2">
      <c r="A814" s="1">
        <v>42921</v>
      </c>
      <c r="B814">
        <v>971.40002400000003</v>
      </c>
      <c r="C814">
        <f t="shared" si="25"/>
        <v>1.843116913540447E-2</v>
      </c>
      <c r="D814">
        <f>Lambdas!$B$2*D813+(1-Lambdas!$B$2)*C813*C813</f>
        <v>1.2654537552165825E-4</v>
      </c>
      <c r="E814">
        <f t="shared" si="24"/>
        <v>6.2904338340300185</v>
      </c>
    </row>
    <row r="815" spans="1:5" x14ac:dyDescent="0.2">
      <c r="A815" s="1">
        <v>42922</v>
      </c>
      <c r="B815">
        <v>965.14001499999995</v>
      </c>
      <c r="C815">
        <f t="shared" si="25"/>
        <v>-6.4651705400282384E-3</v>
      </c>
      <c r="D815">
        <f>Lambdas!$B$2*D814+(1-Lambdas!$B$2)*C814*C814</f>
        <v>1.3103996072223311E-4</v>
      </c>
      <c r="E815">
        <f t="shared" si="24"/>
        <v>8.6210335532251321</v>
      </c>
    </row>
    <row r="816" spans="1:5" x14ac:dyDescent="0.2">
      <c r="A816" s="1">
        <v>42923</v>
      </c>
      <c r="B816">
        <v>978.76000999999997</v>
      </c>
      <c r="C816">
        <f t="shared" si="25"/>
        <v>1.4013290505268046E-2</v>
      </c>
      <c r="D816">
        <f>Lambdas!$B$2*D815+(1-Lambdas!$B$2)*C815*C815</f>
        <v>1.2915828154964938E-4</v>
      </c>
      <c r="E816">
        <f t="shared" si="24"/>
        <v>7.4340714561748653</v>
      </c>
    </row>
    <row r="817" spans="1:5" x14ac:dyDescent="0.2">
      <c r="A817" s="1">
        <v>42926</v>
      </c>
      <c r="B817">
        <v>996.46997099999999</v>
      </c>
      <c r="C817">
        <f t="shared" si="25"/>
        <v>1.7932530144656809E-2</v>
      </c>
      <c r="D817">
        <f>Lambdas!$B$2*D816+(1-Lambdas!$B$2)*C816*C816</f>
        <v>1.3057550554897263E-4</v>
      </c>
      <c r="E817">
        <f t="shared" si="24"/>
        <v>6.4808027002174704</v>
      </c>
    </row>
    <row r="818" spans="1:5" x14ac:dyDescent="0.2">
      <c r="A818" s="1">
        <v>42927</v>
      </c>
      <c r="B818">
        <v>994.13000499999998</v>
      </c>
      <c r="C818">
        <f t="shared" si="25"/>
        <v>-2.351016885377393E-3</v>
      </c>
      <c r="D818">
        <f>Lambdas!$B$2*D817+(1-Lambdas!$B$2)*C817*C817</f>
        <v>1.3460278934369438E-4</v>
      </c>
      <c r="E818">
        <f t="shared" si="24"/>
        <v>8.8721187784243831</v>
      </c>
    </row>
    <row r="819" spans="1:5" x14ac:dyDescent="0.2">
      <c r="A819" s="1">
        <v>42928</v>
      </c>
      <c r="B819">
        <v>1006.51001</v>
      </c>
      <c r="C819">
        <f t="shared" si="25"/>
        <v>1.237620254281027E-2</v>
      </c>
      <c r="D819">
        <f>Lambdas!$B$2*D818+(1-Lambdas!$B$2)*C818*C818</f>
        <v>1.3188120114123952E-4</v>
      </c>
      <c r="E819">
        <f t="shared" si="24"/>
        <v>7.7721820199658378</v>
      </c>
    </row>
    <row r="820" spans="1:5" x14ac:dyDescent="0.2">
      <c r="A820" s="1">
        <v>42929</v>
      </c>
      <c r="B820">
        <v>1000.630005</v>
      </c>
      <c r="C820">
        <f t="shared" si="25"/>
        <v>-5.8591047732840761E-3</v>
      </c>
      <c r="D820">
        <f>Lambdas!$B$2*D819+(1-Lambdas!$B$2)*C819*C819</f>
        <v>1.3233008880416118E-4</v>
      </c>
      <c r="E820">
        <f t="shared" si="24"/>
        <v>8.6707908036879591</v>
      </c>
    </row>
    <row r="821" spans="1:5" x14ac:dyDescent="0.2">
      <c r="A821" s="1">
        <v>42930</v>
      </c>
      <c r="B821">
        <v>1001.809998</v>
      </c>
      <c r="C821">
        <f t="shared" si="25"/>
        <v>1.17855529735276E-3</v>
      </c>
      <c r="D821">
        <f>Lambdas!$B$2*D820+(1-Lambdas!$B$2)*C820*C820</f>
        <v>1.3026371452965355E-4</v>
      </c>
      <c r="E821">
        <f t="shared" si="24"/>
        <v>8.9352866611346027</v>
      </c>
    </row>
    <row r="822" spans="1:5" x14ac:dyDescent="0.2">
      <c r="A822" s="1">
        <v>42933</v>
      </c>
      <c r="B822">
        <v>1010.039978</v>
      </c>
      <c r="C822">
        <f t="shared" si="25"/>
        <v>8.1815503205177314E-3</v>
      </c>
      <c r="D822">
        <f>Lambdas!$B$2*D821+(1-Lambdas!$B$2)*C821*C821</f>
        <v>1.2754635996962724E-4</v>
      </c>
      <c r="E822">
        <f t="shared" si="24"/>
        <v>8.4422193937075392</v>
      </c>
    </row>
    <row r="823" spans="1:5" x14ac:dyDescent="0.2">
      <c r="A823" s="1">
        <v>42934</v>
      </c>
      <c r="B823">
        <v>1024.4499510000001</v>
      </c>
      <c r="C823">
        <f t="shared" si="25"/>
        <v>1.4165923132494583E-2</v>
      </c>
      <c r="D823">
        <f>Lambdas!$B$2*D822+(1-Lambdas!$B$2)*C822*C822</f>
        <v>1.2626841315679401E-4</v>
      </c>
      <c r="E823">
        <f t="shared" si="24"/>
        <v>7.3878403376461543</v>
      </c>
    </row>
    <row r="824" spans="1:5" x14ac:dyDescent="0.2">
      <c r="A824" s="1">
        <v>42935</v>
      </c>
      <c r="B824">
        <v>1026.869995</v>
      </c>
      <c r="C824">
        <f t="shared" si="25"/>
        <v>2.3595004060351712E-3</v>
      </c>
      <c r="D824">
        <f>Lambdas!$B$2*D823+(1-Lambdas!$B$2)*C823*C823</f>
        <v>1.2783725976994262E-4</v>
      </c>
      <c r="E824">
        <f t="shared" si="24"/>
        <v>8.9212030624750795</v>
      </c>
    </row>
    <row r="825" spans="1:5" x14ac:dyDescent="0.2">
      <c r="A825" s="1">
        <v>42936</v>
      </c>
      <c r="B825">
        <v>1028.6999510000001</v>
      </c>
      <c r="C825">
        <f t="shared" si="25"/>
        <v>1.7804857353496428E-3</v>
      </c>
      <c r="D825">
        <f>Lambdas!$B$2*D824+(1-Lambdas!$B$2)*C824*C824</f>
        <v>1.2525916699203428E-4</v>
      </c>
      <c r="E825">
        <f t="shared" si="24"/>
        <v>8.9598170686421774</v>
      </c>
    </row>
    <row r="826" spans="1:5" x14ac:dyDescent="0.2">
      <c r="A826" s="1">
        <v>42937</v>
      </c>
      <c r="B826">
        <v>1025.670044</v>
      </c>
      <c r="C826">
        <f t="shared" si="25"/>
        <v>-2.9497210378581309E-3</v>
      </c>
      <c r="D826">
        <f>Lambdas!$B$2*D825+(1-Lambdas!$B$2)*C825*C825</f>
        <v>1.2268489022241027E-4</v>
      </c>
      <c r="E826">
        <f t="shared" si="24"/>
        <v>8.934971017300791</v>
      </c>
    </row>
    <row r="827" spans="1:5" x14ac:dyDescent="0.2">
      <c r="A827" s="1">
        <v>42940</v>
      </c>
      <c r="B827">
        <v>1038.9499510000001</v>
      </c>
      <c r="C827">
        <f t="shared" si="25"/>
        <v>1.2864440116696614E-2</v>
      </c>
      <c r="D827">
        <f>Lambdas!$B$2*D826+(1-Lambdas!$B$2)*C826*C826</f>
        <v>1.202815093623924E-4</v>
      </c>
      <c r="E827">
        <f t="shared" si="24"/>
        <v>7.6497881985451581</v>
      </c>
    </row>
    <row r="828" spans="1:5" x14ac:dyDescent="0.2">
      <c r="A828" s="1">
        <v>42941</v>
      </c>
      <c r="B828">
        <v>1039.869995</v>
      </c>
      <c r="C828">
        <f t="shared" si="25"/>
        <v>8.8515993108695694E-4</v>
      </c>
      <c r="D828">
        <f>Lambdas!$B$2*D827+(1-Lambdas!$B$2)*C827*C827</f>
        <v>1.2123482181432481E-4</v>
      </c>
      <c r="E828">
        <f t="shared" si="24"/>
        <v>9.0113184853806878</v>
      </c>
    </row>
    <row r="829" spans="1:5" x14ac:dyDescent="0.2">
      <c r="A829" s="1">
        <v>42942</v>
      </c>
      <c r="B829">
        <v>1052.8000489999999</v>
      </c>
      <c r="C829">
        <f t="shared" si="25"/>
        <v>1.2357627599630824E-2</v>
      </c>
      <c r="D829">
        <f>Lambdas!$B$2*D828+(1-Lambdas!$B$2)*C828*C828</f>
        <v>1.1869507684615711E-4</v>
      </c>
      <c r="E829">
        <f t="shared" si="24"/>
        <v>7.7523706440759419</v>
      </c>
    </row>
    <row r="830" spans="1:5" x14ac:dyDescent="0.2">
      <c r="A830" s="1">
        <v>42943</v>
      </c>
      <c r="B830">
        <v>1046</v>
      </c>
      <c r="C830">
        <f t="shared" si="25"/>
        <v>-6.4799624887366463E-3</v>
      </c>
      <c r="D830">
        <f>Lambdas!$B$2*D829+(1-Lambdas!$B$2)*C829*C829</f>
        <v>1.194123099351112E-4</v>
      </c>
      <c r="E830">
        <f t="shared" si="24"/>
        <v>8.6812901969200649</v>
      </c>
    </row>
    <row r="831" spans="1:5" x14ac:dyDescent="0.2">
      <c r="A831" s="1">
        <v>42944</v>
      </c>
      <c r="B831">
        <v>1020.039978</v>
      </c>
      <c r="C831">
        <f t="shared" si="25"/>
        <v>-2.513154499697369E-2</v>
      </c>
      <c r="D831">
        <f>Lambdas!$B$2*D830+(1-Lambdas!$B$2)*C830*C830</f>
        <v>1.1777984006152326E-4</v>
      </c>
      <c r="E831">
        <f t="shared" si="24"/>
        <v>3.6841920662974941</v>
      </c>
    </row>
    <row r="832" spans="1:5" x14ac:dyDescent="0.2">
      <c r="A832" s="1">
        <v>42947</v>
      </c>
      <c r="B832">
        <v>987.78002900000001</v>
      </c>
      <c r="C832">
        <f t="shared" si="25"/>
        <v>-3.2137069381145369E-2</v>
      </c>
      <c r="D832">
        <f>Lambdas!$B$2*D831+(1-Lambdas!$B$2)*C831*C831</f>
        <v>1.286137470894239E-4</v>
      </c>
      <c r="E832">
        <f t="shared" si="24"/>
        <v>0.92851927342380769</v>
      </c>
    </row>
    <row r="833" spans="1:5" x14ac:dyDescent="0.2">
      <c r="A833" s="1">
        <v>42948</v>
      </c>
      <c r="B833">
        <v>996.19000200000005</v>
      </c>
      <c r="C833">
        <f t="shared" si="25"/>
        <v>8.4779742047497615E-3</v>
      </c>
      <c r="D833">
        <f>Lambdas!$B$2*D832+(1-Lambdas!$B$2)*C832*C832</f>
        <v>1.4767854711332238E-4</v>
      </c>
      <c r="E833">
        <f t="shared" si="24"/>
        <v>8.3337665463419359</v>
      </c>
    </row>
    <row r="834" spans="1:5" x14ac:dyDescent="0.2">
      <c r="A834" s="1">
        <v>42949</v>
      </c>
      <c r="B834">
        <v>995.89001499999995</v>
      </c>
      <c r="C834">
        <f t="shared" si="25"/>
        <v>-3.0117967120563382E-4</v>
      </c>
      <c r="D834">
        <f>Lambdas!$B$2*D833+(1-Lambdas!$B$2)*C833*C833</f>
        <v>1.4608023312835466E-4</v>
      </c>
      <c r="E834">
        <f t="shared" si="24"/>
        <v>8.8307335906127271</v>
      </c>
    </row>
    <row r="835" spans="1:5" x14ac:dyDescent="0.2">
      <c r="A835" s="1">
        <v>42950</v>
      </c>
      <c r="B835">
        <v>986.919983</v>
      </c>
      <c r="C835">
        <f t="shared" si="25"/>
        <v>-9.0478595552222259E-3</v>
      </c>
      <c r="D835">
        <f>Lambdas!$B$2*D834+(1-Lambdas!$B$2)*C834*C834</f>
        <v>1.4300200884508074E-4</v>
      </c>
      <c r="E835">
        <f t="shared" ref="E835:E898" si="26">-LN(D835)-C835*C835/D835</f>
        <v>8.280186058006139</v>
      </c>
    </row>
    <row r="836" spans="1:5" x14ac:dyDescent="0.2">
      <c r="A836" s="1">
        <v>42951</v>
      </c>
      <c r="B836">
        <v>987.580017</v>
      </c>
      <c r="C836">
        <f t="shared" ref="C836:C899" si="27">LN(B836/B835)</f>
        <v>6.6855814088074834E-4</v>
      </c>
      <c r="D836">
        <f>Lambdas!$B$2*D835+(1-Lambdas!$B$2)*C835*C835</f>
        <v>1.4171289419240347E-4</v>
      </c>
      <c r="E836">
        <f t="shared" si="26"/>
        <v>8.8585533659285627</v>
      </c>
    </row>
    <row r="837" spans="1:5" x14ac:dyDescent="0.2">
      <c r="A837" s="1">
        <v>42954</v>
      </c>
      <c r="B837">
        <v>992.27002000000005</v>
      </c>
      <c r="C837">
        <f t="shared" si="27"/>
        <v>4.7377444605258105E-3</v>
      </c>
      <c r="D837">
        <f>Lambdas!$B$2*D836+(1-Lambdas!$B$2)*C836*C836</f>
        <v>1.3873426814741067E-4</v>
      </c>
      <c r="E837">
        <f t="shared" si="26"/>
        <v>8.7211572728611966</v>
      </c>
    </row>
    <row r="838" spans="1:5" x14ac:dyDescent="0.2">
      <c r="A838" s="1">
        <v>42955</v>
      </c>
      <c r="B838">
        <v>989.84002699999996</v>
      </c>
      <c r="C838">
        <f t="shared" si="27"/>
        <v>-2.4519266436220507E-3</v>
      </c>
      <c r="D838">
        <f>Lambdas!$B$2*D837+(1-Lambdas!$B$2)*C837*C837</f>
        <v>1.3628230669089766E-4</v>
      </c>
      <c r="E838">
        <f t="shared" si="26"/>
        <v>8.8566681376110097</v>
      </c>
    </row>
    <row r="839" spans="1:5" x14ac:dyDescent="0.2">
      <c r="A839" s="1">
        <v>42956</v>
      </c>
      <c r="B839">
        <v>982.01000999999997</v>
      </c>
      <c r="C839">
        <f t="shared" si="27"/>
        <v>-7.9418393976545074E-3</v>
      </c>
      <c r="D839">
        <f>Lambdas!$B$2*D838+(1-Lambdas!$B$2)*C838*C838</f>
        <v>1.3353552471502526E-4</v>
      </c>
      <c r="E839">
        <f t="shared" si="26"/>
        <v>8.4488131728248952</v>
      </c>
    </row>
    <row r="840" spans="1:5" x14ac:dyDescent="0.2">
      <c r="A840" s="1">
        <v>42957</v>
      </c>
      <c r="B840">
        <v>956.919983</v>
      </c>
      <c r="C840">
        <f t="shared" si="27"/>
        <v>-2.5881726158151094E-2</v>
      </c>
      <c r="D840">
        <f>Lambdas!$B$2*D839+(1-Lambdas!$B$2)*C839*C839</f>
        <v>1.320498014633436E-4</v>
      </c>
      <c r="E840">
        <f t="shared" si="26"/>
        <v>3.8595199417296771</v>
      </c>
    </row>
    <row r="841" spans="1:5" x14ac:dyDescent="0.2">
      <c r="A841" s="1">
        <v>42958</v>
      </c>
      <c r="B841">
        <v>967.98999000000003</v>
      </c>
      <c r="C841">
        <f t="shared" si="27"/>
        <v>1.1501970686968534E-2</v>
      </c>
      <c r="D841">
        <f>Lambdas!$B$2*D840+(1-Lambdas!$B$2)*C840*C840</f>
        <v>1.4338973811324897E-4</v>
      </c>
      <c r="E841">
        <f t="shared" si="26"/>
        <v>7.9273165954203426</v>
      </c>
    </row>
    <row r="842" spans="1:5" x14ac:dyDescent="0.2">
      <c r="A842" s="1">
        <v>42961</v>
      </c>
      <c r="B842">
        <v>983.29998799999998</v>
      </c>
      <c r="C842">
        <f t="shared" si="27"/>
        <v>1.5692503268288353E-2</v>
      </c>
      <c r="D842">
        <f>Lambdas!$B$2*D841+(1-Lambdas!$B$2)*C841*C841</f>
        <v>1.4315580983870188E-4</v>
      </c>
      <c r="E842">
        <f t="shared" si="26"/>
        <v>7.1313906696875566</v>
      </c>
    </row>
    <row r="843" spans="1:5" x14ac:dyDescent="0.2">
      <c r="A843" s="1">
        <v>42962</v>
      </c>
      <c r="B843">
        <v>982.73999000000003</v>
      </c>
      <c r="C843">
        <f t="shared" si="27"/>
        <v>-5.6967103559522685E-4</v>
      </c>
      <c r="D843">
        <f>Lambdas!$B$2*D842+(1-Lambdas!$B$2)*C842*C842</f>
        <v>1.4532967390768408E-4</v>
      </c>
      <c r="E843">
        <f t="shared" si="26"/>
        <v>8.8342727561135934</v>
      </c>
    </row>
    <row r="844" spans="1:5" x14ac:dyDescent="0.2">
      <c r="A844" s="1">
        <v>42963</v>
      </c>
      <c r="B844">
        <v>978.17999299999997</v>
      </c>
      <c r="C844">
        <f t="shared" si="27"/>
        <v>-4.6508835232410397E-3</v>
      </c>
      <c r="D844">
        <f>Lambdas!$B$2*D843+(1-Lambdas!$B$2)*C843*C843</f>
        <v>1.4227220541086359E-4</v>
      </c>
      <c r="E844">
        <f t="shared" si="26"/>
        <v>8.7057308458127558</v>
      </c>
    </row>
    <row r="845" spans="1:5" x14ac:dyDescent="0.2">
      <c r="A845" s="1">
        <v>42964</v>
      </c>
      <c r="B845">
        <v>960.57000700000003</v>
      </c>
      <c r="C845">
        <f t="shared" si="27"/>
        <v>-1.8166829474037919E-2</v>
      </c>
      <c r="D845">
        <f>Lambdas!$B$2*D844+(1-Lambdas!$B$2)*C844*C844</f>
        <v>1.3972845057485587E-4</v>
      </c>
      <c r="E845">
        <f t="shared" si="26"/>
        <v>6.5138447766095959</v>
      </c>
    </row>
    <row r="846" spans="1:5" x14ac:dyDescent="0.2">
      <c r="A846" s="1">
        <v>42965</v>
      </c>
      <c r="B846">
        <v>958.46997099999999</v>
      </c>
      <c r="C846">
        <f t="shared" si="27"/>
        <v>-2.1886327146480324E-3</v>
      </c>
      <c r="D846">
        <f>Lambdas!$B$2*D845+(1-Lambdas!$B$2)*C845*C845</f>
        <v>1.4374108246178075E-4</v>
      </c>
      <c r="E846">
        <f t="shared" si="26"/>
        <v>8.8141723216389245</v>
      </c>
    </row>
    <row r="847" spans="1:5" x14ac:dyDescent="0.2">
      <c r="A847" s="1">
        <v>42968</v>
      </c>
      <c r="B847">
        <v>953.28997800000002</v>
      </c>
      <c r="C847">
        <f t="shared" si="27"/>
        <v>-5.4190963455121545E-3</v>
      </c>
      <c r="D847">
        <f>Lambdas!$B$2*D846+(1-Lambdas!$B$2)*C846*C846</f>
        <v>1.4081126779861571E-4</v>
      </c>
      <c r="E847">
        <f t="shared" si="26"/>
        <v>8.6595371411076254</v>
      </c>
    </row>
    <row r="848" spans="1:5" x14ac:dyDescent="0.2">
      <c r="A848" s="1">
        <v>42969</v>
      </c>
      <c r="B848">
        <v>966.90002400000003</v>
      </c>
      <c r="C848">
        <f t="shared" si="27"/>
        <v>1.4175965821823757E-2</v>
      </c>
      <c r="D848">
        <f>Lambdas!$B$2*D847+(1-Lambdas!$B$2)*C847*C847</f>
        <v>1.3846143023902877E-4</v>
      </c>
      <c r="E848">
        <f t="shared" si="26"/>
        <v>7.433554234996798</v>
      </c>
    </row>
    <row r="849" spans="1:5" x14ac:dyDescent="0.2">
      <c r="A849" s="1">
        <v>42970</v>
      </c>
      <c r="B849">
        <v>958</v>
      </c>
      <c r="C849">
        <f t="shared" si="27"/>
        <v>-9.2473243402358043E-3</v>
      </c>
      <c r="D849">
        <f>Lambdas!$B$2*D848+(1-Lambdas!$B$2)*C848*C848</f>
        <v>1.3977918561603226E-4</v>
      </c>
      <c r="E849">
        <f t="shared" si="26"/>
        <v>8.2636745151493969</v>
      </c>
    </row>
    <row r="850" spans="1:5" x14ac:dyDescent="0.2">
      <c r="A850" s="1">
        <v>42971</v>
      </c>
      <c r="B850">
        <v>952.45001200000002</v>
      </c>
      <c r="C850">
        <f t="shared" si="27"/>
        <v>-5.8101531870669272E-3</v>
      </c>
      <c r="D850">
        <f>Lambdas!$B$2*D849+(1-Lambdas!$B$2)*C849*C849</f>
        <v>1.3863497017591731E-4</v>
      </c>
      <c r="E850">
        <f t="shared" si="26"/>
        <v>8.6401642827702041</v>
      </c>
    </row>
    <row r="851" spans="1:5" x14ac:dyDescent="0.2">
      <c r="A851" s="1">
        <v>42972</v>
      </c>
      <c r="B851">
        <v>945.26000999999997</v>
      </c>
      <c r="C851">
        <f t="shared" si="27"/>
        <v>-7.5775922777622613E-3</v>
      </c>
      <c r="D851">
        <f>Lambdas!$B$2*D850+(1-Lambdas!$B$2)*C850*C850</f>
        <v>1.3642361146425709E-4</v>
      </c>
      <c r="E851">
        <f t="shared" si="26"/>
        <v>8.4788515382083602</v>
      </c>
    </row>
    <row r="852" spans="1:5" x14ac:dyDescent="0.2">
      <c r="A852" s="1">
        <v>42975</v>
      </c>
      <c r="B852">
        <v>946.02002000000005</v>
      </c>
      <c r="C852">
        <f t="shared" si="27"/>
        <v>8.0369911261590397E-4</v>
      </c>
      <c r="D852">
        <f>Lambdas!$B$2*D851+(1-Lambdas!$B$2)*C851*C851</f>
        <v>1.3475779927451308E-4</v>
      </c>
      <c r="E852">
        <f t="shared" si="26"/>
        <v>8.9072381872972279</v>
      </c>
    </row>
    <row r="853" spans="1:5" x14ac:dyDescent="0.2">
      <c r="A853" s="1">
        <v>42976</v>
      </c>
      <c r="B853">
        <v>954.05999799999995</v>
      </c>
      <c r="C853">
        <f t="shared" si="27"/>
        <v>8.4628288374090331E-3</v>
      </c>
      <c r="D853">
        <f>Lambdas!$B$2*D852+(1-Lambdas!$B$2)*C852*C852</f>
        <v>1.3193001824897353E-4</v>
      </c>
      <c r="E853">
        <f t="shared" si="26"/>
        <v>8.3903793786697065</v>
      </c>
    </row>
    <row r="854" spans="1:5" x14ac:dyDescent="0.2">
      <c r="A854" s="1">
        <v>42977</v>
      </c>
      <c r="B854">
        <v>967.59002699999996</v>
      </c>
      <c r="C854">
        <f t="shared" si="27"/>
        <v>1.4081911281680392E-2</v>
      </c>
      <c r="D854">
        <f>Lambdas!$B$2*D853+(1-Lambdas!$B$2)*C853*C853</f>
        <v>1.3065835585012529E-4</v>
      </c>
      <c r="E854">
        <f t="shared" si="26"/>
        <v>7.4252243160792251</v>
      </c>
    </row>
    <row r="855" spans="1:5" x14ac:dyDescent="0.2">
      <c r="A855" s="1">
        <v>42978</v>
      </c>
      <c r="B855">
        <v>980.59997599999997</v>
      </c>
      <c r="C855">
        <f t="shared" si="27"/>
        <v>1.3356133004584672E-2</v>
      </c>
      <c r="D855">
        <f>Lambdas!$B$2*D854+(1-Lambdas!$B$2)*C854*C854</f>
        <v>1.3208460096439563E-4</v>
      </c>
      <c r="E855">
        <f t="shared" si="26"/>
        <v>7.5815222320973099</v>
      </c>
    </row>
    <row r="856" spans="1:5" x14ac:dyDescent="0.2">
      <c r="A856" s="1">
        <v>42979</v>
      </c>
      <c r="B856">
        <v>978.25</v>
      </c>
      <c r="C856">
        <f t="shared" si="27"/>
        <v>-2.399343651799335E-3</v>
      </c>
      <c r="D856">
        <f>Lambdas!$B$2*D855+(1-Lambdas!$B$2)*C855*C855</f>
        <v>1.330608832079616E-4</v>
      </c>
      <c r="E856">
        <f t="shared" si="26"/>
        <v>8.8814389850975406</v>
      </c>
    </row>
    <row r="857" spans="1:5" x14ac:dyDescent="0.2">
      <c r="A857" s="1">
        <v>42983</v>
      </c>
      <c r="B857">
        <v>965.27002000000005</v>
      </c>
      <c r="C857">
        <f t="shared" si="27"/>
        <v>-1.3357385420521537E-2</v>
      </c>
      <c r="D857">
        <f>Lambdas!$B$2*D856+(1-Lambdas!$B$2)*C856*C856</f>
        <v>1.3037664699741349E-4</v>
      </c>
      <c r="E857">
        <f t="shared" si="26"/>
        <v>7.5765883514337062</v>
      </c>
    </row>
    <row r="858" spans="1:5" x14ac:dyDescent="0.2">
      <c r="A858" s="1">
        <v>42984</v>
      </c>
      <c r="B858">
        <v>967.79998799999998</v>
      </c>
      <c r="C858">
        <f t="shared" si="27"/>
        <v>2.6175662899617556E-3</v>
      </c>
      <c r="D858">
        <f>Lambdas!$B$2*D857+(1-Lambdas!$B$2)*C857*C857</f>
        <v>1.3138964729886326E-4</v>
      </c>
      <c r="E858">
        <f t="shared" si="26"/>
        <v>8.8851956540313157</v>
      </c>
    </row>
    <row r="859" spans="1:5" x14ac:dyDescent="0.2">
      <c r="A859" s="1">
        <v>42985</v>
      </c>
      <c r="B859">
        <v>979.46997099999999</v>
      </c>
      <c r="C859">
        <f t="shared" si="27"/>
        <v>1.1986137476378146E-2</v>
      </c>
      <c r="D859">
        <f>Lambdas!$B$2*D858+(1-Lambdas!$B$2)*C858*C858</f>
        <v>1.2876373369190362E-4</v>
      </c>
      <c r="E859">
        <f t="shared" si="26"/>
        <v>7.8417863581168614</v>
      </c>
    </row>
    <row r="860" spans="1:5" x14ac:dyDescent="0.2">
      <c r="A860" s="1">
        <v>42986</v>
      </c>
      <c r="B860">
        <v>965.90002400000003</v>
      </c>
      <c r="C860">
        <f t="shared" si="27"/>
        <v>-1.3951245403797498E-2</v>
      </c>
      <c r="D860">
        <f>Lambdas!$B$2*D859+(1-Lambdas!$B$2)*C859*C859</f>
        <v>1.2907798301799633E-4</v>
      </c>
      <c r="E860">
        <f t="shared" si="26"/>
        <v>7.4471894959006182</v>
      </c>
    </row>
    <row r="861" spans="1:5" x14ac:dyDescent="0.2">
      <c r="A861" s="1">
        <v>42989</v>
      </c>
      <c r="B861">
        <v>977.96002199999998</v>
      </c>
      <c r="C861">
        <f t="shared" si="27"/>
        <v>1.2408457866161678E-2</v>
      </c>
      <c r="D861">
        <f>Lambdas!$B$2*D860+(1-Lambdas!$B$2)*C860*C860</f>
        <v>1.3046031592106239E-4</v>
      </c>
      <c r="E861">
        <f t="shared" si="26"/>
        <v>7.7642371639741299</v>
      </c>
    </row>
    <row r="862" spans="1:5" x14ac:dyDescent="0.2">
      <c r="A862" s="1">
        <v>42990</v>
      </c>
      <c r="B862">
        <v>982.580017</v>
      </c>
      <c r="C862">
        <f t="shared" si="27"/>
        <v>4.7129907676587528E-3</v>
      </c>
      <c r="D862">
        <f>Lambdas!$B$2*D861+(1-Lambdas!$B$2)*C861*C861</f>
        <v>1.30956019617875E-4</v>
      </c>
      <c r="E862">
        <f t="shared" si="26"/>
        <v>8.7710326698669885</v>
      </c>
    </row>
    <row r="863" spans="1:5" x14ac:dyDescent="0.2">
      <c r="A863" s="1">
        <v>42991</v>
      </c>
      <c r="B863">
        <v>999.59997599999997</v>
      </c>
      <c r="C863">
        <f t="shared" si="27"/>
        <v>1.7173392284830318E-2</v>
      </c>
      <c r="D863">
        <f>Lambdas!$B$2*D862+(1-Lambdas!$B$2)*C862*C862</f>
        <v>1.2866313171165517E-4</v>
      </c>
      <c r="E863">
        <f t="shared" si="26"/>
        <v>6.666083633960735</v>
      </c>
    </row>
    <row r="864" spans="1:5" x14ac:dyDescent="0.2">
      <c r="A864" s="1">
        <v>42992</v>
      </c>
      <c r="B864">
        <v>992.21002199999998</v>
      </c>
      <c r="C864">
        <f t="shared" si="27"/>
        <v>-7.4203743491254026E-3</v>
      </c>
      <c r="D864">
        <f>Lambdas!$B$2*D863+(1-Lambdas!$B$2)*C863*C863</f>
        <v>1.3216881174781775E-4</v>
      </c>
      <c r="E864">
        <f t="shared" si="26"/>
        <v>8.5148273334479736</v>
      </c>
    </row>
    <row r="865" spans="1:5" x14ac:dyDescent="0.2">
      <c r="A865" s="1">
        <v>42993</v>
      </c>
      <c r="B865">
        <v>986.78997800000002</v>
      </c>
      <c r="C865">
        <f t="shared" si="27"/>
        <v>-5.4775720584310647E-3</v>
      </c>
      <c r="D865">
        <f>Lambdas!$B$2*D864+(1-Lambdas!$B$2)*C864*C864</f>
        <v>1.3054299510720569E-4</v>
      </c>
      <c r="E865">
        <f t="shared" si="26"/>
        <v>8.7139695016696823</v>
      </c>
    </row>
    <row r="866" spans="1:5" x14ac:dyDescent="0.2">
      <c r="A866" s="1">
        <v>42996</v>
      </c>
      <c r="B866">
        <v>974.19000200000005</v>
      </c>
      <c r="C866">
        <f t="shared" si="27"/>
        <v>-1.2850870003573706E-2</v>
      </c>
      <c r="D866">
        <f>Lambdas!$B$2*D865+(1-Lambdas!$B$2)*C865*C865</f>
        <v>1.2842310186532034E-4</v>
      </c>
      <c r="E866">
        <f t="shared" si="26"/>
        <v>7.6742367092216357</v>
      </c>
    </row>
    <row r="867" spans="1:5" x14ac:dyDescent="0.2">
      <c r="A867" s="1">
        <v>42997</v>
      </c>
      <c r="B867">
        <v>969.85998500000005</v>
      </c>
      <c r="C867">
        <f t="shared" si="27"/>
        <v>-4.4546428222534086E-3</v>
      </c>
      <c r="D867">
        <f>Lambdas!$B$2*D866+(1-Lambdas!$B$2)*C866*C866</f>
        <v>1.291973889792382E-4</v>
      </c>
      <c r="E867">
        <f t="shared" si="26"/>
        <v>8.800575958397598</v>
      </c>
    </row>
    <row r="868" spans="1:5" x14ac:dyDescent="0.2">
      <c r="A868" s="1">
        <v>42998</v>
      </c>
      <c r="B868">
        <v>973.21002199999998</v>
      </c>
      <c r="C868">
        <f t="shared" si="27"/>
        <v>3.4481931245594647E-3</v>
      </c>
      <c r="D868">
        <f>Lambdas!$B$2*D867+(1-Lambdas!$B$2)*C867*C867</f>
        <v>1.268916431104352E-4</v>
      </c>
      <c r="E868">
        <f t="shared" si="26"/>
        <v>8.8784747630777314</v>
      </c>
    </row>
    <row r="869" spans="1:5" x14ac:dyDescent="0.2">
      <c r="A869" s="1">
        <v>42999</v>
      </c>
      <c r="B869">
        <v>964.65002400000003</v>
      </c>
      <c r="C869">
        <f t="shared" si="27"/>
        <v>-8.8345427138975686E-3</v>
      </c>
      <c r="D869">
        <f>Lambdas!$B$2*D868+(1-Lambdas!$B$2)*C868*C868</f>
        <v>1.2446680651514731E-4</v>
      </c>
      <c r="E869">
        <f t="shared" si="26"/>
        <v>8.3644035438784083</v>
      </c>
    </row>
    <row r="870" spans="1:5" x14ac:dyDescent="0.2">
      <c r="A870" s="1">
        <v>43000</v>
      </c>
      <c r="B870">
        <v>955.09997599999997</v>
      </c>
      <c r="C870">
        <f t="shared" si="27"/>
        <v>-9.9493442160388003E-3</v>
      </c>
      <c r="D870">
        <f>Lambdas!$B$2*D869+(1-Lambdas!$B$2)*C869*C869</f>
        <v>1.2348807893860486E-4</v>
      </c>
      <c r="E870">
        <f t="shared" si="26"/>
        <v>8.1977545456127601</v>
      </c>
    </row>
    <row r="871" spans="1:5" x14ac:dyDescent="0.2">
      <c r="A871" s="1">
        <v>43003</v>
      </c>
      <c r="B871">
        <v>939.78997800000002</v>
      </c>
      <c r="C871">
        <f t="shared" si="27"/>
        <v>-1.6159599271635624E-2</v>
      </c>
      <c r="D871">
        <f>Lambdas!$B$2*D870+(1-Lambdas!$B$2)*C870*C870</f>
        <v>1.2297151945227903E-4</v>
      </c>
      <c r="E871">
        <f t="shared" si="26"/>
        <v>6.8800364153901192</v>
      </c>
    </row>
    <row r="872" spans="1:5" x14ac:dyDescent="0.2">
      <c r="A872" s="1">
        <v>43004</v>
      </c>
      <c r="B872">
        <v>938.59997599999997</v>
      </c>
      <c r="C872">
        <f t="shared" si="27"/>
        <v>-1.2670448504781243E-3</v>
      </c>
      <c r="D872">
        <f>Lambdas!$B$2*D871+(1-Lambdas!$B$2)*C871*C871</f>
        <v>1.2588468014592167E-4</v>
      </c>
      <c r="E872">
        <f t="shared" si="26"/>
        <v>8.967391344154489</v>
      </c>
    </row>
    <row r="873" spans="1:5" x14ac:dyDescent="0.2">
      <c r="A873" s="1">
        <v>43005</v>
      </c>
      <c r="B873">
        <v>950.86999500000002</v>
      </c>
      <c r="C873">
        <f t="shared" si="27"/>
        <v>1.298797194026878E-2</v>
      </c>
      <c r="D873">
        <f>Lambdas!$B$2*D872+(1-Lambdas!$B$2)*C872*C872</f>
        <v>1.2326422163919345E-4</v>
      </c>
      <c r="E873">
        <f t="shared" si="26"/>
        <v>7.6326777037522131</v>
      </c>
    </row>
    <row r="874" spans="1:5" x14ac:dyDescent="0.2">
      <c r="A874" s="1">
        <v>43006</v>
      </c>
      <c r="B874">
        <v>956.40002400000003</v>
      </c>
      <c r="C874">
        <f t="shared" si="27"/>
        <v>5.7989109476844162E-3</v>
      </c>
      <c r="D874">
        <f>Lambdas!$B$2*D873+(1-Lambdas!$B$2)*C873*C873</f>
        <v>1.2422198061690884E-4</v>
      </c>
      <c r="E874">
        <f t="shared" si="26"/>
        <v>8.7227365783707569</v>
      </c>
    </row>
    <row r="875" spans="1:5" x14ac:dyDescent="0.2">
      <c r="A875" s="1">
        <v>43007</v>
      </c>
      <c r="B875">
        <v>961.34997599999997</v>
      </c>
      <c r="C875">
        <f t="shared" si="27"/>
        <v>5.1622609751798693E-3</v>
      </c>
      <c r="D875">
        <f>Lambdas!$B$2*D874+(1-Lambdas!$B$2)*C874*C874</f>
        <v>1.2231177138802141E-4</v>
      </c>
      <c r="E875">
        <f t="shared" si="26"/>
        <v>8.7910601343952504</v>
      </c>
    </row>
    <row r="876" spans="1:5" x14ac:dyDescent="0.2">
      <c r="A876" s="1">
        <v>43010</v>
      </c>
      <c r="B876">
        <v>959.19000200000005</v>
      </c>
      <c r="C876">
        <f t="shared" si="27"/>
        <v>-2.249341263861354E-3</v>
      </c>
      <c r="D876">
        <f>Lambdas!$B$2*D875+(1-Lambdas!$B$2)*C875*C875</f>
        <v>1.2029469750730988E-4</v>
      </c>
      <c r="E876">
        <f t="shared" si="26"/>
        <v>8.9835065024649001</v>
      </c>
    </row>
    <row r="877" spans="1:5" x14ac:dyDescent="0.2">
      <c r="A877" s="1">
        <v>43011</v>
      </c>
      <c r="B877">
        <v>957.09997599999997</v>
      </c>
      <c r="C877">
        <f t="shared" si="27"/>
        <v>-2.181326263479914E-3</v>
      </c>
      <c r="D877">
        <f>Lambdas!$B$2*D876+(1-Lambdas!$B$2)*C876*C876</f>
        <v>1.1786493636756042E-4</v>
      </c>
      <c r="E877">
        <f t="shared" si="26"/>
        <v>9.005601393065378</v>
      </c>
    </row>
    <row r="878" spans="1:5" x14ac:dyDescent="0.2">
      <c r="A878" s="1">
        <v>43012</v>
      </c>
      <c r="B878">
        <v>965.45001200000002</v>
      </c>
      <c r="C878">
        <f t="shared" si="27"/>
        <v>8.6864721918739028E-3</v>
      </c>
      <c r="D878">
        <f>Lambdas!$B$2*D877+(1-Lambdas!$B$2)*C877*C877</f>
        <v>1.1548005325037679E-4</v>
      </c>
      <c r="E878">
        <f t="shared" si="26"/>
        <v>8.4130115959933551</v>
      </c>
    </row>
    <row r="879" spans="1:5" x14ac:dyDescent="0.2">
      <c r="A879" s="1">
        <v>43013</v>
      </c>
      <c r="B879">
        <v>980.84997599999997</v>
      </c>
      <c r="C879">
        <f t="shared" si="27"/>
        <v>1.582519188883633E-2</v>
      </c>
      <c r="D879">
        <f>Lambdas!$B$2*D878+(1-Lambdas!$B$2)*C878*C878</f>
        <v>1.1463611112476335E-4</v>
      </c>
      <c r="E879">
        <f t="shared" si="26"/>
        <v>6.8891245812828874</v>
      </c>
    </row>
    <row r="880" spans="1:5" x14ac:dyDescent="0.2">
      <c r="A880" s="1">
        <v>43014</v>
      </c>
      <c r="B880">
        <v>989.580017</v>
      </c>
      <c r="C880">
        <f t="shared" si="27"/>
        <v>8.8611096602999196E-3</v>
      </c>
      <c r="D880">
        <f>Lambdas!$B$2*D879+(1-Lambdas!$B$2)*C879*C879</f>
        <v>1.1749949922219666E-4</v>
      </c>
      <c r="E880">
        <f t="shared" si="26"/>
        <v>8.3808245794548526</v>
      </c>
    </row>
    <row r="881" spans="1:5" x14ac:dyDescent="0.2">
      <c r="A881" s="1">
        <v>43017</v>
      </c>
      <c r="B881">
        <v>990.98999000000003</v>
      </c>
      <c r="C881">
        <f t="shared" si="27"/>
        <v>1.4238055036789709E-3</v>
      </c>
      <c r="D881">
        <f>Lambdas!$B$2*D880+(1-Lambdas!$B$2)*C880*C880</f>
        <v>1.1667759158028164E-4</v>
      </c>
      <c r="E881">
        <f t="shared" si="26"/>
        <v>9.0387214918731313</v>
      </c>
    </row>
    <row r="882" spans="1:5" x14ac:dyDescent="0.2">
      <c r="A882" s="1">
        <v>43018</v>
      </c>
      <c r="B882">
        <v>987.20001200000002</v>
      </c>
      <c r="C882">
        <f t="shared" si="27"/>
        <v>-3.831768064085082E-3</v>
      </c>
      <c r="D882">
        <f>Lambdas!$B$2*D881+(1-Lambdas!$B$2)*C881*C881</f>
        <v>1.1426016091900911E-4</v>
      </c>
      <c r="E882">
        <f t="shared" si="26"/>
        <v>8.9485324578648484</v>
      </c>
    </row>
    <row r="883" spans="1:5" x14ac:dyDescent="0.2">
      <c r="A883" s="1">
        <v>43019</v>
      </c>
      <c r="B883">
        <v>995</v>
      </c>
      <c r="C883">
        <f t="shared" si="27"/>
        <v>7.8700718518778696E-3</v>
      </c>
      <c r="D883">
        <f>Lambdas!$B$2*D882+(1-Lambdas!$B$2)*C882*C882</f>
        <v>1.1216054082061438E-4</v>
      </c>
      <c r="E883">
        <f t="shared" si="26"/>
        <v>8.5433527409768804</v>
      </c>
    </row>
    <row r="884" spans="1:5" x14ac:dyDescent="0.2">
      <c r="A884" s="1">
        <v>43020</v>
      </c>
      <c r="B884">
        <v>1000.929993</v>
      </c>
      <c r="C884">
        <f t="shared" si="27"/>
        <v>5.9421026479802392E-3</v>
      </c>
      <c r="D884">
        <f>Lambdas!$B$2*D883+(1-Lambdas!$B$2)*C883*C883</f>
        <v>1.1110158710069458E-4</v>
      </c>
      <c r="E884">
        <f t="shared" si="26"/>
        <v>8.7872610802137743</v>
      </c>
    </row>
    <row r="885" spans="1:5" x14ac:dyDescent="0.2">
      <c r="A885" s="1">
        <v>43021</v>
      </c>
      <c r="B885">
        <v>1002.940002</v>
      </c>
      <c r="C885">
        <f t="shared" si="27"/>
        <v>2.0061278217950863E-3</v>
      </c>
      <c r="D885">
        <f>Lambdas!$B$2*D884+(1-Lambdas!$B$2)*C884*C884</f>
        <v>1.0950347336806585E-4</v>
      </c>
      <c r="E885">
        <f t="shared" si="26"/>
        <v>9.0828015840986964</v>
      </c>
    </row>
    <row r="886" spans="1:5" x14ac:dyDescent="0.2">
      <c r="A886" s="1">
        <v>43024</v>
      </c>
      <c r="B886">
        <v>1006.340027</v>
      </c>
      <c r="C886">
        <f t="shared" si="27"/>
        <v>3.3843249284845754E-3</v>
      </c>
      <c r="D886">
        <f>Lambdas!$B$2*D885+(1-Lambdas!$B$2)*C885*C885</f>
        <v>1.0727942483283845E-4</v>
      </c>
      <c r="E886">
        <f t="shared" si="26"/>
        <v>9.0333089839758802</v>
      </c>
    </row>
    <row r="887" spans="1:5" x14ac:dyDescent="0.2">
      <c r="A887" s="1">
        <v>43025</v>
      </c>
      <c r="B887">
        <v>1009.130005</v>
      </c>
      <c r="C887">
        <f t="shared" si="27"/>
        <v>2.7685648883783711E-3</v>
      </c>
      <c r="D887">
        <f>Lambdas!$B$2*D886+(1-Lambdas!$B$2)*C886*C886</f>
        <v>1.0525891539468054E-4</v>
      </c>
      <c r="E887">
        <f t="shared" si="26"/>
        <v>9.0862674075922616</v>
      </c>
    </row>
    <row r="888" spans="1:5" x14ac:dyDescent="0.2">
      <c r="A888" s="1">
        <v>43026</v>
      </c>
      <c r="B888">
        <v>997</v>
      </c>
      <c r="C888">
        <f t="shared" si="27"/>
        <v>-1.2093087483392823E-2</v>
      </c>
      <c r="D888">
        <f>Lambdas!$B$2*D887+(1-Lambdas!$B$2)*C887*C887</f>
        <v>1.032011231549397E-4</v>
      </c>
      <c r="E888">
        <f t="shared" si="26"/>
        <v>7.7617651889715127</v>
      </c>
    </row>
    <row r="889" spans="1:5" x14ac:dyDescent="0.2">
      <c r="A889" s="1">
        <v>43027</v>
      </c>
      <c r="B889">
        <v>986.60998500000005</v>
      </c>
      <c r="C889">
        <f t="shared" si="27"/>
        <v>-1.0475960597155613E-2</v>
      </c>
      <c r="D889">
        <f>Lambdas!$B$2*D888+(1-Lambdas!$B$2)*C888*C888</f>
        <v>1.041086665401281E-4</v>
      </c>
      <c r="E889">
        <f t="shared" si="26"/>
        <v>8.1159291797246489</v>
      </c>
    </row>
    <row r="890" spans="1:5" x14ac:dyDescent="0.2">
      <c r="A890" s="1">
        <v>43028</v>
      </c>
      <c r="B890">
        <v>982.90997300000004</v>
      </c>
      <c r="C890">
        <f t="shared" si="27"/>
        <v>-3.7572773383348179E-3</v>
      </c>
      <c r="D890">
        <f>Lambdas!$B$2*D889+(1-Lambdas!$B$2)*C889*C889</f>
        <v>1.0422752581207296E-4</v>
      </c>
      <c r="E890">
        <f t="shared" si="26"/>
        <v>9.0334889571367327</v>
      </c>
    </row>
    <row r="891" spans="1:5" x14ac:dyDescent="0.2">
      <c r="A891" s="1">
        <v>43031</v>
      </c>
      <c r="B891">
        <v>966.29998799999998</v>
      </c>
      <c r="C891">
        <f t="shared" si="27"/>
        <v>-1.7043199439588722E-2</v>
      </c>
      <c r="D891">
        <f>Lambdas!$B$2*D890+(1-Lambdas!$B$2)*C890*C890</f>
        <v>1.0232752647058879E-4</v>
      </c>
      <c r="E891">
        <f t="shared" si="26"/>
        <v>6.3486953887939475</v>
      </c>
    </row>
    <row r="892" spans="1:5" x14ac:dyDescent="0.2">
      <c r="A892" s="1">
        <v>43032</v>
      </c>
      <c r="B892">
        <v>975.90002400000003</v>
      </c>
      <c r="C892">
        <f t="shared" si="27"/>
        <v>9.8858141533397313E-3</v>
      </c>
      <c r="D892">
        <f>Lambdas!$B$2*D891+(1-Lambdas!$B$2)*C891*C891</f>
        <v>1.0629456949642889E-4</v>
      </c>
      <c r="E892">
        <f t="shared" si="26"/>
        <v>8.2298766579027163</v>
      </c>
    </row>
    <row r="893" spans="1:5" x14ac:dyDescent="0.2">
      <c r="A893" s="1">
        <v>43033</v>
      </c>
      <c r="B893">
        <v>972.90997300000004</v>
      </c>
      <c r="C893">
        <f t="shared" si="27"/>
        <v>-3.0685940146684288E-3</v>
      </c>
      <c r="D893">
        <f>Lambdas!$B$2*D892+(1-Lambdas!$B$2)*C892*C892</f>
        <v>1.0611396917838362E-4</v>
      </c>
      <c r="E893">
        <f t="shared" si="26"/>
        <v>9.0622595406357789</v>
      </c>
    </row>
    <row r="894" spans="1:5" x14ac:dyDescent="0.2">
      <c r="A894" s="1">
        <v>43034</v>
      </c>
      <c r="B894">
        <v>972.42999299999997</v>
      </c>
      <c r="C894">
        <f t="shared" si="27"/>
        <v>-4.934664563819237E-4</v>
      </c>
      <c r="D894">
        <f>Lambdas!$B$2*D893+(1-Lambdas!$B$2)*C893*C893</f>
        <v>1.0407507487894011E-4</v>
      </c>
      <c r="E894">
        <f t="shared" si="26"/>
        <v>9.1680583003404568</v>
      </c>
    </row>
    <row r="895" spans="1:5" x14ac:dyDescent="0.2">
      <c r="A895" s="1">
        <v>43035</v>
      </c>
      <c r="B895">
        <v>1100.9499510000001</v>
      </c>
      <c r="C895">
        <f t="shared" si="27"/>
        <v>0.12413059165472826</v>
      </c>
      <c r="D895">
        <f>Lambdas!$B$2*D894+(1-Lambdas!$B$2)*C894*C894</f>
        <v>1.0188576130078614E-4</v>
      </c>
      <c r="E895">
        <f t="shared" si="26"/>
        <v>-142.04050193281054</v>
      </c>
    </row>
    <row r="896" spans="1:5" x14ac:dyDescent="0.2">
      <c r="A896" s="1">
        <v>43038</v>
      </c>
      <c r="B896">
        <v>1110.849976</v>
      </c>
      <c r="C896">
        <f t="shared" si="27"/>
        <v>8.9520674942823487E-3</v>
      </c>
      <c r="D896">
        <f>Lambdas!$B$2*D895+(1-Lambdas!$B$2)*C895*C895</f>
        <v>4.2462738139705539E-4</v>
      </c>
      <c r="E896">
        <f t="shared" si="26"/>
        <v>7.575569496514281</v>
      </c>
    </row>
    <row r="897" spans="1:5" x14ac:dyDescent="0.2">
      <c r="A897" s="1">
        <v>43039</v>
      </c>
      <c r="B897">
        <v>1105.280029</v>
      </c>
      <c r="C897">
        <f t="shared" si="27"/>
        <v>-5.0267436621049448E-3</v>
      </c>
      <c r="D897">
        <f>Lambdas!$B$2*D896+(1-Lambdas!$B$2)*C896*C896</f>
        <v>4.173637716872856E-4</v>
      </c>
      <c r="E897">
        <f t="shared" si="26"/>
        <v>7.7210100882279251</v>
      </c>
    </row>
    <row r="898" spans="1:5" x14ac:dyDescent="0.2">
      <c r="A898" s="1">
        <v>43040</v>
      </c>
      <c r="B898">
        <v>1103.6800539999999</v>
      </c>
      <c r="C898">
        <f t="shared" si="27"/>
        <v>-1.4486230802540543E-3</v>
      </c>
      <c r="D898">
        <f>Lambdas!$B$2*D897+(1-Lambdas!$B$2)*C897*C897</f>
        <v>4.0909634108102542E-4</v>
      </c>
      <c r="E898">
        <f t="shared" si="26"/>
        <v>7.7964302567586401</v>
      </c>
    </row>
    <row r="899" spans="1:5" x14ac:dyDescent="0.2">
      <c r="A899" s="1">
        <v>43041</v>
      </c>
      <c r="B899">
        <v>1094.219971</v>
      </c>
      <c r="C899">
        <f t="shared" si="27"/>
        <v>-8.6083455218016955E-3</v>
      </c>
      <c r="D899">
        <f>Lambdas!$B$2*D898+(1-Lambdas!$B$2)*C898*C898</f>
        <v>4.0051469373593614E-4</v>
      </c>
      <c r="E899">
        <f t="shared" ref="E899:E962" si="28">-LN(D899)-C899*C899/D899</f>
        <v>7.6377391449140113</v>
      </c>
    </row>
    <row r="900" spans="1:5" x14ac:dyDescent="0.2">
      <c r="A900" s="1">
        <v>43042</v>
      </c>
      <c r="B900">
        <v>1111.599976</v>
      </c>
      <c r="C900">
        <f t="shared" ref="C900:C963" si="29">LN(B900/B899)</f>
        <v>1.5758643123949818E-2</v>
      </c>
      <c r="D900">
        <f>Lambdas!$B$2*D899+(1-Lambdas!$B$2)*C899*C899</f>
        <v>3.9363223745320601E-4</v>
      </c>
      <c r="E900">
        <f t="shared" si="28"/>
        <v>7.2092131690407282</v>
      </c>
    </row>
    <row r="901" spans="1:5" x14ac:dyDescent="0.2">
      <c r="A901" s="1">
        <v>43045</v>
      </c>
      <c r="B901">
        <v>1120.660034</v>
      </c>
      <c r="C901">
        <f t="shared" si="29"/>
        <v>8.1174305041962509E-3</v>
      </c>
      <c r="D901">
        <f>Lambdas!$B$2*D900+(1-Lambdas!$B$2)*C900*C900</f>
        <v>3.9056860667820446E-4</v>
      </c>
      <c r="E901">
        <f t="shared" si="28"/>
        <v>7.6791973030594551</v>
      </c>
    </row>
    <row r="902" spans="1:5" x14ac:dyDescent="0.2">
      <c r="A902" s="1">
        <v>43046</v>
      </c>
      <c r="B902">
        <v>1123.170044</v>
      </c>
      <c r="C902">
        <f t="shared" si="29"/>
        <v>2.2372559059250052E-3</v>
      </c>
      <c r="D902">
        <f>Lambdas!$B$2*D901+(1-Lambdas!$B$2)*C901*C901</f>
        <v>3.8372273650239024E-4</v>
      </c>
      <c r="E902">
        <f t="shared" si="28"/>
        <v>7.8525462163267212</v>
      </c>
    </row>
    <row r="903" spans="1:5" x14ac:dyDescent="0.2">
      <c r="A903" s="1">
        <v>43047</v>
      </c>
      <c r="B903">
        <v>1132.880005</v>
      </c>
      <c r="C903">
        <f t="shared" si="29"/>
        <v>8.6079836403639559E-3</v>
      </c>
      <c r="D903">
        <f>Lambdas!$B$2*D902+(1-Lambdas!$B$2)*C902*C902</f>
        <v>3.7573738840982542E-4</v>
      </c>
      <c r="E903">
        <f t="shared" si="28"/>
        <v>7.6894148523581194</v>
      </c>
    </row>
    <row r="904" spans="1:5" x14ac:dyDescent="0.2">
      <c r="A904" s="1">
        <v>43048</v>
      </c>
      <c r="B904">
        <v>1129.130005</v>
      </c>
      <c r="C904">
        <f t="shared" si="29"/>
        <v>-3.3156382322593572E-3</v>
      </c>
      <c r="D904">
        <f>Lambdas!$B$2*D903+(1-Lambdas!$B$2)*C903*C903</f>
        <v>3.6937723621238808E-4</v>
      </c>
      <c r="E904">
        <f t="shared" si="28"/>
        <v>7.8739299761298041</v>
      </c>
    </row>
    <row r="905" spans="1:5" x14ac:dyDescent="0.2">
      <c r="A905" s="1">
        <v>43049</v>
      </c>
      <c r="B905">
        <v>1125.349976</v>
      </c>
      <c r="C905">
        <f t="shared" si="29"/>
        <v>-3.3533520581676903E-3</v>
      </c>
      <c r="D905">
        <f>Lambdas!$B$2*D904+(1-Lambdas!$B$2)*C904*C904</f>
        <v>3.6182062788514335E-4</v>
      </c>
      <c r="E905">
        <f t="shared" si="28"/>
        <v>7.8932831192426249</v>
      </c>
    </row>
    <row r="906" spans="1:5" x14ac:dyDescent="0.2">
      <c r="A906" s="1">
        <v>43052</v>
      </c>
      <c r="B906">
        <v>1129.170044</v>
      </c>
      <c r="C906">
        <f t="shared" si="29"/>
        <v>3.3888114737771042E-3</v>
      </c>
      <c r="D906">
        <f>Lambdas!$B$2*D905+(1-Lambdas!$B$2)*C905*C905</f>
        <v>3.5442865568010689E-4</v>
      </c>
      <c r="E906">
        <f t="shared" si="28"/>
        <v>7.9126019203914177</v>
      </c>
    </row>
    <row r="907" spans="1:5" x14ac:dyDescent="0.2">
      <c r="A907" s="1">
        <v>43053</v>
      </c>
      <c r="B907">
        <v>1136.839966</v>
      </c>
      <c r="C907">
        <f t="shared" si="29"/>
        <v>6.7695652331025069E-3</v>
      </c>
      <c r="D907">
        <f>Lambdas!$B$2*D906+(1-Lambdas!$B$2)*C906*C906</f>
        <v>3.471975859054247E-4</v>
      </c>
      <c r="E907">
        <f t="shared" si="28"/>
        <v>7.8336253644021143</v>
      </c>
    </row>
    <row r="908" spans="1:5" x14ac:dyDescent="0.2">
      <c r="A908" s="1">
        <v>43054</v>
      </c>
      <c r="B908">
        <v>1126.6899410000001</v>
      </c>
      <c r="C908">
        <f t="shared" si="29"/>
        <v>-8.968375456890788E-3</v>
      </c>
      <c r="D908">
        <f>Lambdas!$B$2*D907+(1-Lambdas!$B$2)*C907*C907</f>
        <v>3.4084311478028778E-4</v>
      </c>
      <c r="E908">
        <f t="shared" si="28"/>
        <v>7.7481094337433438</v>
      </c>
    </row>
    <row r="909" spans="1:5" x14ac:dyDescent="0.2">
      <c r="A909" s="1">
        <v>43055</v>
      </c>
      <c r="B909">
        <v>1137.290039</v>
      </c>
      <c r="C909">
        <f t="shared" si="29"/>
        <v>9.3641954011213988E-3</v>
      </c>
      <c r="D909">
        <f>Lambdas!$B$2*D908+(1-Lambdas!$B$2)*C908*C908</f>
        <v>3.3535227859254733E-4</v>
      </c>
      <c r="E909">
        <f t="shared" si="28"/>
        <v>7.738848280025155</v>
      </c>
    </row>
    <row r="910" spans="1:5" x14ac:dyDescent="0.2">
      <c r="A910" s="1">
        <v>43056</v>
      </c>
      <c r="B910">
        <v>1129.880005</v>
      </c>
      <c r="C910">
        <f t="shared" si="29"/>
        <v>-6.5368368867027103E-3</v>
      </c>
      <c r="D910">
        <f>Lambdas!$B$2*D909+(1-Lambdas!$B$2)*C909*C909</f>
        <v>3.3013022089125726E-4</v>
      </c>
      <c r="E910">
        <f t="shared" si="28"/>
        <v>7.8865888834622719</v>
      </c>
    </row>
    <row r="911" spans="1:5" x14ac:dyDescent="0.2">
      <c r="A911" s="1">
        <v>43059</v>
      </c>
      <c r="B911">
        <v>1126.3100589999999</v>
      </c>
      <c r="C911">
        <f t="shared" si="29"/>
        <v>-3.1645817754930639E-3</v>
      </c>
      <c r="D911">
        <f>Lambdas!$B$2*D910+(1-Lambdas!$B$2)*C910*C910</f>
        <v>3.2407032298093283E-4</v>
      </c>
      <c r="E911">
        <f t="shared" si="28"/>
        <v>8.0036475359701189</v>
      </c>
    </row>
    <row r="912" spans="1:5" x14ac:dyDescent="0.2">
      <c r="A912" s="1">
        <v>43060</v>
      </c>
      <c r="B912">
        <v>1139.48999</v>
      </c>
      <c r="C912">
        <f t="shared" si="29"/>
        <v>1.163393006570426E-2</v>
      </c>
      <c r="D912">
        <f>Lambdas!$B$2*D911+(1-Lambdas!$B$2)*C911*C911</f>
        <v>3.1744838193321619E-4</v>
      </c>
      <c r="E912">
        <f t="shared" si="28"/>
        <v>7.6288320638582015</v>
      </c>
    </row>
    <row r="913" spans="1:5" x14ac:dyDescent="0.2">
      <c r="A913" s="1">
        <v>43061</v>
      </c>
      <c r="B913">
        <v>1156.160034</v>
      </c>
      <c r="C913">
        <f t="shared" si="29"/>
        <v>1.4523413274444025E-2</v>
      </c>
      <c r="D913">
        <f>Lambdas!$B$2*D912+(1-Lambdas!$B$2)*C912*C912</f>
        <v>3.1360875844163957E-4</v>
      </c>
      <c r="E913">
        <f t="shared" si="28"/>
        <v>7.3947761960326126</v>
      </c>
    </row>
    <row r="914" spans="1:5" x14ac:dyDescent="0.2">
      <c r="A914" s="1">
        <v>43063</v>
      </c>
      <c r="B914">
        <v>1186</v>
      </c>
      <c r="C914">
        <f t="shared" si="29"/>
        <v>2.5482102190701256E-2</v>
      </c>
      <c r="D914">
        <f>Lambdas!$B$2*D913+(1-Lambdas!$B$2)*C913*C913</f>
        <v>3.1144374223915356E-4</v>
      </c>
      <c r="E914">
        <f t="shared" si="28"/>
        <v>5.989364630484765</v>
      </c>
    </row>
    <row r="915" spans="1:5" x14ac:dyDescent="0.2">
      <c r="A915" s="1">
        <v>43066</v>
      </c>
      <c r="B915">
        <v>1195.829956</v>
      </c>
      <c r="C915">
        <f t="shared" si="29"/>
        <v>8.254167587236922E-3</v>
      </c>
      <c r="D915">
        <f>Lambdas!$B$2*D914+(1-Lambdas!$B$2)*C914*C914</f>
        <v>3.1856831420128947E-4</v>
      </c>
      <c r="E915">
        <f t="shared" si="28"/>
        <v>7.8378065153730221</v>
      </c>
    </row>
    <row r="916" spans="1:5" x14ac:dyDescent="0.2">
      <c r="A916" s="1">
        <v>43067</v>
      </c>
      <c r="B916">
        <v>1193.599976</v>
      </c>
      <c r="C916">
        <f t="shared" si="29"/>
        <v>-1.8665378026500158E-3</v>
      </c>
      <c r="D916">
        <f>Lambdas!$B$2*D915+(1-Lambdas!$B$2)*C915*C915</f>
        <v>3.1328778905495569E-4</v>
      </c>
      <c r="E916">
        <f t="shared" si="28"/>
        <v>8.0572676875537308</v>
      </c>
    </row>
    <row r="917" spans="1:5" x14ac:dyDescent="0.2">
      <c r="A917" s="1">
        <v>43068</v>
      </c>
      <c r="B917">
        <v>1161.2700199999999</v>
      </c>
      <c r="C917">
        <f t="shared" si="29"/>
        <v>-2.745967931976015E-2</v>
      </c>
      <c r="D917">
        <f>Lambdas!$B$2*D916+(1-Lambdas!$B$2)*C916*C916</f>
        <v>3.0675550075384711E-4</v>
      </c>
      <c r="E917">
        <f t="shared" si="28"/>
        <v>5.6313651103107025</v>
      </c>
    </row>
    <row r="918" spans="1:5" x14ac:dyDescent="0.2">
      <c r="A918" s="1">
        <v>43069</v>
      </c>
      <c r="B918">
        <v>1176.75</v>
      </c>
      <c r="C918">
        <f t="shared" si="29"/>
        <v>1.3242150258754162E-2</v>
      </c>
      <c r="D918">
        <f>Lambdas!$B$2*D917+(1-Lambdas!$B$2)*C917*C917</f>
        <v>3.1618647542096511E-4</v>
      </c>
      <c r="E918">
        <f t="shared" si="28"/>
        <v>7.5045862365008098</v>
      </c>
    </row>
    <row r="919" spans="1:5" x14ac:dyDescent="0.2">
      <c r="A919" s="1">
        <v>43070</v>
      </c>
      <c r="B919">
        <v>1162.349976</v>
      </c>
      <c r="C919">
        <f t="shared" si="29"/>
        <v>-1.2312604051008539E-2</v>
      </c>
      <c r="D919">
        <f>Lambdas!$B$2*D918+(1-Lambdas!$B$2)*C918*C918</f>
        <v>3.1321700020731135E-4</v>
      </c>
      <c r="E919">
        <f t="shared" si="28"/>
        <v>7.5846041302800655</v>
      </c>
    </row>
    <row r="920" spans="1:5" x14ac:dyDescent="0.2">
      <c r="A920" s="1">
        <v>43073</v>
      </c>
      <c r="B920">
        <v>1133.9499510000001</v>
      </c>
      <c r="C920">
        <f t="shared" si="29"/>
        <v>-2.4736727837154856E-2</v>
      </c>
      <c r="D920">
        <f>Lambdas!$B$2*D919+(1-Lambdas!$B$2)*C919*C919</f>
        <v>3.0980927142939673E-4</v>
      </c>
      <c r="E920">
        <f t="shared" si="28"/>
        <v>6.1044491453537528</v>
      </c>
    </row>
    <row r="921" spans="1:5" x14ac:dyDescent="0.2">
      <c r="A921" s="1">
        <v>43074</v>
      </c>
      <c r="B921">
        <v>1141.5699460000001</v>
      </c>
      <c r="C921">
        <f t="shared" si="29"/>
        <v>6.6973912141681516E-3</v>
      </c>
      <c r="D921">
        <f>Lambdas!$B$2*D920+(1-Lambdas!$B$2)*C920*C920</f>
        <v>3.1617904749171904E-4</v>
      </c>
      <c r="E921">
        <f t="shared" si="28"/>
        <v>7.9173359231283618</v>
      </c>
    </row>
    <row r="922" spans="1:5" x14ac:dyDescent="0.2">
      <c r="A922" s="1">
        <v>43075</v>
      </c>
      <c r="B922">
        <v>1152.349976</v>
      </c>
      <c r="C922">
        <f t="shared" si="29"/>
        <v>9.3988541222372827E-3</v>
      </c>
      <c r="D922">
        <f>Lambdas!$B$2*D921+(1-Lambdas!$B$2)*C921*C921</f>
        <v>3.1045811561898439E-4</v>
      </c>
      <c r="E922">
        <f t="shared" si="28"/>
        <v>7.7929192830578353</v>
      </c>
    </row>
    <row r="923" spans="1:5" x14ac:dyDescent="0.2">
      <c r="A923" s="1">
        <v>43076</v>
      </c>
      <c r="B923">
        <v>1159.790039</v>
      </c>
      <c r="C923">
        <f t="shared" si="29"/>
        <v>6.4356731262147551E-3</v>
      </c>
      <c r="D923">
        <f>Lambdas!$B$2*D922+(1-Lambdas!$B$2)*C922*C922</f>
        <v>3.0577466914314289E-4</v>
      </c>
      <c r="E923">
        <f t="shared" si="28"/>
        <v>7.9572097817852692</v>
      </c>
    </row>
    <row r="924" spans="1:5" x14ac:dyDescent="0.2">
      <c r="A924" s="1">
        <v>43077</v>
      </c>
      <c r="B924">
        <v>1162</v>
      </c>
      <c r="C924">
        <f t="shared" si="29"/>
        <v>1.9036705561481749E-3</v>
      </c>
      <c r="D924">
        <f>Lambdas!$B$2*D923+(1-Lambdas!$B$2)*C923*C923</f>
        <v>3.0020064273750577E-4</v>
      </c>
      <c r="E924">
        <f t="shared" si="28"/>
        <v>8.0989876995105288</v>
      </c>
    </row>
    <row r="925" spans="1:5" x14ac:dyDescent="0.2">
      <c r="A925" s="1">
        <v>43080</v>
      </c>
      <c r="B925">
        <v>1168.920044</v>
      </c>
      <c r="C925">
        <f t="shared" si="29"/>
        <v>5.9376248005909502E-3</v>
      </c>
      <c r="D925">
        <f>Lambdas!$B$2*D924+(1-Lambdas!$B$2)*C924*C924</f>
        <v>2.9394725196554215E-4</v>
      </c>
      <c r="E925">
        <f t="shared" si="28"/>
        <v>8.0121724165128079</v>
      </c>
    </row>
    <row r="926" spans="1:5" x14ac:dyDescent="0.2">
      <c r="A926" s="1">
        <v>43081</v>
      </c>
      <c r="B926">
        <v>1165.079956</v>
      </c>
      <c r="C926">
        <f t="shared" si="29"/>
        <v>-3.2905668080413946E-3</v>
      </c>
      <c r="D926">
        <f>Lambdas!$B$2*D925+(1-Lambdas!$B$2)*C925*C925</f>
        <v>2.8849267169672103E-4</v>
      </c>
      <c r="E926">
        <f t="shared" si="28"/>
        <v>8.1133084475071744</v>
      </c>
    </row>
    <row r="927" spans="1:5" x14ac:dyDescent="0.2">
      <c r="A927" s="1">
        <v>43082</v>
      </c>
      <c r="B927">
        <v>1164.130005</v>
      </c>
      <c r="C927">
        <f t="shared" si="29"/>
        <v>-8.1568520534953904E-4</v>
      </c>
      <c r="D927">
        <f>Lambdas!$B$2*D926+(1-Lambdas!$B$2)*C926*C926</f>
        <v>2.8263804161408255E-4</v>
      </c>
      <c r="E927">
        <f t="shared" si="28"/>
        <v>8.1689894399556628</v>
      </c>
    </row>
    <row r="928" spans="1:5" x14ac:dyDescent="0.2">
      <c r="A928" s="1">
        <v>43083</v>
      </c>
      <c r="B928">
        <v>1174.26001</v>
      </c>
      <c r="C928">
        <f t="shared" si="29"/>
        <v>8.6641392618776406E-3</v>
      </c>
      <c r="D928">
        <f>Lambdas!$B$2*D927+(1-Lambdas!$B$2)*C927*C927</f>
        <v>2.7669257931862127E-4</v>
      </c>
      <c r="E928">
        <f t="shared" si="28"/>
        <v>7.9213012768251527</v>
      </c>
    </row>
    <row r="929" spans="1:5" x14ac:dyDescent="0.2">
      <c r="A929" s="1">
        <v>43084</v>
      </c>
      <c r="B929">
        <v>1179.1400149999999</v>
      </c>
      <c r="C929">
        <f t="shared" si="29"/>
        <v>4.1472014468760159E-3</v>
      </c>
      <c r="D929">
        <f>Lambdas!$B$2*D928+(1-Lambdas!$B$2)*C928*C928</f>
        <v>2.7244126192246549E-4</v>
      </c>
      <c r="E929">
        <f t="shared" si="28"/>
        <v>8.1449572885201817</v>
      </c>
    </row>
    <row r="930" spans="1:5" x14ac:dyDescent="0.2">
      <c r="A930" s="1">
        <v>43087</v>
      </c>
      <c r="B930">
        <v>1190.579956</v>
      </c>
      <c r="C930">
        <f t="shared" si="29"/>
        <v>9.6551744606275473E-3</v>
      </c>
      <c r="D930">
        <f>Lambdas!$B$2*D929+(1-Lambdas!$B$2)*C929*C929</f>
        <v>2.6705942323855151E-4</v>
      </c>
      <c r="E930">
        <f t="shared" si="28"/>
        <v>7.8789695114333211</v>
      </c>
    </row>
    <row r="931" spans="1:5" x14ac:dyDescent="0.2">
      <c r="A931" s="1">
        <v>43088</v>
      </c>
      <c r="B931">
        <v>1187.380005</v>
      </c>
      <c r="C931">
        <f t="shared" si="29"/>
        <v>-2.6913429864298052E-3</v>
      </c>
      <c r="D931">
        <f>Lambdas!$B$2*D930+(1-Lambdas!$B$2)*C930*C930</f>
        <v>2.6339402759419496E-4</v>
      </c>
      <c r="E931">
        <f t="shared" si="28"/>
        <v>8.2143594761795757</v>
      </c>
    </row>
    <row r="932" spans="1:5" x14ac:dyDescent="0.2">
      <c r="A932" s="1">
        <v>43089</v>
      </c>
      <c r="B932">
        <v>1177.619995</v>
      </c>
      <c r="C932">
        <f t="shared" si="29"/>
        <v>-8.2537551018171586E-3</v>
      </c>
      <c r="D932">
        <f>Lambdas!$B$2*D931+(1-Lambdas!$B$2)*C931*C931</f>
        <v>2.5799302836300518E-4</v>
      </c>
      <c r="E932">
        <f t="shared" si="28"/>
        <v>7.9985225139397684</v>
      </c>
    </row>
    <row r="933" spans="1:5" x14ac:dyDescent="0.2">
      <c r="A933" s="1">
        <v>43090</v>
      </c>
      <c r="B933">
        <v>1174.76001</v>
      </c>
      <c r="C933">
        <f t="shared" si="29"/>
        <v>-2.431568371662144E-3</v>
      </c>
      <c r="D933">
        <f>Lambdas!$B$2*D932+(1-Lambdas!$B$2)*C932*C932</f>
        <v>2.539896041368363E-4</v>
      </c>
      <c r="E933">
        <f t="shared" si="28"/>
        <v>8.2549386111371135</v>
      </c>
    </row>
    <row r="934" spans="1:5" x14ac:dyDescent="0.2">
      <c r="A934" s="1">
        <v>43091</v>
      </c>
      <c r="B934">
        <v>1168.3599850000001</v>
      </c>
      <c r="C934">
        <f t="shared" si="29"/>
        <v>-5.4628366705557659E-3</v>
      </c>
      <c r="D934">
        <f>Lambdas!$B$2*D933+(1-Lambdas!$B$2)*C933*C933</f>
        <v>2.4875883915229173E-4</v>
      </c>
      <c r="E934">
        <f t="shared" si="28"/>
        <v>8.1790607222780221</v>
      </c>
    </row>
    <row r="935" spans="1:5" x14ac:dyDescent="0.2">
      <c r="A935" s="1">
        <v>43095</v>
      </c>
      <c r="B935">
        <v>1176.76001</v>
      </c>
      <c r="C935">
        <f t="shared" si="29"/>
        <v>7.1638644868099186E-3</v>
      </c>
      <c r="D935">
        <f>Lambdas!$B$2*D934+(1-Lambdas!$B$2)*C934*C934</f>
        <v>2.4414293718242149E-4</v>
      </c>
      <c r="E935">
        <f t="shared" si="28"/>
        <v>8.107548057725273</v>
      </c>
    </row>
    <row r="936" spans="1:5" x14ac:dyDescent="0.2">
      <c r="A936" s="1">
        <v>43096</v>
      </c>
      <c r="B936">
        <v>1182.26001</v>
      </c>
      <c r="C936">
        <f t="shared" si="29"/>
        <v>4.6629616696809151E-3</v>
      </c>
      <c r="D936">
        <f>Lambdas!$B$2*D935+(1-Lambdas!$B$2)*C935*C935</f>
        <v>2.4007723922135957E-4</v>
      </c>
      <c r="E936">
        <f t="shared" si="28"/>
        <v>8.2439822889572678</v>
      </c>
    </row>
    <row r="937" spans="1:5" x14ac:dyDescent="0.2">
      <c r="A937" s="1">
        <v>43097</v>
      </c>
      <c r="B937">
        <v>1186.099976</v>
      </c>
      <c r="C937">
        <f t="shared" si="29"/>
        <v>3.24272440638452E-3</v>
      </c>
      <c r="D937">
        <f>Lambdas!$B$2*D936+(1-Lambdas!$B$2)*C936*C936</f>
        <v>2.3547361364751785E-4</v>
      </c>
      <c r="E937">
        <f t="shared" si="28"/>
        <v>8.309255899078849</v>
      </c>
    </row>
    <row r="938" spans="1:5" x14ac:dyDescent="0.2">
      <c r="A938" s="1">
        <v>43098</v>
      </c>
      <c r="B938">
        <v>1169.469971</v>
      </c>
      <c r="C938">
        <f t="shared" si="29"/>
        <v>-1.4119963891219722E-2</v>
      </c>
      <c r="D938">
        <f>Lambdas!$B$2*D937+(1-Lambdas!$B$2)*C937*C937</f>
        <v>2.3073031259815223E-4</v>
      </c>
      <c r="E938">
        <f t="shared" si="28"/>
        <v>7.5101639668206612</v>
      </c>
    </row>
    <row r="939" spans="1:5" x14ac:dyDescent="0.2">
      <c r="A939" s="1">
        <v>43102</v>
      </c>
      <c r="B939">
        <v>1189.01001</v>
      </c>
      <c r="C939">
        <f t="shared" si="29"/>
        <v>1.6570406585075699E-2</v>
      </c>
      <c r="D939">
        <f>Lambdas!$B$2*D938+(1-Lambdas!$B$2)*C938*C938</f>
        <v>2.3006914412605306E-4</v>
      </c>
      <c r="E939">
        <f t="shared" si="28"/>
        <v>7.1836704344116402</v>
      </c>
    </row>
    <row r="940" spans="1:5" x14ac:dyDescent="0.2">
      <c r="A940" s="1">
        <v>43103</v>
      </c>
      <c r="B940">
        <v>1204.1999510000001</v>
      </c>
      <c r="C940">
        <f t="shared" si="29"/>
        <v>1.2694368844727202E-2</v>
      </c>
      <c r="D940">
        <f>Lambdas!$B$2*D939+(1-Lambdas!$B$2)*C939*C939</f>
        <v>2.3100763196922717E-4</v>
      </c>
      <c r="E940">
        <f t="shared" si="28"/>
        <v>7.6754767942951556</v>
      </c>
    </row>
    <row r="941" spans="1:5" x14ac:dyDescent="0.2">
      <c r="A941" s="1">
        <v>43104</v>
      </c>
      <c r="B941">
        <v>1209.589966</v>
      </c>
      <c r="C941">
        <f t="shared" si="29"/>
        <v>4.4660257471980502E-3</v>
      </c>
      <c r="D941">
        <f>Lambdas!$B$2*D940+(1-Lambdas!$B$2)*C940*C940</f>
        <v>2.2953460372137033E-4</v>
      </c>
      <c r="E941">
        <f t="shared" si="28"/>
        <v>8.2925618631012465</v>
      </c>
    </row>
    <row r="942" spans="1:5" x14ac:dyDescent="0.2">
      <c r="A942" s="1">
        <v>43105</v>
      </c>
      <c r="B942">
        <v>1229.1400149999999</v>
      </c>
      <c r="C942">
        <f t="shared" si="29"/>
        <v>1.6033318946398256E-2</v>
      </c>
      <c r="D942">
        <f>Lambdas!$B$2*D941+(1-Lambdas!$B$2)*C941*C941</f>
        <v>2.2511536457190903E-4</v>
      </c>
      <c r="E942">
        <f t="shared" si="28"/>
        <v>7.2569616557723844</v>
      </c>
    </row>
    <row r="943" spans="1:5" x14ac:dyDescent="0.2">
      <c r="A943" s="1">
        <v>43108</v>
      </c>
      <c r="B943">
        <v>1246.869995</v>
      </c>
      <c r="C943">
        <f t="shared" si="29"/>
        <v>1.4321657002056539E-2</v>
      </c>
      <c r="D943">
        <f>Lambdas!$B$2*D942+(1-Lambdas!$B$2)*C942*C942</f>
        <v>2.2578907917470052E-4</v>
      </c>
      <c r="E943">
        <f t="shared" si="28"/>
        <v>7.4874957210368045</v>
      </c>
    </row>
    <row r="944" spans="1:5" x14ac:dyDescent="0.2">
      <c r="A944" s="1">
        <v>43109</v>
      </c>
      <c r="B944">
        <v>1252.6999510000001</v>
      </c>
      <c r="C944">
        <f t="shared" si="29"/>
        <v>4.6647756995506868E-3</v>
      </c>
      <c r="D944">
        <f>Lambdas!$B$2*D943+(1-Lambdas!$B$2)*C943*C943</f>
        <v>2.2535305284137415E-4</v>
      </c>
      <c r="E944">
        <f t="shared" si="28"/>
        <v>8.301282077454692</v>
      </c>
    </row>
    <row r="945" spans="1:5" x14ac:dyDescent="0.2">
      <c r="A945" s="1">
        <v>43110</v>
      </c>
      <c r="B945">
        <v>1254.329956</v>
      </c>
      <c r="C945">
        <f t="shared" si="29"/>
        <v>1.3003476545138911E-3</v>
      </c>
      <c r="D945">
        <f>Lambdas!$B$2*D944+(1-Lambdas!$B$2)*C944*C944</f>
        <v>2.2106024706366003E-4</v>
      </c>
      <c r="E945">
        <f t="shared" si="28"/>
        <v>8.4094262182470487</v>
      </c>
    </row>
    <row r="946" spans="1:5" x14ac:dyDescent="0.2">
      <c r="A946" s="1">
        <v>43111</v>
      </c>
      <c r="B946">
        <v>1276.6800539999999</v>
      </c>
      <c r="C946">
        <f t="shared" si="29"/>
        <v>1.7661470224333582E-2</v>
      </c>
      <c r="D946">
        <f>Lambdas!$B$2*D945+(1-Lambdas!$B$2)*C945*C945</f>
        <v>2.1643479161618501E-4</v>
      </c>
      <c r="E946">
        <f t="shared" si="28"/>
        <v>6.9970133540937569</v>
      </c>
    </row>
    <row r="947" spans="1:5" x14ac:dyDescent="0.2">
      <c r="A947" s="1">
        <v>43112</v>
      </c>
      <c r="B947">
        <v>1305.1999510000001</v>
      </c>
      <c r="C947">
        <f t="shared" si="29"/>
        <v>2.2093247563543267E-2</v>
      </c>
      <c r="D947">
        <f>Lambdas!$B$2*D946+(1-Lambdas!$B$2)*C946*C946</f>
        <v>2.1844827902090636E-4</v>
      </c>
      <c r="E947">
        <f t="shared" si="28"/>
        <v>6.1945120550798034</v>
      </c>
    </row>
    <row r="948" spans="1:5" x14ac:dyDescent="0.2">
      <c r="A948" s="1">
        <v>43116</v>
      </c>
      <c r="B948">
        <v>1304.8599850000001</v>
      </c>
      <c r="C948">
        <f t="shared" si="29"/>
        <v>-2.6050436408256618E-4</v>
      </c>
      <c r="D948">
        <f>Lambdas!$B$2*D947+(1-Lambdas!$B$2)*C947*C947</f>
        <v>2.2413419485475206E-4</v>
      </c>
      <c r="E948">
        <f t="shared" si="28"/>
        <v>8.4029628250088955</v>
      </c>
    </row>
    <row r="949" spans="1:5" x14ac:dyDescent="0.2">
      <c r="A949" s="1">
        <v>43117</v>
      </c>
      <c r="B949">
        <v>1295</v>
      </c>
      <c r="C949">
        <f t="shared" si="29"/>
        <v>-7.5850486793050806E-3</v>
      </c>
      <c r="D949">
        <f>Lambdas!$B$2*D948+(1-Lambdas!$B$2)*C948*C948</f>
        <v>2.1940970225652062E-4</v>
      </c>
      <c r="E949">
        <f t="shared" si="28"/>
        <v>8.1623527457092528</v>
      </c>
    </row>
    <row r="950" spans="1:5" x14ac:dyDescent="0.2">
      <c r="A950" s="1">
        <v>43118</v>
      </c>
      <c r="B950">
        <v>1293.3199460000001</v>
      </c>
      <c r="C950">
        <f t="shared" si="29"/>
        <v>-1.29818126892875E-3</v>
      </c>
      <c r="D950">
        <f>Lambdas!$B$2*D949+(1-Lambdas!$B$2)*C949*C949</f>
        <v>2.1599649222055241E-4</v>
      </c>
      <c r="E950">
        <f t="shared" si="28"/>
        <v>8.4324460661694669</v>
      </c>
    </row>
    <row r="951" spans="1:5" x14ac:dyDescent="0.2">
      <c r="A951" s="1">
        <v>43119</v>
      </c>
      <c r="B951">
        <v>1294.579956</v>
      </c>
      <c r="C951">
        <f t="shared" si="29"/>
        <v>9.7377035223878512E-4</v>
      </c>
      <c r="D951">
        <f>Lambdas!$B$2*D950+(1-Lambdas!$B$2)*C950*C950</f>
        <v>2.1147768856629668E-4</v>
      </c>
      <c r="E951">
        <f t="shared" si="28"/>
        <v>8.456907232627735</v>
      </c>
    </row>
    <row r="952" spans="1:5" x14ac:dyDescent="0.2">
      <c r="A952" s="1">
        <v>43122</v>
      </c>
      <c r="B952">
        <v>1327.3100589999999</v>
      </c>
      <c r="C952">
        <f t="shared" si="29"/>
        <v>2.4968097929397901E-2</v>
      </c>
      <c r="D952">
        <f>Lambdas!$B$2*D951+(1-Lambdas!$B$2)*C951*C951</f>
        <v>2.0703862418520238E-4</v>
      </c>
      <c r="E952">
        <f t="shared" si="28"/>
        <v>5.4715442525306432</v>
      </c>
    </row>
    <row r="953" spans="1:5" x14ac:dyDescent="0.2">
      <c r="A953" s="1">
        <v>43123</v>
      </c>
      <c r="B953">
        <v>1362.540039</v>
      </c>
      <c r="C953">
        <f t="shared" si="29"/>
        <v>2.6196251381298767E-2</v>
      </c>
      <c r="D953">
        <f>Lambdas!$B$2*D952+(1-Lambdas!$B$2)*C952*C952</f>
        <v>2.1581782880471207E-4</v>
      </c>
      <c r="E953">
        <f t="shared" si="28"/>
        <v>5.2613405087579626</v>
      </c>
    </row>
    <row r="954" spans="1:5" x14ac:dyDescent="0.2">
      <c r="A954" s="1">
        <v>43124</v>
      </c>
      <c r="B954">
        <v>1357.51001</v>
      </c>
      <c r="C954">
        <f t="shared" si="29"/>
        <v>-3.6984868977541019E-3</v>
      </c>
      <c r="D954">
        <f>Lambdas!$B$2*D953+(1-Lambdas!$B$2)*C953*C953</f>
        <v>2.2573686923709981E-4</v>
      </c>
      <c r="E954">
        <f t="shared" si="28"/>
        <v>8.3355442931847072</v>
      </c>
    </row>
    <row r="955" spans="1:5" x14ac:dyDescent="0.2">
      <c r="A955" s="1">
        <v>43125</v>
      </c>
      <c r="B955">
        <v>1377.9499510000001</v>
      </c>
      <c r="C955">
        <f t="shared" si="29"/>
        <v>1.4944705255097225E-2</v>
      </c>
      <c r="D955">
        <f>Lambdas!$B$2*D954+(1-Lambdas!$B$2)*C954*C954</f>
        <v>2.212655738716244E-4</v>
      </c>
      <c r="E955">
        <f t="shared" si="28"/>
        <v>7.4067525585617542</v>
      </c>
    </row>
    <row r="956" spans="1:5" x14ac:dyDescent="0.2">
      <c r="A956" s="1">
        <v>43126</v>
      </c>
      <c r="B956">
        <v>1402.0500489999999</v>
      </c>
      <c r="C956">
        <f t="shared" si="29"/>
        <v>1.7338634360538271E-2</v>
      </c>
      <c r="D956">
        <f>Lambdas!$B$2*D955+(1-Lambdas!$B$2)*C955*C955</f>
        <v>2.21309402524003E-4</v>
      </c>
      <c r="E956">
        <f t="shared" si="28"/>
        <v>7.0575418244261101</v>
      </c>
    </row>
    <row r="957" spans="1:5" x14ac:dyDescent="0.2">
      <c r="A957" s="1">
        <v>43129</v>
      </c>
      <c r="B957">
        <v>1417.6800539999999</v>
      </c>
      <c r="C957">
        <f t="shared" si="29"/>
        <v>1.1086284511963607E-2</v>
      </c>
      <c r="D957">
        <f>Lambdas!$B$2*D956+(1-Lambdas!$B$2)*C956*C956</f>
        <v>2.2298185935269837E-4</v>
      </c>
      <c r="E957">
        <f t="shared" si="28"/>
        <v>7.8572286436095196</v>
      </c>
    </row>
    <row r="958" spans="1:5" x14ac:dyDescent="0.2">
      <c r="A958" s="1">
        <v>43130</v>
      </c>
      <c r="B958">
        <v>1437.8199460000001</v>
      </c>
      <c r="C958">
        <f t="shared" si="29"/>
        <v>1.4106269279170877E-2</v>
      </c>
      <c r="D958">
        <f>Lambdas!$B$2*D957+(1-Lambdas!$B$2)*C957*C957</f>
        <v>2.2087172951310735E-4</v>
      </c>
      <c r="E958">
        <f t="shared" si="28"/>
        <v>7.5170126249532982</v>
      </c>
    </row>
    <row r="959" spans="1:5" x14ac:dyDescent="0.2">
      <c r="A959" s="1">
        <v>43131</v>
      </c>
      <c r="B959">
        <v>1450.8900149999999</v>
      </c>
      <c r="C959">
        <f t="shared" si="29"/>
        <v>9.0491315259473154E-3</v>
      </c>
      <c r="D959">
        <f>Lambdas!$B$2*D958+(1-Lambdas!$B$2)*C958*C958</f>
        <v>2.2041028119722383E-4</v>
      </c>
      <c r="E959">
        <f t="shared" si="28"/>
        <v>8.048500043920118</v>
      </c>
    </row>
    <row r="960" spans="1:5" x14ac:dyDescent="0.2">
      <c r="A960" s="1">
        <v>43132</v>
      </c>
      <c r="B960">
        <v>1390</v>
      </c>
      <c r="C960">
        <f t="shared" si="29"/>
        <v>-4.2873424437870886E-2</v>
      </c>
      <c r="D960">
        <f>Lambdas!$B$2*D959+(1-Lambdas!$B$2)*C959*C959</f>
        <v>2.1748947983100375E-4</v>
      </c>
      <c r="E960">
        <f t="shared" si="28"/>
        <v>-1.8223532538060638E-2</v>
      </c>
    </row>
    <row r="961" spans="1:5" x14ac:dyDescent="0.2">
      <c r="A961" s="1">
        <v>43133</v>
      </c>
      <c r="B961">
        <v>1429.9499510000001</v>
      </c>
      <c r="C961">
        <f t="shared" si="29"/>
        <v>2.8335697216026433E-2</v>
      </c>
      <c r="D961">
        <f>Lambdas!$B$2*D960+(1-Lambdas!$B$2)*C960*C960</f>
        <v>2.516610866642452E-4</v>
      </c>
      <c r="E961">
        <f t="shared" si="28"/>
        <v>5.0969787687830665</v>
      </c>
    </row>
    <row r="962" spans="1:5" x14ac:dyDescent="0.2">
      <c r="A962" s="1">
        <v>43136</v>
      </c>
      <c r="B962">
        <v>1390</v>
      </c>
      <c r="C962">
        <f t="shared" si="29"/>
        <v>-2.8335697216026429E-2</v>
      </c>
      <c r="D962">
        <f>Lambdas!$B$2*D961+(1-Lambdas!$B$2)*C961*C961</f>
        <v>2.6328433942540951E-4</v>
      </c>
      <c r="E962">
        <f t="shared" si="28"/>
        <v>5.1926766731738674</v>
      </c>
    </row>
    <row r="963" spans="1:5" x14ac:dyDescent="0.2">
      <c r="A963" s="1">
        <v>43137</v>
      </c>
      <c r="B963">
        <v>1442.839966</v>
      </c>
      <c r="C963">
        <f t="shared" si="29"/>
        <v>3.7309622825962611E-2</v>
      </c>
      <c r="D963">
        <f>Lambdas!$B$2*D962+(1-Lambdas!$B$2)*C962*C962</f>
        <v>2.7466251310188401E-4</v>
      </c>
      <c r="E963">
        <f t="shared" ref="E963:E1026" si="30">-LN(D963)-C963*C963/D963</f>
        <v>3.131900669770058</v>
      </c>
    </row>
    <row r="964" spans="1:5" x14ac:dyDescent="0.2">
      <c r="A964" s="1">
        <v>43138</v>
      </c>
      <c r="B964">
        <v>1416.780029</v>
      </c>
      <c r="C964">
        <f t="shared" ref="C964:C1027" si="31">LN(B964/B963)</f>
        <v>-1.8226658431226166E-2</v>
      </c>
      <c r="D964">
        <f>Lambdas!$B$2*D963+(1-Lambdas!$B$2)*C963*C963</f>
        <v>2.9822201093879897E-4</v>
      </c>
      <c r="E964">
        <f t="shared" si="30"/>
        <v>7.0036999848837151</v>
      </c>
    </row>
    <row r="965" spans="1:5" x14ac:dyDescent="0.2">
      <c r="A965" s="1">
        <v>43139</v>
      </c>
      <c r="B965">
        <v>1350.5</v>
      </c>
      <c r="C965">
        <f t="shared" si="31"/>
        <v>-4.7911817286803764E-2</v>
      </c>
      <c r="D965">
        <f>Lambdas!$B$2*D964+(1-Lambdas!$B$2)*C964*C964</f>
        <v>2.9893867859717786E-4</v>
      </c>
      <c r="E965">
        <f t="shared" si="30"/>
        <v>0.43629844454466404</v>
      </c>
    </row>
    <row r="966" spans="1:5" x14ac:dyDescent="0.2">
      <c r="A966" s="1">
        <v>43140</v>
      </c>
      <c r="B966">
        <v>1339.599976</v>
      </c>
      <c r="C966">
        <f t="shared" si="31"/>
        <v>-8.1038502284166685E-3</v>
      </c>
      <c r="D966">
        <f>Lambdas!$B$2*D965+(1-Lambdas!$B$2)*C965*C965</f>
        <v>3.4103754561175422E-4</v>
      </c>
      <c r="E966">
        <f t="shared" si="30"/>
        <v>7.7909515350957665</v>
      </c>
    </row>
    <row r="967" spans="1:5" x14ac:dyDescent="0.2">
      <c r="A967" s="1">
        <v>43143</v>
      </c>
      <c r="B967">
        <v>1386.2299800000001</v>
      </c>
      <c r="C967">
        <f t="shared" si="31"/>
        <v>3.4216773716543761E-2</v>
      </c>
      <c r="D967">
        <f>Lambdas!$B$2*D966+(1-Lambdas!$B$2)*C966*C966</f>
        <v>3.3523140493486322E-4</v>
      </c>
      <c r="E967">
        <f t="shared" si="30"/>
        <v>4.5082136008876343</v>
      </c>
    </row>
    <row r="968" spans="1:5" x14ac:dyDescent="0.2">
      <c r="A968" s="1">
        <v>43144</v>
      </c>
      <c r="B968">
        <v>1414.51001</v>
      </c>
      <c r="C968">
        <f t="shared" si="31"/>
        <v>2.0195370701334352E-2</v>
      </c>
      <c r="D968">
        <f>Lambdas!$B$2*D967+(1-Lambdas!$B$2)*C967*C967</f>
        <v>3.5284930868142788E-4</v>
      </c>
      <c r="E968">
        <f t="shared" si="30"/>
        <v>6.7935851185636569</v>
      </c>
    </row>
    <row r="969" spans="1:5" x14ac:dyDescent="0.2">
      <c r="A969" s="1">
        <v>43145</v>
      </c>
      <c r="B969">
        <v>1451.0500489999999</v>
      </c>
      <c r="C969">
        <f t="shared" si="31"/>
        <v>2.5504277630805629E-2</v>
      </c>
      <c r="D969">
        <f>Lambdas!$B$2*D968+(1-Lambdas!$B$2)*C968*C968</f>
        <v>3.540090747169766E-4</v>
      </c>
      <c r="E969">
        <f t="shared" si="30"/>
        <v>6.108754385283139</v>
      </c>
    </row>
    <row r="970" spans="1:5" x14ac:dyDescent="0.2">
      <c r="A970" s="1">
        <v>43146</v>
      </c>
      <c r="B970">
        <v>1461.76001</v>
      </c>
      <c r="C970">
        <f t="shared" si="31"/>
        <v>7.3537299356121527E-3</v>
      </c>
      <c r="D970">
        <f>Lambdas!$B$2*D969+(1-Lambdas!$B$2)*C969*C969</f>
        <v>3.6025998632007253E-4</v>
      </c>
      <c r="E970">
        <f t="shared" si="30"/>
        <v>7.7785781630940045</v>
      </c>
    </row>
    <row r="971" spans="1:5" x14ac:dyDescent="0.2">
      <c r="A971" s="1">
        <v>43147</v>
      </c>
      <c r="B971">
        <v>1448.6899410000001</v>
      </c>
      <c r="C971">
        <f t="shared" si="31"/>
        <v>-8.9815369316057804E-3</v>
      </c>
      <c r="D971">
        <f>Lambdas!$B$2*D970+(1-Lambdas!$B$2)*C970*C970</f>
        <v>3.538040515419197E-4</v>
      </c>
      <c r="E971">
        <f t="shared" si="30"/>
        <v>7.7187653974563561</v>
      </c>
    </row>
    <row r="972" spans="1:5" x14ac:dyDescent="0.2">
      <c r="A972" s="1">
        <v>43151</v>
      </c>
      <c r="B972">
        <v>1468.349976</v>
      </c>
      <c r="C972">
        <f t="shared" si="31"/>
        <v>1.3479645973728081E-2</v>
      </c>
      <c r="D972">
        <f>Lambdas!$B$2*D971+(1-Lambdas!$B$2)*C971*C971</f>
        <v>3.4804491221168736E-4</v>
      </c>
      <c r="E972">
        <f t="shared" si="30"/>
        <v>7.4411175093582482</v>
      </c>
    </row>
    <row r="973" spans="1:5" x14ac:dyDescent="0.2">
      <c r="A973" s="1">
        <v>43152</v>
      </c>
      <c r="B973">
        <v>1482.920044</v>
      </c>
      <c r="C973">
        <f t="shared" si="31"/>
        <v>9.8738416167052923E-3</v>
      </c>
      <c r="D973">
        <f>Lambdas!$B$2*D972+(1-Lambdas!$B$2)*C972*C972</f>
        <v>3.4453750770270004E-4</v>
      </c>
      <c r="E973">
        <f t="shared" si="30"/>
        <v>7.6903405880031084</v>
      </c>
    </row>
    <row r="974" spans="1:5" x14ac:dyDescent="0.2">
      <c r="A974" s="1">
        <v>43153</v>
      </c>
      <c r="B974">
        <v>1485.339966</v>
      </c>
      <c r="C974">
        <f t="shared" si="31"/>
        <v>1.6305327215192505E-3</v>
      </c>
      <c r="D974">
        <f>Lambdas!$B$2*D973+(1-Lambdas!$B$2)*C973*C973</f>
        <v>3.3932850943321069E-4</v>
      </c>
      <c r="E974">
        <f t="shared" si="30"/>
        <v>7.9807068710835134</v>
      </c>
    </row>
    <row r="975" spans="1:5" x14ac:dyDescent="0.2">
      <c r="A975" s="1">
        <v>43154</v>
      </c>
      <c r="B975">
        <v>1500</v>
      </c>
      <c r="C975">
        <f t="shared" si="31"/>
        <v>9.821428721404778E-3</v>
      </c>
      <c r="D975">
        <f>Lambdas!$B$2*D974+(1-Lambdas!$B$2)*C974*C974</f>
        <v>3.3222974406306861E-4</v>
      </c>
      <c r="E975">
        <f t="shared" si="30"/>
        <v>7.7193411847125555</v>
      </c>
    </row>
    <row r="976" spans="1:5" x14ac:dyDescent="0.2">
      <c r="A976" s="1">
        <v>43157</v>
      </c>
      <c r="B976">
        <v>1521.9499510000001</v>
      </c>
      <c r="C976">
        <f t="shared" si="31"/>
        <v>1.4527267084998475E-2</v>
      </c>
      <c r="D976">
        <f>Lambdas!$B$2*D975+(1-Lambdas!$B$2)*C975*C975</f>
        <v>3.2725849195304994E-4</v>
      </c>
      <c r="E976">
        <f t="shared" si="30"/>
        <v>7.379883159939217</v>
      </c>
    </row>
    <row r="977" spans="1:5" x14ac:dyDescent="0.2">
      <c r="A977" s="1">
        <v>43158</v>
      </c>
      <c r="B977">
        <v>1511.9799800000001</v>
      </c>
      <c r="C977">
        <f t="shared" si="31"/>
        <v>-6.572338264221547E-3</v>
      </c>
      <c r="D977">
        <f>Lambdas!$B$2*D976+(1-Lambdas!$B$2)*C976*C976</f>
        <v>3.2480802844645146E-4</v>
      </c>
      <c r="E977">
        <f t="shared" si="30"/>
        <v>7.8992880466039193</v>
      </c>
    </row>
    <row r="978" spans="1:5" x14ac:dyDescent="0.2">
      <c r="A978" s="1">
        <v>43159</v>
      </c>
      <c r="B978">
        <v>1512.4499510000001</v>
      </c>
      <c r="C978">
        <f t="shared" si="31"/>
        <v>3.1078319849009748E-4</v>
      </c>
      <c r="D978">
        <f>Lambdas!$B$2*D977+(1-Lambdas!$B$2)*C977*C977</f>
        <v>3.188701631859113E-4</v>
      </c>
      <c r="E978">
        <f t="shared" si="30"/>
        <v>8.0504236486578655</v>
      </c>
    </row>
    <row r="979" spans="1:5" x14ac:dyDescent="0.2">
      <c r="A979" s="1">
        <v>43160</v>
      </c>
      <c r="B979">
        <v>1493.4499510000001</v>
      </c>
      <c r="C979">
        <f t="shared" si="31"/>
        <v>-1.2641973230183325E-2</v>
      </c>
      <c r="D979">
        <f>Lambdas!$B$2*D978+(1-Lambdas!$B$2)*C978*C978</f>
        <v>3.1214874551762321E-4</v>
      </c>
      <c r="E979">
        <f t="shared" si="30"/>
        <v>7.5600328834914201</v>
      </c>
    </row>
    <row r="980" spans="1:5" x14ac:dyDescent="0.2">
      <c r="A980" s="1">
        <v>43161</v>
      </c>
      <c r="B980">
        <v>1500.25</v>
      </c>
      <c r="C980">
        <f t="shared" si="31"/>
        <v>4.5429139902372203E-3</v>
      </c>
      <c r="D980">
        <f>Lambdas!$B$2*D979+(1-Lambdas!$B$2)*C979*C979</f>
        <v>3.0893684640653313E-4</v>
      </c>
      <c r="E980">
        <f t="shared" si="30"/>
        <v>8.0155701666433998</v>
      </c>
    </row>
    <row r="981" spans="1:5" x14ac:dyDescent="0.2">
      <c r="A981" s="1">
        <v>43164</v>
      </c>
      <c r="B981">
        <v>1523.6099850000001</v>
      </c>
      <c r="C981">
        <f t="shared" si="31"/>
        <v>1.5450748270716561E-2</v>
      </c>
      <c r="D981">
        <f>Lambdas!$B$2*D980+(1-Lambdas!$B$2)*C980*C980</f>
        <v>3.0285799719815008E-4</v>
      </c>
      <c r="E981">
        <f t="shared" si="30"/>
        <v>7.3140037632888095</v>
      </c>
    </row>
    <row r="982" spans="1:5" x14ac:dyDescent="0.2">
      <c r="A982" s="1">
        <v>43165</v>
      </c>
      <c r="B982">
        <v>1537.6400149999999</v>
      </c>
      <c r="C982">
        <f t="shared" si="31"/>
        <v>9.1662740606836372E-3</v>
      </c>
      <c r="D982">
        <f>Lambdas!$B$2*D981+(1-Lambdas!$B$2)*C981*C981</f>
        <v>3.0150575061925662E-4</v>
      </c>
      <c r="E982">
        <f t="shared" si="30"/>
        <v>7.8280515593909614</v>
      </c>
    </row>
    <row r="983" spans="1:5" x14ac:dyDescent="0.2">
      <c r="A983" s="1">
        <v>43166</v>
      </c>
      <c r="B983">
        <v>1545</v>
      </c>
      <c r="C983">
        <f t="shared" si="31"/>
        <v>4.7751271308234707E-3</v>
      </c>
      <c r="D983">
        <f>Lambdas!$B$2*D982+(1-Lambdas!$B$2)*C982*C982</f>
        <v>2.9692002340450153E-4</v>
      </c>
      <c r="E983">
        <f t="shared" si="30"/>
        <v>8.0452531884662122</v>
      </c>
    </row>
    <row r="984" spans="1:5" x14ac:dyDescent="0.2">
      <c r="A984" s="1">
        <v>43167</v>
      </c>
      <c r="B984">
        <v>1551.8599850000001</v>
      </c>
      <c r="C984">
        <f t="shared" si="31"/>
        <v>4.4302914911081917E-3</v>
      </c>
      <c r="D984">
        <f>Lambdas!$B$2*D983+(1-Lambdas!$B$2)*C983*C983</f>
        <v>2.9114017544947489E-4</v>
      </c>
      <c r="E984">
        <f t="shared" si="30"/>
        <v>8.0742897844759014</v>
      </c>
    </row>
    <row r="985" spans="1:5" x14ac:dyDescent="0.2">
      <c r="A985" s="1">
        <v>43168</v>
      </c>
      <c r="B985">
        <v>1578.8900149999999</v>
      </c>
      <c r="C985">
        <f t="shared" si="31"/>
        <v>1.7267876161838096E-2</v>
      </c>
      <c r="D985">
        <f>Lambdas!$B$2*D984+(1-Lambdas!$B$2)*C984*C984</f>
        <v>2.8541526491118128E-4</v>
      </c>
      <c r="E985">
        <f t="shared" si="30"/>
        <v>7.1168435759132258</v>
      </c>
    </row>
    <row r="986" spans="1:5" x14ac:dyDescent="0.2">
      <c r="A986" s="1">
        <v>43171</v>
      </c>
      <c r="B986">
        <v>1598.3900149999999</v>
      </c>
      <c r="C986">
        <f t="shared" si="31"/>
        <v>1.2274804018113251E-2</v>
      </c>
      <c r="D986">
        <f>Lambdas!$B$2*D985+(1-Lambdas!$B$2)*C985*C985</f>
        <v>2.856844028771003E-4</v>
      </c>
      <c r="E986">
        <f t="shared" si="30"/>
        <v>7.6332198339428849</v>
      </c>
    </row>
    <row r="987" spans="1:5" x14ac:dyDescent="0.2">
      <c r="A987" s="1">
        <v>43172</v>
      </c>
      <c r="B987">
        <v>1588.1800539999999</v>
      </c>
      <c r="C987">
        <f t="shared" si="31"/>
        <v>-6.4081414923367989E-3</v>
      </c>
      <c r="D987">
        <f>Lambdas!$B$2*D986+(1-Lambdas!$B$2)*C986*C986</f>
        <v>2.8283760882209097E-4</v>
      </c>
      <c r="E987">
        <f t="shared" si="30"/>
        <v>8.0254508806456553</v>
      </c>
    </row>
    <row r="988" spans="1:5" x14ac:dyDescent="0.2">
      <c r="A988" s="1">
        <v>43173</v>
      </c>
      <c r="B988">
        <v>1591</v>
      </c>
      <c r="C988">
        <f t="shared" si="31"/>
        <v>1.7740088272183532E-3</v>
      </c>
      <c r="D988">
        <f>Lambdas!$B$2*D987+(1-Lambdas!$B$2)*C987*C987</f>
        <v>2.7773975988183675E-4</v>
      </c>
      <c r="E988">
        <f t="shared" si="30"/>
        <v>8.177494861058225</v>
      </c>
    </row>
    <row r="989" spans="1:5" x14ac:dyDescent="0.2">
      <c r="A989" s="1">
        <v>43174</v>
      </c>
      <c r="B989">
        <v>1582.3199460000001</v>
      </c>
      <c r="C989">
        <f t="shared" si="31"/>
        <v>-5.4706589917379702E-3</v>
      </c>
      <c r="D989">
        <f>Lambdas!$B$2*D988+(1-Lambdas!$B$2)*C988*C988</f>
        <v>2.7194990764895009E-4</v>
      </c>
      <c r="E989">
        <f t="shared" si="30"/>
        <v>8.0998425890687979</v>
      </c>
    </row>
    <row r="990" spans="1:5" x14ac:dyDescent="0.2">
      <c r="A990" s="1">
        <v>43175</v>
      </c>
      <c r="B990">
        <v>1571.6800539999999</v>
      </c>
      <c r="C990">
        <f t="shared" si="31"/>
        <v>-6.7469450613509572E-3</v>
      </c>
      <c r="D990">
        <f>Lambdas!$B$2*D989+(1-Lambdas!$B$2)*C989*C989</f>
        <v>2.6684681973460729E-4</v>
      </c>
      <c r="E990">
        <f t="shared" si="30"/>
        <v>8.05824626516576</v>
      </c>
    </row>
    <row r="991" spans="1:5" x14ac:dyDescent="0.2">
      <c r="A991" s="1">
        <v>43178</v>
      </c>
      <c r="B991">
        <v>1544.9300539999999</v>
      </c>
      <c r="C991">
        <f t="shared" si="31"/>
        <v>-1.7166508469591616E-2</v>
      </c>
      <c r="D991">
        <f>Lambdas!$B$2*D990+(1-Lambdas!$B$2)*C990*C990</f>
        <v>2.6218011714839779E-4</v>
      </c>
      <c r="E991">
        <f t="shared" si="30"/>
        <v>7.1224843075837487</v>
      </c>
    </row>
    <row r="992" spans="1:5" x14ac:dyDescent="0.2">
      <c r="A992" s="1">
        <v>43179</v>
      </c>
      <c r="B992">
        <v>1586.51001</v>
      </c>
      <c r="C992">
        <f t="shared" si="31"/>
        <v>2.6558004674529928E-2</v>
      </c>
      <c r="D992">
        <f>Lambdas!$B$2*D991+(1-Lambdas!$B$2)*C991*C991</f>
        <v>2.6286557505009357E-4</v>
      </c>
      <c r="E992">
        <f t="shared" si="30"/>
        <v>5.5606422846096084</v>
      </c>
    </row>
    <row r="993" spans="1:5" x14ac:dyDescent="0.2">
      <c r="A993" s="1">
        <v>43180</v>
      </c>
      <c r="B993">
        <v>1581.8599850000001</v>
      </c>
      <c r="C993">
        <f t="shared" si="31"/>
        <v>-2.9352811357305701E-3</v>
      </c>
      <c r="D993">
        <f>Lambdas!$B$2*D992+(1-Lambdas!$B$2)*C992*C992</f>
        <v>2.7219499370126777E-4</v>
      </c>
      <c r="E993">
        <f t="shared" si="30"/>
        <v>8.1773385395067066</v>
      </c>
    </row>
    <row r="994" spans="1:5" x14ac:dyDescent="0.2">
      <c r="A994" s="1">
        <v>43181</v>
      </c>
      <c r="B994">
        <v>1544.920044</v>
      </c>
      <c r="C994">
        <f t="shared" si="31"/>
        <v>-2.3629202817523193E-2</v>
      </c>
      <c r="D994">
        <f>Lambdas!$B$2*D993+(1-Lambdas!$B$2)*C993*C993</f>
        <v>2.66637364490472E-4</v>
      </c>
      <c r="E994">
        <f t="shared" si="30"/>
        <v>6.1356188158646461</v>
      </c>
    </row>
    <row r="995" spans="1:5" x14ac:dyDescent="0.2">
      <c r="A995" s="1">
        <v>43182</v>
      </c>
      <c r="B995">
        <v>1495.5600589999999</v>
      </c>
      <c r="C995">
        <f t="shared" si="31"/>
        <v>-3.2471399459991675E-2</v>
      </c>
      <c r="D995">
        <f>Lambdas!$B$2*D994+(1-Lambdas!$B$2)*C994*C994</f>
        <v>2.7278796851147949E-4</v>
      </c>
      <c r="E995">
        <f t="shared" si="30"/>
        <v>4.3415727472326537</v>
      </c>
    </row>
    <row r="996" spans="1:5" x14ac:dyDescent="0.2">
      <c r="A996" s="1">
        <v>43185</v>
      </c>
      <c r="B996">
        <v>1555.8599850000001</v>
      </c>
      <c r="C996">
        <f t="shared" si="31"/>
        <v>3.9527679679987313E-2</v>
      </c>
      <c r="D996">
        <f>Lambdas!$B$2*D995+(1-Lambdas!$B$2)*C995*C995</f>
        <v>2.8926827323805791E-4</v>
      </c>
      <c r="E996">
        <f t="shared" si="30"/>
        <v>2.7468119887815536</v>
      </c>
    </row>
    <row r="997" spans="1:5" x14ac:dyDescent="0.2">
      <c r="A997" s="1">
        <v>43186</v>
      </c>
      <c r="B997">
        <v>1497.0500489999999</v>
      </c>
      <c r="C997">
        <f t="shared" si="31"/>
        <v>-3.853190002988395E-2</v>
      </c>
      <c r="D997">
        <f>Lambdas!$B$2*D996+(1-Lambdas!$B$2)*C996*C996</f>
        <v>3.1611335228563721E-4</v>
      </c>
      <c r="E997">
        <f t="shared" si="30"/>
        <v>3.3626535854133284</v>
      </c>
    </row>
    <row r="998" spans="1:5" x14ac:dyDescent="0.2">
      <c r="A998" s="1">
        <v>43187</v>
      </c>
      <c r="B998">
        <v>1431.420044</v>
      </c>
      <c r="C998">
        <f t="shared" si="31"/>
        <v>-4.482954844612537E-2</v>
      </c>
      <c r="D998">
        <f>Lambdas!$B$2*D997+(1-Lambdas!$B$2)*C997*C997</f>
        <v>3.4075343762534927E-4</v>
      </c>
      <c r="E998">
        <f t="shared" si="30"/>
        <v>2.0865725596180997</v>
      </c>
    </row>
    <row r="999" spans="1:5" x14ac:dyDescent="0.2">
      <c r="A999" s="1">
        <v>43188</v>
      </c>
      <c r="B999">
        <v>1447.339966</v>
      </c>
      <c r="C999">
        <f t="shared" si="31"/>
        <v>1.1060376160050553E-2</v>
      </c>
      <c r="D999">
        <f>Lambdas!$B$2*D998+(1-Lambdas!$B$2)*C998*C998</f>
        <v>3.7594333367189919E-4</v>
      </c>
      <c r="E999">
        <f t="shared" si="30"/>
        <v>7.5606722405840072</v>
      </c>
    </row>
    <row r="1000" spans="1:5" x14ac:dyDescent="0.2">
      <c r="A1000" s="1">
        <v>43192</v>
      </c>
      <c r="B1000">
        <v>1371.98999</v>
      </c>
      <c r="C1000">
        <f t="shared" si="31"/>
        <v>-5.3465132099571357E-2</v>
      </c>
      <c r="D1000">
        <f>Lambdas!$B$2*D999+(1-Lambdas!$B$2)*C999*C999</f>
        <v>3.7059587593263706E-4</v>
      </c>
      <c r="E1000">
        <f t="shared" si="30"/>
        <v>0.18708978988071401</v>
      </c>
    </row>
    <row r="1001" spans="1:5" x14ac:dyDescent="0.2">
      <c r="A1001" s="1">
        <v>43193</v>
      </c>
      <c r="B1001">
        <v>1392.0500489999999</v>
      </c>
      <c r="C1001">
        <f t="shared" si="31"/>
        <v>1.4515282648540236E-2</v>
      </c>
      <c r="D1001">
        <f>Lambdas!$B$2*D1000+(1-Lambdas!$B$2)*C1000*C1000</f>
        <v>4.2305436285663446E-4</v>
      </c>
      <c r="E1001">
        <f t="shared" si="30"/>
        <v>7.2699806592014804</v>
      </c>
    </row>
    <row r="1002" spans="1:5" x14ac:dyDescent="0.2">
      <c r="A1002" s="1">
        <v>43194</v>
      </c>
      <c r="B1002">
        <v>1410.5699460000001</v>
      </c>
      <c r="C1002">
        <f t="shared" si="31"/>
        <v>1.3216323730411039E-2</v>
      </c>
      <c r="D1002">
        <f>Lambdas!$B$2*D1001+(1-Lambdas!$B$2)*C1001*C1001</f>
        <v>4.1857668143407061E-4</v>
      </c>
      <c r="E1002">
        <f t="shared" si="30"/>
        <v>7.3613524533452157</v>
      </c>
    </row>
    <row r="1003" spans="1:5" x14ac:dyDescent="0.2">
      <c r="A1003" s="1">
        <v>43195</v>
      </c>
      <c r="B1003">
        <v>1451.75</v>
      </c>
      <c r="C1003">
        <f t="shared" si="31"/>
        <v>2.8775885532360216E-2</v>
      </c>
      <c r="D1003">
        <f>Lambdas!$B$2*D1002+(1-Lambdas!$B$2)*C1002*C1002</f>
        <v>4.134338758704364E-4</v>
      </c>
      <c r="E1003">
        <f t="shared" si="30"/>
        <v>5.7881495456653482</v>
      </c>
    </row>
    <row r="1004" spans="1:5" x14ac:dyDescent="0.2">
      <c r="A1004" s="1">
        <v>43196</v>
      </c>
      <c r="B1004">
        <v>1405.2299800000001</v>
      </c>
      <c r="C1004">
        <f t="shared" si="31"/>
        <v>-3.2568749046800731E-2</v>
      </c>
      <c r="D1004">
        <f>Lambdas!$B$2*D1003+(1-Lambdas!$B$2)*C1003*C1003</f>
        <v>4.2217619022209867E-4</v>
      </c>
      <c r="E1004">
        <f t="shared" si="30"/>
        <v>5.2575742306630548</v>
      </c>
    </row>
    <row r="1005" spans="1:5" x14ac:dyDescent="0.2">
      <c r="A1005" s="1">
        <v>43199</v>
      </c>
      <c r="B1005">
        <v>1406.079956</v>
      </c>
      <c r="C1005">
        <f t="shared" si="31"/>
        <v>6.0468325815984914E-4</v>
      </c>
      <c r="D1005">
        <f>Lambdas!$B$2*D1004+(1-Lambdas!$B$2)*C1004*C1004</f>
        <v>4.3564011228130269E-4</v>
      </c>
      <c r="E1005">
        <f t="shared" si="30"/>
        <v>7.7378547651374081</v>
      </c>
    </row>
    <row r="1006" spans="1:5" x14ac:dyDescent="0.2">
      <c r="A1006" s="1">
        <v>43200</v>
      </c>
      <c r="B1006">
        <v>1436.219971</v>
      </c>
      <c r="C1006">
        <f t="shared" si="31"/>
        <v>2.1208982560943019E-2</v>
      </c>
      <c r="D1006">
        <f>Lambdas!$B$2*D1005+(1-Lambdas!$B$2)*C1005*C1005</f>
        <v>4.2646224520777911E-4</v>
      </c>
      <c r="E1006">
        <f t="shared" si="30"/>
        <v>6.7052135308930625</v>
      </c>
    </row>
    <row r="1007" spans="1:5" x14ac:dyDescent="0.2">
      <c r="A1007" s="1">
        <v>43201</v>
      </c>
      <c r="B1007">
        <v>1427.0500489999999</v>
      </c>
      <c r="C1007">
        <f t="shared" si="31"/>
        <v>-6.4052312824959805E-3</v>
      </c>
      <c r="D1007">
        <f>Lambdas!$B$2*D1006+(1-Lambdas!$B$2)*C1006*C1006</f>
        <v>4.2695476894172893E-4</v>
      </c>
      <c r="E1007">
        <f t="shared" si="30"/>
        <v>7.662740360481834</v>
      </c>
    </row>
    <row r="1008" spans="1:5" x14ac:dyDescent="0.2">
      <c r="A1008" s="1">
        <v>43202</v>
      </c>
      <c r="B1008">
        <v>1448.5</v>
      </c>
      <c r="C1008">
        <f t="shared" si="31"/>
        <v>1.4919127467439635E-2</v>
      </c>
      <c r="D1008">
        <f>Lambdas!$B$2*D1007+(1-Lambdas!$B$2)*C1007*C1007</f>
        <v>4.1881738870003368E-4</v>
      </c>
      <c r="E1008">
        <f t="shared" si="30"/>
        <v>7.2466258862510537</v>
      </c>
    </row>
    <row r="1009" spans="1:5" x14ac:dyDescent="0.2">
      <c r="A1009" s="1">
        <v>43203</v>
      </c>
      <c r="B1009">
        <v>1430.790039</v>
      </c>
      <c r="C1009">
        <f t="shared" si="31"/>
        <v>-1.2301771688306432E-2</v>
      </c>
      <c r="D1009">
        <f>Lambdas!$B$2*D1008+(1-Lambdas!$B$2)*C1008*C1008</f>
        <v>4.146796837659282E-4</v>
      </c>
      <c r="E1009">
        <f t="shared" si="30"/>
        <v>7.4230632587980203</v>
      </c>
    </row>
    <row r="1010" spans="1:5" x14ac:dyDescent="0.2">
      <c r="A1010" s="1">
        <v>43206</v>
      </c>
      <c r="B1010">
        <v>1441.5</v>
      </c>
      <c r="C1010">
        <f t="shared" si="31"/>
        <v>7.4574715573583108E-3</v>
      </c>
      <c r="D1010">
        <f>Lambdas!$B$2*D1009+(1-Lambdas!$B$2)*C1009*C1009</f>
        <v>4.0912696786455445E-4</v>
      </c>
      <c r="E1010">
        <f t="shared" si="30"/>
        <v>7.6655519518993662</v>
      </c>
    </row>
    <row r="1011" spans="1:5" x14ac:dyDescent="0.2">
      <c r="A1011" s="1">
        <v>43207</v>
      </c>
      <c r="B1011">
        <v>1503.829956</v>
      </c>
      <c r="C1011">
        <f t="shared" si="31"/>
        <v>4.2330919869219719E-2</v>
      </c>
      <c r="D1011">
        <f>Lambdas!$B$2*D1010+(1-Lambdas!$B$2)*C1010*C1010</f>
        <v>4.0167305928295925E-4</v>
      </c>
      <c r="E1011">
        <f t="shared" si="30"/>
        <v>3.3587643872886197</v>
      </c>
    </row>
    <row r="1012" spans="1:5" x14ac:dyDescent="0.2">
      <c r="A1012" s="1">
        <v>43208</v>
      </c>
      <c r="B1012">
        <v>1527.839966</v>
      </c>
      <c r="C1012">
        <f t="shared" si="31"/>
        <v>1.5839793000576516E-2</v>
      </c>
      <c r="D1012">
        <f>Lambdas!$B$2*D1011+(1-Lambdas!$B$2)*C1011*C1011</f>
        <v>4.309864721492012E-4</v>
      </c>
      <c r="E1012">
        <f t="shared" si="30"/>
        <v>7.1672832347172557</v>
      </c>
    </row>
    <row r="1013" spans="1:5" x14ac:dyDescent="0.2">
      <c r="A1013" s="1">
        <v>43209</v>
      </c>
      <c r="B1013">
        <v>1556.910034</v>
      </c>
      <c r="C1013">
        <f t="shared" si="31"/>
        <v>1.8848158584980269E-2</v>
      </c>
      <c r="D1013">
        <f>Lambdas!$B$2*D1012+(1-Lambdas!$B$2)*C1012*C1012</f>
        <v>4.2718928530501802E-4</v>
      </c>
      <c r="E1013">
        <f t="shared" si="30"/>
        <v>6.9266775642846481</v>
      </c>
    </row>
    <row r="1014" spans="1:5" x14ac:dyDescent="0.2">
      <c r="A1014" s="1">
        <v>43210</v>
      </c>
      <c r="B1014">
        <v>1527.48999</v>
      </c>
      <c r="C1014">
        <f t="shared" si="31"/>
        <v>-1.9077250700444432E-2</v>
      </c>
      <c r="D1014">
        <f>Lambdas!$B$2*D1013+(1-Lambdas!$B$2)*C1013*C1013</f>
        <v>4.2567249312873179E-4</v>
      </c>
      <c r="E1014">
        <f t="shared" si="30"/>
        <v>6.9068602414982703</v>
      </c>
    </row>
    <row r="1015" spans="1:5" x14ac:dyDescent="0.2">
      <c r="A1015" s="1">
        <v>43213</v>
      </c>
      <c r="B1015">
        <v>1517.8599850000001</v>
      </c>
      <c r="C1015">
        <f t="shared" si="31"/>
        <v>-6.3244206266492801E-3</v>
      </c>
      <c r="D1015">
        <f>Lambdas!$B$2*D1014+(1-Lambdas!$B$2)*C1014*C1014</f>
        <v>4.2437088014621804E-4</v>
      </c>
      <c r="E1015">
        <f t="shared" si="30"/>
        <v>7.6706496082268831</v>
      </c>
    </row>
    <row r="1016" spans="1:5" x14ac:dyDescent="0.2">
      <c r="A1016" s="1">
        <v>43214</v>
      </c>
      <c r="B1016">
        <v>1460.089966</v>
      </c>
      <c r="C1016">
        <f t="shared" si="31"/>
        <v>-3.8803383854280095E-2</v>
      </c>
      <c r="D1016">
        <f>Lambdas!$B$2*D1015+(1-Lambdas!$B$2)*C1015*C1015</f>
        <v>4.1626629161375895E-4</v>
      </c>
      <c r="E1016">
        <f t="shared" si="30"/>
        <v>4.1670234105269923</v>
      </c>
    </row>
    <row r="1017" spans="1:5" x14ac:dyDescent="0.2">
      <c r="A1017" s="1">
        <v>43215</v>
      </c>
      <c r="B1017">
        <v>1460.170044</v>
      </c>
      <c r="C1017">
        <f t="shared" si="31"/>
        <v>5.484306174498566E-5</v>
      </c>
      <c r="D1017">
        <f>Lambdas!$B$2*D1016+(1-Lambdas!$B$2)*C1016*C1016</f>
        <v>4.3923731860734351E-4</v>
      </c>
      <c r="E1017">
        <f t="shared" si="30"/>
        <v>7.7304638541809831</v>
      </c>
    </row>
    <row r="1018" spans="1:5" x14ac:dyDescent="0.2">
      <c r="A1018" s="1">
        <v>43216</v>
      </c>
      <c r="B1018">
        <v>1517.959961</v>
      </c>
      <c r="C1018">
        <f t="shared" si="31"/>
        <v>3.8814405041281426E-2</v>
      </c>
      <c r="D1018">
        <f>Lambdas!$B$2*D1017+(1-Lambdas!$B$2)*C1017*C1017</f>
        <v>4.2997595734484508E-4</v>
      </c>
      <c r="E1018">
        <f t="shared" si="30"/>
        <v>4.2479620085803731</v>
      </c>
    </row>
    <row r="1019" spans="1:5" x14ac:dyDescent="0.2">
      <c r="A1019" s="1">
        <v>43217</v>
      </c>
      <c r="B1019">
        <v>1572.619995</v>
      </c>
      <c r="C1019">
        <f t="shared" si="31"/>
        <v>3.5375712634443141E-2</v>
      </c>
      <c r="D1019">
        <f>Lambdas!$B$2*D1018+(1-Lambdas!$B$2)*C1018*C1018</f>
        <v>4.526759498956098E-4</v>
      </c>
      <c r="E1019">
        <f t="shared" si="30"/>
        <v>4.9357934258515277</v>
      </c>
    </row>
    <row r="1020" spans="1:5" x14ac:dyDescent="0.2">
      <c r="A1020" s="1">
        <v>43220</v>
      </c>
      <c r="B1020">
        <v>1566.130005</v>
      </c>
      <c r="C1020">
        <f t="shared" si="31"/>
        <v>-4.1354037429416736E-3</v>
      </c>
      <c r="D1020">
        <f>Lambdas!$B$2*D1019+(1-Lambdas!$B$2)*C1019*C1019</f>
        <v>4.6951810434793989E-4</v>
      </c>
      <c r="E1020">
        <f t="shared" si="30"/>
        <v>7.6273800469846407</v>
      </c>
    </row>
    <row r="1021" spans="1:5" x14ac:dyDescent="0.2">
      <c r="A1021" s="1">
        <v>43221</v>
      </c>
      <c r="B1021">
        <v>1582.26001</v>
      </c>
      <c r="C1021">
        <f t="shared" si="31"/>
        <v>1.0246599722891559E-2</v>
      </c>
      <c r="D1021">
        <f>Lambdas!$B$2*D1020+(1-Lambdas!$B$2)*C1020*C1020</f>
        <v>4.5997879260305908E-4</v>
      </c>
      <c r="E1021">
        <f t="shared" si="30"/>
        <v>7.4560744191208936</v>
      </c>
    </row>
    <row r="1022" spans="1:5" x14ac:dyDescent="0.2">
      <c r="A1022" s="1">
        <v>43222</v>
      </c>
      <c r="B1022">
        <v>1569.6800539999999</v>
      </c>
      <c r="C1022">
        <f t="shared" si="31"/>
        <v>-7.9823997555169435E-3</v>
      </c>
      <c r="D1022">
        <f>Lambdas!$B$2*D1021+(1-Lambdas!$B$2)*C1021*C1021</f>
        <v>4.5249382755143487E-4</v>
      </c>
      <c r="E1022">
        <f t="shared" si="30"/>
        <v>7.5599196952656182</v>
      </c>
    </row>
    <row r="1023" spans="1:5" x14ac:dyDescent="0.2">
      <c r="A1023" s="1">
        <v>43223</v>
      </c>
      <c r="B1023">
        <v>1572.079956</v>
      </c>
      <c r="C1023">
        <f t="shared" si="31"/>
        <v>1.5277439773519145E-3</v>
      </c>
      <c r="D1023">
        <f>Lambdas!$B$2*D1022+(1-Lambdas!$B$2)*C1022*C1022</f>
        <v>4.4429641044858897E-4</v>
      </c>
      <c r="E1023">
        <f t="shared" si="30"/>
        <v>7.7137653737004506</v>
      </c>
    </row>
    <row r="1024" spans="1:5" x14ac:dyDescent="0.2">
      <c r="A1024" s="1">
        <v>43224</v>
      </c>
      <c r="B1024">
        <v>1580.9499510000001</v>
      </c>
      <c r="C1024">
        <f t="shared" si="31"/>
        <v>5.6263458707895902E-3</v>
      </c>
      <c r="D1024">
        <f>Lambdas!$B$2*D1023+(1-Lambdas!$B$2)*C1023*C1023</f>
        <v>4.3497752658373562E-4</v>
      </c>
      <c r="E1024">
        <f t="shared" si="30"/>
        <v>7.6674405512935335</v>
      </c>
    </row>
    <row r="1025" spans="1:5" x14ac:dyDescent="0.2">
      <c r="A1025" s="1">
        <v>43227</v>
      </c>
      <c r="B1025">
        <v>1600.1400149999999</v>
      </c>
      <c r="C1025">
        <f t="shared" si="31"/>
        <v>1.206523361224714E-2</v>
      </c>
      <c r="D1025">
        <f>Lambdas!$B$2*D1024+(1-Lambdas!$B$2)*C1024*C1024</f>
        <v>4.2647339013457311E-4</v>
      </c>
      <c r="E1025">
        <f t="shared" si="30"/>
        <v>7.4186265983620716</v>
      </c>
    </row>
    <row r="1026" spans="1:5" x14ac:dyDescent="0.2">
      <c r="A1026" s="1">
        <v>43228</v>
      </c>
      <c r="B1026">
        <v>1592.3900149999999</v>
      </c>
      <c r="C1026">
        <f t="shared" si="31"/>
        <v>-4.8550930770924743E-3</v>
      </c>
      <c r="D1026">
        <f>Lambdas!$B$2*D1025+(1-Lambdas!$B$2)*C1025*C1025</f>
        <v>4.2055047157235831E-4</v>
      </c>
      <c r="E1026">
        <f t="shared" si="30"/>
        <v>7.717895880239193</v>
      </c>
    </row>
    <row r="1027" spans="1:5" x14ac:dyDescent="0.2">
      <c r="A1027" s="1">
        <v>43229</v>
      </c>
      <c r="B1027">
        <v>1608</v>
      </c>
      <c r="C1027">
        <f t="shared" si="31"/>
        <v>9.7551290418535132E-3</v>
      </c>
      <c r="D1027">
        <f>Lambdas!$B$2*D1026+(1-Lambdas!$B$2)*C1026*C1026</f>
        <v>4.1218008335948723E-4</v>
      </c>
      <c r="E1027">
        <f t="shared" ref="E1027:E1090" si="32">-LN(D1027)-C1027*C1027/D1027</f>
        <v>7.5631740783036205</v>
      </c>
    </row>
    <row r="1028" spans="1:5" x14ac:dyDescent="0.2">
      <c r="A1028" s="1">
        <v>43230</v>
      </c>
      <c r="B1028">
        <v>1609.079956</v>
      </c>
      <c r="C1028">
        <f t="shared" ref="C1028:C1091" si="33">LN(B1028/B1027)</f>
        <v>6.7138899582078291E-4</v>
      </c>
      <c r="D1028">
        <f>Lambdas!$B$2*D1027+(1-Lambdas!$B$2)*C1027*C1027</f>
        <v>4.0549569213865349E-4</v>
      </c>
      <c r="E1028">
        <f t="shared" si="32"/>
        <v>7.8092886730937652</v>
      </c>
    </row>
    <row r="1029" spans="1:5" x14ac:dyDescent="0.2">
      <c r="A1029" s="1">
        <v>43231</v>
      </c>
      <c r="B1029">
        <v>1602.910034</v>
      </c>
      <c r="C1029">
        <f t="shared" si="33"/>
        <v>-3.8418112185661874E-3</v>
      </c>
      <c r="D1029">
        <f>Lambdas!$B$2*D1028+(1-Lambdas!$B$2)*C1028*C1028</f>
        <v>3.9695522223007516E-4</v>
      </c>
      <c r="E1029">
        <f t="shared" si="32"/>
        <v>7.794505264525835</v>
      </c>
    </row>
    <row r="1030" spans="1:5" x14ac:dyDescent="0.2">
      <c r="A1030" s="1">
        <v>43234</v>
      </c>
      <c r="B1030">
        <v>1601.540039</v>
      </c>
      <c r="C1030">
        <f t="shared" si="33"/>
        <v>-8.5505784284978866E-4</v>
      </c>
      <c r="D1030">
        <f>Lambdas!$B$2*D1029+(1-Lambdas!$B$2)*C1029*C1029</f>
        <v>3.8889653363338321E-4</v>
      </c>
      <c r="E1030">
        <f t="shared" si="32"/>
        <v>7.8503172341352823</v>
      </c>
    </row>
    <row r="1031" spans="1:5" x14ac:dyDescent="0.2">
      <c r="A1031" s="1">
        <v>43235</v>
      </c>
      <c r="B1031">
        <v>1576.119995</v>
      </c>
      <c r="C1031">
        <f t="shared" si="33"/>
        <v>-1.5999563194524707E-2</v>
      </c>
      <c r="D1031">
        <f>Lambdas!$B$2*D1030+(1-Lambdas!$B$2)*C1030*C1030</f>
        <v>3.8071197245443593E-4</v>
      </c>
      <c r="E1031">
        <f t="shared" si="32"/>
        <v>7.2010798124863573</v>
      </c>
    </row>
    <row r="1032" spans="1:5" x14ac:dyDescent="0.2">
      <c r="A1032" s="1">
        <v>43236</v>
      </c>
      <c r="B1032">
        <v>1587.280029</v>
      </c>
      <c r="C1032">
        <f t="shared" si="33"/>
        <v>7.0557502776712397E-3</v>
      </c>
      <c r="D1032">
        <f>Lambdas!$B$2*D1031+(1-Lambdas!$B$2)*C1031*C1031</f>
        <v>3.7808209574946398E-4</v>
      </c>
      <c r="E1032">
        <f t="shared" si="32"/>
        <v>7.7487251217774977</v>
      </c>
    </row>
    <row r="1033" spans="1:5" x14ac:dyDescent="0.2">
      <c r="A1033" s="1">
        <v>43237</v>
      </c>
      <c r="B1033">
        <v>1581.76001</v>
      </c>
      <c r="C1033">
        <f t="shared" si="33"/>
        <v>-3.4837203157971337E-3</v>
      </c>
      <c r="D1033">
        <f>Lambdas!$B$2*D1032+(1-Lambdas!$B$2)*C1032*C1032</f>
        <v>3.7115984312704054E-4</v>
      </c>
      <c r="E1033">
        <f t="shared" si="32"/>
        <v>7.8661794135819223</v>
      </c>
    </row>
    <row r="1034" spans="1:5" x14ac:dyDescent="0.2">
      <c r="A1034" s="1">
        <v>43238</v>
      </c>
      <c r="B1034">
        <v>1574.369995</v>
      </c>
      <c r="C1034">
        <f t="shared" si="33"/>
        <v>-4.6829683781458879E-3</v>
      </c>
      <c r="D1034">
        <f>Lambdas!$B$2*D1033+(1-Lambdas!$B$2)*C1033*C1033</f>
        <v>3.6358974537853406E-4</v>
      </c>
      <c r="E1034">
        <f t="shared" si="32"/>
        <v>7.8591686363101374</v>
      </c>
    </row>
    <row r="1035" spans="1:5" x14ac:dyDescent="0.2">
      <c r="A1035" s="1">
        <v>43241</v>
      </c>
      <c r="B1035">
        <v>1585.459961</v>
      </c>
      <c r="C1035">
        <f t="shared" si="33"/>
        <v>7.0193723645947158E-3</v>
      </c>
      <c r="D1035">
        <f>Lambdas!$B$2*D1034+(1-Lambdas!$B$2)*C1034*C1034</f>
        <v>3.5638577140201358E-4</v>
      </c>
      <c r="E1035">
        <f t="shared" si="32"/>
        <v>7.8012432634208908</v>
      </c>
    </row>
    <row r="1036" spans="1:5" x14ac:dyDescent="0.2">
      <c r="A1036" s="1">
        <v>43242</v>
      </c>
      <c r="B1036">
        <v>1581.400024</v>
      </c>
      <c r="C1036">
        <f t="shared" si="33"/>
        <v>-2.5640156138624567E-3</v>
      </c>
      <c r="D1036">
        <f>Lambdas!$B$2*D1035+(1-Lambdas!$B$2)*C1035*C1035</f>
        <v>3.499101948647271E-4</v>
      </c>
      <c r="E1036">
        <f t="shared" si="32"/>
        <v>7.939045841524683</v>
      </c>
    </row>
    <row r="1037" spans="1:5" x14ac:dyDescent="0.2">
      <c r="A1037" s="1">
        <v>43243</v>
      </c>
      <c r="B1037">
        <v>1601.8599850000001</v>
      </c>
      <c r="C1037">
        <f t="shared" si="33"/>
        <v>1.2854898870594614E-2</v>
      </c>
      <c r="D1037">
        <f>Lambdas!$B$2*D1036+(1-Lambdas!$B$2)*C1036*C1036</f>
        <v>3.4267087219346458E-4</v>
      </c>
      <c r="E1037">
        <f t="shared" si="32"/>
        <v>7.496503560883613</v>
      </c>
    </row>
    <row r="1038" spans="1:5" x14ac:dyDescent="0.2">
      <c r="A1038" s="1">
        <v>43244</v>
      </c>
      <c r="B1038">
        <v>1603.0699460000001</v>
      </c>
      <c r="C1038">
        <f t="shared" si="33"/>
        <v>7.5506240918513643E-4</v>
      </c>
      <c r="D1038">
        <f>Lambdas!$B$2*D1037+(1-Lambdas!$B$2)*C1037*C1037</f>
        <v>3.3892987715002473E-4</v>
      </c>
      <c r="E1038">
        <f t="shared" si="32"/>
        <v>7.988035208421576</v>
      </c>
    </row>
    <row r="1039" spans="1:5" x14ac:dyDescent="0.2">
      <c r="A1039" s="1">
        <v>43245</v>
      </c>
      <c r="B1039">
        <v>1610.150024</v>
      </c>
      <c r="C1039">
        <f t="shared" si="33"/>
        <v>4.4068501529425591E-3</v>
      </c>
      <c r="D1039">
        <f>Lambdas!$B$2*D1038+(1-Lambdas!$B$2)*C1038*C1038</f>
        <v>3.3179548013845072E-4</v>
      </c>
      <c r="E1039">
        <f t="shared" si="32"/>
        <v>7.9524607813825332</v>
      </c>
    </row>
    <row r="1040" spans="1:5" x14ac:dyDescent="0.2">
      <c r="A1040" s="1">
        <v>43249</v>
      </c>
      <c r="B1040">
        <v>1612.869995</v>
      </c>
      <c r="C1040">
        <f t="shared" si="33"/>
        <v>1.6878403669153498E-3</v>
      </c>
      <c r="D1040">
        <f>Lambdas!$B$2*D1039+(1-Lambdas!$B$2)*C1039*C1039</f>
        <v>3.2520897480532837E-4</v>
      </c>
      <c r="E1040">
        <f t="shared" si="32"/>
        <v>8.0222826613266367</v>
      </c>
    </row>
    <row r="1041" spans="1:5" x14ac:dyDescent="0.2">
      <c r="A1041" s="1">
        <v>43250</v>
      </c>
      <c r="B1041">
        <v>1624.8900149999999</v>
      </c>
      <c r="C1041">
        <f t="shared" si="33"/>
        <v>7.4249327834218911E-3</v>
      </c>
      <c r="D1041">
        <f>Lambdas!$B$2*D1040+(1-Lambdas!$B$2)*C1040*C1040</f>
        <v>3.184119329656488E-4</v>
      </c>
      <c r="E1041">
        <f t="shared" si="32"/>
        <v>7.879025302754191</v>
      </c>
    </row>
    <row r="1042" spans="1:5" x14ac:dyDescent="0.2">
      <c r="A1042" s="1">
        <v>43251</v>
      </c>
      <c r="B1042">
        <v>1629.619995</v>
      </c>
      <c r="C1042">
        <f t="shared" si="33"/>
        <v>2.9067253231895118E-3</v>
      </c>
      <c r="D1042">
        <f>Lambdas!$B$2*D1041+(1-Lambdas!$B$2)*C1041*C1041</f>
        <v>3.1286056211219076E-4</v>
      </c>
      <c r="E1042">
        <f t="shared" si="32"/>
        <v>8.0427471476758736</v>
      </c>
    </row>
    <row r="1043" spans="1:5" x14ac:dyDescent="0.2">
      <c r="A1043" s="1">
        <v>43252</v>
      </c>
      <c r="B1043">
        <v>1641.540039</v>
      </c>
      <c r="C1043">
        <f t="shared" si="33"/>
        <v>7.2879936395677542E-3</v>
      </c>
      <c r="D1043">
        <f>Lambdas!$B$2*D1042+(1-Lambdas!$B$2)*C1042*C1042</f>
        <v>3.0644197208625558E-4</v>
      </c>
      <c r="E1043">
        <f t="shared" si="32"/>
        <v>7.917154545746687</v>
      </c>
    </row>
    <row r="1044" spans="1:5" x14ac:dyDescent="0.2">
      <c r="A1044" s="1">
        <v>43255</v>
      </c>
      <c r="B1044">
        <v>1665.2700199999999</v>
      </c>
      <c r="C1044">
        <f t="shared" si="33"/>
        <v>1.4352435080839271E-2</v>
      </c>
      <c r="D1044">
        <f>Lambdas!$B$2*D1043+(1-Lambdas!$B$2)*C1043*C1043</f>
        <v>3.0110050871386845E-4</v>
      </c>
      <c r="E1044">
        <f t="shared" si="32"/>
        <v>7.4239347666616471</v>
      </c>
    </row>
    <row r="1045" spans="1:5" x14ac:dyDescent="0.2">
      <c r="A1045" s="1">
        <v>43256</v>
      </c>
      <c r="B1045">
        <v>1696.349976</v>
      </c>
      <c r="C1045">
        <f t="shared" si="33"/>
        <v>1.8491585397513433E-2</v>
      </c>
      <c r="D1045">
        <f>Lambdas!$B$2*D1044+(1-Lambdas!$B$2)*C1044*C1044</f>
        <v>2.9909513117575373E-4</v>
      </c>
      <c r="E1045">
        <f t="shared" si="32"/>
        <v>6.9715048159859094</v>
      </c>
    </row>
    <row r="1046" spans="1:5" x14ac:dyDescent="0.2">
      <c r="A1046" s="1">
        <v>43257</v>
      </c>
      <c r="B1046">
        <v>1695.75</v>
      </c>
      <c r="C1046">
        <f t="shared" si="33"/>
        <v>-3.5374901123298957E-4</v>
      </c>
      <c r="D1046">
        <f>Lambdas!$B$2*D1045+(1-Lambdas!$B$2)*C1045*C1045</f>
        <v>2.9999849878947391E-4</v>
      </c>
      <c r="E1046">
        <f t="shared" si="32"/>
        <v>8.1113159573918541</v>
      </c>
    </row>
    <row r="1047" spans="1:5" x14ac:dyDescent="0.2">
      <c r="A1047" s="1">
        <v>43258</v>
      </c>
      <c r="B1047">
        <v>1689.3000489999999</v>
      </c>
      <c r="C1047">
        <f t="shared" si="33"/>
        <v>-3.8108498914096226E-3</v>
      </c>
      <c r="D1047">
        <f>Lambdas!$B$2*D1046+(1-Lambdas!$B$2)*C1046*C1046</f>
        <v>2.9367559674076837E-4</v>
      </c>
      <c r="E1047">
        <f t="shared" si="32"/>
        <v>8.0835837272864506</v>
      </c>
    </row>
    <row r="1048" spans="1:5" x14ac:dyDescent="0.2">
      <c r="A1048" s="1">
        <v>43259</v>
      </c>
      <c r="B1048">
        <v>1683.98999</v>
      </c>
      <c r="C1048">
        <f t="shared" si="33"/>
        <v>-3.1482993306964865E-3</v>
      </c>
      <c r="D1048">
        <f>Lambdas!$B$2*D1047+(1-Lambdas!$B$2)*C1047*C1047</f>
        <v>2.8778958806505433E-4</v>
      </c>
      <c r="E1048">
        <f t="shared" si="32"/>
        <v>8.1188398463782079</v>
      </c>
    </row>
    <row r="1049" spans="1:5" x14ac:dyDescent="0.2">
      <c r="A1049" s="1">
        <v>43262</v>
      </c>
      <c r="B1049">
        <v>1689.119995</v>
      </c>
      <c r="C1049">
        <f t="shared" si="33"/>
        <v>3.0417086771806759E-3</v>
      </c>
      <c r="D1049">
        <f>Lambdas!$B$2*D1048+(1-Lambdas!$B$2)*C1048*C1048</f>
        <v>2.8193046771988626E-4</v>
      </c>
      <c r="E1049">
        <f t="shared" si="32"/>
        <v>8.1410335131460005</v>
      </c>
    </row>
    <row r="1050" spans="1:5" x14ac:dyDescent="0.2">
      <c r="A1050" s="1">
        <v>43263</v>
      </c>
      <c r="B1050">
        <v>1698.75</v>
      </c>
      <c r="C1050">
        <f t="shared" si="33"/>
        <v>5.6850061840900508E-3</v>
      </c>
      <c r="D1050">
        <f>Lambdas!$B$2*D1049+(1-Lambdas!$B$2)*C1049*C1049</f>
        <v>2.7618097636007287E-4</v>
      </c>
      <c r="E1050">
        <f t="shared" si="32"/>
        <v>8.0774320323926165</v>
      </c>
    </row>
    <row r="1051" spans="1:5" x14ac:dyDescent="0.2">
      <c r="A1051" s="1">
        <v>43264</v>
      </c>
      <c r="B1051">
        <v>1704.8599850000001</v>
      </c>
      <c r="C1051">
        <f t="shared" si="33"/>
        <v>3.5903006456084866E-3</v>
      </c>
      <c r="D1051">
        <f>Lambdas!$B$2*D1050+(1-Lambdas!$B$2)*C1050*C1050</f>
        <v>2.710390940651625E-4</v>
      </c>
      <c r="E1051">
        <f t="shared" si="32"/>
        <v>8.1656888193364736</v>
      </c>
    </row>
    <row r="1052" spans="1:5" x14ac:dyDescent="0.2">
      <c r="A1052" s="1">
        <v>43265</v>
      </c>
      <c r="B1052">
        <v>1723.8599850000001</v>
      </c>
      <c r="C1052">
        <f t="shared" si="33"/>
        <v>1.1082966617327945E-2</v>
      </c>
      <c r="D1052">
        <f>Lambdas!$B$2*D1051+(1-Lambdas!$B$2)*C1051*C1051</f>
        <v>2.6559596368000183E-4</v>
      </c>
      <c r="E1052">
        <f t="shared" si="32"/>
        <v>7.7710568685352124</v>
      </c>
    </row>
    <row r="1053" spans="1:5" x14ac:dyDescent="0.2">
      <c r="A1053" s="1">
        <v>43266</v>
      </c>
      <c r="B1053">
        <v>1715.969971</v>
      </c>
      <c r="C1053">
        <f t="shared" si="33"/>
        <v>-4.5874522507483662E-3</v>
      </c>
      <c r="D1053">
        <f>Lambdas!$B$2*D1052+(1-Lambdas!$B$2)*C1052*C1052</f>
        <v>2.6258575425433208E-4</v>
      </c>
      <c r="E1053">
        <f t="shared" si="32"/>
        <v>8.1647886732687915</v>
      </c>
    </row>
    <row r="1054" spans="1:5" x14ac:dyDescent="0.2">
      <c r="A1054" s="1">
        <v>43269</v>
      </c>
      <c r="B1054">
        <v>1723.790039</v>
      </c>
      <c r="C1054">
        <f t="shared" si="33"/>
        <v>4.546876206473178E-3</v>
      </c>
      <c r="D1054">
        <f>Lambdas!$B$2*D1053+(1-Lambdas!$B$2)*C1053*C1053</f>
        <v>2.5749280331717662E-4</v>
      </c>
      <c r="E1054">
        <f t="shared" si="32"/>
        <v>8.1842288406765089</v>
      </c>
    </row>
    <row r="1055" spans="1:5" x14ac:dyDescent="0.2">
      <c r="A1055" s="1">
        <v>43270</v>
      </c>
      <c r="B1055">
        <v>1734.780029</v>
      </c>
      <c r="C1055">
        <f t="shared" si="33"/>
        <v>6.3552432210782954E-3</v>
      </c>
      <c r="D1055">
        <f>Lambdas!$B$2*D1054+(1-Lambdas!$B$2)*C1054*C1054</f>
        <v>2.524994235510079E-4</v>
      </c>
      <c r="E1055">
        <f t="shared" si="32"/>
        <v>8.1241443304107861</v>
      </c>
    </row>
    <row r="1056" spans="1:5" x14ac:dyDescent="0.2">
      <c r="A1056" s="1">
        <v>43271</v>
      </c>
      <c r="B1056">
        <v>1750.079956</v>
      </c>
      <c r="C1056">
        <f t="shared" si="33"/>
        <v>8.7808551116068164E-3</v>
      </c>
      <c r="D1056">
        <f>Lambdas!$B$2*D1055+(1-Lambdas!$B$2)*C1055*C1055</f>
        <v>2.480270266240684E-4</v>
      </c>
      <c r="E1056">
        <f t="shared" si="32"/>
        <v>7.9911058442301997</v>
      </c>
    </row>
    <row r="1057" spans="1:5" x14ac:dyDescent="0.2">
      <c r="A1057" s="1">
        <v>43272</v>
      </c>
      <c r="B1057">
        <v>1730.219971</v>
      </c>
      <c r="C1057">
        <f t="shared" si="33"/>
        <v>-1.1412924740809445E-2</v>
      </c>
      <c r="D1057">
        <f>Lambdas!$B$2*D1056+(1-Lambdas!$B$2)*C1056*C1056</f>
        <v>2.4442306112628244E-4</v>
      </c>
      <c r="E1057">
        <f t="shared" si="32"/>
        <v>7.783702605079565</v>
      </c>
    </row>
    <row r="1058" spans="1:5" x14ac:dyDescent="0.2">
      <c r="A1058" s="1">
        <v>43273</v>
      </c>
      <c r="B1058">
        <v>1715.670044</v>
      </c>
      <c r="C1058">
        <f t="shared" si="33"/>
        <v>-8.4448507678284348E-3</v>
      </c>
      <c r="D1058">
        <f>Lambdas!$B$2*D1057+(1-Lambdas!$B$2)*C1057*C1057</f>
        <v>2.4201579691382797E-4</v>
      </c>
      <c r="E1058">
        <f t="shared" si="32"/>
        <v>8.0318346253355077</v>
      </c>
    </row>
    <row r="1059" spans="1:5" x14ac:dyDescent="0.2">
      <c r="A1059" s="1">
        <v>43276</v>
      </c>
      <c r="B1059">
        <v>1663.150024</v>
      </c>
      <c r="C1059">
        <f t="shared" si="33"/>
        <v>-3.1090291515759948E-2</v>
      </c>
      <c r="D1059">
        <f>Lambdas!$B$2*D1058+(1-Lambdas!$B$2)*C1058*C1058</f>
        <v>2.3841654012376017E-4</v>
      </c>
      <c r="E1059">
        <f t="shared" si="32"/>
        <v>4.287216210549456</v>
      </c>
    </row>
    <row r="1060" spans="1:5" x14ac:dyDescent="0.2">
      <c r="A1060" s="1">
        <v>43277</v>
      </c>
      <c r="B1060">
        <v>1691.089966</v>
      </c>
      <c r="C1060">
        <f t="shared" si="33"/>
        <v>1.6659862329614614E-2</v>
      </c>
      <c r="D1060">
        <f>Lambdas!$B$2*D1059+(1-Lambdas!$B$2)*C1059*C1059</f>
        <v>2.5377059509385349E-4</v>
      </c>
      <c r="E1060">
        <f t="shared" si="32"/>
        <v>7.1853715416015707</v>
      </c>
    </row>
    <row r="1061" spans="1:5" x14ac:dyDescent="0.2">
      <c r="A1061" s="1">
        <v>43278</v>
      </c>
      <c r="B1061">
        <v>1660.51001</v>
      </c>
      <c r="C1061">
        <f t="shared" si="33"/>
        <v>-1.8248481218557985E-2</v>
      </c>
      <c r="D1061">
        <f>Lambdas!$B$2*D1060+(1-Lambdas!$B$2)*C1060*C1060</f>
        <v>2.5427201093113604E-4</v>
      </c>
      <c r="E1061">
        <f t="shared" si="32"/>
        <v>6.9674570258080681</v>
      </c>
    </row>
    <row r="1062" spans="1:5" x14ac:dyDescent="0.2">
      <c r="A1062" s="1">
        <v>43279</v>
      </c>
      <c r="B1062">
        <v>1701.4499510000001</v>
      </c>
      <c r="C1062">
        <f t="shared" si="33"/>
        <v>2.4356009770836705E-2</v>
      </c>
      <c r="D1062">
        <f>Lambdas!$B$2*D1061+(1-Lambdas!$B$2)*C1061*C1061</f>
        <v>2.5593215855228296E-4</v>
      </c>
      <c r="E1062">
        <f t="shared" si="32"/>
        <v>5.9527369862352986</v>
      </c>
    </row>
    <row r="1063" spans="1:5" x14ac:dyDescent="0.2">
      <c r="A1063" s="1">
        <v>43280</v>
      </c>
      <c r="B1063">
        <v>1699.8000489999999</v>
      </c>
      <c r="C1063">
        <f t="shared" si="33"/>
        <v>-9.7017398274907218E-4</v>
      </c>
      <c r="D1063">
        <f>Lambdas!$B$2*D1062+(1-Lambdas!$B$2)*C1062*C1062</f>
        <v>2.6304385299000699E-4</v>
      </c>
      <c r="E1063">
        <f t="shared" si="32"/>
        <v>8.2396115448965777</v>
      </c>
    </row>
    <row r="1064" spans="1:5" x14ac:dyDescent="0.2">
      <c r="A1064" s="1">
        <v>43283</v>
      </c>
      <c r="B1064">
        <v>1713.780029</v>
      </c>
      <c r="C1064">
        <f t="shared" si="33"/>
        <v>8.1908482239768671E-3</v>
      </c>
      <c r="D1064">
        <f>Lambdas!$B$2*D1063+(1-Lambdas!$B$2)*C1063*C1063</f>
        <v>2.5751735619903996E-4</v>
      </c>
      <c r="E1064">
        <f t="shared" si="32"/>
        <v>8.0038973291250546</v>
      </c>
    </row>
    <row r="1065" spans="1:5" x14ac:dyDescent="0.2">
      <c r="A1065" s="1">
        <v>43284</v>
      </c>
      <c r="B1065">
        <v>1693.959961</v>
      </c>
      <c r="C1065">
        <f t="shared" si="33"/>
        <v>-1.1632513956070274E-2</v>
      </c>
      <c r="D1065">
        <f>Lambdas!$B$2*D1064+(1-Lambdas!$B$2)*C1064*C1064</f>
        <v>2.5350214940343424E-4</v>
      </c>
      <c r="E1065">
        <f t="shared" si="32"/>
        <v>7.7463542970023971</v>
      </c>
    </row>
    <row r="1066" spans="1:5" x14ac:dyDescent="0.2">
      <c r="A1066" s="1">
        <v>43286</v>
      </c>
      <c r="B1066">
        <v>1699.7299800000001</v>
      </c>
      <c r="C1066">
        <f t="shared" si="33"/>
        <v>3.4004429751757974E-3</v>
      </c>
      <c r="D1066">
        <f>Lambdas!$B$2*D1065+(1-Lambdas!$B$2)*C1065*C1065</f>
        <v>2.5101015291733089E-4</v>
      </c>
      <c r="E1066">
        <f t="shared" si="32"/>
        <v>8.2439512545456868</v>
      </c>
    </row>
    <row r="1067" spans="1:5" x14ac:dyDescent="0.2">
      <c r="A1067" s="1">
        <v>43287</v>
      </c>
      <c r="B1067">
        <v>1710.630005</v>
      </c>
      <c r="C1067">
        <f t="shared" si="33"/>
        <v>6.3923234873367266E-3</v>
      </c>
      <c r="D1067">
        <f>Lambdas!$B$2*D1066+(1-Lambdas!$B$2)*C1066*C1066</f>
        <v>2.459613522735962E-4</v>
      </c>
      <c r="E1067">
        <f t="shared" si="32"/>
        <v>8.1442051627283174</v>
      </c>
    </row>
    <row r="1068" spans="1:5" x14ac:dyDescent="0.2">
      <c r="A1068" s="1">
        <v>43290</v>
      </c>
      <c r="B1068">
        <v>1739.0200199999999</v>
      </c>
      <c r="C1068">
        <f t="shared" si="33"/>
        <v>1.6460021029578109E-2</v>
      </c>
      <c r="D1068">
        <f>Lambdas!$B$2*D1067+(1-Lambdas!$B$2)*C1067*C1067</f>
        <v>2.4163677879313056E-4</v>
      </c>
      <c r="E1068">
        <f t="shared" si="32"/>
        <v>7.2068370649386253</v>
      </c>
    </row>
    <row r="1069" spans="1:5" x14ac:dyDescent="0.2">
      <c r="A1069" s="1">
        <v>43291</v>
      </c>
      <c r="B1069">
        <v>1743.0699460000001</v>
      </c>
      <c r="C1069">
        <f t="shared" si="33"/>
        <v>2.3261477249072082E-3</v>
      </c>
      <c r="D1069">
        <f>Lambdas!$B$2*D1068+(1-Lambdas!$B$2)*C1068*C1068</f>
        <v>2.4225448175304014E-4</v>
      </c>
      <c r="E1069">
        <f t="shared" si="32"/>
        <v>8.3031859425046619</v>
      </c>
    </row>
    <row r="1070" spans="1:5" x14ac:dyDescent="0.2">
      <c r="A1070" s="1">
        <v>43292</v>
      </c>
      <c r="B1070">
        <v>1755</v>
      </c>
      <c r="C1070">
        <f t="shared" si="33"/>
        <v>6.8209615236154734E-3</v>
      </c>
      <c r="D1070">
        <f>Lambdas!$B$2*D1069+(1-Lambdas!$B$2)*C1069*C1069</f>
        <v>2.372605791059001E-4</v>
      </c>
      <c r="E1070">
        <f t="shared" si="32"/>
        <v>8.1502569404057592</v>
      </c>
    </row>
    <row r="1071" spans="1:5" x14ac:dyDescent="0.2">
      <c r="A1071" s="1">
        <v>43293</v>
      </c>
      <c r="B1071">
        <v>1796.619995</v>
      </c>
      <c r="C1071">
        <f t="shared" si="33"/>
        <v>2.3438262188658424E-2</v>
      </c>
      <c r="D1071">
        <f>Lambdas!$B$2*D1070+(1-Lambdas!$B$2)*C1070*C1070</f>
        <v>2.3323888435154569E-4</v>
      </c>
      <c r="E1071">
        <f t="shared" si="32"/>
        <v>6.0081276950148261</v>
      </c>
    </row>
    <row r="1072" spans="1:5" x14ac:dyDescent="0.2">
      <c r="A1072" s="1">
        <v>43294</v>
      </c>
      <c r="B1072">
        <v>1813.030029</v>
      </c>
      <c r="C1072">
        <f t="shared" si="33"/>
        <v>9.0923756840505712E-3</v>
      </c>
      <c r="D1072">
        <f>Lambdas!$B$2*D1071+(1-Lambdas!$B$2)*C1071*C1071</f>
        <v>2.3990420838588148E-4</v>
      </c>
      <c r="E1072">
        <f t="shared" si="32"/>
        <v>7.9906695731384163</v>
      </c>
    </row>
    <row r="1073" spans="1:5" x14ac:dyDescent="0.2">
      <c r="A1073" s="1">
        <v>43297</v>
      </c>
      <c r="B1073">
        <v>1822.48999</v>
      </c>
      <c r="C1073">
        <f t="shared" si="33"/>
        <v>5.2041976396360072E-3</v>
      </c>
      <c r="D1073">
        <f>Lambdas!$B$2*D1072+(1-Lambdas!$B$2)*C1072*C1072</f>
        <v>2.3658891453953669E-4</v>
      </c>
      <c r="E1073">
        <f t="shared" si="32"/>
        <v>8.2347107967510365</v>
      </c>
    </row>
    <row r="1074" spans="1:5" x14ac:dyDescent="0.2">
      <c r="A1074" s="1">
        <v>43298</v>
      </c>
      <c r="B1074">
        <v>1843.9300539999999</v>
      </c>
      <c r="C1074">
        <f t="shared" si="33"/>
        <v>1.1695500314521745E-2</v>
      </c>
      <c r="D1074">
        <f>Lambdas!$B$2*D1073+(1-Lambdas!$B$2)*C1073*C1073</f>
        <v>2.3217144605016174E-4</v>
      </c>
      <c r="E1074">
        <f t="shared" si="32"/>
        <v>7.7788805043161062</v>
      </c>
    </row>
    <row r="1075" spans="1:5" x14ac:dyDescent="0.2">
      <c r="A1075" s="1">
        <v>43299</v>
      </c>
      <c r="B1075">
        <v>1842.920044</v>
      </c>
      <c r="C1075">
        <f t="shared" si="33"/>
        <v>-5.4789861177935819E-4</v>
      </c>
      <c r="D1075">
        <f>Lambdas!$B$2*D1074+(1-Lambdas!$B$2)*C1074*C1074</f>
        <v>2.3016019411165725E-4</v>
      </c>
      <c r="E1075">
        <f t="shared" si="32"/>
        <v>8.3754307172959308</v>
      </c>
    </row>
    <row r="1076" spans="1:5" x14ac:dyDescent="0.2">
      <c r="A1076" s="1">
        <v>43300</v>
      </c>
      <c r="B1076">
        <v>1812.969971</v>
      </c>
      <c r="C1076">
        <f t="shared" si="33"/>
        <v>-1.6384925652364966E-2</v>
      </c>
      <c r="D1076">
        <f>Lambdas!$B$2*D1075+(1-Lambdas!$B$2)*C1075*C1075</f>
        <v>2.2531354060905767E-4</v>
      </c>
      <c r="E1076">
        <f t="shared" si="32"/>
        <v>7.2064967299789986</v>
      </c>
    </row>
    <row r="1077" spans="1:5" x14ac:dyDescent="0.2">
      <c r="A1077" s="1">
        <v>43301</v>
      </c>
      <c r="B1077">
        <v>1813.6999510000001</v>
      </c>
      <c r="C1077">
        <f t="shared" si="33"/>
        <v>4.0256214409258929E-4</v>
      </c>
      <c r="D1077">
        <f>Lambdas!$B$2*D1076+(1-Lambdas!$B$2)*C1076*C1076</f>
        <v>2.2622341615469494E-4</v>
      </c>
      <c r="E1077">
        <f t="shared" si="32"/>
        <v>8.3932711249262031</v>
      </c>
    </row>
    <row r="1078" spans="1:5" x14ac:dyDescent="0.2">
      <c r="A1078" s="1">
        <v>43304</v>
      </c>
      <c r="B1078">
        <v>1802</v>
      </c>
      <c r="C1078">
        <f t="shared" si="33"/>
        <v>-6.4717714384981747E-3</v>
      </c>
      <c r="D1078">
        <f>Lambdas!$B$2*D1077+(1-Lambdas!$B$2)*C1077*C1077</f>
        <v>2.2145685792006976E-4</v>
      </c>
      <c r="E1078">
        <f t="shared" si="32"/>
        <v>8.2261541595787193</v>
      </c>
    </row>
    <row r="1079" spans="1:5" x14ac:dyDescent="0.2">
      <c r="A1079" s="1">
        <v>43305</v>
      </c>
      <c r="B1079">
        <v>1829.23999</v>
      </c>
      <c r="C1079">
        <f t="shared" si="33"/>
        <v>1.5003415392828401E-2</v>
      </c>
      <c r="D1079">
        <f>Lambdas!$B$2*D1078+(1-Lambdas!$B$2)*C1078*C1078</f>
        <v>2.1767051727068245E-4</v>
      </c>
      <c r="E1079">
        <f t="shared" si="32"/>
        <v>7.398384881472488</v>
      </c>
    </row>
    <row r="1080" spans="1:5" x14ac:dyDescent="0.2">
      <c r="A1080" s="1">
        <v>43306</v>
      </c>
      <c r="B1080">
        <v>1863.6099850000001</v>
      </c>
      <c r="C1080">
        <f t="shared" si="33"/>
        <v>1.8614884276599027E-2</v>
      </c>
      <c r="D1080">
        <f>Lambdas!$B$2*D1079+(1-Lambdas!$B$2)*C1079*C1079</f>
        <v>2.1782722185719104E-4</v>
      </c>
      <c r="E1080">
        <f t="shared" si="32"/>
        <v>6.8410342062338465</v>
      </c>
    </row>
    <row r="1081" spans="1:5" x14ac:dyDescent="0.2">
      <c r="A1081" s="1">
        <v>43307</v>
      </c>
      <c r="B1081">
        <v>1808</v>
      </c>
      <c r="C1081">
        <f t="shared" si="33"/>
        <v>-3.0294196885588959E-2</v>
      </c>
      <c r="D1081">
        <f>Lambdas!$B$2*D1080+(1-Lambdas!$B$2)*C1080*C1080</f>
        <v>2.2054061181910772E-4</v>
      </c>
      <c r="E1081">
        <f t="shared" si="32"/>
        <v>4.2581163798154025</v>
      </c>
    </row>
    <row r="1082" spans="1:5" x14ac:dyDescent="0.2">
      <c r="A1082" s="1">
        <v>43308</v>
      </c>
      <c r="B1082">
        <v>1817.2700199999999</v>
      </c>
      <c r="C1082">
        <f t="shared" si="33"/>
        <v>5.1141239979711796E-3</v>
      </c>
      <c r="D1082">
        <f>Lambdas!$B$2*D1081+(1-Lambdas!$B$2)*C1081*C1081</f>
        <v>2.3524119440940084E-4</v>
      </c>
      <c r="E1082">
        <f t="shared" si="32"/>
        <v>8.2437185806790847</v>
      </c>
    </row>
    <row r="1083" spans="1:5" x14ac:dyDescent="0.2">
      <c r="A1083" s="1">
        <v>43311</v>
      </c>
      <c r="B1083">
        <v>1779.219971</v>
      </c>
      <c r="C1083">
        <f t="shared" si="33"/>
        <v>-2.1160336249092627E-2</v>
      </c>
      <c r="D1083">
        <f>Lambdas!$B$2*D1082+(1-Lambdas!$B$2)*C1082*C1082</f>
        <v>2.3083254611507782E-4</v>
      </c>
      <c r="E1083">
        <f t="shared" si="32"/>
        <v>6.4340576267520122</v>
      </c>
    </row>
    <row r="1084" spans="1:5" x14ac:dyDescent="0.2">
      <c r="A1084" s="1">
        <v>43312</v>
      </c>
      <c r="B1084">
        <v>1777.4399410000001</v>
      </c>
      <c r="C1084">
        <f t="shared" si="33"/>
        <v>-1.000956061395535E-3</v>
      </c>
      <c r="D1084">
        <f>Lambdas!$B$2*D1083+(1-Lambdas!$B$2)*C1083*C1083</f>
        <v>2.3540651016059884E-4</v>
      </c>
      <c r="E1084">
        <f t="shared" si="32"/>
        <v>8.3499406103787717</v>
      </c>
    </row>
    <row r="1085" spans="1:5" x14ac:dyDescent="0.2">
      <c r="A1085" s="1">
        <v>43313</v>
      </c>
      <c r="B1085">
        <v>1797.170044</v>
      </c>
      <c r="C1085">
        <f t="shared" si="33"/>
        <v>1.1039136267028567E-2</v>
      </c>
      <c r="D1085">
        <f>Lambdas!$B$2*D1084+(1-Lambdas!$B$2)*C1084*C1084</f>
        <v>2.3046403275856587E-4</v>
      </c>
      <c r="E1085">
        <f t="shared" si="32"/>
        <v>7.8466454747804733</v>
      </c>
    </row>
    <row r="1086" spans="1:5" x14ac:dyDescent="0.2">
      <c r="A1086" s="1">
        <v>43314</v>
      </c>
      <c r="B1086">
        <v>1834.329956</v>
      </c>
      <c r="C1086">
        <f t="shared" si="33"/>
        <v>2.0466038305781212E-2</v>
      </c>
      <c r="D1086">
        <f>Lambdas!$B$2*D1085+(1-Lambdas!$B$2)*C1085*C1085</f>
        <v>2.2817414389904821E-4</v>
      </c>
      <c r="E1086">
        <f t="shared" si="32"/>
        <v>6.5497038508176413</v>
      </c>
    </row>
    <row r="1087" spans="1:5" x14ac:dyDescent="0.2">
      <c r="A1087" s="1">
        <v>43315</v>
      </c>
      <c r="B1087">
        <v>1823.290039</v>
      </c>
      <c r="C1087">
        <f t="shared" si="33"/>
        <v>-6.0366853533520438E-3</v>
      </c>
      <c r="D1087">
        <f>Lambdas!$B$2*D1086+(1-Lambdas!$B$2)*C1086*C1086</f>
        <v>2.3219477420793186E-4</v>
      </c>
      <c r="E1087">
        <f t="shared" si="32"/>
        <v>8.210990022890563</v>
      </c>
    </row>
    <row r="1088" spans="1:5" x14ac:dyDescent="0.2">
      <c r="A1088" s="1">
        <v>43318</v>
      </c>
      <c r="B1088">
        <v>1847.75</v>
      </c>
      <c r="C1088">
        <f t="shared" si="33"/>
        <v>1.3326099805933656E-2</v>
      </c>
      <c r="D1088">
        <f>Lambdas!$B$2*D1087+(1-Lambdas!$B$2)*C1087*C1087</f>
        <v>2.280672707384126E-4</v>
      </c>
      <c r="E1088">
        <f t="shared" si="32"/>
        <v>7.6072183659016073</v>
      </c>
    </row>
    <row r="1089" spans="1:5" x14ac:dyDescent="0.2">
      <c r="A1089" s="1">
        <v>43319</v>
      </c>
      <c r="B1089">
        <v>1862.4799800000001</v>
      </c>
      <c r="C1089">
        <f t="shared" si="33"/>
        <v>7.9402395376591082E-3</v>
      </c>
      <c r="D1089">
        <f>Lambdas!$B$2*D1088+(1-Lambdas!$B$2)*C1088*C1088</f>
        <v>2.2700283854927602E-4</v>
      </c>
      <c r="E1089">
        <f t="shared" si="32"/>
        <v>8.1128096414836861</v>
      </c>
    </row>
    <row r="1090" spans="1:5" x14ac:dyDescent="0.2">
      <c r="A1090" s="1">
        <v>43320</v>
      </c>
      <c r="B1090">
        <v>1886.5200199999999</v>
      </c>
      <c r="C1090">
        <f t="shared" si="33"/>
        <v>1.2824950390298356E-2</v>
      </c>
      <c r="D1090">
        <f>Lambdas!$B$2*D1089+(1-Lambdas!$B$2)*C1089*C1089</f>
        <v>2.2354579871063083E-4</v>
      </c>
      <c r="E1090">
        <f t="shared" si="32"/>
        <v>7.6701195063360839</v>
      </c>
    </row>
    <row r="1091" spans="1:5" x14ac:dyDescent="0.2">
      <c r="A1091" s="1">
        <v>43321</v>
      </c>
      <c r="B1091">
        <v>1898.5200199999999</v>
      </c>
      <c r="C1091">
        <f t="shared" si="33"/>
        <v>6.3407731905408514E-3</v>
      </c>
      <c r="D1091">
        <f>Lambdas!$B$2*D1090+(1-Lambdas!$B$2)*C1090*C1090</f>
        <v>2.2230036846254987E-4</v>
      </c>
      <c r="E1091">
        <f t="shared" ref="E1091:E1154" si="34">-LN(D1091)-C1091*C1091/D1091</f>
        <v>8.2306203596854228</v>
      </c>
    </row>
    <row r="1092" spans="1:5" x14ac:dyDescent="0.2">
      <c r="A1092" s="1">
        <v>43322</v>
      </c>
      <c r="B1092">
        <v>1886.3000489999999</v>
      </c>
      <c r="C1092">
        <f t="shared" ref="C1092:C1155" si="35">LN(B1092/B1091)</f>
        <v>-6.457381455035896E-3</v>
      </c>
      <c r="D1092">
        <f>Lambdas!$B$2*D1091+(1-Lambdas!$B$2)*C1091*C1091</f>
        <v>2.1846085228116203E-4</v>
      </c>
      <c r="E1092">
        <f t="shared" si="34"/>
        <v>8.2380330277214426</v>
      </c>
    </row>
    <row r="1093" spans="1:5" x14ac:dyDescent="0.2">
      <c r="A1093" s="1">
        <v>43325</v>
      </c>
      <c r="B1093">
        <v>1896.1999510000001</v>
      </c>
      <c r="C1093">
        <f t="shared" si="35"/>
        <v>5.2345933142440735E-3</v>
      </c>
      <c r="D1093">
        <f>Lambdas!$B$2*D1092+(1-Lambdas!$B$2)*C1092*C1092</f>
        <v>2.1473376021713476E-4</v>
      </c>
      <c r="E1093">
        <f t="shared" si="34"/>
        <v>8.3185072472236481</v>
      </c>
    </row>
    <row r="1094" spans="1:5" x14ac:dyDescent="0.2">
      <c r="A1094" s="1">
        <v>43326</v>
      </c>
      <c r="B1094">
        <v>1919.650024</v>
      </c>
      <c r="C1094">
        <f t="shared" si="35"/>
        <v>1.2291032597591848E-2</v>
      </c>
      <c r="D1094">
        <f>Lambdas!$B$2*D1093+(1-Lambdas!$B$2)*C1093*C1093</f>
        <v>2.1078380314428581E-4</v>
      </c>
      <c r="E1094">
        <f t="shared" si="34"/>
        <v>7.7479741133098488</v>
      </c>
    </row>
    <row r="1095" spans="1:5" x14ac:dyDescent="0.2">
      <c r="A1095" s="1">
        <v>43327</v>
      </c>
      <c r="B1095">
        <v>1882.619995</v>
      </c>
      <c r="C1095">
        <f t="shared" si="35"/>
        <v>-1.9478469233825936E-2</v>
      </c>
      <c r="D1095">
        <f>Lambdas!$B$2*D1094+(1-Lambdas!$B$2)*C1094*C1094</f>
        <v>2.0952471230350188E-4</v>
      </c>
      <c r="E1095">
        <f t="shared" si="34"/>
        <v>6.6598525699276845</v>
      </c>
    </row>
    <row r="1096" spans="1:5" x14ac:dyDescent="0.2">
      <c r="A1096" s="1">
        <v>43328</v>
      </c>
      <c r="B1096">
        <v>1886.5200199999999</v>
      </c>
      <c r="C1096">
        <f t="shared" si="35"/>
        <v>2.0694515864853693E-3</v>
      </c>
      <c r="D1096">
        <f>Lambdas!$B$2*D1095+(1-Lambdas!$B$2)*C1095*C1095</f>
        <v>2.1310680062521859E-4</v>
      </c>
      <c r="E1096">
        <f t="shared" si="34"/>
        <v>8.4336209394649888</v>
      </c>
    </row>
    <row r="1097" spans="1:5" x14ac:dyDescent="0.2">
      <c r="A1097" s="1">
        <v>43329</v>
      </c>
      <c r="B1097">
        <v>1882.219971</v>
      </c>
      <c r="C1097">
        <f t="shared" si="35"/>
        <v>-2.2819567687070502E-3</v>
      </c>
      <c r="D1097">
        <f>Lambdas!$B$2*D1096+(1-Lambdas!$B$2)*C1096*C1096</f>
        <v>2.0870369267585984E-4</v>
      </c>
      <c r="E1097">
        <f t="shared" si="34"/>
        <v>8.4496442378812304</v>
      </c>
    </row>
    <row r="1098" spans="1:5" x14ac:dyDescent="0.2">
      <c r="A1098" s="1">
        <v>43332</v>
      </c>
      <c r="B1098">
        <v>1876.709961</v>
      </c>
      <c r="C1098">
        <f t="shared" si="35"/>
        <v>-2.9316928201058952E-3</v>
      </c>
      <c r="D1098">
        <f>Lambdas!$B$2*D1097+(1-Lambdas!$B$2)*C1097*C1097</f>
        <v>2.0441292277372799E-4</v>
      </c>
      <c r="E1098">
        <f t="shared" si="34"/>
        <v>8.453322101783046</v>
      </c>
    </row>
    <row r="1099" spans="1:5" x14ac:dyDescent="0.2">
      <c r="A1099" s="1">
        <v>43333</v>
      </c>
      <c r="B1099">
        <v>1883.420044</v>
      </c>
      <c r="C1099">
        <f t="shared" si="35"/>
        <v>3.5690734703259122E-3</v>
      </c>
      <c r="D1099">
        <f>Lambdas!$B$2*D1098+(1-Lambdas!$B$2)*C1098*C1098</f>
        <v>2.0028405096000489E-4</v>
      </c>
      <c r="E1099">
        <f t="shared" si="34"/>
        <v>8.4521728468051105</v>
      </c>
    </row>
    <row r="1100" spans="1:5" x14ac:dyDescent="0.2">
      <c r="A1100" s="1">
        <v>43334</v>
      </c>
      <c r="B1100">
        <v>1904.900024</v>
      </c>
      <c r="C1100">
        <f t="shared" si="35"/>
        <v>1.1340229869272212E-2</v>
      </c>
      <c r="D1100">
        <f>Lambdas!$B$2*D1099+(1-Lambdas!$B$2)*C1099*C1099</f>
        <v>1.963296033112794E-4</v>
      </c>
      <c r="E1100">
        <f t="shared" si="34"/>
        <v>7.8806905847714797</v>
      </c>
    </row>
    <row r="1101" spans="1:5" x14ac:dyDescent="0.2">
      <c r="A1101" s="1">
        <v>43335</v>
      </c>
      <c r="B1101">
        <v>1902.900024</v>
      </c>
      <c r="C1101">
        <f t="shared" si="35"/>
        <v>-1.0504754234491921E-3</v>
      </c>
      <c r="D1101">
        <f>Lambdas!$B$2*D1100+(1-Lambdas!$B$2)*C1100*C1100</f>
        <v>1.9490152546094527E-4</v>
      </c>
      <c r="E1101">
        <f t="shared" si="34"/>
        <v>8.5373542981241748</v>
      </c>
    </row>
    <row r="1102" spans="1:5" x14ac:dyDescent="0.2">
      <c r="A1102" s="1">
        <v>43336</v>
      </c>
      <c r="B1102">
        <v>1905.3900149999999</v>
      </c>
      <c r="C1102">
        <f t="shared" si="35"/>
        <v>1.3076689691823946E-3</v>
      </c>
      <c r="D1102">
        <f>Lambdas!$B$2*D1101+(1-Lambdas!$B$2)*C1101*C1101</f>
        <v>1.9081524737597398E-4</v>
      </c>
      <c r="E1102">
        <f t="shared" si="34"/>
        <v>8.5552433510475954</v>
      </c>
    </row>
    <row r="1103" spans="1:5" x14ac:dyDescent="0.2">
      <c r="A1103" s="1">
        <v>43339</v>
      </c>
      <c r="B1103">
        <v>1927.6800539999999</v>
      </c>
      <c r="C1103">
        <f t="shared" si="35"/>
        <v>1.1630515414840455E-2</v>
      </c>
      <c r="D1103">
        <f>Lambdas!$B$2*D1102+(1-Lambdas!$B$2)*C1102*C1102</f>
        <v>1.8682791763731724E-4</v>
      </c>
      <c r="E1103">
        <f t="shared" si="34"/>
        <v>7.861293278537671</v>
      </c>
    </row>
    <row r="1104" spans="1:5" x14ac:dyDescent="0.2">
      <c r="A1104" s="1">
        <v>43340</v>
      </c>
      <c r="B1104">
        <v>1932.8199460000001</v>
      </c>
      <c r="C1104">
        <f t="shared" si="35"/>
        <v>2.6628131263127237E-3</v>
      </c>
      <c r="D1104">
        <f>Lambdas!$B$2*D1103+(1-Lambdas!$B$2)*C1103*C1103</f>
        <v>1.8574078309323099E-4</v>
      </c>
      <c r="E1104">
        <f t="shared" si="34"/>
        <v>8.5529839297546726</v>
      </c>
    </row>
    <row r="1105" spans="1:5" x14ac:dyDescent="0.2">
      <c r="A1105" s="1">
        <v>43341</v>
      </c>
      <c r="B1105">
        <v>1998.099976</v>
      </c>
      <c r="C1105">
        <f t="shared" si="35"/>
        <v>3.3216668564050873E-2</v>
      </c>
      <c r="D1105">
        <f>Lambdas!$B$2*D1104+(1-Lambdas!$B$2)*C1104*C1104</f>
        <v>1.8197390038954985E-4</v>
      </c>
      <c r="E1105">
        <f t="shared" si="34"/>
        <v>2.5484312522692258</v>
      </c>
    </row>
    <row r="1106" spans="1:5" x14ac:dyDescent="0.2">
      <c r="A1106" s="1">
        <v>43342</v>
      </c>
      <c r="B1106">
        <v>2002.380005</v>
      </c>
      <c r="C1106">
        <f t="shared" si="35"/>
        <v>2.139758555653618E-3</v>
      </c>
      <c r="D1106">
        <f>Lambdas!$B$2*D1105+(1-Lambdas!$B$2)*C1105*C1105</f>
        <v>2.0140127565419332E-4</v>
      </c>
      <c r="E1106">
        <f t="shared" si="34"/>
        <v>8.4874776902592881</v>
      </c>
    </row>
    <row r="1107" spans="1:5" x14ac:dyDescent="0.2">
      <c r="A1107" s="1">
        <v>43343</v>
      </c>
      <c r="B1107">
        <v>2012.709961</v>
      </c>
      <c r="C1107">
        <f t="shared" si="35"/>
        <v>5.1455777477596686E-3</v>
      </c>
      <c r="D1107">
        <f>Lambdas!$B$2*D1106+(1-Lambdas!$B$2)*C1106*C1106</f>
        <v>1.9725122141777573E-4</v>
      </c>
      <c r="E1107">
        <f t="shared" si="34"/>
        <v>8.3968027157454959</v>
      </c>
    </row>
    <row r="1108" spans="1:5" x14ac:dyDescent="0.2">
      <c r="A1108" s="1">
        <v>43347</v>
      </c>
      <c r="B1108">
        <v>2039.51001</v>
      </c>
      <c r="C1108">
        <f t="shared" si="35"/>
        <v>1.3227534513181472E-2</v>
      </c>
      <c r="D1108">
        <f>Lambdas!$B$2*D1107+(1-Lambdas!$B$2)*C1107*C1107</f>
        <v>1.9365040519203744E-4</v>
      </c>
      <c r="E1108">
        <f t="shared" si="34"/>
        <v>7.6459326762041853</v>
      </c>
    </row>
    <row r="1109" spans="1:5" x14ac:dyDescent="0.2">
      <c r="A1109" s="1">
        <v>43348</v>
      </c>
      <c r="B1109">
        <v>1994.8199460000001</v>
      </c>
      <c r="C1109">
        <f t="shared" si="35"/>
        <v>-2.2155794191899839E-2</v>
      </c>
      <c r="D1109">
        <f>Lambdas!$B$2*D1108+(1-Lambdas!$B$2)*C1108*C1108</f>
        <v>1.9325647520474024E-4</v>
      </c>
      <c r="E1109">
        <f t="shared" si="34"/>
        <v>6.0114521623998307</v>
      </c>
    </row>
    <row r="1110" spans="1:5" x14ac:dyDescent="0.2">
      <c r="A1110" s="1">
        <v>43349</v>
      </c>
      <c r="B1110">
        <v>1958.3100589999999</v>
      </c>
      <c r="C1110">
        <f t="shared" si="35"/>
        <v>-1.8471907111702986E-2</v>
      </c>
      <c r="D1110">
        <f>Lambdas!$B$2*D1109+(1-Lambdas!$B$2)*C1109*C1109</f>
        <v>1.9953192240208524E-4</v>
      </c>
      <c r="E1110">
        <f t="shared" si="34"/>
        <v>6.809477359218592</v>
      </c>
    </row>
    <row r="1111" spans="1:5" x14ac:dyDescent="0.2">
      <c r="A1111" s="1">
        <v>43350</v>
      </c>
      <c r="B1111">
        <v>1952.0699460000001</v>
      </c>
      <c r="C1111">
        <f t="shared" si="35"/>
        <v>-3.1915661848132952E-3</v>
      </c>
      <c r="D1111">
        <f>Lambdas!$B$2*D1110+(1-Lambdas!$B$2)*C1110*C1110</f>
        <v>2.0251926731515484E-4</v>
      </c>
      <c r="E1111">
        <f t="shared" si="34"/>
        <v>8.4543786120394273</v>
      </c>
    </row>
    <row r="1112" spans="1:5" x14ac:dyDescent="0.2">
      <c r="A1112" s="1">
        <v>43353</v>
      </c>
      <c r="B1112">
        <v>1939.01001</v>
      </c>
      <c r="C1112">
        <f t="shared" si="35"/>
        <v>-6.7127816386547629E-3</v>
      </c>
      <c r="D1112">
        <f>Lambdas!$B$2*D1111+(1-Lambdas!$B$2)*C1111*C1111</f>
        <v>1.9846387603479396E-4</v>
      </c>
      <c r="E1112">
        <f t="shared" si="34"/>
        <v>8.2978523794443202</v>
      </c>
    </row>
    <row r="1113" spans="1:5" x14ac:dyDescent="0.2">
      <c r="A1113" s="1">
        <v>43354</v>
      </c>
      <c r="B1113">
        <v>1987.150024</v>
      </c>
      <c r="C1113">
        <f t="shared" si="35"/>
        <v>2.4523924785418236E-2</v>
      </c>
      <c r="D1113">
        <f>Lambdas!$B$2*D1112+(1-Lambdas!$B$2)*C1112*C1112</f>
        <v>1.9522934865765594E-4</v>
      </c>
      <c r="E1113">
        <f t="shared" si="34"/>
        <v>5.4607388452837267</v>
      </c>
    </row>
    <row r="1114" spans="1:5" x14ac:dyDescent="0.2">
      <c r="A1114" s="1">
        <v>43355</v>
      </c>
      <c r="B1114">
        <v>1990</v>
      </c>
      <c r="C1114">
        <f t="shared" si="35"/>
        <v>1.4331752489197336E-3</v>
      </c>
      <c r="D1114">
        <f>Lambdas!$B$2*D1113+(1-Lambdas!$B$2)*C1113*C1113</f>
        <v>2.0379403726937303E-4</v>
      </c>
      <c r="E1114">
        <f t="shared" si="34"/>
        <v>8.4883219348537988</v>
      </c>
    </row>
    <row r="1115" spans="1:5" x14ac:dyDescent="0.2">
      <c r="A1115" s="1">
        <v>43356</v>
      </c>
      <c r="B1115">
        <v>1989.869995</v>
      </c>
      <c r="C1115">
        <f t="shared" si="35"/>
        <v>-6.533127977023896E-5</v>
      </c>
      <c r="D1115">
        <f>Lambdas!$B$2*D1114+(1-Lambdas!$B$2)*C1114*C1114</f>
        <v>1.9954029979769974E-4</v>
      </c>
      <c r="E1115">
        <f t="shared" si="34"/>
        <v>8.5194729479902982</v>
      </c>
    </row>
    <row r="1116" spans="1:5" x14ac:dyDescent="0.2">
      <c r="A1116" s="1">
        <v>43357</v>
      </c>
      <c r="B1116">
        <v>1970.1899410000001</v>
      </c>
      <c r="C1116">
        <f t="shared" si="35"/>
        <v>-9.9393526032608304E-3</v>
      </c>
      <c r="D1116">
        <f>Lambdas!$B$2*D1115+(1-Lambdas!$B$2)*C1115*C1115</f>
        <v>1.9533303449965466E-4</v>
      </c>
      <c r="E1116">
        <f t="shared" si="34"/>
        <v>8.0350492218602678</v>
      </c>
    </row>
    <row r="1117" spans="1:5" x14ac:dyDescent="0.2">
      <c r="A1117" s="1">
        <v>43360</v>
      </c>
      <c r="B1117">
        <v>1908.030029</v>
      </c>
      <c r="C1117">
        <f t="shared" si="35"/>
        <v>-3.2058643481521994E-2</v>
      </c>
      <c r="D1117">
        <f>Lambdas!$B$2*D1116+(1-Lambdas!$B$2)*C1116*C1116</f>
        <v>1.9329741675437655E-4</v>
      </c>
      <c r="E1117">
        <f t="shared" si="34"/>
        <v>3.2343102464904057</v>
      </c>
    </row>
    <row r="1118" spans="1:5" x14ac:dyDescent="0.2">
      <c r="A1118" s="1">
        <v>43361</v>
      </c>
      <c r="B1118">
        <v>1941.0500489999999</v>
      </c>
      <c r="C1118">
        <f t="shared" si="35"/>
        <v>1.7157777644881033E-2</v>
      </c>
      <c r="D1118">
        <f>Lambdas!$B$2*D1117+(1-Lambdas!$B$2)*C1117*C1117</f>
        <v>2.108921901284298E-4</v>
      </c>
      <c r="E1118">
        <f t="shared" si="34"/>
        <v>7.0682401467378178</v>
      </c>
    </row>
    <row r="1119" spans="1:5" x14ac:dyDescent="0.2">
      <c r="A1119" s="1">
        <v>43362</v>
      </c>
      <c r="B1119">
        <v>1926.420044</v>
      </c>
      <c r="C1119">
        <f t="shared" si="35"/>
        <v>-7.5657080381625625E-3</v>
      </c>
      <c r="D1119">
        <f>Lambdas!$B$2*D1118+(1-Lambdas!$B$2)*C1118*C1118</f>
        <v>2.126527475166203E-4</v>
      </c>
      <c r="E1119">
        <f t="shared" si="34"/>
        <v>8.1866790845553403</v>
      </c>
    </row>
    <row r="1120" spans="1:5" x14ac:dyDescent="0.2">
      <c r="A1120" s="1">
        <v>43363</v>
      </c>
      <c r="B1120">
        <v>1944.3000489999999</v>
      </c>
      <c r="C1120">
        <f t="shared" si="35"/>
        <v>9.2386593429483674E-3</v>
      </c>
      <c r="D1120">
        <f>Lambdas!$B$2*D1119+(1-Lambdas!$B$2)*C1119*C1119</f>
        <v>2.093758309891255E-4</v>
      </c>
      <c r="E1120">
        <f t="shared" si="34"/>
        <v>8.0637260138959643</v>
      </c>
    </row>
    <row r="1121" spans="1:5" x14ac:dyDescent="0.2">
      <c r="A1121" s="1">
        <v>43364</v>
      </c>
      <c r="B1121">
        <v>1915.01001</v>
      </c>
      <c r="C1121">
        <f t="shared" si="35"/>
        <v>-1.5179190548520016E-2</v>
      </c>
      <c r="D1121">
        <f>Lambdas!$B$2*D1120+(1-Lambdas!$B$2)*C1120*C1120</f>
        <v>2.0676077605947201E-4</v>
      </c>
      <c r="E1121">
        <f t="shared" si="34"/>
        <v>7.3695789762784454</v>
      </c>
    </row>
    <row r="1122" spans="1:5" x14ac:dyDescent="0.2">
      <c r="A1122" s="1">
        <v>43367</v>
      </c>
      <c r="B1122">
        <v>1934.3599850000001</v>
      </c>
      <c r="C1122">
        <f t="shared" si="35"/>
        <v>1.0053664890611122E-2</v>
      </c>
      <c r="D1122">
        <f>Lambdas!$B$2*D1121+(1-Lambdas!$B$2)*C1121*C1121</f>
        <v>2.0725937979825567E-4</v>
      </c>
      <c r="E1122">
        <f t="shared" si="34"/>
        <v>7.993859876218278</v>
      </c>
    </row>
    <row r="1123" spans="1:5" x14ac:dyDescent="0.2">
      <c r="A1123" s="1">
        <v>43368</v>
      </c>
      <c r="B1123">
        <v>1974.5500489999999</v>
      </c>
      <c r="C1123">
        <f t="shared" si="35"/>
        <v>2.0564034442671748E-2</v>
      </c>
      <c r="D1123">
        <f>Lambdas!$B$2*D1122+(1-Lambdas!$B$2)*C1122*C1122</f>
        <v>2.0502048140153437E-4</v>
      </c>
      <c r="E1123">
        <f t="shared" si="34"/>
        <v>6.4297798589589661</v>
      </c>
    </row>
    <row r="1124" spans="1:5" x14ac:dyDescent="0.2">
      <c r="A1124" s="1">
        <v>43369</v>
      </c>
      <c r="B1124">
        <v>1974.849976</v>
      </c>
      <c r="C1124">
        <f t="shared" si="35"/>
        <v>1.5188484259783531E-4</v>
      </c>
      <c r="D1124">
        <f>Lambdas!$B$2*D1123+(1-Lambdas!$B$2)*C1123*C1123</f>
        <v>2.0961409155909462E-4</v>
      </c>
      <c r="E1124">
        <f t="shared" si="34"/>
        <v>8.4701323224067355</v>
      </c>
    </row>
    <row r="1125" spans="1:5" x14ac:dyDescent="0.2">
      <c r="A1125" s="1">
        <v>43370</v>
      </c>
      <c r="B1125">
        <v>2012.9799800000001</v>
      </c>
      <c r="C1125">
        <f t="shared" si="35"/>
        <v>1.9123767304132309E-2</v>
      </c>
      <c r="D1125">
        <f>Lambdas!$B$2*D1124+(1-Lambdas!$B$2)*C1124*C1124</f>
        <v>2.0519481435484399E-4</v>
      </c>
      <c r="E1125">
        <f t="shared" si="34"/>
        <v>6.7092518941746189</v>
      </c>
    </row>
    <row r="1126" spans="1:5" x14ac:dyDescent="0.2">
      <c r="A1126" s="1">
        <v>43371</v>
      </c>
      <c r="B1126">
        <v>2003</v>
      </c>
      <c r="C1126">
        <f t="shared" si="35"/>
        <v>-4.9701445693266493E-3</v>
      </c>
      <c r="D1126">
        <f>Lambdas!$B$2*D1125+(1-Lambdas!$B$2)*C1125*C1125</f>
        <v>2.0857949443120146E-4</v>
      </c>
      <c r="E1126">
        <f t="shared" si="34"/>
        <v>8.3567590385802628</v>
      </c>
    </row>
    <row r="1127" spans="1:5" x14ac:dyDescent="0.2">
      <c r="A1127" s="1">
        <v>43374</v>
      </c>
      <c r="B1127">
        <v>2004.3599850000001</v>
      </c>
      <c r="C1127">
        <f t="shared" si="35"/>
        <v>6.787436403527786E-4</v>
      </c>
      <c r="D1127">
        <f>Lambdas!$B$2*D1126+(1-Lambdas!$B$2)*C1126*C1126</f>
        <v>2.0470240026876818E-4</v>
      </c>
      <c r="E1127">
        <f t="shared" si="34"/>
        <v>8.4917027898593602</v>
      </c>
    </row>
    <row r="1128" spans="1:5" x14ac:dyDescent="0.2">
      <c r="A1128" s="1">
        <v>43375</v>
      </c>
      <c r="B1128">
        <v>1971.3100589999999</v>
      </c>
      <c r="C1128">
        <f t="shared" si="35"/>
        <v>-1.6626474023167248E-2</v>
      </c>
      <c r="D1128">
        <f>Lambdas!$B$2*D1127+(1-Lambdas!$B$2)*C1127*C1127</f>
        <v>2.0039591466454213E-4</v>
      </c>
      <c r="E1128">
        <f t="shared" si="34"/>
        <v>7.1357481395859921</v>
      </c>
    </row>
    <row r="1129" spans="1:5" x14ac:dyDescent="0.2">
      <c r="A1129" s="1">
        <v>43376</v>
      </c>
      <c r="B1129">
        <v>1952.76001</v>
      </c>
      <c r="C1129">
        <f t="shared" si="35"/>
        <v>-9.4545647015234231E-3</v>
      </c>
      <c r="D1129">
        <f>Lambdas!$B$2*D1128+(1-Lambdas!$B$2)*C1128*C1128</f>
        <v>2.0199931490051665E-4</v>
      </c>
      <c r="E1129">
        <f t="shared" si="34"/>
        <v>8.0647259706370118</v>
      </c>
    </row>
    <row r="1130" spans="1:5" x14ac:dyDescent="0.2">
      <c r="A1130" s="1">
        <v>43377</v>
      </c>
      <c r="B1130">
        <v>1909.420044</v>
      </c>
      <c r="C1130">
        <f t="shared" si="35"/>
        <v>-2.2444207534152511E-2</v>
      </c>
      <c r="D1130">
        <f>Lambdas!$B$2*D1129+(1-Lambdas!$B$2)*C1129*C1129</f>
        <v>1.9962489493129511E-4</v>
      </c>
      <c r="E1130">
        <f t="shared" si="34"/>
        <v>5.9956254334454862</v>
      </c>
    </row>
    <row r="1131" spans="1:5" x14ac:dyDescent="0.2">
      <c r="A1131" s="1">
        <v>43378</v>
      </c>
      <c r="B1131">
        <v>1889.650024</v>
      </c>
      <c r="C1131">
        <f t="shared" si="35"/>
        <v>-1.040791462695391E-2</v>
      </c>
      <c r="D1131">
        <f>Lambdas!$B$2*D1130+(1-Lambdas!$B$2)*C1130*C1130</f>
        <v>2.0603728688523769E-4</v>
      </c>
      <c r="E1131">
        <f t="shared" si="34"/>
        <v>7.9617005702058199</v>
      </c>
    </row>
    <row r="1132" spans="1:5" x14ac:dyDescent="0.2">
      <c r="A1132" s="1">
        <v>43381</v>
      </c>
      <c r="B1132">
        <v>1864.420044</v>
      </c>
      <c r="C1132">
        <f t="shared" si="35"/>
        <v>-1.3441603067757173E-2</v>
      </c>
      <c r="D1132">
        <f>Lambdas!$B$2*D1131+(1-Lambdas!$B$2)*C1131*C1131</f>
        <v>2.0397699317369796E-4</v>
      </c>
      <c r="E1132">
        <f t="shared" si="34"/>
        <v>7.6117333893013885</v>
      </c>
    </row>
    <row r="1133" spans="1:5" x14ac:dyDescent="0.2">
      <c r="A1133" s="1">
        <v>43382</v>
      </c>
      <c r="B1133">
        <v>1870.3199460000001</v>
      </c>
      <c r="C1133">
        <f t="shared" si="35"/>
        <v>3.1594739787335125E-3</v>
      </c>
      <c r="D1133">
        <f>Lambdas!$B$2*D1132+(1-Lambdas!$B$2)*C1132*C1132</f>
        <v>2.0348570073179084E-4</v>
      </c>
      <c r="E1133">
        <f t="shared" si="34"/>
        <v>8.450858422750942</v>
      </c>
    </row>
    <row r="1134" spans="1:5" x14ac:dyDescent="0.2">
      <c r="A1134" s="1">
        <v>43383</v>
      </c>
      <c r="B1134">
        <v>1755.25</v>
      </c>
      <c r="C1134">
        <f t="shared" si="35"/>
        <v>-6.3498213433991965E-2</v>
      </c>
      <c r="D1134">
        <f>Lambdas!$B$2*D1133+(1-Lambdas!$B$2)*C1133*C1133</f>
        <v>1.9940563439961798E-4</v>
      </c>
      <c r="E1134">
        <f t="shared" si="34"/>
        <v>-11.700037078424575</v>
      </c>
    </row>
    <row r="1135" spans="1:5" x14ac:dyDescent="0.2">
      <c r="A1135" s="1">
        <v>43384</v>
      </c>
      <c r="B1135">
        <v>1719.3599850000001</v>
      </c>
      <c r="C1135">
        <f t="shared" si="35"/>
        <v>-2.0659177081077975E-2</v>
      </c>
      <c r="D1135">
        <f>Lambdas!$B$2*D1134+(1-Lambdas!$B$2)*C1134*C1134</f>
        <v>2.8021729719467168E-4</v>
      </c>
      <c r="E1135">
        <f t="shared" si="34"/>
        <v>6.6568358005479897</v>
      </c>
    </row>
    <row r="1136" spans="1:5" x14ac:dyDescent="0.2">
      <c r="A1136" s="1">
        <v>43385</v>
      </c>
      <c r="B1136">
        <v>1788.6099850000001</v>
      </c>
      <c r="C1136">
        <f t="shared" si="35"/>
        <v>3.9486653658771131E-2</v>
      </c>
      <c r="D1136">
        <f>Lambdas!$B$2*D1135+(1-Lambdas!$B$2)*C1135*C1135</f>
        <v>2.8330806248455406E-4</v>
      </c>
      <c r="E1136">
        <f t="shared" si="34"/>
        <v>2.6654407647097758</v>
      </c>
    </row>
    <row r="1137" spans="1:5" x14ac:dyDescent="0.2">
      <c r="A1137" s="1">
        <v>43388</v>
      </c>
      <c r="B1137">
        <v>1760.9499510000001</v>
      </c>
      <c r="C1137">
        <f t="shared" si="35"/>
        <v>-1.5585365166368867E-2</v>
      </c>
      <c r="D1137">
        <f>Lambdas!$B$2*D1136+(1-Lambdas!$B$2)*C1136*C1136</f>
        <v>3.1021046317306511E-4</v>
      </c>
      <c r="E1137">
        <f t="shared" si="34"/>
        <v>7.2952311621417394</v>
      </c>
    </row>
    <row r="1138" spans="1:5" x14ac:dyDescent="0.2">
      <c r="A1138" s="1">
        <v>43389</v>
      </c>
      <c r="B1138">
        <v>1819.959961</v>
      </c>
      <c r="C1138">
        <f t="shared" si="35"/>
        <v>3.2961093069617711E-2</v>
      </c>
      <c r="D1138">
        <f>Lambdas!$B$2*D1137+(1-Lambdas!$B$2)*C1137*C1137</f>
        <v>3.0879128190317929E-4</v>
      </c>
      <c r="E1138">
        <f t="shared" si="34"/>
        <v>4.5645019361240449</v>
      </c>
    </row>
    <row r="1139" spans="1:5" x14ac:dyDescent="0.2">
      <c r="A1139" s="1">
        <v>43390</v>
      </c>
      <c r="B1139">
        <v>1831.7299800000001</v>
      </c>
      <c r="C1139">
        <f t="shared" si="35"/>
        <v>6.4463631629852938E-3</v>
      </c>
      <c r="D1139">
        <f>Lambdas!$B$2*D1138+(1-Lambdas!$B$2)*C1138*C1138</f>
        <v>3.2518805871429207E-4</v>
      </c>
      <c r="E1139">
        <f t="shared" si="34"/>
        <v>7.9033174665935588</v>
      </c>
    </row>
    <row r="1140" spans="1:5" x14ac:dyDescent="0.2">
      <c r="A1140" s="1">
        <v>43391</v>
      </c>
      <c r="B1140">
        <v>1770.719971</v>
      </c>
      <c r="C1140">
        <f t="shared" si="35"/>
        <v>-3.3874637402329232E-2</v>
      </c>
      <c r="D1140">
        <f>Lambdas!$B$2*D1139+(1-Lambdas!$B$2)*C1139*C1139</f>
        <v>3.1920759994931539E-4</v>
      </c>
      <c r="E1140">
        <f t="shared" si="34"/>
        <v>4.454857671664568</v>
      </c>
    </row>
    <row r="1141" spans="1:5" x14ac:dyDescent="0.2">
      <c r="A1141" s="1">
        <v>43392</v>
      </c>
      <c r="B1141">
        <v>1764.030029</v>
      </c>
      <c r="C1141">
        <f t="shared" si="35"/>
        <v>-3.7852464744830214E-3</v>
      </c>
      <c r="D1141">
        <f>Lambdas!$B$2*D1140+(1-Lambdas!$B$2)*C1140*C1140</f>
        <v>3.3667215623258139E-4</v>
      </c>
      <c r="E1141">
        <f t="shared" si="34"/>
        <v>7.9538429394638763</v>
      </c>
    </row>
    <row r="1142" spans="1:5" x14ac:dyDescent="0.2">
      <c r="A1142" s="1">
        <v>43395</v>
      </c>
      <c r="B1142">
        <v>1789.3000489999999</v>
      </c>
      <c r="C1142">
        <f t="shared" si="35"/>
        <v>1.4223528618353503E-2</v>
      </c>
      <c r="D1142">
        <f>Lambdas!$B$2*D1141+(1-Lambdas!$B$2)*C1141*C1141</f>
        <v>3.2987545395681467E-4</v>
      </c>
      <c r="E1142">
        <f t="shared" si="34"/>
        <v>7.4035070567149983</v>
      </c>
    </row>
    <row r="1143" spans="1:5" x14ac:dyDescent="0.2">
      <c r="A1143" s="1">
        <v>43396</v>
      </c>
      <c r="B1143">
        <v>1768.6999510000001</v>
      </c>
      <c r="C1143">
        <f t="shared" si="35"/>
        <v>-1.1579723546042437E-2</v>
      </c>
      <c r="D1143">
        <f>Lambdas!$B$2*D1142+(1-Lambdas!$B$2)*C1142*C1142</f>
        <v>3.2718567961599485E-4</v>
      </c>
      <c r="E1143">
        <f t="shared" si="34"/>
        <v>7.6151542784005706</v>
      </c>
    </row>
    <row r="1144" spans="1:5" x14ac:dyDescent="0.2">
      <c r="A1144" s="1">
        <v>43397</v>
      </c>
      <c r="B1144">
        <v>1664.1999510000001</v>
      </c>
      <c r="C1144">
        <f t="shared" si="35"/>
        <v>-6.0900287714031637E-2</v>
      </c>
      <c r="D1144">
        <f>Lambdas!$B$2*D1143+(1-Lambdas!$B$2)*C1143*C1143</f>
        <v>3.2311421063680438E-4</v>
      </c>
      <c r="E1144">
        <f t="shared" si="34"/>
        <v>-3.4409289939864962</v>
      </c>
    </row>
    <row r="1145" spans="1:5" x14ac:dyDescent="0.2">
      <c r="A1145" s="1">
        <v>43398</v>
      </c>
      <c r="B1145">
        <v>1782.170044</v>
      </c>
      <c r="C1145">
        <f t="shared" si="35"/>
        <v>6.8487249575595432E-2</v>
      </c>
      <c r="D1145">
        <f>Lambdas!$B$2*D1144+(1-Lambdas!$B$2)*C1144*C1144</f>
        <v>3.9450316092564329E-4</v>
      </c>
      <c r="E1145">
        <f t="shared" si="34"/>
        <v>-4.0517636724421582</v>
      </c>
    </row>
    <row r="1146" spans="1:5" x14ac:dyDescent="0.2">
      <c r="A1146" s="1">
        <v>43399</v>
      </c>
      <c r="B1146">
        <v>1642.8100589999999</v>
      </c>
      <c r="C1146">
        <f t="shared" si="35"/>
        <v>-8.1423521452148595E-2</v>
      </c>
      <c r="D1146">
        <f>Lambdas!$B$2*D1145+(1-Lambdas!$B$2)*C1145*C1145</f>
        <v>4.8508535997830976E-4</v>
      </c>
      <c r="E1146">
        <f t="shared" si="34"/>
        <v>-6.0360786644119857</v>
      </c>
    </row>
    <row r="1147" spans="1:5" x14ac:dyDescent="0.2">
      <c r="A1147" s="1">
        <v>43402</v>
      </c>
      <c r="B1147">
        <v>1538.880005</v>
      </c>
      <c r="C1147">
        <f t="shared" si="35"/>
        <v>-6.5353343807785444E-2</v>
      </c>
      <c r="D1147">
        <f>Lambdas!$B$2*D1146+(1-Lambdas!$B$2)*C1146*C1146</f>
        <v>6.1464793441306121E-4</v>
      </c>
      <c r="E1147">
        <f t="shared" si="34"/>
        <v>0.44567071233154198</v>
      </c>
    </row>
    <row r="1148" spans="1:5" x14ac:dyDescent="0.2">
      <c r="A1148" s="1">
        <v>43403</v>
      </c>
      <c r="B1148">
        <v>1530.420044</v>
      </c>
      <c r="C1148">
        <f t="shared" si="35"/>
        <v>-5.512646068656442E-3</v>
      </c>
      <c r="D1148">
        <f>Lambdas!$B$2*D1147+(1-Lambdas!$B$2)*C1147*C1147</f>
        <v>6.9174425414736233E-4</v>
      </c>
      <c r="E1148">
        <f t="shared" si="34"/>
        <v>7.2323628844003833</v>
      </c>
    </row>
    <row r="1149" spans="1:5" x14ac:dyDescent="0.2">
      <c r="A1149" s="1">
        <v>43404</v>
      </c>
      <c r="B1149">
        <v>1598.01001</v>
      </c>
      <c r="C1149">
        <f t="shared" si="35"/>
        <v>4.3216875116943165E-2</v>
      </c>
      <c r="D1149">
        <f>Lambdas!$B$2*D1148+(1-Lambdas!$B$2)*C1148*C1148</f>
        <v>6.777994249059715E-4</v>
      </c>
      <c r="E1149">
        <f t="shared" si="34"/>
        <v>4.5411267194619729</v>
      </c>
    </row>
    <row r="1150" spans="1:5" x14ac:dyDescent="0.2">
      <c r="A1150" s="1">
        <v>43405</v>
      </c>
      <c r="B1150">
        <v>1665.530029</v>
      </c>
      <c r="C1150">
        <f t="shared" si="35"/>
        <v>4.138429710550931E-2</v>
      </c>
      <c r="D1150">
        <f>Lambdas!$B$2*D1149+(1-Lambdas!$B$2)*C1149*C1149</f>
        <v>7.0288872924420499E-4</v>
      </c>
      <c r="E1150">
        <f t="shared" si="34"/>
        <v>4.82371001054236</v>
      </c>
    </row>
    <row r="1151" spans="1:5" x14ac:dyDescent="0.2">
      <c r="A1151" s="1">
        <v>43406</v>
      </c>
      <c r="B1151">
        <v>1665.530029</v>
      </c>
      <c r="C1151">
        <f t="shared" si="35"/>
        <v>0</v>
      </c>
      <c r="D1151">
        <f>Lambdas!$B$2*D1150+(1-Lambdas!$B$2)*C1150*C1150</f>
        <v>7.2418000074680393E-4</v>
      </c>
      <c r="E1151">
        <f t="shared" si="34"/>
        <v>7.2304705766633148</v>
      </c>
    </row>
    <row r="1152" spans="1:5" x14ac:dyDescent="0.2">
      <c r="A1152" s="1">
        <v>43409</v>
      </c>
      <c r="B1152">
        <v>1627.8000489999999</v>
      </c>
      <c r="C1152">
        <f t="shared" si="35"/>
        <v>-2.2913968497291496E-2</v>
      </c>
      <c r="D1152">
        <f>Lambdas!$B$2*D1151+(1-Lambdas!$B$2)*C1151*C1151</f>
        <v>7.0891049096493894E-4</v>
      </c>
      <c r="E1152">
        <f t="shared" si="34"/>
        <v>6.5111377791121701</v>
      </c>
    </row>
    <row r="1153" spans="1:5" x14ac:dyDescent="0.2">
      <c r="A1153" s="1">
        <v>43410</v>
      </c>
      <c r="B1153">
        <v>1642.8100589999999</v>
      </c>
      <c r="C1153">
        <f t="shared" si="35"/>
        <v>9.1787861512808433E-3</v>
      </c>
      <c r="D1153">
        <f>Lambdas!$B$2*D1152+(1-Lambdas!$B$2)*C1152*C1152</f>
        <v>7.0503374721224421E-4</v>
      </c>
      <c r="E1153">
        <f t="shared" si="34"/>
        <v>7.1377668985683265</v>
      </c>
    </row>
    <row r="1154" spans="1:5" x14ac:dyDescent="0.2">
      <c r="A1154" s="1">
        <v>43411</v>
      </c>
      <c r="B1154">
        <v>1755.48999</v>
      </c>
      <c r="C1154">
        <f t="shared" si="35"/>
        <v>6.633978836685088E-2</v>
      </c>
      <c r="D1154">
        <f>Lambdas!$B$2*D1153+(1-Lambdas!$B$2)*C1153*C1153</f>
        <v>6.9194437477515633E-4</v>
      </c>
      <c r="E1154">
        <f t="shared" si="34"/>
        <v>0.9157140738637306</v>
      </c>
    </row>
    <row r="1155" spans="1:5" x14ac:dyDescent="0.2">
      <c r="A1155" s="1">
        <v>43412</v>
      </c>
      <c r="B1155">
        <v>1754.910034</v>
      </c>
      <c r="C1155">
        <f t="shared" si="35"/>
        <v>-3.3042160512282155E-4</v>
      </c>
      <c r="D1155">
        <f>Lambdas!$B$2*D1154+(1-Lambdas!$B$2)*C1154*C1154</f>
        <v>7.7015002136481513E-4</v>
      </c>
      <c r="E1155">
        <f t="shared" ref="E1155:E1218" si="36">-LN(D1155)-C1155*C1155/D1155</f>
        <v>7.168783466594622</v>
      </c>
    </row>
    <row r="1156" spans="1:5" x14ac:dyDescent="0.2">
      <c r="A1156" s="1">
        <v>43413</v>
      </c>
      <c r="B1156">
        <v>1712.4300539999999</v>
      </c>
      <c r="C1156">
        <f t="shared" ref="C1156:C1219" si="37">LN(B1156/B1155)</f>
        <v>-2.4504146985263681E-2</v>
      </c>
      <c r="D1156">
        <f>Lambdas!$B$2*D1155+(1-Lambdas!$B$2)*C1155*C1155</f>
        <v>7.5391352467698289E-4</v>
      </c>
      <c r="E1156">
        <f t="shared" si="36"/>
        <v>6.3937844866066103</v>
      </c>
    </row>
    <row r="1157" spans="1:5" x14ac:dyDescent="0.2">
      <c r="A1157" s="1">
        <v>43416</v>
      </c>
      <c r="B1157">
        <v>1636.849976</v>
      </c>
      <c r="C1157">
        <f t="shared" si="37"/>
        <v>-4.51397974445936E-2</v>
      </c>
      <c r="D1157">
        <f>Lambdas!$B$2*D1156+(1-Lambdas!$B$2)*C1156*C1156</f>
        <v>7.5067777717085593E-4</v>
      </c>
      <c r="E1157">
        <f t="shared" si="36"/>
        <v>4.4801852703692333</v>
      </c>
    </row>
    <row r="1158" spans="1:5" x14ac:dyDescent="0.2">
      <c r="A1158" s="1">
        <v>43417</v>
      </c>
      <c r="B1158">
        <v>1631.170044</v>
      </c>
      <c r="C1158">
        <f t="shared" si="37"/>
        <v>-3.4760727807634007E-3</v>
      </c>
      <c r="D1158">
        <f>Lambdas!$B$2*D1157+(1-Lambdas!$B$2)*C1157*C1157</f>
        <v>7.7781286997066572E-4</v>
      </c>
      <c r="E1158">
        <f t="shared" si="36"/>
        <v>7.143489899536088</v>
      </c>
    </row>
    <row r="1159" spans="1:5" x14ac:dyDescent="0.2">
      <c r="A1159" s="1">
        <v>43418</v>
      </c>
      <c r="B1159">
        <v>1599.01001</v>
      </c>
      <c r="C1159">
        <f t="shared" si="37"/>
        <v>-1.991288172034586E-2</v>
      </c>
      <c r="D1159">
        <f>Lambdas!$B$2*D1158+(1-Lambdas!$B$2)*C1158*C1158</f>
        <v>7.6166727291472028E-4</v>
      </c>
      <c r="E1159">
        <f t="shared" si="36"/>
        <v>6.6594022228956051</v>
      </c>
    </row>
    <row r="1160" spans="1:5" x14ac:dyDescent="0.2">
      <c r="A1160" s="1">
        <v>43419</v>
      </c>
      <c r="B1160">
        <v>1619.4399410000001</v>
      </c>
      <c r="C1160">
        <f t="shared" si="37"/>
        <v>1.2695680044013264E-2</v>
      </c>
      <c r="D1160">
        <f>Lambdas!$B$2*D1159+(1-Lambdas!$B$2)*C1159*C1159</f>
        <v>7.5396811496594154E-4</v>
      </c>
      <c r="E1160">
        <f t="shared" si="36"/>
        <v>6.976384473342371</v>
      </c>
    </row>
    <row r="1161" spans="1:5" x14ac:dyDescent="0.2">
      <c r="A1161" s="1">
        <v>43420</v>
      </c>
      <c r="B1161">
        <v>1593.410034</v>
      </c>
      <c r="C1161">
        <f t="shared" si="37"/>
        <v>-1.6203978868478509E-2</v>
      </c>
      <c r="D1161">
        <f>Lambdas!$B$2*D1160+(1-Lambdas!$B$2)*C1160*C1160</f>
        <v>7.4146904090234621E-4</v>
      </c>
      <c r="E1161">
        <f t="shared" si="36"/>
        <v>6.8527572646826975</v>
      </c>
    </row>
    <row r="1162" spans="1:5" x14ac:dyDescent="0.2">
      <c r="A1162" s="1">
        <v>43423</v>
      </c>
      <c r="B1162">
        <v>1512.290039</v>
      </c>
      <c r="C1162">
        <f t="shared" si="37"/>
        <v>-5.225131107357979E-2</v>
      </c>
      <c r="D1162">
        <f>Lambdas!$B$2*D1161+(1-Lambdas!$B$2)*C1161*C1161</f>
        <v>7.3137131671422752E-4</v>
      </c>
      <c r="E1162">
        <f t="shared" si="36"/>
        <v>3.4876024184119307</v>
      </c>
    </row>
    <row r="1163" spans="1:5" x14ac:dyDescent="0.2">
      <c r="A1163" s="1">
        <v>43424</v>
      </c>
      <c r="B1163">
        <v>1495.459961</v>
      </c>
      <c r="C1163">
        <f t="shared" si="37"/>
        <v>-1.1191258352939546E-2</v>
      </c>
      <c r="D1163">
        <f>Lambdas!$B$2*D1162+(1-Lambdas!$B$2)*C1162*C1162</f>
        <v>7.7351709069513796E-4</v>
      </c>
      <c r="E1163">
        <f t="shared" si="36"/>
        <v>7.0026474777594547</v>
      </c>
    </row>
    <row r="1164" spans="1:5" x14ac:dyDescent="0.2">
      <c r="A1164" s="1">
        <v>43425</v>
      </c>
      <c r="B1164">
        <v>1516.7299800000001</v>
      </c>
      <c r="C1164">
        <f t="shared" si="37"/>
        <v>1.4122862734554539E-2</v>
      </c>
      <c r="D1164">
        <f>Lambdas!$B$2*D1163+(1-Lambdas!$B$2)*C1163*C1163</f>
        <v>7.5984810195528626E-4</v>
      </c>
      <c r="E1164">
        <f t="shared" si="36"/>
        <v>6.9198984261905752</v>
      </c>
    </row>
    <row r="1165" spans="1:5" x14ac:dyDescent="0.2">
      <c r="A1165" s="1">
        <v>43427</v>
      </c>
      <c r="B1165">
        <v>1502.0600589999999</v>
      </c>
      <c r="C1165">
        <f t="shared" si="37"/>
        <v>-9.7191499172287251E-3</v>
      </c>
      <c r="D1165">
        <f>Lambdas!$B$2*D1164+(1-Lambdas!$B$2)*C1164*C1164</f>
        <v>7.4803208370289329E-4</v>
      </c>
      <c r="E1165">
        <f t="shared" si="36"/>
        <v>7.0717841754684745</v>
      </c>
    </row>
    <row r="1166" spans="1:5" x14ac:dyDescent="0.2">
      <c r="A1166" s="1">
        <v>43430</v>
      </c>
      <c r="B1166">
        <v>1581.329956</v>
      </c>
      <c r="C1166">
        <f t="shared" si="37"/>
        <v>5.1428698713447157E-2</v>
      </c>
      <c r="D1166">
        <f>Lambdas!$B$2*D1165+(1-Lambdas!$B$2)*C1165*C1165</f>
        <v>7.3425139839965539E-4</v>
      </c>
      <c r="E1166">
        <f t="shared" si="36"/>
        <v>3.6144717982915551</v>
      </c>
    </row>
    <row r="1167" spans="1:5" x14ac:dyDescent="0.2">
      <c r="A1167" s="1">
        <v>43431</v>
      </c>
      <c r="B1167">
        <v>1581.420044</v>
      </c>
      <c r="C1167">
        <f t="shared" si="37"/>
        <v>5.6968144826082483E-5</v>
      </c>
      <c r="D1167">
        <f>Lambdas!$B$2*D1166+(1-Lambdas!$B$2)*C1166*C1166</f>
        <v>7.7453811748963842E-4</v>
      </c>
      <c r="E1167">
        <f t="shared" si="36"/>
        <v>7.1632394936380264</v>
      </c>
    </row>
    <row r="1168" spans="1:5" x14ac:dyDescent="0.2">
      <c r="A1168" s="1">
        <v>43432</v>
      </c>
      <c r="B1168">
        <v>1677.75</v>
      </c>
      <c r="C1168">
        <f t="shared" si="37"/>
        <v>5.9130404636773194E-2</v>
      </c>
      <c r="D1168">
        <f>Lambdas!$B$2*D1167+(1-Lambdas!$B$2)*C1167*C1167</f>
        <v>7.5820686311360293E-4</v>
      </c>
      <c r="E1168">
        <f t="shared" si="36"/>
        <v>2.5731416100365001</v>
      </c>
    </row>
    <row r="1169" spans="1:5" x14ac:dyDescent="0.2">
      <c r="A1169" s="1">
        <v>43433</v>
      </c>
      <c r="B1169">
        <v>1673.5699460000001</v>
      </c>
      <c r="C1169">
        <f t="shared" si="37"/>
        <v>-2.4945730249709276E-3</v>
      </c>
      <c r="D1169">
        <f>Lambdas!$B$2*D1168+(1-Lambdas!$B$2)*C1168*C1168</f>
        <v>8.1594242528555021E-4</v>
      </c>
      <c r="E1169">
        <f t="shared" si="36"/>
        <v>7.1035401283279747</v>
      </c>
    </row>
    <row r="1170" spans="1:5" x14ac:dyDescent="0.2">
      <c r="A1170" s="1">
        <v>43434</v>
      </c>
      <c r="B1170">
        <v>1690.170044</v>
      </c>
      <c r="C1170">
        <f t="shared" si="37"/>
        <v>9.8701045935941471E-3</v>
      </c>
      <c r="D1170">
        <f>Lambdas!$B$2*D1169+(1-Lambdas!$B$2)*C1169*C1169</f>
        <v>7.9886929390664935E-4</v>
      </c>
      <c r="E1170">
        <f t="shared" si="36"/>
        <v>7.0103671503751466</v>
      </c>
    </row>
    <row r="1171" spans="1:5" x14ac:dyDescent="0.2">
      <c r="A1171" s="1">
        <v>43437</v>
      </c>
      <c r="B1171">
        <v>1772.3599850000001</v>
      </c>
      <c r="C1171">
        <f t="shared" si="37"/>
        <v>4.7482841731389502E-2</v>
      </c>
      <c r="D1171">
        <f>Lambdas!$B$2*D1170+(1-Lambdas!$B$2)*C1170*C1170</f>
        <v>7.8407904472489384E-4</v>
      </c>
      <c r="E1171">
        <f t="shared" si="36"/>
        <v>4.275499488602625</v>
      </c>
    </row>
    <row r="1172" spans="1:5" x14ac:dyDescent="0.2">
      <c r="A1172" s="1">
        <v>43438</v>
      </c>
      <c r="B1172">
        <v>1668.400024</v>
      </c>
      <c r="C1172">
        <f t="shared" si="37"/>
        <v>-6.0446885630531931E-2</v>
      </c>
      <c r="D1172">
        <f>Lambdas!$B$2*D1171+(1-Lambdas!$B$2)*C1171*C1171</f>
        <v>8.1508576050155995E-4</v>
      </c>
      <c r="E1172">
        <f t="shared" si="36"/>
        <v>2.6294668674210007</v>
      </c>
    </row>
    <row r="1173" spans="1:5" x14ac:dyDescent="0.2">
      <c r="A1173" s="1">
        <v>43440</v>
      </c>
      <c r="B1173">
        <v>1699.1899410000001</v>
      </c>
      <c r="C1173">
        <f t="shared" si="37"/>
        <v>1.8286534477634973E-2</v>
      </c>
      <c r="D1173">
        <f>Lambdas!$B$2*D1172+(1-Lambdas!$B$2)*C1172*C1172</f>
        <v>8.7494128197718602E-4</v>
      </c>
      <c r="E1173">
        <f t="shared" si="36"/>
        <v>6.6591597403072225</v>
      </c>
    </row>
    <row r="1174" spans="1:5" x14ac:dyDescent="0.2">
      <c r="A1174" s="1">
        <v>43441</v>
      </c>
      <c r="B1174">
        <v>1629.130005</v>
      </c>
      <c r="C1174">
        <f t="shared" si="37"/>
        <v>-4.210549913796488E-2</v>
      </c>
      <c r="D1174">
        <f>Lambdas!$B$2*D1173+(1-Lambdas!$B$2)*C1173*C1173</f>
        <v>8.6354378280274334E-4</v>
      </c>
      <c r="E1174">
        <f t="shared" si="36"/>
        <v>5.0014454937765453</v>
      </c>
    </row>
    <row r="1175" spans="1:5" x14ac:dyDescent="0.2">
      <c r="A1175" s="1">
        <v>43444</v>
      </c>
      <c r="B1175">
        <v>1641.030029</v>
      </c>
      <c r="C1175">
        <f t="shared" si="37"/>
        <v>7.2779780829628033E-3</v>
      </c>
      <c r="D1175">
        <f>Lambdas!$B$2*D1174+(1-Lambdas!$B$2)*C1174*C1174</f>
        <v>8.827172096344799E-4</v>
      </c>
      <c r="E1175">
        <f t="shared" si="36"/>
        <v>6.9724989489344882</v>
      </c>
    </row>
    <row r="1176" spans="1:5" x14ac:dyDescent="0.2">
      <c r="A1176" s="1">
        <v>43445</v>
      </c>
      <c r="B1176">
        <v>1643.23999</v>
      </c>
      <c r="C1176">
        <f t="shared" si="37"/>
        <v>1.3457854078748001E-3</v>
      </c>
      <c r="D1176">
        <f>Lambdas!$B$2*D1175+(1-Lambdas!$B$2)*C1175*C1175</f>
        <v>8.6522176799672275E-4</v>
      </c>
      <c r="E1176">
        <f t="shared" si="36"/>
        <v>7.0504314397975794</v>
      </c>
    </row>
    <row r="1177" spans="1:5" x14ac:dyDescent="0.2">
      <c r="A1177" s="1">
        <v>43446</v>
      </c>
      <c r="B1177">
        <v>1663.540039</v>
      </c>
      <c r="C1177">
        <f t="shared" si="37"/>
        <v>1.2277988761886648E-2</v>
      </c>
      <c r="D1177">
        <f>Lambdas!$B$2*D1176+(1-Lambdas!$B$2)*C1176*C1176</f>
        <v>8.4701654686199571E-4</v>
      </c>
      <c r="E1177">
        <f t="shared" si="36"/>
        <v>6.8958138659268204</v>
      </c>
    </row>
    <row r="1178" spans="1:5" x14ac:dyDescent="0.2">
      <c r="A1178" s="1">
        <v>43447</v>
      </c>
      <c r="B1178">
        <v>1658.380005</v>
      </c>
      <c r="C1178">
        <f t="shared" si="37"/>
        <v>-3.1066600530747072E-3</v>
      </c>
      <c r="D1178">
        <f>Lambdas!$B$2*D1177+(1-Lambdas!$B$2)*C1177*C1177</f>
        <v>8.3233557806429437E-4</v>
      </c>
      <c r="E1178">
        <f t="shared" si="36"/>
        <v>7.0796793720700064</v>
      </c>
    </row>
    <row r="1179" spans="1:5" x14ac:dyDescent="0.2">
      <c r="A1179" s="1">
        <v>43448</v>
      </c>
      <c r="B1179">
        <v>1591.910034</v>
      </c>
      <c r="C1179">
        <f t="shared" si="37"/>
        <v>-4.0906650746177803E-2</v>
      </c>
      <c r="D1179">
        <f>Lambdas!$B$2*D1178+(1-Lambdas!$B$2)*C1178*C1178</f>
        <v>8.1498908263751197E-4</v>
      </c>
      <c r="E1179">
        <f t="shared" si="36"/>
        <v>5.0591131519497718</v>
      </c>
    </row>
    <row r="1180" spans="1:5" x14ac:dyDescent="0.2">
      <c r="A1180" s="1">
        <v>43451</v>
      </c>
      <c r="B1180">
        <v>1520.910034</v>
      </c>
      <c r="C1180">
        <f t="shared" si="37"/>
        <v>-4.5625712234982747E-2</v>
      </c>
      <c r="D1180">
        <f>Lambdas!$B$2*D1179+(1-Lambdas!$B$2)*C1179*C1179</f>
        <v>8.3308791530051348E-4</v>
      </c>
      <c r="E1180">
        <f t="shared" si="36"/>
        <v>4.5915887448675115</v>
      </c>
    </row>
    <row r="1181" spans="1:5" x14ac:dyDescent="0.2">
      <c r="A1181" s="1">
        <v>43452</v>
      </c>
      <c r="B1181">
        <v>1551.4799800000001</v>
      </c>
      <c r="C1181">
        <f t="shared" si="37"/>
        <v>1.9900438897556275E-2</v>
      </c>
      <c r="D1181">
        <f>Lambdas!$B$2*D1180+(1-Lambdas!$B$2)*C1180*C1180</f>
        <v>8.5941532035102152E-4</v>
      </c>
      <c r="E1181">
        <f t="shared" si="36"/>
        <v>6.5984479172568067</v>
      </c>
    </row>
    <row r="1182" spans="1:5" x14ac:dyDescent="0.2">
      <c r="A1182" s="1">
        <v>43453</v>
      </c>
      <c r="B1182">
        <v>1495.079956</v>
      </c>
      <c r="C1182">
        <f t="shared" si="37"/>
        <v>-3.7029613494636626E-2</v>
      </c>
      <c r="D1182">
        <f>Lambdas!$B$2*D1181+(1-Lambdas!$B$2)*C1181*C1181</f>
        <v>8.4964467585357752E-4</v>
      </c>
      <c r="E1182">
        <f t="shared" si="36"/>
        <v>5.4568503094638734</v>
      </c>
    </row>
    <row r="1183" spans="1:5" x14ac:dyDescent="0.2">
      <c r="A1183" s="1">
        <v>43454</v>
      </c>
      <c r="B1183">
        <v>1460.829956</v>
      </c>
      <c r="C1183">
        <f t="shared" si="37"/>
        <v>-2.3174950466719819E-2</v>
      </c>
      <c r="D1183">
        <f>Lambdas!$B$2*D1182+(1-Lambdas!$B$2)*C1182*C1182</f>
        <v>8.6064163264228479E-4</v>
      </c>
      <c r="E1183">
        <f t="shared" si="36"/>
        <v>6.4337882669978148</v>
      </c>
    </row>
    <row r="1184" spans="1:5" x14ac:dyDescent="0.2">
      <c r="A1184" s="1">
        <v>43455</v>
      </c>
      <c r="B1184">
        <v>1377.4499510000001</v>
      </c>
      <c r="C1184">
        <f t="shared" si="37"/>
        <v>-5.8770809047527468E-2</v>
      </c>
      <c r="D1184">
        <f>Lambdas!$B$2*D1183+(1-Lambdas!$B$2)*C1183*C1183</f>
        <v>8.5381922243644743E-4</v>
      </c>
      <c r="E1184">
        <f t="shared" si="36"/>
        <v>3.0204288839408653</v>
      </c>
    </row>
    <row r="1185" spans="1:5" x14ac:dyDescent="0.2">
      <c r="A1185" s="1">
        <v>43458</v>
      </c>
      <c r="B1185">
        <v>1343.959961</v>
      </c>
      <c r="C1185">
        <f t="shared" si="37"/>
        <v>-2.4613477437943794E-2</v>
      </c>
      <c r="D1185">
        <f>Lambdas!$B$2*D1184+(1-Lambdas!$B$2)*C1184*C1184</f>
        <v>9.0864482915469641E-4</v>
      </c>
      <c r="E1185">
        <f t="shared" si="36"/>
        <v>6.3368235106800075</v>
      </c>
    </row>
    <row r="1186" spans="1:5" x14ac:dyDescent="0.2">
      <c r="A1186" s="1">
        <v>43460</v>
      </c>
      <c r="B1186">
        <v>1470.900024</v>
      </c>
      <c r="C1186">
        <f t="shared" si="37"/>
        <v>9.0254023925120497E-2</v>
      </c>
      <c r="D1186">
        <f>Lambdas!$B$2*D1185+(1-Lambdas!$B$2)*C1185*C1185</f>
        <v>9.0225976365902781E-4</v>
      </c>
      <c r="E1186">
        <f t="shared" si="36"/>
        <v>-2.01759992727398</v>
      </c>
    </row>
    <row r="1187" spans="1:5" x14ac:dyDescent="0.2">
      <c r="A1187" s="1">
        <v>43461</v>
      </c>
      <c r="B1187">
        <v>1461.6400149999999</v>
      </c>
      <c r="C1187">
        <f t="shared" si="37"/>
        <v>-6.3153714213265624E-3</v>
      </c>
      <c r="D1187">
        <f>Lambdas!$B$2*D1186+(1-Lambdas!$B$2)*C1186*C1186</f>
        <v>1.0549913191991698E-3</v>
      </c>
      <c r="E1187">
        <f t="shared" si="36"/>
        <v>6.8164177693714647</v>
      </c>
    </row>
    <row r="1188" spans="1:5" x14ac:dyDescent="0.2">
      <c r="A1188" s="1">
        <v>43462</v>
      </c>
      <c r="B1188">
        <v>1478.0200199999999</v>
      </c>
      <c r="C1188">
        <f t="shared" si="37"/>
        <v>1.1144264527427469E-2</v>
      </c>
      <c r="D1188">
        <f>Lambdas!$B$2*D1187+(1-Lambdas!$B$2)*C1187*C1187</f>
        <v>1.0335875350516951E-3</v>
      </c>
      <c r="E1188">
        <f t="shared" si="36"/>
        <v>6.7545606906025704</v>
      </c>
    </row>
    <row r="1189" spans="1:5" x14ac:dyDescent="0.2">
      <c r="A1189" s="1">
        <v>43465</v>
      </c>
      <c r="B1189">
        <v>1501.969971</v>
      </c>
      <c r="C1189">
        <f t="shared" si="37"/>
        <v>1.6074192699853464E-2</v>
      </c>
      <c r="D1189">
        <f>Lambdas!$B$2*D1188+(1-Lambdas!$B$2)*C1188*C1188</f>
        <v>1.0144127666010807E-3</v>
      </c>
      <c r="E1189">
        <f t="shared" si="36"/>
        <v>6.6387367738579233</v>
      </c>
    </row>
    <row r="1190" spans="1:5" x14ac:dyDescent="0.2">
      <c r="A1190" s="1">
        <v>43467</v>
      </c>
      <c r="B1190">
        <v>1539.130005</v>
      </c>
      <c r="C1190">
        <f t="shared" si="37"/>
        <v>2.4439764507596568E-2</v>
      </c>
      <c r="D1190">
        <f>Lambdas!$B$2*D1189+(1-Lambdas!$B$2)*C1189*C1189</f>
        <v>9.9847162663930025E-4</v>
      </c>
      <c r="E1190">
        <f t="shared" si="36"/>
        <v>6.3110684343199512</v>
      </c>
    </row>
    <row r="1191" spans="1:5" x14ac:dyDescent="0.2">
      <c r="A1191" s="1">
        <v>43468</v>
      </c>
      <c r="B1191">
        <v>1500.280029</v>
      </c>
      <c r="C1191">
        <f t="shared" si="37"/>
        <v>-2.5565548288750416E-2</v>
      </c>
      <c r="D1191">
        <f>Lambdas!$B$2*D1190+(1-Lambdas!$B$2)*C1190*C1190</f>
        <v>9.9001287029419215E-4</v>
      </c>
      <c r="E1191">
        <f t="shared" si="36"/>
        <v>6.2576019454752059</v>
      </c>
    </row>
    <row r="1192" spans="1:5" x14ac:dyDescent="0.2">
      <c r="A1192" s="1">
        <v>43469</v>
      </c>
      <c r="B1192">
        <v>1575.3900149999999</v>
      </c>
      <c r="C1192">
        <f t="shared" si="37"/>
        <v>4.8851093509629295E-2</v>
      </c>
      <c r="D1192">
        <f>Lambdas!$B$2*D1191+(1-Lambdas!$B$2)*C1191*C1191</f>
        <v>9.8291946608876964E-4</v>
      </c>
      <c r="E1192">
        <f t="shared" si="36"/>
        <v>4.4970842169718486</v>
      </c>
    </row>
    <row r="1193" spans="1:5" x14ac:dyDescent="0.2">
      <c r="A1193" s="1">
        <v>43472</v>
      </c>
      <c r="B1193">
        <v>1629.51001</v>
      </c>
      <c r="C1193">
        <f t="shared" si="37"/>
        <v>3.3776492071127089E-2</v>
      </c>
      <c r="D1193">
        <f>Lambdas!$B$2*D1192+(1-Lambdas!$B$2)*C1192*C1192</f>
        <v>1.0125128098459077E-3</v>
      </c>
      <c r="E1193">
        <f t="shared" si="36"/>
        <v>5.7685675314587268</v>
      </c>
    </row>
    <row r="1194" spans="1:5" x14ac:dyDescent="0.2">
      <c r="A1194" s="1">
        <v>43473</v>
      </c>
      <c r="B1194">
        <v>1656.579956</v>
      </c>
      <c r="C1194">
        <f t="shared" si="37"/>
        <v>1.6475847362705087E-2</v>
      </c>
      <c r="D1194">
        <f>Lambdas!$B$2*D1193+(1-Lambdas!$B$2)*C1193*C1193</f>
        <v>1.015218860288717E-3</v>
      </c>
      <c r="E1194">
        <f t="shared" si="36"/>
        <v>6.6252668012485998</v>
      </c>
    </row>
    <row r="1195" spans="1:5" x14ac:dyDescent="0.2">
      <c r="A1195" s="1">
        <v>43474</v>
      </c>
      <c r="B1195">
        <v>1659.420044</v>
      </c>
      <c r="C1195">
        <f t="shared" si="37"/>
        <v>1.7129606118558376E-3</v>
      </c>
      <c r="D1195">
        <f>Lambdas!$B$2*D1194+(1-Lambdas!$B$2)*C1194*C1194</f>
        <v>9.9953638945914644E-4</v>
      </c>
      <c r="E1195">
        <f t="shared" si="36"/>
        <v>6.9052834019930147</v>
      </c>
    </row>
    <row r="1196" spans="1:5" x14ac:dyDescent="0.2">
      <c r="A1196" s="1">
        <v>43475</v>
      </c>
      <c r="B1196">
        <v>1656.219971</v>
      </c>
      <c r="C1196">
        <f t="shared" si="37"/>
        <v>-1.9302903687679999E-3</v>
      </c>
      <c r="D1196">
        <f>Lambdas!$B$2*D1195+(1-Lambdas!$B$2)*C1195*C1195</f>
        <v>9.7852279291569589E-4</v>
      </c>
      <c r="E1196">
        <f t="shared" si="36"/>
        <v>6.9256586758117553</v>
      </c>
    </row>
    <row r="1197" spans="1:5" x14ac:dyDescent="0.2">
      <c r="A1197" s="1">
        <v>43476</v>
      </c>
      <c r="B1197">
        <v>1640.5600589999999</v>
      </c>
      <c r="C1197">
        <f t="shared" si="37"/>
        <v>-9.5001969423445191E-3</v>
      </c>
      <c r="D1197">
        <f>Lambdas!$B$2*D1196+(1-Lambdas!$B$2)*C1196*C1196</f>
        <v>9.5796896813434874E-4</v>
      </c>
      <c r="E1197">
        <f t="shared" si="36"/>
        <v>6.8564815344818886</v>
      </c>
    </row>
    <row r="1198" spans="1:5" x14ac:dyDescent="0.2">
      <c r="A1198" s="1">
        <v>43479</v>
      </c>
      <c r="B1198">
        <v>1617.209961</v>
      </c>
      <c r="C1198">
        <f t="shared" si="37"/>
        <v>-1.4335264751868299E-2</v>
      </c>
      <c r="D1198">
        <f>Lambdas!$B$2*D1197+(1-Lambdas!$B$2)*C1197*C1197</f>
        <v>9.3967298354414544E-4</v>
      </c>
      <c r="E1198">
        <f t="shared" si="36"/>
        <v>6.751285727026489</v>
      </c>
    </row>
    <row r="1199" spans="1:5" x14ac:dyDescent="0.2">
      <c r="A1199" s="1">
        <v>43480</v>
      </c>
      <c r="B1199">
        <v>1674.5600589999999</v>
      </c>
      <c r="C1199">
        <f t="shared" si="37"/>
        <v>3.4848061258003216E-2</v>
      </c>
      <c r="D1199">
        <f>Lambdas!$B$2*D1198+(1-Lambdas!$B$2)*C1198*C1198</f>
        <v>9.2419276542243789E-4</v>
      </c>
      <c r="E1199">
        <f t="shared" si="36"/>
        <v>5.6725919653325327</v>
      </c>
    </row>
    <row r="1200" spans="1:5" x14ac:dyDescent="0.2">
      <c r="A1200" s="1">
        <v>43481</v>
      </c>
      <c r="B1200">
        <v>1683.780029</v>
      </c>
      <c r="C1200">
        <f t="shared" si="37"/>
        <v>5.4908037439582334E-3</v>
      </c>
      <c r="D1200">
        <f>Lambdas!$B$2*D1199+(1-Lambdas!$B$2)*C1199*C1199</f>
        <v>9.303115886448725E-4</v>
      </c>
      <c r="E1200">
        <f t="shared" si="36"/>
        <v>6.9475836444472234</v>
      </c>
    </row>
    <row r="1201" spans="1:5" x14ac:dyDescent="0.2">
      <c r="A1201" s="1">
        <v>43482</v>
      </c>
      <c r="B1201">
        <v>1693.219971</v>
      </c>
      <c r="C1201">
        <f t="shared" si="37"/>
        <v>5.5907412426379963E-3</v>
      </c>
      <c r="D1201">
        <f>Lambdas!$B$2*D1200+(1-Lambdas!$B$2)*C1200*C1200</f>
        <v>9.1133144203477936E-4</v>
      </c>
      <c r="E1201">
        <f t="shared" si="36"/>
        <v>6.9663064073933789</v>
      </c>
    </row>
    <row r="1202" spans="1:5" x14ac:dyDescent="0.2">
      <c r="A1202" s="1">
        <v>43483</v>
      </c>
      <c r="B1202">
        <v>1696.1999510000001</v>
      </c>
      <c r="C1202">
        <f t="shared" si="37"/>
        <v>1.7584016359218657E-3</v>
      </c>
      <c r="D1202">
        <f>Lambdas!$B$2*D1201+(1-Lambdas!$B$2)*C1201*C1201</f>
        <v>8.9277484748927173E-4</v>
      </c>
      <c r="E1202">
        <f t="shared" si="36"/>
        <v>7.0177128066601613</v>
      </c>
    </row>
    <row r="1203" spans="1:5" x14ac:dyDescent="0.2">
      <c r="A1203" s="1">
        <v>43487</v>
      </c>
      <c r="B1203">
        <v>1632.170044</v>
      </c>
      <c r="C1203">
        <f t="shared" si="37"/>
        <v>-3.8479981315772196E-2</v>
      </c>
      <c r="D1203">
        <f>Lambdas!$B$2*D1202+(1-Lambdas!$B$2)*C1202*C1202</f>
        <v>8.7401566981221471E-4</v>
      </c>
      <c r="E1203">
        <f t="shared" si="36"/>
        <v>5.3482676138813314</v>
      </c>
    </row>
    <row r="1204" spans="1:5" x14ac:dyDescent="0.2">
      <c r="A1204" s="1">
        <v>43488</v>
      </c>
      <c r="B1204">
        <v>1640.0200199999999</v>
      </c>
      <c r="C1204">
        <f t="shared" si="37"/>
        <v>4.7980043370841417E-3</v>
      </c>
      <c r="D1204">
        <f>Lambdas!$B$2*D1203+(1-Lambdas!$B$2)*C1203*C1203</f>
        <v>8.8680794404106579E-4</v>
      </c>
      <c r="E1204">
        <f t="shared" si="36"/>
        <v>7.0019228986670603</v>
      </c>
    </row>
    <row r="1205" spans="1:5" x14ac:dyDescent="0.2">
      <c r="A1205" s="1">
        <v>43489</v>
      </c>
      <c r="B1205">
        <v>1654.9300539999999</v>
      </c>
      <c r="C1205">
        <f t="shared" si="37"/>
        <v>9.0502954131213859E-3</v>
      </c>
      <c r="D1205">
        <f>Lambdas!$B$2*D1204+(1-Lambdas!$B$2)*C1204*C1204</f>
        <v>8.6859478497121052E-4</v>
      </c>
      <c r="E1205">
        <f t="shared" si="36"/>
        <v>6.9543345799845673</v>
      </c>
    </row>
    <row r="1206" spans="1:5" x14ac:dyDescent="0.2">
      <c r="A1206" s="1">
        <v>43490</v>
      </c>
      <c r="B1206">
        <v>1670.5699460000001</v>
      </c>
      <c r="C1206">
        <f t="shared" si="37"/>
        <v>9.40610874232224E-3</v>
      </c>
      <c r="D1206">
        <f>Lambdas!$B$2*D1205+(1-Lambdas!$B$2)*C1205*C1205</f>
        <v>8.5200730136045038E-4</v>
      </c>
      <c r="E1206">
        <f t="shared" si="36"/>
        <v>6.96407259356765</v>
      </c>
    </row>
    <row r="1207" spans="1:5" x14ac:dyDescent="0.2">
      <c r="A1207" s="1">
        <v>43493</v>
      </c>
      <c r="B1207">
        <v>1637.8900149999999</v>
      </c>
      <c r="C1207">
        <f t="shared" si="37"/>
        <v>-1.9756015967270946E-2</v>
      </c>
      <c r="D1207">
        <f>Lambdas!$B$2*D1206+(1-Lambdas!$B$2)*C1206*C1206</f>
        <v>8.3590803634460496E-4</v>
      </c>
      <c r="E1207">
        <f t="shared" si="36"/>
        <v>6.6200743639781816</v>
      </c>
    </row>
    <row r="1208" spans="1:5" x14ac:dyDescent="0.2">
      <c r="A1208" s="1">
        <v>43494</v>
      </c>
      <c r="B1208">
        <v>1593.880005</v>
      </c>
      <c r="C1208">
        <f t="shared" si="37"/>
        <v>-2.7237538904334599E-2</v>
      </c>
      <c r="D1208">
        <f>Lambdas!$B$2*D1207+(1-Lambdas!$B$2)*C1207*C1207</f>
        <v>8.2651228706354508E-4</v>
      </c>
      <c r="E1208">
        <f t="shared" si="36"/>
        <v>6.2006883980190066</v>
      </c>
    </row>
    <row r="1209" spans="1:5" x14ac:dyDescent="0.2">
      <c r="A1209" s="1">
        <v>43495</v>
      </c>
      <c r="B1209">
        <v>1670.4300539999999</v>
      </c>
      <c r="C1209">
        <f t="shared" si="37"/>
        <v>4.6909812279518091E-2</v>
      </c>
      <c r="D1209">
        <f>Lambdas!$B$2*D1208+(1-Lambdas!$B$2)*C1208*C1208</f>
        <v>8.247278692389789E-4</v>
      </c>
      <c r="E1209">
        <f t="shared" si="36"/>
        <v>4.4322672819719919</v>
      </c>
    </row>
    <row r="1210" spans="1:5" x14ac:dyDescent="0.2">
      <c r="A1210" s="1">
        <v>43496</v>
      </c>
      <c r="B1210">
        <v>1718.7299800000001</v>
      </c>
      <c r="C1210">
        <f t="shared" si="37"/>
        <v>2.8504523722878091E-2</v>
      </c>
      <c r="D1210">
        <f>Lambdas!$B$2*D1209+(1-Lambdas!$B$2)*C1209*C1209</f>
        <v>8.5373699890970171E-4</v>
      </c>
      <c r="E1210">
        <f t="shared" si="36"/>
        <v>6.1141799131542571</v>
      </c>
    </row>
    <row r="1211" spans="1:5" x14ac:dyDescent="0.2">
      <c r="A1211" s="1">
        <v>43497</v>
      </c>
      <c r="B1211">
        <v>1626.2299800000001</v>
      </c>
      <c r="C1211">
        <f t="shared" si="37"/>
        <v>-5.5321194126464426E-2</v>
      </c>
      <c r="D1211">
        <f>Lambdas!$B$2*D1210+(1-Lambdas!$B$2)*C1210*C1210</f>
        <v>8.528676728501662E-4</v>
      </c>
      <c r="E1211">
        <f t="shared" si="36"/>
        <v>3.478501273598873</v>
      </c>
    </row>
    <row r="1212" spans="1:5" x14ac:dyDescent="0.2">
      <c r="A1212" s="1">
        <v>43500</v>
      </c>
      <c r="B1212">
        <v>1633.3100589999999</v>
      </c>
      <c r="C1212">
        <f t="shared" si="37"/>
        <v>4.3442265166665495E-3</v>
      </c>
      <c r="D1212">
        <f>Lambdas!$B$2*D1211+(1-Lambdas!$B$2)*C1211*C1211</f>
        <v>8.9941475165028408E-4</v>
      </c>
      <c r="E1212">
        <f t="shared" si="36"/>
        <v>6.9927834107508184</v>
      </c>
    </row>
    <row r="1213" spans="1:5" x14ac:dyDescent="0.2">
      <c r="A1213" s="1">
        <v>43501</v>
      </c>
      <c r="B1213">
        <v>1658.8100589999999</v>
      </c>
      <c r="C1213">
        <f t="shared" si="37"/>
        <v>1.549184663877975E-2</v>
      </c>
      <c r="D1213">
        <f>Lambdas!$B$2*D1212+(1-Lambdas!$B$2)*C1212*C1212</f>
        <v>8.8084830200592954E-4</v>
      </c>
      <c r="E1213">
        <f t="shared" si="36"/>
        <v>6.7621635641536537</v>
      </c>
    </row>
    <row r="1214" spans="1:5" x14ac:dyDescent="0.2">
      <c r="A1214" s="1">
        <v>43502</v>
      </c>
      <c r="B1214">
        <v>1640.26001</v>
      </c>
      <c r="C1214">
        <f t="shared" si="37"/>
        <v>-1.1245741441416848E-2</v>
      </c>
      <c r="D1214">
        <f>Lambdas!$B$2*D1213+(1-Lambdas!$B$2)*C1213*C1213</f>
        <v>8.67335804496671E-4</v>
      </c>
      <c r="E1214">
        <f t="shared" si="36"/>
        <v>6.9042738000825761</v>
      </c>
    </row>
    <row r="1215" spans="1:5" x14ac:dyDescent="0.2">
      <c r="A1215" s="1">
        <v>43503</v>
      </c>
      <c r="B1215">
        <v>1614.369995</v>
      </c>
      <c r="C1215">
        <f t="shared" si="37"/>
        <v>-1.5909987360311625E-2</v>
      </c>
      <c r="D1215">
        <f>Lambdas!$B$2*D1214+(1-Lambdas!$B$2)*C1214*C1214</f>
        <v>8.5171440095353746E-4</v>
      </c>
      <c r="E1215">
        <f t="shared" si="36"/>
        <v>6.7710614368792514</v>
      </c>
    </row>
    <row r="1216" spans="1:5" x14ac:dyDescent="0.2">
      <c r="A1216" s="1">
        <v>43504</v>
      </c>
      <c r="B1216">
        <v>1588.219971</v>
      </c>
      <c r="C1216">
        <f t="shared" si="37"/>
        <v>-1.6330910579476377E-2</v>
      </c>
      <c r="D1216">
        <f>Lambdas!$B$2*D1215+(1-Lambdas!$B$2)*C1215*C1215</f>
        <v>8.3909305610889798E-4</v>
      </c>
      <c r="E1216">
        <f t="shared" si="36"/>
        <v>6.7653473911807858</v>
      </c>
    </row>
    <row r="1217" spans="1:5" x14ac:dyDescent="0.2">
      <c r="A1217" s="1">
        <v>43507</v>
      </c>
      <c r="B1217">
        <v>1591</v>
      </c>
      <c r="C1217">
        <f t="shared" si="37"/>
        <v>1.748875342966938E-3</v>
      </c>
      <c r="D1217">
        <f>Lambdas!$B$2*D1216+(1-Lambdas!$B$2)*C1216*C1216</f>
        <v>8.2702398195409104E-4</v>
      </c>
      <c r="E1217">
        <f t="shared" si="36"/>
        <v>7.0939785861816125</v>
      </c>
    </row>
    <row r="1218" spans="1:5" x14ac:dyDescent="0.2">
      <c r="A1218" s="1">
        <v>43508</v>
      </c>
      <c r="B1218">
        <v>1638.01001</v>
      </c>
      <c r="C1218">
        <f t="shared" si="37"/>
        <v>2.9119347167666201E-2</v>
      </c>
      <c r="D1218">
        <f>Lambdas!$B$2*D1217+(1-Lambdas!$B$2)*C1217*C1217</f>
        <v>8.0965047263091832E-4</v>
      </c>
      <c r="E1218">
        <f t="shared" si="36"/>
        <v>6.0716209619993506</v>
      </c>
    </row>
    <row r="1219" spans="1:5" x14ac:dyDescent="0.2">
      <c r="A1219" s="1">
        <v>43509</v>
      </c>
      <c r="B1219">
        <v>1640</v>
      </c>
      <c r="C1219">
        <f t="shared" si="37"/>
        <v>1.2141453127910938E-3</v>
      </c>
      <c r="D1219">
        <f>Lambdas!$B$2*D1218+(1-Lambdas!$B$2)*C1218*C1218</f>
        <v>8.1045774020030762E-4</v>
      </c>
      <c r="E1219">
        <f t="shared" ref="E1219:E1260" si="38">-LN(D1219)-C1219*C1219/D1219</f>
        <v>7.1160924496005746</v>
      </c>
    </row>
    <row r="1220" spans="1:5" x14ac:dyDescent="0.2">
      <c r="A1220" s="1">
        <v>43510</v>
      </c>
      <c r="B1220">
        <v>1622.650024</v>
      </c>
      <c r="C1220">
        <f t="shared" ref="C1220:C1260" si="39">LN(B1220/B1219)</f>
        <v>-1.0635611799651161E-2</v>
      </c>
      <c r="D1220">
        <f>Lambdas!$B$2*D1219+(1-Lambdas!$B$2)*C1219*C1219</f>
        <v>7.934001262798776E-4</v>
      </c>
      <c r="E1220">
        <f t="shared" si="38"/>
        <v>6.9966114004905018</v>
      </c>
    </row>
    <row r="1221" spans="1:5" x14ac:dyDescent="0.2">
      <c r="A1221" s="1">
        <v>43511</v>
      </c>
      <c r="B1221">
        <v>1607.9499510000001</v>
      </c>
      <c r="C1221">
        <f t="shared" si="39"/>
        <v>-9.1005847640740403E-3</v>
      </c>
      <c r="D1221">
        <f>Lambdas!$B$2*D1220+(1-Lambdas!$B$2)*C1220*C1220</f>
        <v>7.7905617661206794E-4</v>
      </c>
      <c r="E1221">
        <f t="shared" si="38"/>
        <v>7.0511184523269756</v>
      </c>
    </row>
    <row r="1222" spans="1:5" x14ac:dyDescent="0.2">
      <c r="A1222" s="1">
        <v>43515</v>
      </c>
      <c r="B1222">
        <v>1627.579956</v>
      </c>
      <c r="C1222">
        <f t="shared" si="39"/>
        <v>1.2134176732058367E-2</v>
      </c>
      <c r="D1222">
        <f>Lambdas!$B$2*D1221+(1-Lambdas!$B$2)*C1221*C1221</f>
        <v>7.6437588265300556E-4</v>
      </c>
      <c r="E1222">
        <f t="shared" si="38"/>
        <v>6.9838254512338507</v>
      </c>
    </row>
    <row r="1223" spans="1:5" x14ac:dyDescent="0.2">
      <c r="A1223" s="1">
        <v>43516</v>
      </c>
      <c r="B1223">
        <v>1622.099976</v>
      </c>
      <c r="C1223">
        <f t="shared" si="39"/>
        <v>-3.3726307261438327E-3</v>
      </c>
      <c r="D1223">
        <f>Lambdas!$B$2*D1222+(1-Lambdas!$B$2)*C1222*C1222</f>
        <v>7.5136338688438597E-4</v>
      </c>
      <c r="E1223">
        <f t="shared" si="38"/>
        <v>7.1784824883312801</v>
      </c>
    </row>
    <row r="1224" spans="1:5" x14ac:dyDescent="0.2">
      <c r="A1224" s="1">
        <v>43517</v>
      </c>
      <c r="B1224">
        <v>1619.4399410000001</v>
      </c>
      <c r="C1224">
        <f t="shared" si="39"/>
        <v>-1.6412172394592022E-3</v>
      </c>
      <c r="D1224">
        <f>Lambdas!$B$2*D1223+(1-Lambdas!$B$2)*C1223*C1223</f>
        <v>7.3576054583978387E-4</v>
      </c>
      <c r="E1224">
        <f t="shared" si="38"/>
        <v>7.2109448719266727</v>
      </c>
    </row>
    <row r="1225" spans="1:5" x14ac:dyDescent="0.2">
      <c r="A1225" s="1">
        <v>43518</v>
      </c>
      <c r="B1225">
        <v>1631.5600589999999</v>
      </c>
      <c r="C1225">
        <f t="shared" si="39"/>
        <v>7.4562744709221135E-3</v>
      </c>
      <c r="D1225">
        <f>Lambdas!$B$2*D1224+(1-Lambdas!$B$2)*C1224*C1224</f>
        <v>7.2030365255369136E-4</v>
      </c>
      <c r="E1225">
        <f t="shared" si="38"/>
        <v>7.1586535398980775</v>
      </c>
    </row>
    <row r="1226" spans="1:5" x14ac:dyDescent="0.2">
      <c r="A1226" s="1">
        <v>43521</v>
      </c>
      <c r="B1226">
        <v>1633</v>
      </c>
      <c r="C1226">
        <f t="shared" si="39"/>
        <v>8.8216547856874417E-4</v>
      </c>
      <c r="D1226">
        <f>Lambdas!$B$2*D1225+(1-Lambdas!$B$2)*C1225*C1225</f>
        <v>7.0628813217245409E-4</v>
      </c>
      <c r="E1226">
        <f t="shared" si="38"/>
        <v>7.2543854453314127</v>
      </c>
    </row>
    <row r="1227" spans="1:5" x14ac:dyDescent="0.2">
      <c r="A1227" s="1">
        <v>43522</v>
      </c>
      <c r="B1227">
        <v>1636.400024</v>
      </c>
      <c r="C1227">
        <f t="shared" si="39"/>
        <v>2.0799077511190543E-3</v>
      </c>
      <c r="D1227">
        <f>Lambdas!$B$2*D1226+(1-Lambdas!$B$2)*C1226*C1226</f>
        <v>6.9141228562030754E-4</v>
      </c>
      <c r="E1227">
        <f t="shared" si="38"/>
        <v>7.2705174789929954</v>
      </c>
    </row>
    <row r="1228" spans="1:5" x14ac:dyDescent="0.2">
      <c r="A1228" s="1">
        <v>43523</v>
      </c>
      <c r="B1228">
        <v>1641.089966</v>
      </c>
      <c r="C1228">
        <f t="shared" si="39"/>
        <v>2.8619127536056378E-3</v>
      </c>
      <c r="D1228">
        <f>Lambdas!$B$2*D1227+(1-Lambdas!$B$2)*C1227*C1227</f>
        <v>6.7692490610103413E-4</v>
      </c>
      <c r="E1228">
        <f t="shared" si="38"/>
        <v>7.2858505772912689</v>
      </c>
    </row>
    <row r="1229" spans="1:5" x14ac:dyDescent="0.2">
      <c r="A1229" s="1">
        <v>43524</v>
      </c>
      <c r="B1229">
        <v>1639.829956</v>
      </c>
      <c r="C1229">
        <f t="shared" si="39"/>
        <v>-7.680833984984026E-4</v>
      </c>
      <c r="D1229">
        <f>Lambdas!$B$2*D1228+(1-Lambdas!$B$2)*C1228*C1228</f>
        <v>6.6282448098056983E-4</v>
      </c>
      <c r="E1229">
        <f t="shared" si="38"/>
        <v>7.3181102795844213</v>
      </c>
    </row>
    <row r="1230" spans="1:5" x14ac:dyDescent="0.2">
      <c r="A1230" s="1">
        <v>43525</v>
      </c>
      <c r="B1230">
        <v>1671.7299800000001</v>
      </c>
      <c r="C1230">
        <f t="shared" si="39"/>
        <v>1.9266455310888241E-2</v>
      </c>
      <c r="D1230">
        <f>Lambdas!$B$2*D1229+(1-Lambdas!$B$2)*C1229*C1229</f>
        <v>6.4886110639677153E-4</v>
      </c>
      <c r="E1230">
        <f t="shared" si="38"/>
        <v>6.7682182894259624</v>
      </c>
    </row>
    <row r="1231" spans="1:5" x14ac:dyDescent="0.2">
      <c r="A1231" s="1">
        <v>43528</v>
      </c>
      <c r="B1231">
        <v>1696.170044</v>
      </c>
      <c r="C1231">
        <f t="shared" si="39"/>
        <v>1.4513787730843957E-2</v>
      </c>
      <c r="D1231">
        <f>Lambdas!$B$2*D1230+(1-Lambdas!$B$2)*C1230*C1230</f>
        <v>6.4300647706536269E-4</v>
      </c>
      <c r="E1231">
        <f t="shared" si="38"/>
        <v>7.0217540305681494</v>
      </c>
    </row>
    <row r="1232" spans="1:5" x14ac:dyDescent="0.2">
      <c r="A1232" s="1">
        <v>43529</v>
      </c>
      <c r="B1232">
        <v>1692.4300539999999</v>
      </c>
      <c r="C1232">
        <f t="shared" si="39"/>
        <v>-2.2073962169980792E-3</v>
      </c>
      <c r="D1232">
        <f>Lambdas!$B$2*D1231+(1-Lambdas!$B$2)*C1231*C1231</f>
        <v>6.3389013730824281E-4</v>
      </c>
      <c r="E1232">
        <f t="shared" si="38"/>
        <v>7.3559480856379498</v>
      </c>
    </row>
    <row r="1233" spans="1:5" x14ac:dyDescent="0.2">
      <c r="A1233" s="1">
        <v>43530</v>
      </c>
      <c r="B1233">
        <v>1668.9499510000001</v>
      </c>
      <c r="C1233">
        <f t="shared" si="39"/>
        <v>-1.3970741106837369E-2</v>
      </c>
      <c r="D1233">
        <f>Lambdas!$B$2*D1232+(1-Lambdas!$B$2)*C1232*C1232</f>
        <v>6.2062715095315298E-4</v>
      </c>
      <c r="E1233">
        <f t="shared" si="38"/>
        <v>7.0702891319165735</v>
      </c>
    </row>
    <row r="1234" spans="1:5" x14ac:dyDescent="0.2">
      <c r="A1234" s="1">
        <v>43531</v>
      </c>
      <c r="B1234">
        <v>1625.9499510000001</v>
      </c>
      <c r="C1234">
        <f t="shared" si="39"/>
        <v>-2.6102426603364169E-2</v>
      </c>
      <c r="D1234">
        <f>Lambdas!$B$2*D1233+(1-Lambdas!$B$2)*C1233*C1233</f>
        <v>6.1165652916408096E-4</v>
      </c>
      <c r="E1234">
        <f t="shared" si="38"/>
        <v>6.2854192779123697</v>
      </c>
    </row>
    <row r="1235" spans="1:5" x14ac:dyDescent="0.2">
      <c r="A1235" s="1">
        <v>43532</v>
      </c>
      <c r="B1235">
        <v>1620.8000489999999</v>
      </c>
      <c r="C1235">
        <f t="shared" si="39"/>
        <v>-3.1723454648213173E-3</v>
      </c>
      <c r="D1235">
        <f>Lambdas!$B$2*D1234+(1-Lambdas!$B$2)*C1234*C1234</f>
        <v>6.1312575181728069E-4</v>
      </c>
      <c r="E1235">
        <f t="shared" si="38"/>
        <v>7.3805266161669714</v>
      </c>
    </row>
    <row r="1236" spans="1:5" x14ac:dyDescent="0.2">
      <c r="A1236" s="1">
        <v>43535</v>
      </c>
      <c r="B1236">
        <v>1670.619995</v>
      </c>
      <c r="C1236">
        <f t="shared" si="39"/>
        <v>3.0274927277519393E-2</v>
      </c>
      <c r="D1236">
        <f>Lambdas!$B$2*D1235+(1-Lambdas!$B$2)*C1235*C1235</f>
        <v>6.0041004476494295E-4</v>
      </c>
      <c r="E1236">
        <f t="shared" si="38"/>
        <v>5.8913222992298593</v>
      </c>
    </row>
    <row r="1237" spans="1:5" x14ac:dyDescent="0.2">
      <c r="A1237" s="1">
        <v>43536</v>
      </c>
      <c r="B1237">
        <v>1673.099976</v>
      </c>
      <c r="C1237">
        <f t="shared" si="39"/>
        <v>1.4833667150657382E-3</v>
      </c>
      <c r="D1237">
        <f>Lambdas!$B$2*D1236+(1-Lambdas!$B$2)*C1236*C1236</f>
        <v>6.0707637934785425E-4</v>
      </c>
      <c r="E1237">
        <f t="shared" si="38"/>
        <v>7.4032313970305532</v>
      </c>
    </row>
    <row r="1238" spans="1:5" x14ac:dyDescent="0.2">
      <c r="A1238" s="1">
        <v>43537</v>
      </c>
      <c r="B1238">
        <v>1690.8100589999999</v>
      </c>
      <c r="C1238">
        <f t="shared" si="39"/>
        <v>1.0529560210740819E-2</v>
      </c>
      <c r="D1238">
        <f>Lambdas!$B$2*D1237+(1-Lambdas!$B$2)*C1237*C1237</f>
        <v>5.9432242311042484E-4</v>
      </c>
      <c r="E1238">
        <f t="shared" si="38"/>
        <v>7.2415372564330296</v>
      </c>
    </row>
    <row r="1239" spans="1:5" x14ac:dyDescent="0.2">
      <c r="A1239" s="1">
        <v>43538</v>
      </c>
      <c r="B1239">
        <v>1686.219971</v>
      </c>
      <c r="C1239">
        <f t="shared" si="39"/>
        <v>-2.7184187205184077E-3</v>
      </c>
      <c r="D1239">
        <f>Lambdas!$B$2*D1238+(1-Lambdas!$B$2)*C1238*C1238</f>
        <v>5.8412874684051321E-4</v>
      </c>
      <c r="E1239">
        <f t="shared" si="38"/>
        <v>7.4327381638046104</v>
      </c>
    </row>
    <row r="1240" spans="1:5" x14ac:dyDescent="0.2">
      <c r="A1240" s="1">
        <v>43539</v>
      </c>
      <c r="B1240">
        <v>1712.3599850000001</v>
      </c>
      <c r="C1240">
        <f t="shared" si="39"/>
        <v>1.5383207000649806E-2</v>
      </c>
      <c r="D1240">
        <f>Lambdas!$B$2*D1239+(1-Lambdas!$B$2)*C1239*C1239</f>
        <v>5.71968067208254E-4</v>
      </c>
      <c r="E1240">
        <f t="shared" si="38"/>
        <v>7.0526926581108844</v>
      </c>
    </row>
    <row r="1241" spans="1:5" x14ac:dyDescent="0.2">
      <c r="A1241" s="1">
        <v>43542</v>
      </c>
      <c r="B1241">
        <v>1742.150024</v>
      </c>
      <c r="C1241">
        <f t="shared" si="39"/>
        <v>1.7247469193523837E-2</v>
      </c>
      <c r="D1241">
        <f>Lambdas!$B$2*D1240+(1-Lambdas!$B$2)*C1240*C1240</f>
        <v>5.64897658596227E-4</v>
      </c>
      <c r="E1241">
        <f t="shared" si="38"/>
        <v>6.952265825212959</v>
      </c>
    </row>
    <row r="1242" spans="1:5" x14ac:dyDescent="0.2">
      <c r="A1242" s="1">
        <v>43543</v>
      </c>
      <c r="B1242">
        <v>1761.849976</v>
      </c>
      <c r="C1242">
        <f t="shared" si="39"/>
        <v>1.1244383313401666E-2</v>
      </c>
      <c r="D1242">
        <f>Lambdas!$B$2*D1241+(1-Lambdas!$B$2)*C1241*C1241</f>
        <v>5.5925899149520102E-4</v>
      </c>
      <c r="E1242">
        <f t="shared" si="38"/>
        <v>7.2628198766957883</v>
      </c>
    </row>
    <row r="1243" spans="1:5" x14ac:dyDescent="0.2">
      <c r="A1243" s="1">
        <v>43544</v>
      </c>
      <c r="B1243">
        <v>1797.2700199999999</v>
      </c>
      <c r="C1243">
        <f t="shared" si="39"/>
        <v>1.9904478325660911E-2</v>
      </c>
      <c r="D1243">
        <f>Lambdas!$B$2*D1242+(1-Lambdas!$B$2)*C1242*C1242</f>
        <v>5.5013281773717696E-4</v>
      </c>
      <c r="E1243">
        <f t="shared" si="38"/>
        <v>6.7851824470366005</v>
      </c>
    </row>
    <row r="1244" spans="1:5" x14ac:dyDescent="0.2">
      <c r="A1244" s="1">
        <v>43545</v>
      </c>
      <c r="B1244">
        <v>1819.26001</v>
      </c>
      <c r="C1244">
        <f t="shared" si="39"/>
        <v>1.2160972437029873E-2</v>
      </c>
      <c r="D1244">
        <f>Lambdas!$B$2*D1243+(1-Lambdas!$B$2)*C1243*C1243</f>
        <v>5.4688685959520362E-4</v>
      </c>
      <c r="E1244">
        <f t="shared" si="38"/>
        <v>7.2408484210685744</v>
      </c>
    </row>
    <row r="1245" spans="1:5" x14ac:dyDescent="0.2">
      <c r="A1245" s="1">
        <v>43546</v>
      </c>
      <c r="B1245">
        <v>1764.7700199999999</v>
      </c>
      <c r="C1245">
        <f t="shared" si="39"/>
        <v>-3.0409448885184747E-2</v>
      </c>
      <c r="D1245">
        <f>Lambdas!$B$2*D1244+(1-Lambdas!$B$2)*C1244*C1244</f>
        <v>5.3847389888516837E-4</v>
      </c>
      <c r="E1245">
        <f t="shared" si="38"/>
        <v>5.8094467311076681</v>
      </c>
    </row>
    <row r="1246" spans="1:5" x14ac:dyDescent="0.2">
      <c r="A1246" s="1">
        <v>43549</v>
      </c>
      <c r="B1246">
        <v>1774.26001</v>
      </c>
      <c r="C1246">
        <f t="shared" si="39"/>
        <v>5.3630586153731244E-3</v>
      </c>
      <c r="D1246">
        <f>Lambdas!$B$2*D1245+(1-Lambdas!$B$2)*C1245*C1245</f>
        <v>5.4661829843426516E-4</v>
      </c>
      <c r="E1246">
        <f t="shared" si="38"/>
        <v>7.4591410104156033</v>
      </c>
    </row>
    <row r="1247" spans="1:5" x14ac:dyDescent="0.2">
      <c r="A1247" s="1">
        <v>43550</v>
      </c>
      <c r="B1247">
        <v>1783.76001</v>
      </c>
      <c r="C1247">
        <f t="shared" si="39"/>
        <v>5.3400613385857108E-3</v>
      </c>
      <c r="D1247">
        <f>Lambdas!$B$2*D1246+(1-Lambdas!$B$2)*C1246*C1246</f>
        <v>5.3569918200807034E-4</v>
      </c>
      <c r="E1247">
        <f t="shared" si="38"/>
        <v>7.4787059383879395</v>
      </c>
    </row>
    <row r="1248" spans="1:5" x14ac:dyDescent="0.2">
      <c r="A1248" s="1">
        <v>43551</v>
      </c>
      <c r="B1248">
        <v>1765.6999510000001</v>
      </c>
      <c r="C1248">
        <f t="shared" si="39"/>
        <v>-1.0176316990531819E-2</v>
      </c>
      <c r="D1248">
        <f>Lambdas!$B$2*D1247+(1-Lambdas!$B$2)*C1247*C1247</f>
        <v>5.250051078060301E-4</v>
      </c>
      <c r="E1248">
        <f t="shared" si="38"/>
        <v>7.3548522425029805</v>
      </c>
    </row>
    <row r="1249" spans="1:7" x14ac:dyDescent="0.2">
      <c r="A1249" s="1">
        <v>43552</v>
      </c>
      <c r="B1249">
        <v>1773.420044</v>
      </c>
      <c r="C1249">
        <f t="shared" si="39"/>
        <v>4.3627259069240025E-3</v>
      </c>
      <c r="D1249">
        <f>Lambdas!$B$2*D1248+(1-Lambdas!$B$2)*C1248*C1248</f>
        <v>5.1611878193336537E-4</v>
      </c>
      <c r="E1249">
        <f t="shared" si="38"/>
        <v>7.5322957204393459</v>
      </c>
    </row>
    <row r="1250" spans="1:7" x14ac:dyDescent="0.2">
      <c r="A1250" s="1">
        <v>43553</v>
      </c>
      <c r="B1250">
        <v>1780.75</v>
      </c>
      <c r="C1250">
        <f t="shared" si="39"/>
        <v>4.1247133938205798E-3</v>
      </c>
      <c r="D1250">
        <f>Lambdas!$B$2*D1249+(1-Lambdas!$B$2)*C1249*C1249</f>
        <v>5.0563761642196021E-4</v>
      </c>
      <c r="E1250">
        <f t="shared" si="38"/>
        <v>7.5560431765264333</v>
      </c>
      <c r="G1250">
        <f t="shared" ref="G1250:G1259" si="40">D1250*SQRT(90)</f>
        <v>4.7968996156558582E-3</v>
      </c>
    </row>
    <row r="1251" spans="1:7" x14ac:dyDescent="0.2">
      <c r="A1251" s="1">
        <v>43556</v>
      </c>
      <c r="B1251">
        <v>1814.1899410000001</v>
      </c>
      <c r="C1251">
        <f t="shared" si="39"/>
        <v>1.8604430714351482E-2</v>
      </c>
      <c r="D1251">
        <f>Lambdas!$B$2*D1250+(1-Lambdas!$B$2)*C1250*C1250</f>
        <v>4.9533485416192213E-4</v>
      </c>
      <c r="E1251">
        <f t="shared" si="38"/>
        <v>6.9115071442560225</v>
      </c>
      <c r="G1251">
        <f t="shared" si="40"/>
        <v>4.6991590308570258E-3</v>
      </c>
    </row>
    <row r="1252" spans="1:7" x14ac:dyDescent="0.2">
      <c r="A1252" s="1">
        <v>43557</v>
      </c>
      <c r="B1252">
        <v>1813.9799800000001</v>
      </c>
      <c r="C1252">
        <f t="shared" si="39"/>
        <v>-1.1573934231644345E-4</v>
      </c>
      <c r="D1252">
        <f>Lambdas!$B$2*D1251+(1-Lambdas!$B$2)*C1251*C1251</f>
        <v>4.9218872511282207E-4</v>
      </c>
      <c r="E1252">
        <f t="shared" si="38"/>
        <v>7.6166211110152346</v>
      </c>
      <c r="G1252">
        <f t="shared" si="40"/>
        <v>4.6693122300330977E-3</v>
      </c>
    </row>
    <row r="1253" spans="1:7" x14ac:dyDescent="0.2">
      <c r="A1253" s="1">
        <v>43558</v>
      </c>
      <c r="B1253">
        <v>1820.6999510000001</v>
      </c>
      <c r="C1253">
        <f t="shared" si="39"/>
        <v>3.6977003666947179E-3</v>
      </c>
      <c r="D1253">
        <f>Lambdas!$B$2*D1252+(1-Lambdas!$B$2)*C1252*C1252</f>
        <v>4.8181108971732722E-4</v>
      </c>
      <c r="E1253">
        <f t="shared" si="38"/>
        <v>7.6095801334455233</v>
      </c>
      <c r="G1253">
        <f t="shared" si="40"/>
        <v>4.5708613363034598E-3</v>
      </c>
    </row>
    <row r="1254" spans="1:7" x14ac:dyDescent="0.2">
      <c r="A1254" s="1">
        <v>43559</v>
      </c>
      <c r="B1254">
        <v>1818.8599850000001</v>
      </c>
      <c r="C1254">
        <f t="shared" si="39"/>
        <v>-1.0110926535657773E-3</v>
      </c>
      <c r="D1254">
        <f>Lambdas!$B$2*D1253+(1-Lambdas!$B$2)*C1253*C1253</f>
        <v>4.7194028506097581E-4</v>
      </c>
      <c r="E1254">
        <f t="shared" si="38"/>
        <v>7.6564919135000231</v>
      </c>
      <c r="G1254">
        <f t="shared" si="40"/>
        <v>4.477218661145462E-3</v>
      </c>
    </row>
    <row r="1255" spans="1:7" x14ac:dyDescent="0.2">
      <c r="A1255" s="1">
        <v>43560</v>
      </c>
      <c r="B1255">
        <v>1837.280029</v>
      </c>
      <c r="C1255">
        <f t="shared" si="39"/>
        <v>1.007630986845476E-2</v>
      </c>
      <c r="D1255">
        <f>Lambdas!$B$2*D1254+(1-Lambdas!$B$2)*C1254*C1254</f>
        <v>4.6201086607071585E-4</v>
      </c>
      <c r="E1255">
        <f t="shared" si="38"/>
        <v>7.4601610379468291</v>
      </c>
      <c r="G1255">
        <f t="shared" si="40"/>
        <v>4.3830199215914092E-3</v>
      </c>
    </row>
    <row r="1256" spans="1:7" x14ac:dyDescent="0.2">
      <c r="A1256" s="1">
        <v>43563</v>
      </c>
      <c r="B1256">
        <v>1849.8599850000001</v>
      </c>
      <c r="C1256">
        <f t="shared" si="39"/>
        <v>6.8237196123428169E-3</v>
      </c>
      <c r="D1256">
        <f>Lambdas!$B$2*D1255+(1-Lambdas!$B$2)*C1255*C1255</f>
        <v>4.5441008276832305E-4</v>
      </c>
      <c r="E1256">
        <f t="shared" si="38"/>
        <v>7.594041055811183</v>
      </c>
      <c r="G1256">
        <f t="shared" si="40"/>
        <v>4.3109125598805968E-3</v>
      </c>
    </row>
    <row r="1257" spans="1:7" x14ac:dyDescent="0.2">
      <c r="A1257" s="1">
        <v>43564</v>
      </c>
      <c r="B1257">
        <v>1835.839966</v>
      </c>
      <c r="C1257">
        <f t="shared" si="39"/>
        <v>-7.607828531051024E-3</v>
      </c>
      <c r="D1257">
        <f>Lambdas!$B$2*D1256+(1-Lambdas!$B$2)*C1256*C1256</f>
        <v>4.4581053192054346E-4</v>
      </c>
      <c r="E1257">
        <f t="shared" si="38"/>
        <v>7.5857876932996211</v>
      </c>
      <c r="G1257">
        <f t="shared" si="40"/>
        <v>4.2293300572803505E-3</v>
      </c>
    </row>
    <row r="1258" spans="1:7" x14ac:dyDescent="0.2">
      <c r="A1258" s="1">
        <v>43565</v>
      </c>
      <c r="B1258">
        <v>1847.329956</v>
      </c>
      <c r="C1258">
        <f t="shared" si="39"/>
        <v>6.2392056389103633E-3</v>
      </c>
      <c r="D1258">
        <f>Lambdas!$B$2*D1257+(1-Lambdas!$B$2)*C1257*C1257</f>
        <v>4.3763090327011641E-4</v>
      </c>
      <c r="E1258">
        <f t="shared" si="38"/>
        <v>7.6451837339401854</v>
      </c>
      <c r="G1258">
        <f t="shared" si="40"/>
        <v>4.1517312864311944E-3</v>
      </c>
    </row>
    <row r="1259" spans="1:7" x14ac:dyDescent="0.2">
      <c r="A1259" s="1">
        <v>43566</v>
      </c>
      <c r="B1259">
        <v>1844.0699460000001</v>
      </c>
      <c r="C1259">
        <f t="shared" si="39"/>
        <v>-1.7662734648503603E-3</v>
      </c>
      <c r="D1259">
        <f>Lambdas!$B$2*D1258+(1-Lambdas!$B$2)*C1258*C1258</f>
        <v>4.2922414990141113E-4</v>
      </c>
      <c r="E1259">
        <f t="shared" si="38"/>
        <v>7.7462630000353982</v>
      </c>
      <c r="G1259">
        <f t="shared" si="40"/>
        <v>4.0719778213139882E-3</v>
      </c>
    </row>
    <row r="1260" spans="1:7" x14ac:dyDescent="0.2">
      <c r="A1260" s="1">
        <v>43567</v>
      </c>
      <c r="B1260">
        <v>1843.0600589999999</v>
      </c>
      <c r="C1260">
        <f t="shared" si="39"/>
        <v>-5.4779029970956547E-4</v>
      </c>
      <c r="D1260">
        <f>Lambdas!$B$2*D1259+(1-Lambdas!$B$2)*C1259*C1259</f>
        <v>4.2023963538299008E-4</v>
      </c>
      <c r="E1260">
        <f t="shared" si="38"/>
        <v>7.7739713939598101</v>
      </c>
      <c r="G1260">
        <f>D1260*SQRT(90)</f>
        <v>3.9867432326668043E-3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0551-0576-8542-8BA3-278E523BC85D}">
  <dimension ref="A1:E1260"/>
  <sheetViews>
    <sheetView topLeftCell="A1240"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529.60790999999995</v>
      </c>
    </row>
    <row r="3" spans="1:5" x14ac:dyDescent="0.2">
      <c r="A3" s="1">
        <v>41744</v>
      </c>
      <c r="B3">
        <v>533.50647000000004</v>
      </c>
      <c r="C3">
        <f>LN(B3/B2)</f>
        <v>7.3342578165750422E-3</v>
      </c>
      <c r="D3">
        <f>C3^2</f>
        <v>5.3791337719992109E-5</v>
      </c>
      <c r="E3">
        <f t="shared" ref="E3:E66" si="0">-LN(D3)-C3*C3/D3</f>
        <v>8.8303981126819426</v>
      </c>
    </row>
    <row r="4" spans="1:5" x14ac:dyDescent="0.2">
      <c r="A4" s="1">
        <v>41745</v>
      </c>
      <c r="B4">
        <v>553.49658199999999</v>
      </c>
      <c r="C4">
        <f t="shared" ref="C4:C67" si="1">LN(B4/B3)</f>
        <v>3.6784378752765599E-2</v>
      </c>
      <c r="D4">
        <f>Lambdas!$C$2*D3+(1-Lambdas!$C$2)*C3*C3</f>
        <v>5.3791337719992109E-5</v>
      </c>
      <c r="E4">
        <f t="shared" si="0"/>
        <v>-15.324033392077292</v>
      </c>
    </row>
    <row r="5" spans="1:5" x14ac:dyDescent="0.2">
      <c r="A5" s="1">
        <v>41746</v>
      </c>
      <c r="B5">
        <v>533.16833499999996</v>
      </c>
      <c r="C5">
        <f t="shared" si="1"/>
        <v>-3.7418377061793497E-2</v>
      </c>
      <c r="D5">
        <f>Lambdas!$C$2*D4+(1-Lambdas!$C$2)*C4*C4</f>
        <v>1.444980288745509E-4</v>
      </c>
      <c r="E5">
        <f t="shared" si="0"/>
        <v>-0.84740265415662996</v>
      </c>
    </row>
    <row r="6" spans="1:5" x14ac:dyDescent="0.2">
      <c r="A6" s="1">
        <v>41750</v>
      </c>
      <c r="B6">
        <v>525.72924799999998</v>
      </c>
      <c r="C6">
        <f t="shared" si="1"/>
        <v>-1.4050857247186303E-2</v>
      </c>
      <c r="D6">
        <f>Lambdas!$C$2*D5+(1-Lambdas!$C$2)*C5*C5</f>
        <v>2.321565691160733E-4</v>
      </c>
      <c r="E6">
        <f t="shared" si="0"/>
        <v>7.51769577733665</v>
      </c>
    </row>
    <row r="7" spans="1:5" x14ac:dyDescent="0.2">
      <c r="A7" s="1">
        <v>41751</v>
      </c>
      <c r="B7">
        <v>531.88543700000002</v>
      </c>
      <c r="C7">
        <f t="shared" si="1"/>
        <v>1.1641779594611212E-2</v>
      </c>
      <c r="D7">
        <f>Lambdas!$C$2*D6+(1-Lambdas!$C$2)*C6*C6</f>
        <v>2.2973199932640207E-4</v>
      </c>
      <c r="E7">
        <f t="shared" si="0"/>
        <v>7.7886443667037888</v>
      </c>
    </row>
    <row r="8" spans="1:5" x14ac:dyDescent="0.2">
      <c r="A8" s="1">
        <v>41752</v>
      </c>
      <c r="B8">
        <v>524.05847200000005</v>
      </c>
      <c r="C8">
        <f t="shared" si="1"/>
        <v>-1.4824856284988986E-2</v>
      </c>
      <c r="D8">
        <f>Lambdas!$C$2*D7+(1-Lambdas!$C$2)*C7*C7</f>
        <v>2.2315564019908916E-4</v>
      </c>
      <c r="E8">
        <f t="shared" si="0"/>
        <v>7.4227842283740744</v>
      </c>
    </row>
    <row r="9" spans="1:5" x14ac:dyDescent="0.2">
      <c r="A9" s="1">
        <v>41753</v>
      </c>
      <c r="B9">
        <v>522.28820800000005</v>
      </c>
      <c r="C9">
        <f t="shared" si="1"/>
        <v>-3.3837077574511002E-3</v>
      </c>
      <c r="D9">
        <f>Lambdas!$C$2*D8+(1-Lambdas!$C$2)*C8*C8</f>
        <v>2.2291972611680305E-4</v>
      </c>
      <c r="E9">
        <f t="shared" si="0"/>
        <v>8.3573373836556133</v>
      </c>
    </row>
    <row r="10" spans="1:5" x14ac:dyDescent="0.2">
      <c r="A10" s="1">
        <v>41754</v>
      </c>
      <c r="B10">
        <v>513.35730000000001</v>
      </c>
      <c r="C10">
        <f t="shared" si="1"/>
        <v>-1.7247464163008638E-2</v>
      </c>
      <c r="D10">
        <f>Lambdas!$C$2*D9+(1-Lambdas!$C$2)*C9*C9</f>
        <v>2.0815656246248534E-4</v>
      </c>
      <c r="E10">
        <f t="shared" si="0"/>
        <v>7.0481273755978799</v>
      </c>
    </row>
    <row r="11" spans="1:5" x14ac:dyDescent="0.2">
      <c r="A11" s="1">
        <v>41757</v>
      </c>
      <c r="B11">
        <v>514.32195999999999</v>
      </c>
      <c r="C11">
        <f t="shared" si="1"/>
        <v>1.8773567218357359E-3</v>
      </c>
      <c r="D11">
        <f>Lambdas!$C$2*D10+(1-Lambdas!$C$2)*C10*C10</f>
        <v>2.143920637667711E-4</v>
      </c>
      <c r="E11">
        <f t="shared" si="0"/>
        <v>8.4312647857289207</v>
      </c>
    </row>
    <row r="12" spans="1:5" x14ac:dyDescent="0.2">
      <c r="A12" s="1">
        <v>41758</v>
      </c>
      <c r="B12">
        <v>524.81426999999996</v>
      </c>
      <c r="C12">
        <f t="shared" si="1"/>
        <v>2.0194977887953991E-2</v>
      </c>
      <c r="D12">
        <f>Lambdas!$C$2*D11+(1-Lambdas!$C$2)*C11*C11</f>
        <v>1.9967097249113446E-4</v>
      </c>
      <c r="E12">
        <f t="shared" si="0"/>
        <v>6.4762937552176556</v>
      </c>
    </row>
    <row r="13" spans="1:5" x14ac:dyDescent="0.2">
      <c r="A13" s="1">
        <v>41759</v>
      </c>
      <c r="B13">
        <v>523.77996800000005</v>
      </c>
      <c r="C13">
        <f t="shared" si="1"/>
        <v>-1.9727408333006604E-3</v>
      </c>
      <c r="D13">
        <f>Lambdas!$C$2*D12+(1-Lambdas!$C$2)*C12*C12</f>
        <v>2.1420347107505626E-4</v>
      </c>
      <c r="E13">
        <f t="shared" si="0"/>
        <v>8.4304159257261766</v>
      </c>
    </row>
    <row r="14" spans="1:5" x14ac:dyDescent="0.2">
      <c r="A14" s="1">
        <v>41760</v>
      </c>
      <c r="B14">
        <v>528.44433600000002</v>
      </c>
      <c r="C14">
        <f t="shared" si="1"/>
        <v>8.8657875220890421E-3</v>
      </c>
      <c r="D14">
        <f>Lambdas!$C$2*D13+(1-Lambdas!$C$2)*C13*C13</f>
        <v>1.995211834681611E-4</v>
      </c>
      <c r="E14">
        <f t="shared" si="0"/>
        <v>8.1256360438586004</v>
      </c>
    </row>
    <row r="15" spans="1:5" x14ac:dyDescent="0.2">
      <c r="A15" s="1">
        <v>41761</v>
      </c>
      <c r="B15">
        <v>525.04303000000004</v>
      </c>
      <c r="C15">
        <f t="shared" si="1"/>
        <v>-6.4572541222737345E-3</v>
      </c>
      <c r="D15">
        <f>Lambdas!$C$2*D14+(1-Lambdas!$C$2)*C14*C14</f>
        <v>1.9107958503630532E-4</v>
      </c>
      <c r="E15">
        <f t="shared" si="0"/>
        <v>8.3446071155900672</v>
      </c>
    </row>
    <row r="16" spans="1:5" x14ac:dyDescent="0.2">
      <c r="A16" s="1">
        <v>41764</v>
      </c>
      <c r="B16">
        <v>524.92370600000004</v>
      </c>
      <c r="C16">
        <f t="shared" si="1"/>
        <v>-2.2729101108149159E-4</v>
      </c>
      <c r="D16">
        <f>Lambdas!$C$2*D15+(1-Lambdas!$C$2)*C15*C15</f>
        <v>1.8065082541767461E-4</v>
      </c>
      <c r="E16">
        <f t="shared" si="0"/>
        <v>8.6186585585302673</v>
      </c>
    </row>
    <row r="17" spans="1:5" x14ac:dyDescent="0.2">
      <c r="A17" s="1">
        <v>41765</v>
      </c>
      <c r="B17">
        <v>512.32299799999998</v>
      </c>
      <c r="C17">
        <f t="shared" si="1"/>
        <v>-2.4297648524014902E-2</v>
      </c>
      <c r="D17">
        <f>Lambdas!$C$2*D16+(1-Lambdas!$C$2)*C16*C16</f>
        <v>1.6804283425468508E-4</v>
      </c>
      <c r="E17">
        <f t="shared" si="0"/>
        <v>5.1780461896269454</v>
      </c>
    </row>
    <row r="18" spans="1:5" x14ac:dyDescent="0.2">
      <c r="A18" s="1">
        <v>41766</v>
      </c>
      <c r="B18">
        <v>507.17129499999999</v>
      </c>
      <c r="C18">
        <f t="shared" si="1"/>
        <v>-1.0106475112684823E-2</v>
      </c>
      <c r="D18">
        <f>Lambdas!$C$2*D17+(1-Lambdas!$C$2)*C17*C17</f>
        <v>1.9752674334340916E-4</v>
      </c>
      <c r="E18">
        <f t="shared" si="0"/>
        <v>8.0125377873657389</v>
      </c>
    </row>
    <row r="19" spans="1:5" x14ac:dyDescent="0.2">
      <c r="A19" s="1">
        <v>41767</v>
      </c>
      <c r="B19">
        <v>508.20562699999999</v>
      </c>
      <c r="C19">
        <f t="shared" si="1"/>
        <v>2.0373367472898514E-3</v>
      </c>
      <c r="D19">
        <f>Lambdas!$C$2*D18+(1-Lambdas!$C$2)*C18*C18</f>
        <v>1.9086766138305585E-4</v>
      </c>
      <c r="E19">
        <f t="shared" si="0"/>
        <v>8.5421835463337565</v>
      </c>
    </row>
    <row r="20" spans="1:5" x14ac:dyDescent="0.2">
      <c r="A20" s="1">
        <v>41768</v>
      </c>
      <c r="B20">
        <v>515.89331100000004</v>
      </c>
      <c r="C20">
        <f t="shared" si="1"/>
        <v>1.5013839238322554E-2</v>
      </c>
      <c r="D20">
        <f>Lambdas!$C$2*D19+(1-Lambdas!$C$2)*C19*C19</f>
        <v>1.7783257734963436E-4</v>
      </c>
      <c r="E20">
        <f t="shared" si="0"/>
        <v>7.3670973038098335</v>
      </c>
    </row>
    <row r="21" spans="1:5" x14ac:dyDescent="0.2">
      <c r="A21" s="1">
        <v>41771</v>
      </c>
      <c r="B21">
        <v>527.022156</v>
      </c>
      <c r="C21">
        <f t="shared" si="1"/>
        <v>2.1342606927839732E-2</v>
      </c>
      <c r="D21">
        <f>Lambdas!$C$2*D20+(1-Lambdas!$C$2)*C20*C20</f>
        <v>1.8115442778643756E-4</v>
      </c>
      <c r="E21">
        <f t="shared" si="0"/>
        <v>6.1016934779969567</v>
      </c>
    </row>
    <row r="22" spans="1:5" x14ac:dyDescent="0.2">
      <c r="A22" s="1">
        <v>41772</v>
      </c>
      <c r="B22">
        <v>530.17480499999999</v>
      </c>
      <c r="C22">
        <f t="shared" si="1"/>
        <v>5.9641835186123836E-3</v>
      </c>
      <c r="D22">
        <f>Lambdas!$C$2*D21+(1-Lambdas!$C$2)*C21*C21</f>
        <v>2.0030752402601986E-4</v>
      </c>
      <c r="E22">
        <f t="shared" si="0"/>
        <v>8.3380723842940458</v>
      </c>
    </row>
    <row r="23" spans="1:5" x14ac:dyDescent="0.2">
      <c r="A23" s="1">
        <v>41773</v>
      </c>
      <c r="B23">
        <v>523.77002000000005</v>
      </c>
      <c r="C23">
        <f t="shared" si="1"/>
        <v>-1.215407807248454E-2</v>
      </c>
      <c r="D23">
        <f>Lambdas!$C$2*D22+(1-Lambdas!$C$2)*C22*C22</f>
        <v>1.8880696956467957E-4</v>
      </c>
      <c r="E23">
        <f t="shared" si="0"/>
        <v>7.7923904701633964</v>
      </c>
    </row>
    <row r="24" spans="1:5" x14ac:dyDescent="0.2">
      <c r="A24" s="1">
        <v>41774</v>
      </c>
      <c r="B24">
        <v>517.13653599999998</v>
      </c>
      <c r="C24">
        <f t="shared" si="1"/>
        <v>-1.2745762364111882E-2</v>
      </c>
      <c r="D24">
        <f>Lambdas!$C$2*D23+(1-Lambdas!$C$2)*C23*C23</f>
        <v>1.8593871818176663E-4</v>
      </c>
      <c r="E24">
        <f t="shared" si="0"/>
        <v>7.7163944854050355</v>
      </c>
    </row>
    <row r="25" spans="1:5" x14ac:dyDescent="0.2">
      <c r="A25" s="1">
        <v>41775</v>
      </c>
      <c r="B25">
        <v>517.78295900000001</v>
      </c>
      <c r="C25">
        <f t="shared" si="1"/>
        <v>1.2492239003868534E-3</v>
      </c>
      <c r="D25">
        <f>Lambdas!$C$2*D24+(1-Lambdas!$C$2)*C24*C24</f>
        <v>1.842992347263838E-4</v>
      </c>
      <c r="E25">
        <f t="shared" si="0"/>
        <v>8.5904823099023098</v>
      </c>
    </row>
    <row r="26" spans="1:5" x14ac:dyDescent="0.2">
      <c r="A26" s="1">
        <v>41778</v>
      </c>
      <c r="B26">
        <v>525.96795699999996</v>
      </c>
      <c r="C26">
        <f t="shared" si="1"/>
        <v>1.5684136245400732E-2</v>
      </c>
      <c r="D26">
        <f>Lambdas!$C$2*D25+(1-Lambdas!$C$2)*C25*C25</f>
        <v>1.7154188005278866E-4</v>
      </c>
      <c r="E26">
        <f t="shared" si="0"/>
        <v>7.236676863098559</v>
      </c>
    </row>
    <row r="27" spans="1:5" x14ac:dyDescent="0.2">
      <c r="A27" s="1">
        <v>41779</v>
      </c>
      <c r="B27">
        <v>526.87298599999997</v>
      </c>
      <c r="C27">
        <f t="shared" si="1"/>
        <v>1.7192135790940475E-3</v>
      </c>
      <c r="D27">
        <f>Lambdas!$C$2*D26+(1-Lambdas!$C$2)*C26*C26</f>
        <v>1.7673940183828802E-4</v>
      </c>
      <c r="E27">
        <f t="shared" si="0"/>
        <v>8.6241107505620125</v>
      </c>
    </row>
    <row r="28" spans="1:5" x14ac:dyDescent="0.2">
      <c r="A28" s="1">
        <v>41780</v>
      </c>
      <c r="B28">
        <v>535.99279799999999</v>
      </c>
      <c r="C28">
        <f t="shared" si="1"/>
        <v>1.7161218203105285E-2</v>
      </c>
      <c r="D28">
        <f>Lambdas!$C$2*D27+(1-Lambdas!$C$2)*C27*C27</f>
        <v>1.6460721149589262E-4</v>
      </c>
      <c r="E28">
        <f t="shared" si="0"/>
        <v>6.9227959204726126</v>
      </c>
    </row>
    <row r="29" spans="1:5" x14ac:dyDescent="0.2">
      <c r="A29" s="1">
        <v>41781</v>
      </c>
      <c r="B29">
        <v>542.07934599999999</v>
      </c>
      <c r="C29">
        <f t="shared" si="1"/>
        <v>1.1291661145550204E-2</v>
      </c>
      <c r="D29">
        <f>Lambdas!$C$2*D28+(1-Lambdas!$C$2)*C28*C28</f>
        <v>1.7367580583100076E-4</v>
      </c>
      <c r="E29">
        <f t="shared" si="0"/>
        <v>7.9241844692002505</v>
      </c>
    </row>
    <row r="30" spans="1:5" x14ac:dyDescent="0.2">
      <c r="A30" s="1">
        <v>41782</v>
      </c>
      <c r="B30">
        <v>549.67755099999999</v>
      </c>
      <c r="C30">
        <f t="shared" si="1"/>
        <v>1.3919449834520366E-2</v>
      </c>
      <c r="D30">
        <f>Lambdas!$C$2*D29+(1-Lambdas!$C$2)*C29*C29</f>
        <v>1.7045229238036471E-4</v>
      </c>
      <c r="E30">
        <f t="shared" si="0"/>
        <v>7.5403670613497722</v>
      </c>
    </row>
    <row r="31" spans="1:5" x14ac:dyDescent="0.2">
      <c r="A31" s="1">
        <v>41786</v>
      </c>
      <c r="B31">
        <v>562.85510299999999</v>
      </c>
      <c r="C31">
        <f t="shared" si="1"/>
        <v>2.3690393724986963E-2</v>
      </c>
      <c r="D31">
        <f>Lambdas!$C$2*D30+(1-Lambdas!$C$2)*C30*C30</f>
        <v>1.7207882789779626E-4</v>
      </c>
      <c r="E31">
        <f t="shared" si="0"/>
        <v>5.4060598738665391</v>
      </c>
    </row>
    <row r="32" spans="1:5" x14ac:dyDescent="0.2">
      <c r="A32" s="1">
        <v>41787</v>
      </c>
      <c r="B32">
        <v>558.60845900000004</v>
      </c>
      <c r="C32">
        <f t="shared" si="1"/>
        <v>-7.5734325068239679E-3</v>
      </c>
      <c r="D32">
        <f>Lambdas!$C$2*D31+(1-Lambdas!$C$2)*C31*C31</f>
        <v>1.9924658644933303E-4</v>
      </c>
      <c r="E32">
        <f t="shared" si="0"/>
        <v>8.23309855140905</v>
      </c>
    </row>
    <row r="33" spans="1:5" x14ac:dyDescent="0.2">
      <c r="A33" s="1">
        <v>41788</v>
      </c>
      <c r="B33">
        <v>557.01721199999997</v>
      </c>
      <c r="C33">
        <f t="shared" si="1"/>
        <v>-2.8526559050174212E-3</v>
      </c>
      <c r="D33">
        <f>Lambdas!$C$2*D32+(1-Lambdas!$C$2)*C32*C32</f>
        <v>1.8934098044261167E-4</v>
      </c>
      <c r="E33">
        <f t="shared" si="0"/>
        <v>8.5289822518348313</v>
      </c>
    </row>
    <row r="34" spans="1:5" x14ac:dyDescent="0.2">
      <c r="A34" s="1">
        <v>41789</v>
      </c>
      <c r="B34">
        <v>556.82824700000003</v>
      </c>
      <c r="C34">
        <f t="shared" si="1"/>
        <v>-3.3930201050059875E-4</v>
      </c>
      <c r="D34">
        <f>Lambdas!$C$2*D33+(1-Lambdas!$C$2)*C33*C33</f>
        <v>1.7669081091981271E-4</v>
      </c>
      <c r="E34">
        <f t="shared" si="0"/>
        <v>8.6404576171077832</v>
      </c>
    </row>
    <row r="35" spans="1:5" x14ac:dyDescent="0.2">
      <c r="A35" s="1">
        <v>41792</v>
      </c>
      <c r="B35">
        <v>550.90087900000003</v>
      </c>
      <c r="C35">
        <f t="shared" si="1"/>
        <v>-1.0701938647799916E-2</v>
      </c>
      <c r="D35">
        <f>Lambdas!$C$2*D34+(1-Lambdas!$C$2)*C34*C34</f>
        <v>1.6436370693461946E-4</v>
      </c>
      <c r="E35">
        <f t="shared" si="0"/>
        <v>8.0166114610557244</v>
      </c>
    </row>
    <row r="36" spans="1:5" x14ac:dyDescent="0.2">
      <c r="A36" s="1">
        <v>41793</v>
      </c>
      <c r="B36">
        <v>541.96002199999998</v>
      </c>
      <c r="C36">
        <f t="shared" si="1"/>
        <v>-1.6362661476650792E-2</v>
      </c>
      <c r="D36">
        <f>Lambdas!$C$2*D35+(1-Lambdas!$C$2)*C35*C35</f>
        <v>1.6088481962567866E-4</v>
      </c>
      <c r="E36">
        <f t="shared" si="0"/>
        <v>7.0706704999292995</v>
      </c>
    </row>
    <row r="37" spans="1:5" x14ac:dyDescent="0.2">
      <c r="A37" s="1">
        <v>41794</v>
      </c>
      <c r="B37">
        <v>541.68151899999998</v>
      </c>
      <c r="C37">
        <f t="shared" si="1"/>
        <v>-5.1401315950827487E-4</v>
      </c>
      <c r="D37">
        <f>Lambdas!$C$2*D36+(1-Lambdas!$C$2)*C36*C36</f>
        <v>1.683443638093409E-4</v>
      </c>
      <c r="E37">
        <f t="shared" si="0"/>
        <v>8.6879294332130996</v>
      </c>
    </row>
    <row r="38" spans="1:5" x14ac:dyDescent="0.2">
      <c r="A38" s="1">
        <v>41795</v>
      </c>
      <c r="B38">
        <v>550.87103300000001</v>
      </c>
      <c r="C38">
        <f t="shared" si="1"/>
        <v>1.682249645339317E-2</v>
      </c>
      <c r="D38">
        <f>Lambdas!$C$2*D37+(1-Lambdas!$C$2)*C37*C37</f>
        <v>1.5661034992796638E-4</v>
      </c>
      <c r="E38">
        <f t="shared" si="0"/>
        <v>6.9547402054903449</v>
      </c>
    </row>
    <row r="39" spans="1:5" x14ac:dyDescent="0.2">
      <c r="A39" s="1">
        <v>41796</v>
      </c>
      <c r="B39">
        <v>553.28772000000004</v>
      </c>
      <c r="C39">
        <f t="shared" si="1"/>
        <v>4.3774336841763952E-3</v>
      </c>
      <c r="D39">
        <f>Lambdas!$C$2*D38+(1-Lambdas!$C$2)*C38*C38</f>
        <v>1.6543361355995549E-4</v>
      </c>
      <c r="E39">
        <f t="shared" si="0"/>
        <v>8.5911120801128131</v>
      </c>
    </row>
    <row r="40" spans="1:5" x14ac:dyDescent="0.2">
      <c r="A40" s="1">
        <v>41799</v>
      </c>
      <c r="B40">
        <v>559.04608199999996</v>
      </c>
      <c r="C40">
        <f t="shared" si="1"/>
        <v>1.0353750701444396E-2</v>
      </c>
      <c r="D40">
        <f>Lambdas!$C$2*D39+(1-Lambdas!$C$2)*C39*C39</f>
        <v>1.5522209261259703E-4</v>
      </c>
      <c r="E40">
        <f t="shared" si="0"/>
        <v>8.0800292818374668</v>
      </c>
    </row>
    <row r="41" spans="1:5" x14ac:dyDescent="0.2">
      <c r="A41" s="1">
        <v>41800</v>
      </c>
      <c r="B41">
        <v>557.48461899999995</v>
      </c>
      <c r="C41">
        <f t="shared" si="1"/>
        <v>-2.7969925351212874E-3</v>
      </c>
      <c r="D41">
        <f>Lambdas!$C$2*D40+(1-Lambdas!$C$2)*C40*C40</f>
        <v>1.5186958439091593E-4</v>
      </c>
      <c r="E41">
        <f t="shared" si="0"/>
        <v>8.7409759997909759</v>
      </c>
    </row>
    <row r="42" spans="1:5" x14ac:dyDescent="0.2">
      <c r="A42" s="1">
        <v>41801</v>
      </c>
      <c r="B42">
        <v>555.783997</v>
      </c>
      <c r="C42">
        <f t="shared" si="1"/>
        <v>-3.0551895533291046E-3</v>
      </c>
      <c r="D42">
        <f>Lambdas!$C$2*D41+(1-Lambdas!$C$2)*C41*C41</f>
        <v>1.4181341407371417E-4</v>
      </c>
      <c r="E42">
        <f t="shared" si="0"/>
        <v>8.7951781784965721</v>
      </c>
    </row>
    <row r="43" spans="1:5" x14ac:dyDescent="0.2">
      <c r="A43" s="1">
        <v>41802</v>
      </c>
      <c r="B43">
        <v>548.33496100000002</v>
      </c>
      <c r="C43">
        <f t="shared" si="1"/>
        <v>-1.3493381246671734E-2</v>
      </c>
      <c r="D43">
        <f>Lambdas!$C$2*D42+(1-Lambdas!$C$2)*C42*C42</f>
        <v>1.3256477231327244E-4</v>
      </c>
      <c r="E43">
        <f t="shared" si="0"/>
        <v>7.5549872914188017</v>
      </c>
    </row>
    <row r="44" spans="1:5" x14ac:dyDescent="0.2">
      <c r="A44" s="1">
        <v>41803</v>
      </c>
      <c r="B44">
        <v>548.74273700000003</v>
      </c>
      <c r="C44">
        <f t="shared" si="1"/>
        <v>7.4338585046858038E-4</v>
      </c>
      <c r="D44">
        <f>Lambdas!$C$2*D43+(1-Lambdas!$C$2)*C43*C43</f>
        <v>1.3602092527332556E-4</v>
      </c>
      <c r="E44">
        <f t="shared" si="0"/>
        <v>8.8986390459659557</v>
      </c>
    </row>
    <row r="45" spans="1:5" x14ac:dyDescent="0.2">
      <c r="A45" s="1">
        <v>41806</v>
      </c>
      <c r="B45">
        <v>541.30364999999995</v>
      </c>
      <c r="C45">
        <f t="shared" si="1"/>
        <v>-1.36493319602368E-2</v>
      </c>
      <c r="D45">
        <f>Lambdas!$C$2*D44+(1-Lambdas!$C$2)*C44*C44</f>
        <v>1.2656361038829145E-4</v>
      </c>
      <c r="E45">
        <f t="shared" si="0"/>
        <v>7.5027447592942362</v>
      </c>
    </row>
    <row r="46" spans="1:5" x14ac:dyDescent="0.2">
      <c r="A46" s="1">
        <v>41807</v>
      </c>
      <c r="B46">
        <v>540.04058799999996</v>
      </c>
      <c r="C46">
        <f t="shared" si="1"/>
        <v>-2.3360971095573945E-3</v>
      </c>
      <c r="D46">
        <f>Lambdas!$C$2*D45+(1-Lambdas!$C$2)*C45*C45</f>
        <v>1.307342255901002E-4</v>
      </c>
      <c r="E46">
        <f t="shared" si="0"/>
        <v>8.9006002593915063</v>
      </c>
    </row>
    <row r="47" spans="1:5" x14ac:dyDescent="0.2">
      <c r="A47" s="1">
        <v>41808</v>
      </c>
      <c r="B47">
        <v>550.34393299999999</v>
      </c>
      <c r="C47">
        <f t="shared" si="1"/>
        <v>1.8899115818062369E-2</v>
      </c>
      <c r="D47">
        <f>Lambdas!$C$2*D46+(1-Lambdas!$C$2)*C46*C46</f>
        <v>1.2198839472782947E-4</v>
      </c>
      <c r="E47">
        <f t="shared" si="0"/>
        <v>6.0836292460208758</v>
      </c>
    </row>
    <row r="48" spans="1:5" x14ac:dyDescent="0.2">
      <c r="A48" s="1">
        <v>41809</v>
      </c>
      <c r="B48">
        <v>551.86554000000001</v>
      </c>
      <c r="C48">
        <f t="shared" si="1"/>
        <v>2.7610141337008616E-3</v>
      </c>
      <c r="D48">
        <f>Lambdas!$C$2*D47+(1-Lambdas!$C$2)*C47*C47</f>
        <v>1.384073552369984E-4</v>
      </c>
      <c r="E48">
        <f t="shared" si="0"/>
        <v>8.8302313805583132</v>
      </c>
    </row>
    <row r="49" spans="1:5" x14ac:dyDescent="0.2">
      <c r="A49" s="1">
        <v>41810</v>
      </c>
      <c r="B49">
        <v>553.31756600000006</v>
      </c>
      <c r="C49">
        <f t="shared" si="1"/>
        <v>2.6276674473087419E-3</v>
      </c>
      <c r="D49">
        <f>Lambdas!$C$2*D48+(1-Lambdas!$C$2)*C48*C48</f>
        <v>1.2927705005155797E-4</v>
      </c>
      <c r="E49">
        <f t="shared" si="0"/>
        <v>8.9001431764717402</v>
      </c>
    </row>
    <row r="50" spans="1:5" x14ac:dyDescent="0.2">
      <c r="A50" s="1">
        <v>41813</v>
      </c>
      <c r="B50">
        <v>561.86059599999999</v>
      </c>
      <c r="C50">
        <f t="shared" si="1"/>
        <v>1.5321672206420401E-2</v>
      </c>
      <c r="D50">
        <f>Lambdas!$C$2*D49+(1-Lambdas!$C$2)*C49*C49</f>
        <v>1.2073398553087032E-4</v>
      </c>
      <c r="E50">
        <f t="shared" si="0"/>
        <v>7.0775335076537793</v>
      </c>
    </row>
    <row r="51" spans="1:5" x14ac:dyDescent="0.2">
      <c r="A51" s="1">
        <v>41814</v>
      </c>
      <c r="B51">
        <v>561.53241000000003</v>
      </c>
      <c r="C51">
        <f t="shared" si="1"/>
        <v>-5.8427639763364888E-4</v>
      </c>
      <c r="D51">
        <f>Lambdas!$C$2*D50+(1-Lambdas!$C$2)*C50*C50</f>
        <v>1.2869392705184537E-4</v>
      </c>
      <c r="E51">
        <f t="shared" si="0"/>
        <v>8.9554209893859067</v>
      </c>
    </row>
    <row r="52" spans="1:5" x14ac:dyDescent="0.2">
      <c r="A52" s="1">
        <v>41815</v>
      </c>
      <c r="B52">
        <v>575.48565699999995</v>
      </c>
      <c r="C52">
        <f t="shared" si="1"/>
        <v>2.4544812270880349E-2</v>
      </c>
      <c r="D52">
        <f>Lambdas!$C$2*D51+(1-Lambdas!$C$2)*C51*C51</f>
        <v>1.1973337731853022E-4</v>
      </c>
      <c r="E52">
        <f t="shared" si="0"/>
        <v>3.9986652912482858</v>
      </c>
    </row>
    <row r="53" spans="1:5" x14ac:dyDescent="0.2">
      <c r="A53" s="1">
        <v>41816</v>
      </c>
      <c r="B53">
        <v>572.85015899999996</v>
      </c>
      <c r="C53">
        <f t="shared" si="1"/>
        <v>-4.5901252762612981E-3</v>
      </c>
      <c r="D53">
        <f>Lambdas!$C$2*D52+(1-Lambdas!$C$2)*C52*C52</f>
        <v>1.5343264342854041E-4</v>
      </c>
      <c r="E53">
        <f t="shared" si="0"/>
        <v>8.6449296779125131</v>
      </c>
    </row>
    <row r="54" spans="1:5" x14ac:dyDescent="0.2">
      <c r="A54" s="1">
        <v>41817</v>
      </c>
      <c r="B54">
        <v>574.08337400000005</v>
      </c>
      <c r="C54">
        <f t="shared" si="1"/>
        <v>2.1504567435934323E-3</v>
      </c>
      <c r="D54">
        <f>Lambdas!$C$2*D53+(1-Lambdas!$C$2)*C53*C53</f>
        <v>1.4419208851644506E-4</v>
      </c>
      <c r="E54">
        <f t="shared" si="0"/>
        <v>8.8122926462962479</v>
      </c>
    </row>
    <row r="55" spans="1:5" x14ac:dyDescent="0.2">
      <c r="A55" s="1">
        <v>41820</v>
      </c>
      <c r="B55">
        <v>572.134094</v>
      </c>
      <c r="C55">
        <f t="shared" si="1"/>
        <v>-3.4012426674673163E-3</v>
      </c>
      <c r="D55">
        <f>Lambdas!$C$2*D54+(1-Lambdas!$C$2)*C54*C54</f>
        <v>1.3444859174222955E-4</v>
      </c>
      <c r="E55">
        <f t="shared" si="0"/>
        <v>8.8282849689307969</v>
      </c>
    </row>
    <row r="56" spans="1:5" x14ac:dyDescent="0.2">
      <c r="A56" s="1">
        <v>41821</v>
      </c>
      <c r="B56">
        <v>579.48370399999999</v>
      </c>
      <c r="C56">
        <f t="shared" si="1"/>
        <v>1.2764147615328767E-2</v>
      </c>
      <c r="D56">
        <f>Lambdas!$C$2*D55+(1-Lambdas!$C$2)*C55*C55</f>
        <v>1.258700818320826E-4</v>
      </c>
      <c r="E56">
        <f t="shared" si="0"/>
        <v>7.6858822829911855</v>
      </c>
    </row>
    <row r="57" spans="1:5" x14ac:dyDescent="0.2">
      <c r="A57" s="1">
        <v>41822</v>
      </c>
      <c r="B57">
        <v>579.15051300000005</v>
      </c>
      <c r="C57">
        <f t="shared" si="1"/>
        <v>-5.7514443177307095E-4</v>
      </c>
      <c r="D57">
        <f>Lambdas!$C$2*D56+(1-Lambdas!$C$2)*C56*C56</f>
        <v>1.2845685304625979E-4</v>
      </c>
      <c r="E57">
        <f t="shared" si="0"/>
        <v>8.957342369375489</v>
      </c>
    </row>
    <row r="58" spans="1:5" x14ac:dyDescent="0.2">
      <c r="A58" s="1">
        <v>41823</v>
      </c>
      <c r="B58">
        <v>581.53241000000003</v>
      </c>
      <c r="C58">
        <f t="shared" si="1"/>
        <v>4.1043084143935551E-3</v>
      </c>
      <c r="D58">
        <f>Lambdas!$C$2*D57+(1-Lambdas!$C$2)*C57*C57</f>
        <v>1.1951211477142516E-4</v>
      </c>
      <c r="E58">
        <f t="shared" si="0"/>
        <v>8.8911418507839262</v>
      </c>
    </row>
    <row r="59" spans="1:5" x14ac:dyDescent="0.2">
      <c r="A59" s="1">
        <v>41827</v>
      </c>
      <c r="B59">
        <v>579.06597899999997</v>
      </c>
      <c r="C59">
        <f t="shared" si="1"/>
        <v>-4.2502811245631765E-3</v>
      </c>
      <c r="D59">
        <f>Lambdas!$C$2*D58+(1-Lambdas!$C$2)*C58*C58</f>
        <v>1.1234474110520472E-4</v>
      </c>
      <c r="E59">
        <f t="shared" si="0"/>
        <v>8.9331396568545429</v>
      </c>
    </row>
    <row r="60" spans="1:5" x14ac:dyDescent="0.2">
      <c r="A60" s="1">
        <v>41828</v>
      </c>
      <c r="B60">
        <v>567.96704099999999</v>
      </c>
      <c r="C60">
        <f t="shared" si="1"/>
        <v>-1.9353033819575566E-2</v>
      </c>
      <c r="D60">
        <f>Lambdas!$C$2*D59+(1-Lambdas!$C$2)*C59*C59</f>
        <v>1.0576287490819096E-4</v>
      </c>
      <c r="E60">
        <f t="shared" si="0"/>
        <v>5.61299351536967</v>
      </c>
    </row>
    <row r="61" spans="1:5" x14ac:dyDescent="0.2">
      <c r="A61" s="1">
        <v>41829</v>
      </c>
      <c r="B61">
        <v>572.92974900000002</v>
      </c>
      <c r="C61">
        <f t="shared" si="1"/>
        <v>8.6997164751441911E-3</v>
      </c>
      <c r="D61">
        <f>Lambdas!$C$2*D60+(1-Lambdas!$C$2)*C60*C60</f>
        <v>1.2452674128120538E-4</v>
      </c>
      <c r="E61">
        <f t="shared" si="0"/>
        <v>8.3832084380598673</v>
      </c>
    </row>
    <row r="62" spans="1:5" x14ac:dyDescent="0.2">
      <c r="A62" s="1">
        <v>41830</v>
      </c>
      <c r="B62">
        <v>567.97692900000004</v>
      </c>
      <c r="C62">
        <f t="shared" si="1"/>
        <v>-8.6823071657742643E-3</v>
      </c>
      <c r="D62">
        <f>Lambdas!$C$2*D61+(1-Lambdas!$C$2)*C61*C61</f>
        <v>1.2111700567372467E-4</v>
      </c>
      <c r="E62">
        <f t="shared" si="0"/>
        <v>8.3963598200643741</v>
      </c>
    </row>
    <row r="63" spans="1:5" x14ac:dyDescent="0.2">
      <c r="A63" s="1">
        <v>41831</v>
      </c>
      <c r="B63">
        <v>576.01275599999997</v>
      </c>
      <c r="C63">
        <f t="shared" si="1"/>
        <v>1.4049006345535901E-2</v>
      </c>
      <c r="D63">
        <f>Lambdas!$C$2*D62+(1-Lambdas!$C$2)*C62*C62</f>
        <v>1.1792418482683539E-4</v>
      </c>
      <c r="E63">
        <f t="shared" si="0"/>
        <v>7.3717273339673701</v>
      </c>
    </row>
    <row r="64" spans="1:5" x14ac:dyDescent="0.2">
      <c r="A64" s="1">
        <v>41834</v>
      </c>
      <c r="B64">
        <v>581.67163100000005</v>
      </c>
      <c r="C64">
        <f t="shared" si="1"/>
        <v>9.7762743184756744E-3</v>
      </c>
      <c r="D64">
        <f>Lambdas!$C$2*D63+(1-Lambdas!$C$2)*C63*C63</f>
        <v>1.2347077678220004E-4</v>
      </c>
      <c r="E64">
        <f t="shared" si="0"/>
        <v>8.2254318811476921</v>
      </c>
    </row>
    <row r="65" spans="1:5" x14ac:dyDescent="0.2">
      <c r="A65" s="1">
        <v>41835</v>
      </c>
      <c r="B65">
        <v>581.58215299999995</v>
      </c>
      <c r="C65">
        <f t="shared" si="1"/>
        <v>-1.5384089251600037E-4</v>
      </c>
      <c r="D65">
        <f>Lambdas!$C$2*D64+(1-Lambdas!$C$2)*C64*C64</f>
        <v>1.2152335412361389E-4</v>
      </c>
      <c r="E65">
        <f t="shared" si="0"/>
        <v>9.0152093457900673</v>
      </c>
    </row>
    <row r="66" spans="1:5" x14ac:dyDescent="0.2">
      <c r="A66" s="1">
        <v>41836</v>
      </c>
      <c r="B66">
        <v>579.47375499999998</v>
      </c>
      <c r="C66">
        <f t="shared" si="1"/>
        <v>-3.6318669980201172E-3</v>
      </c>
      <c r="D66">
        <f>Lambdas!$C$2*D65+(1-Lambdas!$C$2)*C65*C65</f>
        <v>1.1304121641288284E-4</v>
      </c>
      <c r="E66">
        <f t="shared" si="0"/>
        <v>8.9710709041785215</v>
      </c>
    </row>
    <row r="67" spans="1:5" x14ac:dyDescent="0.2">
      <c r="A67" s="1">
        <v>41837</v>
      </c>
      <c r="B67">
        <v>570.59258999999997</v>
      </c>
      <c r="C67">
        <f t="shared" si="1"/>
        <v>-1.5444920347051232E-2</v>
      </c>
      <c r="D67">
        <f>Lambdas!$C$2*D66+(1-Lambdas!$C$2)*C66*C66</f>
        <v>1.0607043398131866E-4</v>
      </c>
      <c r="E67">
        <f t="shared" ref="E67:E130" si="2">-LN(D67)-C67*C67/D67</f>
        <v>6.902471712562348</v>
      </c>
    </row>
    <row r="68" spans="1:5" x14ac:dyDescent="0.2">
      <c r="A68" s="1">
        <v>41838</v>
      </c>
      <c r="B68">
        <v>591.82580600000006</v>
      </c>
      <c r="C68">
        <f t="shared" ref="C68:C131" si="3">LN(B68/B67)</f>
        <v>3.6536892598455245E-2</v>
      </c>
      <c r="D68">
        <f>Lambdas!$C$2*D67+(1-Lambdas!$C$2)*C67*C67</f>
        <v>1.1531878949006304E-4</v>
      </c>
      <c r="E68">
        <f t="shared" si="2"/>
        <v>-2.5083130727576695</v>
      </c>
    </row>
    <row r="69" spans="1:5" x14ac:dyDescent="0.2">
      <c r="A69" s="1">
        <v>41841</v>
      </c>
      <c r="B69">
        <v>586.24652100000003</v>
      </c>
      <c r="C69">
        <f t="shared" si="3"/>
        <v>-9.4719595488303322E-3</v>
      </c>
      <c r="D69">
        <f>Lambdas!$C$2*D68+(1-Lambdas!$C$2)*C68*C68</f>
        <v>2.0046331664676687E-4</v>
      </c>
      <c r="E69">
        <f t="shared" si="2"/>
        <v>8.0673259933082786</v>
      </c>
    </row>
    <row r="70" spans="1:5" x14ac:dyDescent="0.2">
      <c r="A70" s="1">
        <v>41842</v>
      </c>
      <c r="B70">
        <v>591.48767099999998</v>
      </c>
      <c r="C70">
        <f t="shared" si="3"/>
        <v>8.9004541687669469E-3</v>
      </c>
      <c r="D70">
        <f>Lambdas!$C$2*D69+(1-Lambdas!$C$2)*C69*C69</f>
        <v>1.9273196441926488E-4</v>
      </c>
      <c r="E70">
        <f t="shared" si="2"/>
        <v>8.1431828951943377</v>
      </c>
    </row>
    <row r="71" spans="1:5" x14ac:dyDescent="0.2">
      <c r="A71" s="1">
        <v>41843</v>
      </c>
      <c r="B71">
        <v>592.72088599999995</v>
      </c>
      <c r="C71">
        <f t="shared" si="3"/>
        <v>2.0827673276116853E-3</v>
      </c>
      <c r="D71">
        <f>Lambdas!$C$2*D70+(1-Lambdas!$C$2)*C70*C70</f>
        <v>1.8480733197559591E-4</v>
      </c>
      <c r="E71">
        <f t="shared" si="2"/>
        <v>8.5727240639615356</v>
      </c>
    </row>
    <row r="72" spans="1:5" x14ac:dyDescent="0.2">
      <c r="A72" s="1">
        <v>41844</v>
      </c>
      <c r="B72">
        <v>590.10528599999998</v>
      </c>
      <c r="C72">
        <f t="shared" si="3"/>
        <v>-4.4226350841371819E-3</v>
      </c>
      <c r="D72">
        <f>Lambdas!$C$2*D71+(1-Lambdas!$C$2)*C71*C71</f>
        <v>1.7220839905944741E-4</v>
      </c>
      <c r="E72">
        <f t="shared" si="2"/>
        <v>8.5532236177495786</v>
      </c>
    </row>
    <row r="73" spans="1:5" x14ac:dyDescent="0.2">
      <c r="A73" s="1">
        <v>41845</v>
      </c>
      <c r="B73">
        <v>585.79894999999999</v>
      </c>
      <c r="C73">
        <f t="shared" si="3"/>
        <v>-7.3243298553589565E-3</v>
      </c>
      <c r="D73">
        <f>Lambdas!$C$2*D72+(1-Lambdas!$C$2)*C72*C72</f>
        <v>1.6155168620338544E-4</v>
      </c>
      <c r="E73">
        <f t="shared" si="2"/>
        <v>8.3986195172318361</v>
      </c>
    </row>
    <row r="74" spans="1:5" x14ac:dyDescent="0.2">
      <c r="A74" s="1">
        <v>41848</v>
      </c>
      <c r="B74">
        <v>587.37030000000004</v>
      </c>
      <c r="C74">
        <f t="shared" si="3"/>
        <v>2.6788137170709538E-3</v>
      </c>
      <c r="D74">
        <f>Lambdas!$C$2*D73+(1-Lambdas!$C$2)*C73*C73</f>
        <v>1.5401855964166329E-4</v>
      </c>
      <c r="E74">
        <f t="shared" si="2"/>
        <v>8.7318453794331816</v>
      </c>
    </row>
    <row r="75" spans="1:5" x14ac:dyDescent="0.2">
      <c r="A75" s="1">
        <v>41849</v>
      </c>
      <c r="B75">
        <v>582.40759300000002</v>
      </c>
      <c r="C75">
        <f t="shared" si="3"/>
        <v>-8.4849214596677824E-3</v>
      </c>
      <c r="D75">
        <f>Lambdas!$C$2*D74+(1-Lambdas!$C$2)*C74*C74</f>
        <v>1.437671879860959E-4</v>
      </c>
      <c r="E75">
        <f t="shared" si="2"/>
        <v>8.3465481168560913</v>
      </c>
    </row>
    <row r="76" spans="1:5" x14ac:dyDescent="0.2">
      <c r="A76" s="1">
        <v>41850</v>
      </c>
      <c r="B76">
        <v>584.20770300000004</v>
      </c>
      <c r="C76">
        <f t="shared" si="3"/>
        <v>3.0860411907965065E-3</v>
      </c>
      <c r="D76">
        <f>Lambdas!$C$2*D75+(1-Lambdas!$C$2)*C75*C75</f>
        <v>1.387565497406661E-4</v>
      </c>
      <c r="E76">
        <f t="shared" si="2"/>
        <v>8.8141539204983523</v>
      </c>
    </row>
    <row r="77" spans="1:5" x14ac:dyDescent="0.2">
      <c r="A77" s="1">
        <v>41851</v>
      </c>
      <c r="B77">
        <v>568.474243</v>
      </c>
      <c r="C77">
        <f t="shared" si="3"/>
        <v>-2.7300570203513942E-2</v>
      </c>
      <c r="D77">
        <f>Lambdas!$C$2*D76+(1-Lambdas!$C$2)*C76*C76</f>
        <v>1.2973454090649798E-4</v>
      </c>
      <c r="E77">
        <f t="shared" si="2"/>
        <v>3.2050495102045362</v>
      </c>
    </row>
    <row r="78" spans="1:5" x14ac:dyDescent="0.2">
      <c r="A78" s="1">
        <v>41852</v>
      </c>
      <c r="B78">
        <v>562.97448699999995</v>
      </c>
      <c r="C78">
        <f t="shared" si="3"/>
        <v>-9.7216942666192643E-3</v>
      </c>
      <c r="D78">
        <f>Lambdas!$C$2*D77+(1-Lambdas!$C$2)*C77*C77</f>
        <v>1.727098799810713E-4</v>
      </c>
      <c r="E78">
        <f t="shared" si="2"/>
        <v>8.116671350290412</v>
      </c>
    </row>
    <row r="79" spans="1:5" x14ac:dyDescent="0.2">
      <c r="A79" s="1">
        <v>41855</v>
      </c>
      <c r="B79">
        <v>570.01574700000003</v>
      </c>
      <c r="C79">
        <f t="shared" si="3"/>
        <v>1.2429675813314084E-2</v>
      </c>
      <c r="D79">
        <f>Lambdas!$C$2*D78+(1-Lambdas!$C$2)*C78*C78</f>
        <v>1.6725068246637462E-4</v>
      </c>
      <c r="E79">
        <f t="shared" si="2"/>
        <v>7.772272620601731</v>
      </c>
    </row>
    <row r="80" spans="1:5" x14ac:dyDescent="0.2">
      <c r="A80" s="1">
        <v>41856</v>
      </c>
      <c r="B80">
        <v>561.979919</v>
      </c>
      <c r="C80">
        <f t="shared" si="3"/>
        <v>-1.4197868824199331E-2</v>
      </c>
      <c r="D80">
        <f>Lambdas!$C$2*D79+(1-Lambdas!$C$2)*C79*C79</f>
        <v>1.6636031111044933E-4</v>
      </c>
      <c r="E80">
        <f t="shared" si="2"/>
        <v>7.4896504243019493</v>
      </c>
    </row>
    <row r="81" spans="1:5" x14ac:dyDescent="0.2">
      <c r="A81" s="1">
        <v>41857</v>
      </c>
      <c r="B81">
        <v>563.276794</v>
      </c>
      <c r="C81">
        <f t="shared" si="3"/>
        <v>2.3050305929777975E-3</v>
      </c>
      <c r="D81">
        <f>Lambdas!$C$2*D80+(1-Lambdas!$C$2)*C80*C80</f>
        <v>1.6881903212022096E-4</v>
      </c>
      <c r="E81">
        <f t="shared" si="2"/>
        <v>8.6552106790458385</v>
      </c>
    </row>
    <row r="82" spans="1:5" x14ac:dyDescent="0.2">
      <c r="A82" s="1">
        <v>41858</v>
      </c>
      <c r="B82">
        <v>560.27929700000004</v>
      </c>
      <c r="C82">
        <f t="shared" si="3"/>
        <v>-5.3357444912832761E-3</v>
      </c>
      <c r="D82">
        <f>Lambdas!$C$2*D81+(1-Lambdas!$C$2)*C81*C81</f>
        <v>1.5740435850488419E-4</v>
      </c>
      <c r="E82">
        <f t="shared" si="2"/>
        <v>8.5758197176241939</v>
      </c>
    </row>
    <row r="83" spans="1:5" x14ac:dyDescent="0.2">
      <c r="A83" s="1">
        <v>41859</v>
      </c>
      <c r="B83">
        <v>565.65972899999997</v>
      </c>
      <c r="C83">
        <f t="shared" si="3"/>
        <v>9.557307866064034E-3</v>
      </c>
      <c r="D83">
        <f>Lambdas!$C$2*D82+(1-Lambdas!$C$2)*C82*C82</f>
        <v>1.4840320323665789E-4</v>
      </c>
      <c r="E83">
        <f t="shared" si="2"/>
        <v>8.2000778980027409</v>
      </c>
    </row>
    <row r="84" spans="1:5" x14ac:dyDescent="0.2">
      <c r="A84" s="1">
        <v>41862</v>
      </c>
      <c r="B84">
        <v>564.77453600000001</v>
      </c>
      <c r="C84">
        <f t="shared" si="3"/>
        <v>-1.5661117295068261E-3</v>
      </c>
      <c r="D84">
        <f>Lambdas!$C$2*D83+(1-Lambdas!$C$2)*C83*C83</f>
        <v>1.4441965511631196E-4</v>
      </c>
      <c r="E84">
        <f t="shared" si="2"/>
        <v>8.8258040384200989</v>
      </c>
    </row>
    <row r="85" spans="1:5" x14ac:dyDescent="0.2">
      <c r="A85" s="1">
        <v>41863</v>
      </c>
      <c r="B85">
        <v>559.65270999999996</v>
      </c>
      <c r="C85">
        <f t="shared" si="3"/>
        <v>-9.1101695411262614E-3</v>
      </c>
      <c r="D85">
        <f>Lambdas!$C$2*D84+(1-Lambdas!$C$2)*C84*C84</f>
        <v>1.3450865664450416E-4</v>
      </c>
      <c r="E85">
        <f t="shared" si="2"/>
        <v>8.2968571093396299</v>
      </c>
    </row>
    <row r="86" spans="1:5" x14ac:dyDescent="0.2">
      <c r="A86" s="1">
        <v>41864</v>
      </c>
      <c r="B86">
        <v>571.636841</v>
      </c>
      <c r="C86">
        <f t="shared" si="3"/>
        <v>2.1187465757308534E-2</v>
      </c>
      <c r="D86">
        <f>Lambdas!$C$2*D85+(1-Lambdas!$C$2)*C85*C85</f>
        <v>1.3091239778690916E-4</v>
      </c>
      <c r="E86">
        <f t="shared" si="2"/>
        <v>5.5119050787092956</v>
      </c>
    </row>
    <row r="87" spans="1:5" x14ac:dyDescent="0.2">
      <c r="A87" s="1">
        <v>41865</v>
      </c>
      <c r="B87">
        <v>571.50756799999999</v>
      </c>
      <c r="C87">
        <f t="shared" si="3"/>
        <v>-2.2617090112731893E-4</v>
      </c>
      <c r="D87">
        <f>Lambdas!$C$2*D86+(1-Lambdas!$C$2)*C86*C86</f>
        <v>1.5311236007019857E-4</v>
      </c>
      <c r="E87">
        <f t="shared" si="2"/>
        <v>8.7840044367608439</v>
      </c>
    </row>
    <row r="88" spans="1:5" x14ac:dyDescent="0.2">
      <c r="A88" s="1">
        <v>41866</v>
      </c>
      <c r="B88">
        <v>570.34393299999999</v>
      </c>
      <c r="C88">
        <f t="shared" si="3"/>
        <v>-2.038155402519639E-3</v>
      </c>
      <c r="D88">
        <f>Lambdas!$C$2*D87+(1-Lambdas!$C$2)*C87*C87</f>
        <v>1.4242684914299948E-4</v>
      </c>
      <c r="E88">
        <f t="shared" si="2"/>
        <v>8.8275156364841809</v>
      </c>
    </row>
    <row r="89" spans="1:5" x14ac:dyDescent="0.2">
      <c r="A89" s="1">
        <v>41869</v>
      </c>
      <c r="B89">
        <v>578.97650099999998</v>
      </c>
      <c r="C89">
        <f t="shared" si="3"/>
        <v>1.5022321167780343E-2</v>
      </c>
      <c r="D89">
        <f>Lambdas!$C$2*D88+(1-Lambdas!$C$2)*C88*C88</f>
        <v>1.3277374863591534E-4</v>
      </c>
      <c r="E89">
        <f t="shared" si="2"/>
        <v>7.2272047419813088</v>
      </c>
    </row>
    <row r="90" spans="1:5" x14ac:dyDescent="0.2">
      <c r="A90" s="1">
        <v>41870</v>
      </c>
      <c r="B90">
        <v>583.650757</v>
      </c>
      <c r="C90">
        <f t="shared" si="3"/>
        <v>8.0408938508717345E-3</v>
      </c>
      <c r="D90">
        <f>Lambdas!$C$2*D89+(1-Lambdas!$C$2)*C89*C89</f>
        <v>1.3925903222851654E-4</v>
      </c>
      <c r="E90">
        <f t="shared" si="2"/>
        <v>8.4148891418336298</v>
      </c>
    </row>
    <row r="91" spans="1:5" x14ac:dyDescent="0.2">
      <c r="A91" s="1">
        <v>41871</v>
      </c>
      <c r="B91">
        <v>581.29376200000002</v>
      </c>
      <c r="C91">
        <f t="shared" si="3"/>
        <v>-4.0465415782032993E-3</v>
      </c>
      <c r="D91">
        <f>Lambdas!$C$2*D90+(1-Lambdas!$C$2)*C90*C90</f>
        <v>1.340508425673562E-4</v>
      </c>
      <c r="E91">
        <f t="shared" si="2"/>
        <v>8.7951400029574263</v>
      </c>
    </row>
    <row r="92" spans="1:5" x14ac:dyDescent="0.2">
      <c r="A92" s="1">
        <v>41872</v>
      </c>
      <c r="B92">
        <v>580.17987100000005</v>
      </c>
      <c r="C92">
        <f t="shared" si="3"/>
        <v>-1.9180656535801675E-3</v>
      </c>
      <c r="D92">
        <f>Lambdas!$C$2*D91+(1-Lambdas!$C$2)*C91*C91</f>
        <v>1.2583562014662294E-4</v>
      </c>
      <c r="E92">
        <f t="shared" si="2"/>
        <v>8.9512977418968056</v>
      </c>
    </row>
    <row r="93" spans="1:5" x14ac:dyDescent="0.2">
      <c r="A93" s="1">
        <v>41873</v>
      </c>
      <c r="B93">
        <v>579.37426800000003</v>
      </c>
      <c r="C93">
        <f t="shared" si="3"/>
        <v>-1.3895049873413766E-3</v>
      </c>
      <c r="D93">
        <f>Lambdas!$C$2*D92+(1-Lambdas!$C$2)*C92*C92</f>
        <v>1.1730761893201349E-4</v>
      </c>
      <c r="E93">
        <f t="shared" si="2"/>
        <v>9.0342522098311733</v>
      </c>
    </row>
    <row r="94" spans="1:5" x14ac:dyDescent="0.2">
      <c r="A94" s="1">
        <v>41876</v>
      </c>
      <c r="B94">
        <v>577.02722200000005</v>
      </c>
      <c r="C94">
        <f t="shared" si="3"/>
        <v>-4.0592289841400011E-3</v>
      </c>
      <c r="D94">
        <f>Lambdas!$C$2*D93+(1-Lambdas!$C$2)*C93*C93</f>
        <v>1.0925292567436529E-4</v>
      </c>
      <c r="E94">
        <f t="shared" si="2"/>
        <v>8.9710266499780005</v>
      </c>
    </row>
    <row r="95" spans="1:5" x14ac:dyDescent="0.2">
      <c r="A95" s="1">
        <v>41877</v>
      </c>
      <c r="B95">
        <v>574.70001200000002</v>
      </c>
      <c r="C95">
        <f t="shared" si="3"/>
        <v>-4.0412575106058505E-3</v>
      </c>
      <c r="D95">
        <f>Lambdas!$C$2*D94+(1-Lambdas!$C$2)*C94*C94</f>
        <v>1.0277607529634997E-4</v>
      </c>
      <c r="E95">
        <f t="shared" si="2"/>
        <v>9.024051697508952</v>
      </c>
    </row>
    <row r="96" spans="1:5" x14ac:dyDescent="0.2">
      <c r="A96" s="1">
        <v>41878</v>
      </c>
      <c r="B96">
        <v>567.87750200000005</v>
      </c>
      <c r="C96">
        <f t="shared" si="3"/>
        <v>-1.1942456425107908E-2</v>
      </c>
      <c r="D96">
        <f>Lambdas!$C$2*D95+(1-Lambdas!$C$2)*C95*C95</f>
        <v>9.6741223809035257E-5</v>
      </c>
      <c r="E96">
        <f t="shared" si="2"/>
        <v>7.7692052667401619</v>
      </c>
    </row>
    <row r="97" spans="1:5" x14ac:dyDescent="0.2">
      <c r="A97" s="1">
        <v>41879</v>
      </c>
      <c r="B97">
        <v>566.08734100000004</v>
      </c>
      <c r="C97">
        <f t="shared" si="3"/>
        <v>-3.1573509499992019E-3</v>
      </c>
      <c r="D97">
        <f>Lambdas!$C$2*D96+(1-Lambdas!$C$2)*C96*C96</f>
        <v>9.9944271676241471E-5</v>
      </c>
      <c r="E97">
        <f t="shared" si="2"/>
        <v>9.1111535745484069</v>
      </c>
    </row>
    <row r="98" spans="1:5" x14ac:dyDescent="0.2">
      <c r="A98" s="1">
        <v>41880</v>
      </c>
      <c r="B98">
        <v>568.474243</v>
      </c>
      <c r="C98">
        <f t="shared" si="3"/>
        <v>4.2076261970429461E-3</v>
      </c>
      <c r="D98">
        <f>Lambdas!$C$2*D97+(1-Lambdas!$C$2)*C97*C97</f>
        <v>9.3662907435563552E-5</v>
      </c>
      <c r="E98">
        <f t="shared" si="2"/>
        <v>9.0867887878796836</v>
      </c>
    </row>
    <row r="99" spans="1:5" x14ac:dyDescent="0.2">
      <c r="A99" s="1">
        <v>41884</v>
      </c>
      <c r="B99">
        <v>574.17291299999999</v>
      </c>
      <c r="C99">
        <f t="shared" si="3"/>
        <v>9.9745878994448416E-3</v>
      </c>
      <c r="D99">
        <f>Lambdas!$C$2*D98+(1-Lambdas!$C$2)*C98*C98</f>
        <v>8.8360071470488152E-5</v>
      </c>
      <c r="E99">
        <f t="shared" si="2"/>
        <v>8.2081021033679988</v>
      </c>
    </row>
    <row r="100" spans="1:5" x14ac:dyDescent="0.2">
      <c r="A100" s="1">
        <v>41885</v>
      </c>
      <c r="B100">
        <v>574.77954099999999</v>
      </c>
      <c r="C100">
        <f t="shared" si="3"/>
        <v>1.0559672060532375E-3</v>
      </c>
      <c r="D100">
        <f>Lambdas!$C$2*D99+(1-Lambdas!$C$2)*C99*C99</f>
        <v>8.9137241994990951E-5</v>
      </c>
      <c r="E100">
        <f t="shared" si="2"/>
        <v>9.3128237815835853</v>
      </c>
    </row>
    <row r="101" spans="1:5" x14ac:dyDescent="0.2">
      <c r="A101" s="1">
        <v>41886</v>
      </c>
      <c r="B101">
        <v>578.79748500000005</v>
      </c>
      <c r="C101">
        <f t="shared" si="3"/>
        <v>6.966089229340079E-3</v>
      </c>
      <c r="D101">
        <f>Lambdas!$C$2*D100+(1-Lambdas!$C$2)*C100*C100</f>
        <v>8.2992236769806175E-5</v>
      </c>
      <c r="E101">
        <f t="shared" si="2"/>
        <v>8.8120533863488326</v>
      </c>
    </row>
    <row r="102" spans="1:5" x14ac:dyDescent="0.2">
      <c r="A102" s="1">
        <v>41887</v>
      </c>
      <c r="B102">
        <v>582.87506099999996</v>
      </c>
      <c r="C102">
        <f t="shared" si="3"/>
        <v>7.0202102312065312E-3</v>
      </c>
      <c r="D102">
        <f>Lambdas!$C$2*D101+(1-Lambdas!$C$2)*C101*C101</f>
        <v>8.058610727295799E-5</v>
      </c>
      <c r="E102">
        <f t="shared" si="2"/>
        <v>8.8146229007434584</v>
      </c>
    </row>
    <row r="103" spans="1:5" x14ac:dyDescent="0.2">
      <c r="A103" s="1">
        <v>41890</v>
      </c>
      <c r="B103">
        <v>586.49511700000005</v>
      </c>
      <c r="C103">
        <f t="shared" si="3"/>
        <v>6.191482616036836E-3</v>
      </c>
      <c r="D103">
        <f>Lambdas!$C$2*D102+(1-Lambdas!$C$2)*C102*C102</f>
        <v>7.840079889968475E-5</v>
      </c>
      <c r="E103">
        <f t="shared" si="2"/>
        <v>8.9647215125675697</v>
      </c>
    </row>
    <row r="104" spans="1:5" x14ac:dyDescent="0.2">
      <c r="A104" s="1">
        <v>41891</v>
      </c>
      <c r="B104">
        <v>577.832764</v>
      </c>
      <c r="C104">
        <f t="shared" si="3"/>
        <v>-1.4879851231565601E-2</v>
      </c>
      <c r="D104">
        <f>Lambdas!$C$2*D103+(1-Lambdas!$C$2)*C103*C103</f>
        <v>7.5603686925239741E-5</v>
      </c>
      <c r="E104">
        <f t="shared" si="2"/>
        <v>6.5614449874088496</v>
      </c>
    </row>
    <row r="105" spans="1:5" x14ac:dyDescent="0.2">
      <c r="A105" s="1">
        <v>41892</v>
      </c>
      <c r="B105">
        <v>579.91131600000006</v>
      </c>
      <c r="C105">
        <f t="shared" si="3"/>
        <v>3.5906972346581318E-3</v>
      </c>
      <c r="D105">
        <f>Lambdas!$C$2*D104+(1-Lambdas!$C$2)*C104*C104</f>
        <v>8.5782717211586087E-5</v>
      </c>
      <c r="E105">
        <f t="shared" si="2"/>
        <v>9.2133934197969172</v>
      </c>
    </row>
    <row r="106" spans="1:5" x14ac:dyDescent="0.2">
      <c r="A106" s="1">
        <v>41893</v>
      </c>
      <c r="B106">
        <v>578.17089799999997</v>
      </c>
      <c r="C106">
        <f t="shared" si="3"/>
        <v>-3.0056921507499311E-3</v>
      </c>
      <c r="D106">
        <f>Lambdas!$C$2*D105+(1-Lambdas!$C$2)*C105*C105</f>
        <v>8.0694146785062522E-5</v>
      </c>
      <c r="E106">
        <f t="shared" si="2"/>
        <v>9.312888622344234</v>
      </c>
    </row>
    <row r="107" spans="1:5" x14ac:dyDescent="0.2">
      <c r="A107" s="1">
        <v>41894</v>
      </c>
      <c r="B107">
        <v>572.47222899999997</v>
      </c>
      <c r="C107">
        <f t="shared" si="3"/>
        <v>-9.9052702956294088E-3</v>
      </c>
      <c r="D107">
        <f>Lambdas!$C$2*D106+(1-Lambdas!$C$2)*C106*C106</f>
        <v>7.5691420637285736E-5</v>
      </c>
      <c r="E107">
        <f t="shared" si="2"/>
        <v>8.192603986573582</v>
      </c>
    </row>
    <row r="108" spans="1:5" x14ac:dyDescent="0.2">
      <c r="A108" s="1">
        <v>41897</v>
      </c>
      <c r="B108">
        <v>569.966003</v>
      </c>
      <c r="C108">
        <f t="shared" si="3"/>
        <v>-4.3875107647049242E-3</v>
      </c>
      <c r="D108">
        <f>Lambdas!$C$2*D107+(1-Lambdas!$C$2)*C107*C107</f>
        <v>7.7256812537365157E-5</v>
      </c>
      <c r="E108">
        <f t="shared" si="2"/>
        <v>9.219203247980575</v>
      </c>
    </row>
    <row r="109" spans="1:5" x14ac:dyDescent="0.2">
      <c r="A109" s="1">
        <v>41898</v>
      </c>
      <c r="B109">
        <v>576.77856399999996</v>
      </c>
      <c r="C109">
        <f t="shared" si="3"/>
        <v>1.1881706428391181E-2</v>
      </c>
      <c r="D109">
        <f>Lambdas!$C$2*D108+(1-Lambdas!$C$2)*C108*C108</f>
        <v>7.3207257700869154E-5</v>
      </c>
      <c r="E109">
        <f t="shared" si="2"/>
        <v>7.5937876911526603</v>
      </c>
    </row>
    <row r="110" spans="1:5" x14ac:dyDescent="0.2">
      <c r="A110" s="1">
        <v>41899</v>
      </c>
      <c r="B110">
        <v>581.57220500000005</v>
      </c>
      <c r="C110">
        <f t="shared" si="3"/>
        <v>8.2767128810148256E-3</v>
      </c>
      <c r="D110">
        <f>Lambdas!$C$2*D109+(1-Lambdas!$C$2)*C109*C109</f>
        <v>7.7952218941322037E-5</v>
      </c>
      <c r="E110">
        <f t="shared" si="2"/>
        <v>8.5806200627656324</v>
      </c>
    </row>
    <row r="111" spans="1:5" x14ac:dyDescent="0.2">
      <c r="A111" s="1">
        <v>41900</v>
      </c>
      <c r="B111">
        <v>586.04760699999997</v>
      </c>
      <c r="C111">
        <f t="shared" si="3"/>
        <v>7.6658923919199241E-3</v>
      </c>
      <c r="D111">
        <f>Lambdas!$C$2*D110+(1-Lambdas!$C$2)*C110*C110</f>
        <v>7.72926180922174E-5</v>
      </c>
      <c r="E111">
        <f t="shared" si="2"/>
        <v>8.7076078520463263</v>
      </c>
    </row>
    <row r="112" spans="1:5" x14ac:dyDescent="0.2">
      <c r="A112" s="1">
        <v>41901</v>
      </c>
      <c r="B112">
        <v>592.82037400000002</v>
      </c>
      <c r="C112">
        <f t="shared" si="3"/>
        <v>1.1490415595582795E-2</v>
      </c>
      <c r="D112">
        <f>Lambdas!$C$2*D111+(1-Lambdas!$C$2)*C111*C111</f>
        <v>7.599923104205787E-5</v>
      </c>
      <c r="E112">
        <f t="shared" si="2"/>
        <v>7.7475375141328406</v>
      </c>
    </row>
    <row r="113" spans="1:5" x14ac:dyDescent="0.2">
      <c r="A113" s="1">
        <v>41904</v>
      </c>
      <c r="B113">
        <v>584.15795900000001</v>
      </c>
      <c r="C113">
        <f t="shared" si="3"/>
        <v>-1.4720018491645951E-2</v>
      </c>
      <c r="D113">
        <f>Lambdas!$C$2*D112+(1-Lambdas!$C$2)*C112*C112</f>
        <v>7.9910827406335435E-5</v>
      </c>
      <c r="E113">
        <f t="shared" si="2"/>
        <v>6.7230899936126578</v>
      </c>
    </row>
    <row r="114" spans="1:5" x14ac:dyDescent="0.2">
      <c r="A114" s="1">
        <v>41905</v>
      </c>
      <c r="B114">
        <v>577.95208700000001</v>
      </c>
      <c r="C114">
        <f t="shared" si="3"/>
        <v>-1.0680453222670045E-2</v>
      </c>
      <c r="D114">
        <f>Lambdas!$C$2*D113+(1-Lambdas!$C$2)*C113*C113</f>
        <v>8.9458884939543922E-5</v>
      </c>
      <c r="E114">
        <f t="shared" si="2"/>
        <v>8.0465972538794546</v>
      </c>
    </row>
    <row r="115" spans="1:5" x14ac:dyDescent="0.2">
      <c r="A115" s="1">
        <v>41906</v>
      </c>
      <c r="B115">
        <v>584.77459699999997</v>
      </c>
      <c r="C115">
        <f t="shared" si="3"/>
        <v>1.1735497936814034E-2</v>
      </c>
      <c r="D115">
        <f>Lambdas!$C$2*D114+(1-Lambdas!$C$2)*C114*C114</f>
        <v>9.1177181700765665E-5</v>
      </c>
      <c r="E115">
        <f t="shared" si="2"/>
        <v>7.792219285817457</v>
      </c>
    </row>
    <row r="116" spans="1:5" x14ac:dyDescent="0.2">
      <c r="A116" s="1">
        <v>41907</v>
      </c>
      <c r="B116">
        <v>571.91528300000004</v>
      </c>
      <c r="C116">
        <f t="shared" si="3"/>
        <v>-2.2235594942018329E-2</v>
      </c>
      <c r="D116">
        <f>Lambdas!$C$2*D115+(1-Lambdas!$C$2)*C115*C115</f>
        <v>9.4426562995766726E-5</v>
      </c>
      <c r="E116">
        <f t="shared" si="2"/>
        <v>4.0316436727598726</v>
      </c>
    </row>
    <row r="117" spans="1:5" x14ac:dyDescent="0.2">
      <c r="A117" s="1">
        <v>41908</v>
      </c>
      <c r="B117">
        <v>573.94415300000003</v>
      </c>
      <c r="C117">
        <f t="shared" si="3"/>
        <v>3.5412233935002866E-3</v>
      </c>
      <c r="D117">
        <f>Lambdas!$C$2*D116+(1-Lambdas!$C$2)*C116*C116</f>
        <v>1.2235102739159608E-4</v>
      </c>
      <c r="E117">
        <f t="shared" si="2"/>
        <v>8.9061222326580225</v>
      </c>
    </row>
    <row r="118" spans="1:5" x14ac:dyDescent="0.2">
      <c r="A118" s="1">
        <v>41911</v>
      </c>
      <c r="B118">
        <v>573.20819100000006</v>
      </c>
      <c r="C118">
        <f t="shared" si="3"/>
        <v>-1.2831113580017821E-3</v>
      </c>
      <c r="D118">
        <f>Lambdas!$C$2*D117+(1-Lambdas!$C$2)*C117*C117</f>
        <v>1.1468491691135328E-4</v>
      </c>
      <c r="E118">
        <f t="shared" si="2"/>
        <v>9.0589664082501127</v>
      </c>
    </row>
    <row r="119" spans="1:5" x14ac:dyDescent="0.2">
      <c r="A119" s="1">
        <v>41912</v>
      </c>
      <c r="B119">
        <v>574.20269800000005</v>
      </c>
      <c r="C119">
        <f t="shared" si="3"/>
        <v>1.7334805841073312E-3</v>
      </c>
      <c r="D119">
        <f>Lambdas!$C$2*D118+(1-Lambdas!$C$2)*C118*C118</f>
        <v>1.0679346876007356E-4</v>
      </c>
      <c r="E119">
        <f t="shared" si="2"/>
        <v>9.1164757843231499</v>
      </c>
    </row>
    <row r="120" spans="1:5" x14ac:dyDescent="0.2">
      <c r="A120" s="1">
        <v>41913</v>
      </c>
      <c r="B120">
        <v>565.16241500000001</v>
      </c>
      <c r="C120">
        <f t="shared" si="3"/>
        <v>-1.5869316372503571E-2</v>
      </c>
      <c r="D120">
        <f>Lambdas!$C$2*D119+(1-Lambdas!$C$2)*C119*C119</f>
        <v>9.9547783704908695E-5</v>
      </c>
      <c r="E120">
        <f t="shared" si="2"/>
        <v>6.6850806371800413</v>
      </c>
    </row>
    <row r="121" spans="1:5" x14ac:dyDescent="0.2">
      <c r="A121" s="1">
        <v>41914</v>
      </c>
      <c r="B121">
        <v>566.96252400000003</v>
      </c>
      <c r="C121">
        <f t="shared" si="3"/>
        <v>3.1800562905988264E-3</v>
      </c>
      <c r="D121">
        <f>Lambdas!$C$2*D120+(1-Lambdas!$C$2)*C120*C120</f>
        <v>1.101792749086612E-4</v>
      </c>
      <c r="E121">
        <f t="shared" si="2"/>
        <v>9.0216171710943875</v>
      </c>
    </row>
    <row r="122" spans="1:5" x14ac:dyDescent="0.2">
      <c r="A122" s="1">
        <v>41915</v>
      </c>
      <c r="B122">
        <v>572.134094</v>
      </c>
      <c r="C122">
        <f t="shared" si="3"/>
        <v>9.0801876700225444E-3</v>
      </c>
      <c r="D122">
        <f>Lambdas!$C$2*D121+(1-Lambdas!$C$2)*C121*C121</f>
        <v>1.0319342995061126E-4</v>
      </c>
      <c r="E122">
        <f t="shared" si="2"/>
        <v>8.3799222550832511</v>
      </c>
    </row>
    <row r="123" spans="1:5" x14ac:dyDescent="0.2">
      <c r="A123" s="1">
        <v>41918</v>
      </c>
      <c r="B123">
        <v>574.19274900000005</v>
      </c>
      <c r="C123">
        <f t="shared" si="3"/>
        <v>3.5917456277569939E-3</v>
      </c>
      <c r="D123">
        <f>Lambdas!$C$2*D122+(1-Lambdas!$C$2)*C122*C122</f>
        <v>1.017452759581419E-4</v>
      </c>
      <c r="E123">
        <f t="shared" si="2"/>
        <v>9.0662446920627122</v>
      </c>
    </row>
    <row r="124" spans="1:5" x14ac:dyDescent="0.2">
      <c r="A124" s="1">
        <v>41919</v>
      </c>
      <c r="B124">
        <v>560.65722700000003</v>
      </c>
      <c r="C124">
        <f t="shared" si="3"/>
        <v>-2.38554243841635E-2</v>
      </c>
      <c r="D124">
        <f>Lambdas!$C$2*D123+(1-Lambdas!$C$2)*C123*C123</f>
        <v>9.554285286225139E-5</v>
      </c>
      <c r="E124">
        <f t="shared" si="2"/>
        <v>3.2996421997476517</v>
      </c>
    </row>
    <row r="125" spans="1:5" x14ac:dyDescent="0.2">
      <c r="A125" s="1">
        <v>41920</v>
      </c>
      <c r="B125">
        <v>569.36932400000001</v>
      </c>
      <c r="C125">
        <f t="shared" si="3"/>
        <v>1.5419583920180802E-2</v>
      </c>
      <c r="D125">
        <f>Lambdas!$C$2*D124+(1-Lambdas!$C$2)*C124*C124</f>
        <v>1.2860152307662555E-4</v>
      </c>
      <c r="E125">
        <f t="shared" si="2"/>
        <v>7.1099524598857551</v>
      </c>
    </row>
    <row r="126" spans="1:5" x14ac:dyDescent="0.2">
      <c r="A126" s="1">
        <v>41921</v>
      </c>
      <c r="B126">
        <v>557.81286599999999</v>
      </c>
      <c r="C126">
        <f t="shared" si="3"/>
        <v>-2.0505758596770129E-2</v>
      </c>
      <c r="D126">
        <f>Lambdas!$C$2*D125+(1-Lambdas!$C$2)*C125*C125</f>
        <v>1.3622234517257002E-4</v>
      </c>
      <c r="E126">
        <f t="shared" si="2"/>
        <v>5.8144588168906761</v>
      </c>
    </row>
    <row r="127" spans="1:5" x14ac:dyDescent="0.2">
      <c r="A127" s="1">
        <v>41922</v>
      </c>
      <c r="B127">
        <v>541.51245100000006</v>
      </c>
      <c r="C127">
        <f t="shared" si="3"/>
        <v>-2.9657480829126212E-2</v>
      </c>
      <c r="D127">
        <f>Lambdas!$C$2*D126+(1-Lambdas!$C$2)*C126*C126</f>
        <v>1.5606737254925687E-4</v>
      </c>
      <c r="E127">
        <f t="shared" si="2"/>
        <v>3.1294120622484263</v>
      </c>
    </row>
    <row r="128" spans="1:5" x14ac:dyDescent="0.2">
      <c r="A128" s="1">
        <v>41925</v>
      </c>
      <c r="B128">
        <v>530.294128</v>
      </c>
      <c r="C128">
        <f t="shared" si="3"/>
        <v>-2.0934248608952266E-2</v>
      </c>
      <c r="D128">
        <f>Lambdas!$C$2*D127+(1-Lambdas!$C$2)*C127*C127</f>
        <v>2.065762797937928E-4</v>
      </c>
      <c r="E128">
        <f t="shared" si="2"/>
        <v>6.3633834811482259</v>
      </c>
    </row>
    <row r="129" spans="1:5" x14ac:dyDescent="0.2">
      <c r="A129" s="1">
        <v>41926</v>
      </c>
      <c r="B129">
        <v>534.99829099999999</v>
      </c>
      <c r="C129">
        <f t="shared" si="3"/>
        <v>8.8317413941626146E-3</v>
      </c>
      <c r="D129">
        <f>Lambdas!$C$2*D128+(1-Lambdas!$C$2)*C128*C128</f>
        <v>2.2274938341086618E-4</v>
      </c>
      <c r="E129">
        <f t="shared" si="2"/>
        <v>8.0592954843270554</v>
      </c>
    </row>
    <row r="130" spans="1:5" x14ac:dyDescent="0.2">
      <c r="A130" s="1">
        <v>41927</v>
      </c>
      <c r="B130">
        <v>527.131531</v>
      </c>
      <c r="C130">
        <f t="shared" si="3"/>
        <v>-1.4813450657806034E-2</v>
      </c>
      <c r="D130">
        <f>Lambdas!$C$2*D129+(1-Lambdas!$C$2)*C129*C129</f>
        <v>2.1264411359241659E-4</v>
      </c>
      <c r="E130">
        <f t="shared" si="2"/>
        <v>7.4239395486004058</v>
      </c>
    </row>
    <row r="131" spans="1:5" x14ac:dyDescent="0.2">
      <c r="A131" s="1">
        <v>41928</v>
      </c>
      <c r="B131">
        <v>521.64172399999995</v>
      </c>
      <c r="C131">
        <f t="shared" si="3"/>
        <v>-1.0469102096059538E-2</v>
      </c>
      <c r="D131">
        <f>Lambdas!$C$2*D130+(1-Lambdas!$C$2)*C130*C130</f>
        <v>2.1311843084439338E-4</v>
      </c>
      <c r="E131">
        <f t="shared" ref="E131:E194" si="4">-LN(D131)-C131*C131/D131</f>
        <v>7.9393846351468662</v>
      </c>
    </row>
    <row r="132" spans="1:5" x14ac:dyDescent="0.2">
      <c r="A132" s="1">
        <v>41929</v>
      </c>
      <c r="B132">
        <v>508.37469499999997</v>
      </c>
      <c r="C132">
        <f t="shared" ref="C132:C195" si="5">LN(B132/B131)</f>
        <v>-2.5762235468130598E-2</v>
      </c>
      <c r="D132">
        <f>Lambdas!$C$2*D131+(1-Lambdas!$C$2)*C131*C131</f>
        <v>2.0589174734001028E-4</v>
      </c>
      <c r="E132">
        <f t="shared" si="4"/>
        <v>5.2646564860931697</v>
      </c>
    </row>
    <row r="133" spans="1:5" x14ac:dyDescent="0.2">
      <c r="A133" s="1">
        <v>41932</v>
      </c>
      <c r="B133">
        <v>517.99182099999996</v>
      </c>
      <c r="C133">
        <f t="shared" si="5"/>
        <v>1.8740688283151768E-2</v>
      </c>
      <c r="D133">
        <f>Lambdas!$C$2*D132+(1-Lambdas!$C$2)*C132*C132</f>
        <v>2.3785175863270518E-4</v>
      </c>
      <c r="E133">
        <f t="shared" si="4"/>
        <v>6.8672566746092443</v>
      </c>
    </row>
    <row r="134" spans="1:5" x14ac:dyDescent="0.2">
      <c r="A134" s="1">
        <v>41933</v>
      </c>
      <c r="B134">
        <v>523.66064500000005</v>
      </c>
      <c r="C134">
        <f t="shared" si="5"/>
        <v>1.0884397916666179E-2</v>
      </c>
      <c r="D134">
        <f>Lambdas!$C$2*D133+(1-Lambdas!$C$2)*C133*C133</f>
        <v>2.4576576280371635E-4</v>
      </c>
      <c r="E134">
        <f t="shared" si="4"/>
        <v>7.8290868185572178</v>
      </c>
    </row>
    <row r="135" spans="1:5" x14ac:dyDescent="0.2">
      <c r="A135" s="1">
        <v>41934</v>
      </c>
      <c r="B135">
        <v>529.796875</v>
      </c>
      <c r="C135">
        <f t="shared" si="5"/>
        <v>1.1649827892124374E-2</v>
      </c>
      <c r="D135">
        <f>Lambdas!$C$2*D134+(1-Lambdas!$C$2)*C134*C134</f>
        <v>2.3687899762042935E-4</v>
      </c>
      <c r="E135">
        <f t="shared" si="4"/>
        <v>7.7750167279274107</v>
      </c>
    </row>
    <row r="136" spans="1:5" x14ac:dyDescent="0.2">
      <c r="A136" s="1">
        <v>41935</v>
      </c>
      <c r="B136">
        <v>541.00524900000005</v>
      </c>
      <c r="C136">
        <f t="shared" si="5"/>
        <v>2.0935302834043865E-2</v>
      </c>
      <c r="D136">
        <f>Lambdas!$C$2*D135+(1-Lambdas!$C$2)*C135*C135</f>
        <v>2.2981677896216095E-4</v>
      </c>
      <c r="E136">
        <f t="shared" si="4"/>
        <v>6.4711137090804538</v>
      </c>
    </row>
    <row r="137" spans="1:5" x14ac:dyDescent="0.2">
      <c r="A137" s="1">
        <v>41936</v>
      </c>
      <c r="B137">
        <v>536.82824700000003</v>
      </c>
      <c r="C137">
        <f t="shared" si="5"/>
        <v>-7.7507758414113821E-3</v>
      </c>
      <c r="D137">
        <f>Lambdas!$C$2*D136+(1-Lambdas!$C$2)*C136*C136</f>
        <v>2.4437049805139179E-4</v>
      </c>
      <c r="E137">
        <f t="shared" si="4"/>
        <v>8.0709912578749705</v>
      </c>
    </row>
    <row r="138" spans="1:5" x14ac:dyDescent="0.2">
      <c r="A138" s="1">
        <v>41939</v>
      </c>
      <c r="B138">
        <v>537.81280500000003</v>
      </c>
      <c r="C138">
        <f t="shared" si="5"/>
        <v>1.8323481568821619E-3</v>
      </c>
      <c r="D138">
        <f>Lambdas!$C$2*D137+(1-Lambdas!$C$2)*C137*C137</f>
        <v>2.3150442530239153E-4</v>
      </c>
      <c r="E138">
        <f t="shared" si="4"/>
        <v>8.356408607340212</v>
      </c>
    </row>
    <row r="139" spans="1:5" x14ac:dyDescent="0.2">
      <c r="A139" s="1">
        <v>41940</v>
      </c>
      <c r="B139">
        <v>545.89837599999998</v>
      </c>
      <c r="C139">
        <f t="shared" si="5"/>
        <v>1.4922280361616429E-2</v>
      </c>
      <c r="D139">
        <f>Lambdas!$C$2*D138+(1-Lambdas!$C$2)*C138*C138</f>
        <v>2.1557702921769703E-4</v>
      </c>
      <c r="E139">
        <f t="shared" si="4"/>
        <v>7.4092693634944711</v>
      </c>
    </row>
    <row r="140" spans="1:5" x14ac:dyDescent="0.2">
      <c r="A140" s="1">
        <v>41941</v>
      </c>
      <c r="B140">
        <v>546.32598900000005</v>
      </c>
      <c r="C140">
        <f t="shared" si="5"/>
        <v>7.8301315288434997E-4</v>
      </c>
      <c r="D140">
        <f>Lambdas!$C$2*D139+(1-Lambdas!$C$2)*C139*C139</f>
        <v>2.1607251453129134E-4</v>
      </c>
      <c r="E140">
        <f t="shared" si="4"/>
        <v>8.4370589734365389</v>
      </c>
    </row>
    <row r="141" spans="1:5" x14ac:dyDescent="0.2">
      <c r="A141" s="1">
        <v>41942</v>
      </c>
      <c r="B141">
        <v>547.300659</v>
      </c>
      <c r="C141">
        <f t="shared" si="5"/>
        <v>1.7824552096242609E-3</v>
      </c>
      <c r="D141">
        <f>Lambdas!$C$2*D140+(1-Lambdas!$C$2)*C140*C140</f>
        <v>2.010308597971153E-4</v>
      </c>
      <c r="E141">
        <f t="shared" si="4"/>
        <v>8.4962478574373108</v>
      </c>
    </row>
    <row r="142" spans="1:5" x14ac:dyDescent="0.2">
      <c r="A142" s="1">
        <v>41943</v>
      </c>
      <c r="B142">
        <v>556.02270499999997</v>
      </c>
      <c r="C142">
        <f t="shared" si="5"/>
        <v>1.5810827505770474E-2</v>
      </c>
      <c r="D142">
        <f>Lambdas!$C$2*D141+(1-Lambdas!$C$2)*C141*C141</f>
        <v>1.872182938379372E-4</v>
      </c>
      <c r="E142">
        <f t="shared" si="4"/>
        <v>7.2479904052023185</v>
      </c>
    </row>
    <row r="143" spans="1:5" x14ac:dyDescent="0.2">
      <c r="A143" s="1">
        <v>41946</v>
      </c>
      <c r="B143">
        <v>552.18377699999996</v>
      </c>
      <c r="C143">
        <f t="shared" si="5"/>
        <v>-6.9282095314935222E-3</v>
      </c>
      <c r="D143">
        <f>Lambdas!$C$2*D142+(1-Lambdas!$C$2)*C142*C142</f>
        <v>1.9159997309474888E-4</v>
      </c>
      <c r="E143">
        <f t="shared" si="4"/>
        <v>8.3095784213033337</v>
      </c>
    </row>
    <row r="144" spans="1:5" x14ac:dyDescent="0.2">
      <c r="A144" s="1">
        <v>41947</v>
      </c>
      <c r="B144">
        <v>551.07989499999996</v>
      </c>
      <c r="C144">
        <f t="shared" si="5"/>
        <v>-2.0011215748132892E-3</v>
      </c>
      <c r="D144">
        <f>Lambdas!$C$2*D143+(1-Lambdas!$C$2)*C143*C143</f>
        <v>1.8157497603104824E-4</v>
      </c>
      <c r="E144">
        <f t="shared" si="4"/>
        <v>8.5917877165376044</v>
      </c>
    </row>
    <row r="145" spans="1:5" x14ac:dyDescent="0.2">
      <c r="A145" s="1">
        <v>41948</v>
      </c>
      <c r="B145">
        <v>542.93463099999997</v>
      </c>
      <c r="C145">
        <f t="shared" si="5"/>
        <v>-1.4890870853049522E-2</v>
      </c>
      <c r="D145">
        <f>Lambdas!$C$2*D144+(1-Lambdas!$C$2)*C144*C144</f>
        <v>1.6917842281757986E-4</v>
      </c>
      <c r="E145">
        <f t="shared" si="4"/>
        <v>7.3738810204205985</v>
      </c>
    </row>
    <row r="146" spans="1:5" x14ac:dyDescent="0.2">
      <c r="A146" s="1">
        <v>41949</v>
      </c>
      <c r="B146">
        <v>539.07586700000002</v>
      </c>
      <c r="C146">
        <f t="shared" si="5"/>
        <v>-7.1326116824129027E-3</v>
      </c>
      <c r="D146">
        <f>Lambdas!$C$2*D145+(1-Lambdas!$C$2)*C145*C145</f>
        <v>1.7284771511919239E-4</v>
      </c>
      <c r="E146">
        <f t="shared" si="4"/>
        <v>8.3687702965802444</v>
      </c>
    </row>
    <row r="147" spans="1:5" x14ac:dyDescent="0.2">
      <c r="A147" s="1">
        <v>41950</v>
      </c>
      <c r="B147">
        <v>538.051514</v>
      </c>
      <c r="C147">
        <f t="shared" si="5"/>
        <v>-1.9020095986432884E-3</v>
      </c>
      <c r="D147">
        <f>Lambdas!$C$2*D146+(1-Lambdas!$C$2)*C146*C146</f>
        <v>1.6433249498931657E-4</v>
      </c>
      <c r="E147">
        <f t="shared" si="4"/>
        <v>8.6916046221478567</v>
      </c>
    </row>
    <row r="148" spans="1:5" x14ac:dyDescent="0.2">
      <c r="A148" s="1">
        <v>41953</v>
      </c>
      <c r="B148">
        <v>544.49609399999997</v>
      </c>
      <c r="C148">
        <f t="shared" si="5"/>
        <v>1.1906462286241253E-2</v>
      </c>
      <c r="D148">
        <f>Lambdas!$C$2*D147+(1-Lambdas!$C$2)*C147*C147</f>
        <v>1.5311266751218705E-4</v>
      </c>
      <c r="E148">
        <f t="shared" si="4"/>
        <v>7.8584572528514993</v>
      </c>
    </row>
    <row r="149" spans="1:5" x14ac:dyDescent="0.2">
      <c r="A149" s="1">
        <v>41954</v>
      </c>
      <c r="B149">
        <v>547.28076199999998</v>
      </c>
      <c r="C149">
        <f t="shared" si="5"/>
        <v>5.1011779985083456E-3</v>
      </c>
      <c r="D149">
        <f>Lambdas!$C$2*D148+(1-Lambdas!$C$2)*C148*C148</f>
        <v>1.5232038331206393E-4</v>
      </c>
      <c r="E149">
        <f t="shared" si="4"/>
        <v>8.6186870788328918</v>
      </c>
    </row>
    <row r="150" spans="1:5" x14ac:dyDescent="0.2">
      <c r="A150" s="1">
        <v>41955</v>
      </c>
      <c r="B150">
        <v>544.31707800000004</v>
      </c>
      <c r="C150">
        <f t="shared" si="5"/>
        <v>-5.430005764770829E-3</v>
      </c>
      <c r="D150">
        <f>Lambdas!$C$2*D149+(1-Lambdas!$C$2)*C149*C149</f>
        <v>1.4350324014509344E-4</v>
      </c>
      <c r="E150">
        <f t="shared" si="4"/>
        <v>8.6436874602142133</v>
      </c>
    </row>
    <row r="151" spans="1:5" x14ac:dyDescent="0.2">
      <c r="A151" s="1">
        <v>41956</v>
      </c>
      <c r="B151">
        <v>542.39758300000005</v>
      </c>
      <c r="C151">
        <f t="shared" si="5"/>
        <v>-3.5326605319901242E-3</v>
      </c>
      <c r="D151">
        <f>Lambdas!$C$2*D150+(1-Lambdas!$C$2)*C150*C150</f>
        <v>1.3554339469455678E-4</v>
      </c>
      <c r="E151">
        <f t="shared" si="4"/>
        <v>8.8141471629225485</v>
      </c>
    </row>
    <row r="152" spans="1:5" x14ac:dyDescent="0.2">
      <c r="A152" s="1">
        <v>41957</v>
      </c>
      <c r="B152">
        <v>541.42297399999995</v>
      </c>
      <c r="C152">
        <f t="shared" si="5"/>
        <v>-1.7984697861701772E-3</v>
      </c>
      <c r="D152">
        <f>Lambdas!$C$2*D151+(1-Lambdas!$C$2)*C151*C151</f>
        <v>1.2695206979805752E-4</v>
      </c>
      <c r="E152">
        <f t="shared" si="4"/>
        <v>8.9462228770802721</v>
      </c>
    </row>
    <row r="153" spans="1:5" x14ac:dyDescent="0.2">
      <c r="A153" s="1">
        <v>41960</v>
      </c>
      <c r="B153">
        <v>533.57611099999997</v>
      </c>
      <c r="C153">
        <f t="shared" si="5"/>
        <v>-1.4599086600167743E-2</v>
      </c>
      <c r="D153">
        <f>Lambdas!$C$2*D152+(1-Lambdas!$C$2)*C152*C152</f>
        <v>1.1831509678350015E-4</v>
      </c>
      <c r="E153">
        <f t="shared" si="4"/>
        <v>7.2407548345869817</v>
      </c>
    </row>
    <row r="154" spans="1:5" x14ac:dyDescent="0.2">
      <c r="A154" s="1">
        <v>41961</v>
      </c>
      <c r="B154">
        <v>532.10418700000002</v>
      </c>
      <c r="C154">
        <f t="shared" si="5"/>
        <v>-2.7624137159608327E-3</v>
      </c>
      <c r="D154">
        <f>Lambdas!$C$2*D153+(1-Lambdas!$C$2)*C153*C153</f>
        <v>1.2493454846329864E-4</v>
      </c>
      <c r="E154">
        <f t="shared" si="4"/>
        <v>8.9266411518490667</v>
      </c>
    </row>
    <row r="155" spans="1:5" x14ac:dyDescent="0.2">
      <c r="A155" s="1">
        <v>41962</v>
      </c>
      <c r="B155">
        <v>534.05346699999996</v>
      </c>
      <c r="C155">
        <f t="shared" si="5"/>
        <v>3.6566490231246633E-3</v>
      </c>
      <c r="D155">
        <f>Lambdas!$C$2*D154+(1-Lambdas!$C$2)*C154*C154</f>
        <v>1.1674534671791789E-4</v>
      </c>
      <c r="E155">
        <f t="shared" si="4"/>
        <v>8.9409834845127794</v>
      </c>
    </row>
    <row r="156" spans="1:5" x14ac:dyDescent="0.2">
      <c r="A156" s="1">
        <v>41963</v>
      </c>
      <c r="B156">
        <v>531.90527299999997</v>
      </c>
      <c r="C156">
        <f t="shared" si="5"/>
        <v>-4.0305441994276702E-3</v>
      </c>
      <c r="D156">
        <f>Lambdas!$C$2*D155+(1-Lambdas!$C$2)*C155*C155</f>
        <v>1.0952858123215664E-4</v>
      </c>
      <c r="E156">
        <f t="shared" si="4"/>
        <v>8.9710049596119124</v>
      </c>
    </row>
    <row r="157" spans="1:5" x14ac:dyDescent="0.2">
      <c r="A157" s="1">
        <v>41964</v>
      </c>
      <c r="B157">
        <v>534.56066899999996</v>
      </c>
      <c r="C157">
        <f t="shared" si="5"/>
        <v>4.9798148875093914E-3</v>
      </c>
      <c r="D157">
        <f>Lambdas!$C$2*D156+(1-Lambdas!$C$2)*C156*C156</f>
        <v>1.0301628666973396E-4</v>
      </c>
      <c r="E157">
        <f t="shared" si="4"/>
        <v>8.9398988406693771</v>
      </c>
    </row>
    <row r="158" spans="1:5" x14ac:dyDescent="0.2">
      <c r="A158" s="1">
        <v>41967</v>
      </c>
      <c r="B158">
        <v>536.32104500000003</v>
      </c>
      <c r="C158">
        <f t="shared" si="5"/>
        <v>3.2877162111480001E-3</v>
      </c>
      <c r="D158">
        <f>Lambdas!$C$2*D157+(1-Lambdas!$C$2)*C157*C157</f>
        <v>9.7555749477282519E-5</v>
      </c>
      <c r="E158">
        <f t="shared" si="4"/>
        <v>9.1242875702732995</v>
      </c>
    </row>
    <row r="159" spans="1:5" x14ac:dyDescent="0.2">
      <c r="A159" s="1">
        <v>41968</v>
      </c>
      <c r="B159">
        <v>538.12109399999997</v>
      </c>
      <c r="C159">
        <f t="shared" si="5"/>
        <v>3.3506703036973967E-3</v>
      </c>
      <c r="D159">
        <f>Lambdas!$C$2*D158+(1-Lambdas!$C$2)*C158*C158</f>
        <v>9.1499789730104675E-5</v>
      </c>
      <c r="E159">
        <f t="shared" si="4"/>
        <v>9.1764742412676767</v>
      </c>
    </row>
    <row r="160" spans="1:5" x14ac:dyDescent="0.2">
      <c r="A160" s="1">
        <v>41969</v>
      </c>
      <c r="B160">
        <v>537.41497800000002</v>
      </c>
      <c r="C160">
        <f t="shared" si="5"/>
        <v>-1.3130495942140746E-3</v>
      </c>
      <c r="D160">
        <f>Lambdas!$C$2*D159+(1-Lambdas!$C$2)*C159*C159</f>
        <v>8.5895784111810044E-5</v>
      </c>
      <c r="E160">
        <f t="shared" si="4"/>
        <v>9.3423038201675688</v>
      </c>
    </row>
    <row r="161" spans="1:5" x14ac:dyDescent="0.2">
      <c r="A161" s="1">
        <v>41971</v>
      </c>
      <c r="B161">
        <v>538.86700399999995</v>
      </c>
      <c r="C161">
        <f t="shared" si="5"/>
        <v>2.6982276117818852E-3</v>
      </c>
      <c r="D161">
        <f>Lambdas!$C$2*D160+(1-Lambdas!$C$2)*C160*C160</f>
        <v>8.0019589370288502E-5</v>
      </c>
      <c r="E161">
        <f t="shared" si="4"/>
        <v>9.3422559618509666</v>
      </c>
    </row>
    <row r="162" spans="1:5" x14ac:dyDescent="0.2">
      <c r="A162" s="1">
        <v>41974</v>
      </c>
      <c r="B162">
        <v>530.88091999999995</v>
      </c>
      <c r="C162">
        <f t="shared" si="5"/>
        <v>-1.4931054664386758E-2</v>
      </c>
      <c r="D162">
        <f>Lambdas!$C$2*D161+(1-Lambdas!$C$2)*C161*C161</f>
        <v>7.4941522402311364E-5</v>
      </c>
      <c r="E162">
        <f t="shared" si="4"/>
        <v>6.5239977455408784</v>
      </c>
    </row>
    <row r="163" spans="1:5" x14ac:dyDescent="0.2">
      <c r="A163" s="1">
        <v>41975</v>
      </c>
      <c r="B163">
        <v>530.83117700000003</v>
      </c>
      <c r="C163">
        <f t="shared" si="5"/>
        <v>-9.3703368694484279E-5</v>
      </c>
      <c r="D163">
        <f>Lambdas!$C$2*D162+(1-Lambdas!$C$2)*C162*C162</f>
        <v>8.5273342229458593E-5</v>
      </c>
      <c r="E163">
        <f t="shared" si="4"/>
        <v>9.3695457033582503</v>
      </c>
    </row>
    <row r="164" spans="1:5" x14ac:dyDescent="0.2">
      <c r="A164" s="1">
        <v>41976</v>
      </c>
      <c r="B164">
        <v>528.41449</v>
      </c>
      <c r="C164">
        <f t="shared" si="5"/>
        <v>-4.5630419241029551E-3</v>
      </c>
      <c r="D164">
        <f>Lambdas!$C$2*D163+(1-Lambdas!$C$2)*C163*C163</f>
        <v>7.9320851542510529E-5</v>
      </c>
      <c r="E164">
        <f t="shared" si="4"/>
        <v>9.1795142077526091</v>
      </c>
    </row>
    <row r="165" spans="1:5" x14ac:dyDescent="0.2">
      <c r="A165" s="1">
        <v>41977</v>
      </c>
      <c r="B165">
        <v>534.37176499999998</v>
      </c>
      <c r="C165">
        <f t="shared" si="5"/>
        <v>1.1210791192080625E-2</v>
      </c>
      <c r="D165">
        <f>Lambdas!$C$2*D164+(1-Lambdas!$C$2)*C164*C164</f>
        <v>7.5236883704062762E-5</v>
      </c>
      <c r="E165">
        <f t="shared" si="4"/>
        <v>7.8243872490741628</v>
      </c>
    </row>
    <row r="166" spans="1:5" x14ac:dyDescent="0.2">
      <c r="A166" s="1">
        <v>41978</v>
      </c>
      <c r="B166">
        <v>522.38763400000005</v>
      </c>
      <c r="C166">
        <f t="shared" si="5"/>
        <v>-2.2681879705563675E-2</v>
      </c>
      <c r="D166">
        <f>Lambdas!$C$2*D165+(1-Lambdas!$C$2)*C165*C165</f>
        <v>7.8758547579300663E-5</v>
      </c>
      <c r="E166">
        <f t="shared" si="4"/>
        <v>2.9169100011711997</v>
      </c>
    </row>
    <row r="167" spans="1:5" x14ac:dyDescent="0.2">
      <c r="A167" s="1">
        <v>41981</v>
      </c>
      <c r="B167">
        <v>524.098206</v>
      </c>
      <c r="C167">
        <f t="shared" si="5"/>
        <v>3.2691766254192116E-3</v>
      </c>
      <c r="D167">
        <f>Lambdas!$C$2*D166+(1-Lambdas!$C$2)*C166*C166</f>
        <v>1.0917627819792311E-4</v>
      </c>
      <c r="E167">
        <f t="shared" si="4"/>
        <v>9.024654461588689</v>
      </c>
    </row>
    <row r="168" spans="1:5" x14ac:dyDescent="0.2">
      <c r="A168" s="1">
        <v>41982</v>
      </c>
      <c r="B168">
        <v>530.45330799999999</v>
      </c>
      <c r="C168">
        <f t="shared" si="5"/>
        <v>1.20528563089839E-2</v>
      </c>
      <c r="D168">
        <f>Lambdas!$C$2*D167+(1-Lambdas!$C$2)*C167*C167</f>
        <v>1.0230057945774254E-4</v>
      </c>
      <c r="E168">
        <f t="shared" si="4"/>
        <v>7.7675510139851482</v>
      </c>
    </row>
    <row r="169" spans="1:5" x14ac:dyDescent="0.2">
      <c r="A169" s="1">
        <v>41983</v>
      </c>
      <c r="B169">
        <v>523.18322799999999</v>
      </c>
      <c r="C169">
        <f t="shared" si="5"/>
        <v>-1.3800196046127847E-2</v>
      </c>
      <c r="D169">
        <f>Lambdas!$C$2*D168+(1-Lambdas!$C$2)*C168*C168</f>
        <v>1.0530045510593013E-4</v>
      </c>
      <c r="E169">
        <f t="shared" si="4"/>
        <v>7.3501022393351478</v>
      </c>
    </row>
    <row r="170" spans="1:5" x14ac:dyDescent="0.2">
      <c r="A170" s="1">
        <v>41984</v>
      </c>
      <c r="B170">
        <v>525.45080600000006</v>
      </c>
      <c r="C170">
        <f t="shared" si="5"/>
        <v>4.324829179490502E-3</v>
      </c>
      <c r="D170">
        <f>Lambdas!$C$2*D169+(1-Lambdas!$C$2)*C169*C169</f>
        <v>1.1124459585011852E-4</v>
      </c>
      <c r="E170">
        <f t="shared" si="4"/>
        <v>8.935643879352245</v>
      </c>
    </row>
    <row r="171" spans="1:5" x14ac:dyDescent="0.2">
      <c r="A171" s="1">
        <v>41985</v>
      </c>
      <c r="B171">
        <v>515.82372999999995</v>
      </c>
      <c r="C171">
        <f t="shared" si="5"/>
        <v>-1.8491473640786547E-2</v>
      </c>
      <c r="D171">
        <f>Lambdas!$C$2*D170+(1-Lambdas!$C$2)*C170*C170</f>
        <v>1.0478416088102118E-4</v>
      </c>
      <c r="E171">
        <f t="shared" si="4"/>
        <v>5.9003800327676625</v>
      </c>
    </row>
    <row r="172" spans="1:5" x14ac:dyDescent="0.2">
      <c r="A172" s="1">
        <v>41988</v>
      </c>
      <c r="B172">
        <v>510.990295</v>
      </c>
      <c r="C172">
        <f t="shared" si="5"/>
        <v>-9.4145007418068513E-3</v>
      </c>
      <c r="D172">
        <f>Lambdas!$C$2*D171+(1-Lambdas!$C$2)*C171*C171</f>
        <v>1.2134011019033135E-4</v>
      </c>
      <c r="E172">
        <f t="shared" si="4"/>
        <v>8.2864636158087066</v>
      </c>
    </row>
    <row r="173" spans="1:5" x14ac:dyDescent="0.2">
      <c r="A173" s="1">
        <v>41989</v>
      </c>
      <c r="B173">
        <v>492.680969</v>
      </c>
      <c r="C173">
        <f t="shared" si="5"/>
        <v>-3.6488754985927921E-2</v>
      </c>
      <c r="D173">
        <f>Lambdas!$C$2*D172+(1-Lambdas!$C$2)*C172*C172</f>
        <v>1.1905674872348358E-4</v>
      </c>
      <c r="E173">
        <f t="shared" si="4"/>
        <v>-2.1472376935222321</v>
      </c>
    </row>
    <row r="174" spans="1:5" x14ac:dyDescent="0.2">
      <c r="A174" s="1">
        <v>41990</v>
      </c>
      <c r="B174">
        <v>502.12902800000001</v>
      </c>
      <c r="C174">
        <f t="shared" si="5"/>
        <v>1.8995271688955047E-2</v>
      </c>
      <c r="D174">
        <f>Lambdas!$C$2*D173+(1-Lambdas!$C$2)*C173*C173</f>
        <v>2.0369491262711736E-4</v>
      </c>
      <c r="E174">
        <f t="shared" si="4"/>
        <v>6.7275108810118009</v>
      </c>
    </row>
    <row r="175" spans="1:5" x14ac:dyDescent="0.2">
      <c r="A175" s="1">
        <v>41991</v>
      </c>
      <c r="B175">
        <v>508.30505399999998</v>
      </c>
      <c r="C175">
        <f t="shared" si="5"/>
        <v>1.2224652796337852E-2</v>
      </c>
      <c r="D175">
        <f>Lambdas!$C$2*D174+(1-Lambdas!$C$2)*C174*C174</f>
        <v>2.1466415542977229E-4</v>
      </c>
      <c r="E175">
        <f t="shared" si="4"/>
        <v>7.7502686563350593</v>
      </c>
    </row>
    <row r="176" spans="1:5" x14ac:dyDescent="0.2">
      <c r="A176" s="1">
        <v>41992</v>
      </c>
      <c r="B176">
        <v>513.52636700000005</v>
      </c>
      <c r="C176">
        <f t="shared" si="5"/>
        <v>1.0219608314275741E-2</v>
      </c>
      <c r="D176">
        <f>Lambdas!$C$2*D175+(1-Lambdas!$C$2)*C175*C175</f>
        <v>2.1011087497415493E-4</v>
      </c>
      <c r="E176">
        <f t="shared" si="4"/>
        <v>7.9708024230479708</v>
      </c>
    </row>
    <row r="177" spans="1:5" x14ac:dyDescent="0.2">
      <c r="A177" s="1">
        <v>41995</v>
      </c>
      <c r="B177">
        <v>521.99975600000005</v>
      </c>
      <c r="C177">
        <f t="shared" si="5"/>
        <v>1.6365744784799154E-2</v>
      </c>
      <c r="D177">
        <f>Lambdas!$C$2*D176+(1-Lambdas!$C$2)*C176*C176</f>
        <v>2.0273380601105076E-4</v>
      </c>
      <c r="E177">
        <f t="shared" si="4"/>
        <v>7.1824872862696232</v>
      </c>
    </row>
    <row r="178" spans="1:5" x14ac:dyDescent="0.2">
      <c r="A178" s="1">
        <v>41996</v>
      </c>
      <c r="B178">
        <v>527.68847700000003</v>
      </c>
      <c r="C178">
        <f t="shared" si="5"/>
        <v>1.0838983453019747E-2</v>
      </c>
      <c r="D178">
        <f>Lambdas!$C$2*D177+(1-Lambdas!$C$2)*C177*C177</f>
        <v>2.0727883307489182E-4</v>
      </c>
      <c r="E178">
        <f t="shared" si="4"/>
        <v>7.9146556876314795</v>
      </c>
    </row>
    <row r="179" spans="1:5" x14ac:dyDescent="0.2">
      <c r="A179" s="1">
        <v>41997</v>
      </c>
      <c r="B179">
        <v>525.87841800000001</v>
      </c>
      <c r="C179">
        <f t="shared" si="5"/>
        <v>-3.4360623695853182E-3</v>
      </c>
      <c r="D179">
        <f>Lambdas!$C$2*D178+(1-Lambdas!$C$2)*C178*C178</f>
        <v>2.0101004448220514E-4</v>
      </c>
      <c r="E179">
        <f t="shared" si="4"/>
        <v>8.4534196853963373</v>
      </c>
    </row>
    <row r="180" spans="1:5" x14ac:dyDescent="0.2">
      <c r="A180" s="1">
        <v>41999</v>
      </c>
      <c r="B180">
        <v>531.10968000000003</v>
      </c>
      <c r="C180">
        <f t="shared" si="5"/>
        <v>9.8985120519687695E-3</v>
      </c>
      <c r="D180">
        <f>Lambdas!$C$2*D179+(1-Lambdas!$C$2)*C179*C179</f>
        <v>1.8780136593174161E-4</v>
      </c>
      <c r="E180">
        <f t="shared" si="4"/>
        <v>8.0584013930541705</v>
      </c>
    </row>
    <row r="181" spans="1:5" x14ac:dyDescent="0.2">
      <c r="A181" s="1">
        <v>42002</v>
      </c>
      <c r="B181">
        <v>527.42993200000001</v>
      </c>
      <c r="C181">
        <f t="shared" si="5"/>
        <v>-6.9525273892442896E-3</v>
      </c>
      <c r="D181">
        <f>Lambdas!$C$2*D180+(1-Lambdas!$C$2)*C180*C180</f>
        <v>1.8153079334132797E-4</v>
      </c>
      <c r="E181">
        <f t="shared" si="4"/>
        <v>8.347807365738289</v>
      </c>
    </row>
    <row r="182" spans="1:5" x14ac:dyDescent="0.2">
      <c r="A182" s="1">
        <v>42003</v>
      </c>
      <c r="B182">
        <v>527.519409</v>
      </c>
      <c r="C182">
        <f t="shared" si="5"/>
        <v>1.6963279038546594E-4</v>
      </c>
      <c r="D182">
        <f>Lambdas!$C$2*D181+(1-Lambdas!$C$2)*C181*C181</f>
        <v>1.7223231101338833E-4</v>
      </c>
      <c r="E182">
        <f t="shared" si="4"/>
        <v>8.6664992745206089</v>
      </c>
    </row>
    <row r="183" spans="1:5" x14ac:dyDescent="0.2">
      <c r="A183" s="1">
        <v>42004</v>
      </c>
      <c r="B183">
        <v>523.52142300000003</v>
      </c>
      <c r="C183">
        <f t="shared" si="5"/>
        <v>-7.6077068767370967E-3</v>
      </c>
      <c r="D183">
        <f>Lambdas!$C$2*D182+(1-Lambdas!$C$2)*C182*C182</f>
        <v>1.6021043557356131E-4</v>
      </c>
      <c r="E183">
        <f t="shared" si="4"/>
        <v>8.3777649938171432</v>
      </c>
    </row>
    <row r="184" spans="1:5" x14ac:dyDescent="0.2">
      <c r="A184" s="1">
        <v>42006</v>
      </c>
      <c r="B184">
        <v>521.93774399999995</v>
      </c>
      <c r="C184">
        <f t="shared" si="5"/>
        <v>-3.0296357071242673E-3</v>
      </c>
      <c r="D184">
        <f>Lambdas!$C$2*D183+(1-Lambdas!$C$2)*C183*C183</f>
        <v>1.530663466961063E-4</v>
      </c>
      <c r="E184">
        <f t="shared" si="4"/>
        <v>8.724673640994407</v>
      </c>
    </row>
    <row r="185" spans="1:5" x14ac:dyDescent="0.2">
      <c r="A185" s="1">
        <v>42009</v>
      </c>
      <c r="B185">
        <v>511.05761699999999</v>
      </c>
      <c r="C185">
        <f t="shared" si="5"/>
        <v>-2.1065979130089951E-2</v>
      </c>
      <c r="D185">
        <f>Lambdas!$C$2*D184+(1-Lambdas!$C$2)*C184*C184</f>
        <v>1.4302125994147919E-4</v>
      </c>
      <c r="E185">
        <f t="shared" si="4"/>
        <v>5.7496535614817184</v>
      </c>
    </row>
    <row r="186" spans="1:5" x14ac:dyDescent="0.2">
      <c r="A186" s="1">
        <v>42010</v>
      </c>
      <c r="B186">
        <v>499.21279900000002</v>
      </c>
      <c r="C186">
        <f t="shared" si="5"/>
        <v>-2.3449881523192644E-2</v>
      </c>
      <c r="D186">
        <f>Lambdas!$C$2*D185+(1-Lambdas!$C$2)*C185*C185</f>
        <v>1.6401751717082784E-4</v>
      </c>
      <c r="E186">
        <f t="shared" si="4"/>
        <v>5.362865286491683</v>
      </c>
    </row>
    <row r="187" spans="1:5" x14ac:dyDescent="0.2">
      <c r="A187" s="1">
        <v>42011</v>
      </c>
      <c r="B187">
        <v>498.35751299999998</v>
      </c>
      <c r="C187">
        <f t="shared" si="5"/>
        <v>-1.7147386991775565E-3</v>
      </c>
      <c r="D187">
        <f>Lambdas!$C$2*D186+(1-Lambdas!$C$2)*C186*C186</f>
        <v>1.9095653661593357E-4</v>
      </c>
      <c r="E187">
        <f t="shared" si="4"/>
        <v>8.5480668172417769</v>
      </c>
    </row>
    <row r="188" spans="1:5" x14ac:dyDescent="0.2">
      <c r="A188" s="1">
        <v>42012</v>
      </c>
      <c r="B188">
        <v>499.92886399999998</v>
      </c>
      <c r="C188">
        <f t="shared" si="5"/>
        <v>3.1480992507685319E-3</v>
      </c>
      <c r="D188">
        <f>Lambdas!$C$2*D187+(1-Lambdas!$C$2)*C187*C187</f>
        <v>1.7783074671054764E-4</v>
      </c>
      <c r="E188">
        <f t="shared" si="4"/>
        <v>8.5789482009858471</v>
      </c>
    </row>
    <row r="189" spans="1:5" x14ac:dyDescent="0.2">
      <c r="A189" s="1">
        <v>42013</v>
      </c>
      <c r="B189">
        <v>493.454498</v>
      </c>
      <c r="C189">
        <f t="shared" si="5"/>
        <v>-1.3035164312203801E-2</v>
      </c>
      <c r="D189">
        <f>Lambdas!$C$2*D188+(1-Lambdas!$C$2)*C188*C188</f>
        <v>1.6610789831559793E-4</v>
      </c>
      <c r="E189">
        <f t="shared" si="4"/>
        <v>7.6799504786771564</v>
      </c>
    </row>
    <row r="190" spans="1:5" x14ac:dyDescent="0.2">
      <c r="A190" s="1">
        <v>42016</v>
      </c>
      <c r="B190">
        <v>489.854309</v>
      </c>
      <c r="C190">
        <f t="shared" si="5"/>
        <v>-7.3226336660265068E-3</v>
      </c>
      <c r="D190">
        <f>Lambdas!$C$2*D189+(1-Lambdas!$C$2)*C189*C189</f>
        <v>1.6637371525671542E-4</v>
      </c>
      <c r="E190">
        <f t="shared" si="4"/>
        <v>8.3789817245462448</v>
      </c>
    </row>
    <row r="191" spans="1:5" x14ac:dyDescent="0.2">
      <c r="A191" s="1">
        <v>42017</v>
      </c>
      <c r="B191">
        <v>493.46444700000001</v>
      </c>
      <c r="C191">
        <f t="shared" si="5"/>
        <v>7.3427954028149759E-3</v>
      </c>
      <c r="D191">
        <f>Lambdas!$C$2*D190+(1-Lambdas!$C$2)*C190*C190</f>
        <v>1.5850221872975019E-4</v>
      </c>
      <c r="E191">
        <f t="shared" si="4"/>
        <v>8.4095786251434905</v>
      </c>
    </row>
    <row r="192" spans="1:5" x14ac:dyDescent="0.2">
      <c r="A192" s="1">
        <v>42018</v>
      </c>
      <c r="B192">
        <v>498.128784</v>
      </c>
      <c r="C192">
        <f t="shared" si="5"/>
        <v>9.4078322772965395E-3</v>
      </c>
      <c r="D192">
        <f>Lambdas!$C$2*D191+(1-Lambdas!$C$2)*C191*C191</f>
        <v>1.512008892713463E-4</v>
      </c>
      <c r="E192">
        <f t="shared" si="4"/>
        <v>8.211538860882154</v>
      </c>
    </row>
    <row r="193" spans="1:5" x14ac:dyDescent="0.2">
      <c r="A193" s="1">
        <v>42019</v>
      </c>
      <c r="B193">
        <v>499.04373199999998</v>
      </c>
      <c r="C193">
        <f t="shared" si="5"/>
        <v>1.8350851875266758E-3</v>
      </c>
      <c r="D193">
        <f>Lambdas!$C$2*D192+(1-Lambdas!$C$2)*C192*C192</f>
        <v>1.468241241844379E-4</v>
      </c>
      <c r="E193">
        <f t="shared" si="4"/>
        <v>8.8033392610005112</v>
      </c>
    </row>
    <row r="194" spans="1:5" x14ac:dyDescent="0.2">
      <c r="A194" s="1">
        <v>42020</v>
      </c>
      <c r="B194">
        <v>505.29931599999998</v>
      </c>
      <c r="C194">
        <f t="shared" si="5"/>
        <v>1.2457227455671823E-2</v>
      </c>
      <c r="D194">
        <f>Lambdas!$C$2*D193+(1-Lambdas!$C$2)*C193*C193</f>
        <v>1.36809131129359E-4</v>
      </c>
      <c r="E194">
        <f t="shared" si="4"/>
        <v>7.7626244031238834</v>
      </c>
    </row>
    <row r="195" spans="1:5" x14ac:dyDescent="0.2">
      <c r="A195" s="1">
        <v>42024</v>
      </c>
      <c r="B195">
        <v>504.12576300000001</v>
      </c>
      <c r="C195">
        <f t="shared" si="5"/>
        <v>-2.3251919397500346E-3</v>
      </c>
      <c r="D195">
        <f>Lambdas!$C$2*D194+(1-Lambdas!$C$2)*C194*C194</f>
        <v>1.3809181410083388E-4</v>
      </c>
      <c r="E195">
        <f t="shared" ref="E195:E258" si="6">-LN(D195)-C195*C195/D195</f>
        <v>8.8484401593443476</v>
      </c>
    </row>
    <row r="196" spans="1:5" x14ac:dyDescent="0.2">
      <c r="A196" s="1">
        <v>42025</v>
      </c>
      <c r="B196">
        <v>515.20477300000005</v>
      </c>
      <c r="C196">
        <f t="shared" ref="C196:C259" si="7">LN(B196/B195)</f>
        <v>2.1738672404683735E-2</v>
      </c>
      <c r="D196">
        <f>Lambdas!$C$2*D195+(1-Lambdas!$C$2)*C195*C195</f>
        <v>1.2882878648069786E-4</v>
      </c>
      <c r="E196">
        <f t="shared" si="6"/>
        <v>5.2888253142752033</v>
      </c>
    </row>
    <row r="197" spans="1:5" x14ac:dyDescent="0.2">
      <c r="A197" s="1">
        <v>42026</v>
      </c>
      <c r="B197">
        <v>531.46533199999999</v>
      </c>
      <c r="C197">
        <f t="shared" si="7"/>
        <v>3.1073529827224687E-2</v>
      </c>
      <c r="D197">
        <f>Lambdas!$C$2*D196+(1-Lambdas!$C$2)*C196*C196</f>
        <v>1.5282604395452264E-4</v>
      </c>
      <c r="E197">
        <f t="shared" si="6"/>
        <v>2.4681493306599416</v>
      </c>
    </row>
    <row r="198" spans="1:5" x14ac:dyDescent="0.2">
      <c r="A198" s="1">
        <v>42027</v>
      </c>
      <c r="B198">
        <v>536.99487299999998</v>
      </c>
      <c r="C198">
        <f t="shared" si="7"/>
        <v>1.0350578039444972E-2</v>
      </c>
      <c r="D198">
        <f>Lambdas!$C$2*D197+(1-Lambdas!$C$2)*C197*C197</f>
        <v>2.0956493440801418E-4</v>
      </c>
      <c r="E198">
        <f t="shared" si="6"/>
        <v>7.9592536724503775</v>
      </c>
    </row>
    <row r="199" spans="1:5" x14ac:dyDescent="0.2">
      <c r="A199" s="1">
        <v>42030</v>
      </c>
      <c r="B199">
        <v>532.28082300000005</v>
      </c>
      <c r="C199">
        <f t="shared" si="7"/>
        <v>-8.8173341242041951E-3</v>
      </c>
      <c r="D199">
        <f>Lambdas!$C$2*D198+(1-Lambdas!$C$2)*C198*C198</f>
        <v>2.0241405721944055E-4</v>
      </c>
      <c r="E199">
        <f t="shared" si="6"/>
        <v>8.1211043510834138</v>
      </c>
    </row>
    <row r="200" spans="1:5" x14ac:dyDescent="0.2">
      <c r="A200" s="1">
        <v>42031</v>
      </c>
      <c r="B200">
        <v>515.79156499999999</v>
      </c>
      <c r="C200">
        <f t="shared" si="7"/>
        <v>-3.1468472777209683E-2</v>
      </c>
      <c r="D200">
        <f>Lambdas!$C$2*D199+(1-Lambdas!$C$2)*C199*C199</f>
        <v>1.9371068600403048E-4</v>
      </c>
      <c r="E200">
        <f t="shared" si="6"/>
        <v>3.4370635037221913</v>
      </c>
    </row>
    <row r="201" spans="1:5" x14ac:dyDescent="0.2">
      <c r="A201" s="1">
        <v>42032</v>
      </c>
      <c r="B201">
        <v>507.20880099999999</v>
      </c>
      <c r="C201">
        <f t="shared" si="7"/>
        <v>-1.6779984974032446E-2</v>
      </c>
      <c r="D201">
        <f>Lambdas!$C$2*D200+(1-Lambdas!$C$2)*C200*C200</f>
        <v>2.4931973053180965E-4</v>
      </c>
      <c r="E201">
        <f t="shared" si="6"/>
        <v>7.1674298092721846</v>
      </c>
    </row>
    <row r="202" spans="1:5" x14ac:dyDescent="0.2">
      <c r="A202" s="1">
        <v>42033</v>
      </c>
      <c r="B202">
        <v>507.86520400000001</v>
      </c>
      <c r="C202">
        <f t="shared" si="7"/>
        <v>1.2933108093819534E-3</v>
      </c>
      <c r="D202">
        <f>Lambdas!$C$2*D201+(1-Lambdas!$C$2)*C201*C201</f>
        <v>2.515710398531752E-4</v>
      </c>
      <c r="E202">
        <f t="shared" si="6"/>
        <v>8.2811363145884442</v>
      </c>
    </row>
    <row r="203" spans="1:5" x14ac:dyDescent="0.2">
      <c r="A203" s="1">
        <v>42034</v>
      </c>
      <c r="B203">
        <v>531.594604</v>
      </c>
      <c r="C203">
        <f t="shared" si="7"/>
        <v>4.5665110387294962E-2</v>
      </c>
      <c r="D203">
        <f>Lambdas!$C$2*D202+(1-Lambdas!$C$2)*C202*C202</f>
        <v>2.3412513046207223E-4</v>
      </c>
      <c r="E203">
        <f t="shared" si="6"/>
        <v>-0.54713061517876405</v>
      </c>
    </row>
    <row r="204" spans="1:5" x14ac:dyDescent="0.2">
      <c r="A204" s="1">
        <v>42037</v>
      </c>
      <c r="B204">
        <v>525.58764599999995</v>
      </c>
      <c r="C204">
        <f t="shared" si="7"/>
        <v>-1.1364213970530179E-2</v>
      </c>
      <c r="D204">
        <f>Lambdas!$C$2*D203+(1-Lambdas!$C$2)*C203*C203</f>
        <v>3.6335953517549252E-4</v>
      </c>
      <c r="E204">
        <f t="shared" si="6"/>
        <v>7.5646974473765667</v>
      </c>
    </row>
    <row r="205" spans="1:5" x14ac:dyDescent="0.2">
      <c r="A205" s="1">
        <v>42038</v>
      </c>
      <c r="B205">
        <v>526.34350600000005</v>
      </c>
      <c r="C205">
        <f t="shared" si="7"/>
        <v>1.4370904952255869E-3</v>
      </c>
      <c r="D205">
        <f>Lambdas!$C$2*D204+(1-Lambdas!$C$2)*C204*C204</f>
        <v>3.4700857212313288E-4</v>
      </c>
      <c r="E205">
        <f t="shared" si="6"/>
        <v>7.9602095529697392</v>
      </c>
    </row>
    <row r="206" spans="1:5" x14ac:dyDescent="0.2">
      <c r="A206" s="1">
        <v>42039</v>
      </c>
      <c r="B206">
        <v>519.89898700000003</v>
      </c>
      <c r="C206">
        <f t="shared" si="7"/>
        <v>-1.2319515887032914E-2</v>
      </c>
      <c r="D206">
        <f>Lambdas!$C$2*D205+(1-Lambdas!$C$2)*C205*C205</f>
        <v>3.2292738304562986E-4</v>
      </c>
      <c r="E206">
        <f t="shared" si="6"/>
        <v>7.5680997971967123</v>
      </c>
    </row>
    <row r="207" spans="1:5" x14ac:dyDescent="0.2">
      <c r="A207" s="1">
        <v>42040</v>
      </c>
      <c r="B207">
        <v>524.69256600000006</v>
      </c>
      <c r="C207">
        <f t="shared" si="7"/>
        <v>9.1779655600963076E-3</v>
      </c>
      <c r="D207">
        <f>Lambdas!$C$2*D206+(1-Lambdas!$C$2)*C206*C206</f>
        <v>3.1097857456006544E-4</v>
      </c>
      <c r="E207">
        <f t="shared" si="6"/>
        <v>7.8049156227210608</v>
      </c>
    </row>
    <row r="208" spans="1:5" x14ac:dyDescent="0.2">
      <c r="A208" s="1">
        <v>42041</v>
      </c>
      <c r="B208">
        <v>528.09387200000003</v>
      </c>
      <c r="C208">
        <f t="shared" si="7"/>
        <v>6.4615532864146178E-3</v>
      </c>
      <c r="D208">
        <f>Lambdas!$C$2*D207+(1-Lambdas!$C$2)*C207*C207</f>
        <v>2.9514915284936536E-4</v>
      </c>
      <c r="E208">
        <f t="shared" si="6"/>
        <v>7.9865701611771671</v>
      </c>
    </row>
    <row r="209" spans="1:5" x14ac:dyDescent="0.2">
      <c r="A209" s="1">
        <v>42044</v>
      </c>
      <c r="B209">
        <v>524.94122300000004</v>
      </c>
      <c r="C209">
        <f t="shared" si="7"/>
        <v>-5.987755649071903E-3</v>
      </c>
      <c r="D209">
        <f>Lambdas!$C$2*D208+(1-Lambdas!$C$2)*C208*C208</f>
        <v>2.7745896459525655E-4</v>
      </c>
      <c r="E209">
        <f t="shared" si="6"/>
        <v>8.0606176180588758</v>
      </c>
    </row>
    <row r="210" spans="1:5" x14ac:dyDescent="0.2">
      <c r="A210" s="1">
        <v>42045</v>
      </c>
      <c r="B210">
        <v>534.00134300000002</v>
      </c>
      <c r="C210">
        <f t="shared" si="7"/>
        <v>1.7112053804720143E-2</v>
      </c>
      <c r="D210">
        <f>Lambdas!$C$2*D209+(1-Lambdas!$C$2)*C209*C209</f>
        <v>2.6059198110240788E-4</v>
      </c>
      <c r="E210">
        <f t="shared" si="6"/>
        <v>7.1288731753861292</v>
      </c>
    </row>
    <row r="211" spans="1:5" x14ac:dyDescent="0.2">
      <c r="A211" s="1">
        <v>42046</v>
      </c>
      <c r="B211">
        <v>533.03668200000004</v>
      </c>
      <c r="C211">
        <f t="shared" si="7"/>
        <v>-1.808110376967831E-3</v>
      </c>
      <c r="D211">
        <f>Lambdas!$C$2*D210+(1-Lambdas!$C$2)*C210*C210</f>
        <v>2.6284205050073218E-4</v>
      </c>
      <c r="E211">
        <f t="shared" si="6"/>
        <v>8.2315191463818689</v>
      </c>
    </row>
    <row r="212" spans="1:5" x14ac:dyDescent="0.2">
      <c r="A212" s="1">
        <v>42047</v>
      </c>
      <c r="B212">
        <v>539.95855700000004</v>
      </c>
      <c r="C212">
        <f t="shared" si="7"/>
        <v>1.2902146755538198E-2</v>
      </c>
      <c r="D212">
        <f>Lambdas!$C$2*D211+(1-Lambdas!$C$2)*C211*C211</f>
        <v>2.447207517477724E-4</v>
      </c>
      <c r="E212">
        <f t="shared" si="6"/>
        <v>7.635166897310226</v>
      </c>
    </row>
    <row r="213" spans="1:5" x14ac:dyDescent="0.2">
      <c r="A213" s="1">
        <v>42048</v>
      </c>
      <c r="B213">
        <v>546.00531000000001</v>
      </c>
      <c r="C213">
        <f t="shared" si="7"/>
        <v>1.1136310655463926E-2</v>
      </c>
      <c r="D213">
        <f>Lambdas!$C$2*D212+(1-Lambdas!$C$2)*C212*C212</f>
        <v>2.3925758749503988E-4</v>
      </c>
      <c r="E213">
        <f t="shared" si="6"/>
        <v>7.8196271515921527</v>
      </c>
    </row>
    <row r="214" spans="1:5" x14ac:dyDescent="0.2">
      <c r="A214" s="1">
        <v>42052</v>
      </c>
      <c r="B214">
        <v>539.86908000000005</v>
      </c>
      <c r="C214">
        <f t="shared" si="7"/>
        <v>-1.1302035252869864E-2</v>
      </c>
      <c r="D214">
        <f>Lambdas!$C$2*D213+(1-Lambdas!$C$2)*C213*C213</f>
        <v>2.3121243909928965E-4</v>
      </c>
      <c r="E214">
        <f t="shared" si="6"/>
        <v>7.8197119908168915</v>
      </c>
    </row>
    <row r="215" spans="1:5" x14ac:dyDescent="0.2">
      <c r="A215" s="1">
        <v>42053</v>
      </c>
      <c r="B215">
        <v>536.74627699999996</v>
      </c>
      <c r="C215">
        <f t="shared" si="7"/>
        <v>-5.8011651746680219E-3</v>
      </c>
      <c r="D215">
        <f>Lambdas!$C$2*D214+(1-Lambdas!$C$2)*C214*C214</f>
        <v>2.239885406686779E-4</v>
      </c>
      <c r="E215">
        <f t="shared" si="6"/>
        <v>8.2536690619800464</v>
      </c>
    </row>
    <row r="216" spans="1:5" x14ac:dyDescent="0.2">
      <c r="A216" s="1">
        <v>42054</v>
      </c>
      <c r="B216">
        <v>539.90130599999998</v>
      </c>
      <c r="C216">
        <f t="shared" si="7"/>
        <v>5.8608556429886579E-3</v>
      </c>
      <c r="D216">
        <f>Lambdas!$C$2*D215+(1-Lambdas!$C$2)*C215*C215</f>
        <v>2.1070086958765115E-4</v>
      </c>
      <c r="E216">
        <f t="shared" si="6"/>
        <v>8.3020455423805757</v>
      </c>
    </row>
    <row r="217" spans="1:5" x14ac:dyDescent="0.2">
      <c r="A217" s="1">
        <v>42055</v>
      </c>
      <c r="B217">
        <v>536.00036599999999</v>
      </c>
      <c r="C217">
        <f t="shared" si="7"/>
        <v>-7.2515122814011132E-3</v>
      </c>
      <c r="D217">
        <f>Lambdas!$C$2*D216+(1-Lambdas!$C$2)*C216*C216</f>
        <v>1.9838943451399769E-4</v>
      </c>
      <c r="E217">
        <f t="shared" si="6"/>
        <v>8.2602220110376692</v>
      </c>
    </row>
    <row r="218" spans="1:5" x14ac:dyDescent="0.2">
      <c r="A218" s="1">
        <v>42058</v>
      </c>
      <c r="B218">
        <v>528.99890100000005</v>
      </c>
      <c r="C218">
        <f t="shared" si="7"/>
        <v>-1.3148489554974208E-2</v>
      </c>
      <c r="D218">
        <f>Lambdas!$C$2*D217+(1-Lambdas!$C$2)*C217*C217</f>
        <v>1.8821049369883853E-4</v>
      </c>
      <c r="E218">
        <f t="shared" si="6"/>
        <v>7.6593887958321885</v>
      </c>
    </row>
    <row r="219" spans="1:5" x14ac:dyDescent="0.2">
      <c r="A219" s="1">
        <v>42059</v>
      </c>
      <c r="B219">
        <v>533.15600600000005</v>
      </c>
      <c r="C219">
        <f t="shared" si="7"/>
        <v>7.827721171707774E-3</v>
      </c>
      <c r="D219">
        <f>Lambdas!$C$2*D218+(1-Lambdas!$C$2)*C218*C218</f>
        <v>1.8714043498483109E-4</v>
      </c>
      <c r="E219">
        <f t="shared" si="6"/>
        <v>8.256232850067466</v>
      </c>
    </row>
    <row r="220" spans="1:5" x14ac:dyDescent="0.2">
      <c r="A220" s="1">
        <v>42060</v>
      </c>
      <c r="B220">
        <v>540.89343299999996</v>
      </c>
      <c r="C220">
        <f t="shared" si="7"/>
        <v>1.440820240423952E-2</v>
      </c>
      <c r="D220">
        <f>Lambdas!$C$2*D219+(1-Lambdas!$C$2)*C219*C219</f>
        <v>1.7835339127393311E-4</v>
      </c>
      <c r="E220">
        <f t="shared" si="6"/>
        <v>7.4677831650579689</v>
      </c>
    </row>
    <row r="221" spans="1:5" x14ac:dyDescent="0.2">
      <c r="A221" s="1">
        <v>42061</v>
      </c>
      <c r="B221">
        <v>552.43988000000002</v>
      </c>
      <c r="C221">
        <f t="shared" si="7"/>
        <v>2.1122335064181885E-2</v>
      </c>
      <c r="D221">
        <f>Lambdas!$C$2*D220+(1-Lambdas!$C$2)*C220*C220</f>
        <v>1.8039489734926074E-4</v>
      </c>
      <c r="E221">
        <f t="shared" si="6"/>
        <v>6.1471601381008556</v>
      </c>
    </row>
    <row r="222" spans="1:5" x14ac:dyDescent="0.2">
      <c r="A222" s="1">
        <v>42062</v>
      </c>
      <c r="B222">
        <v>555.34393299999999</v>
      </c>
      <c r="C222">
        <f t="shared" si="7"/>
        <v>5.243007919792252E-3</v>
      </c>
      <c r="D222">
        <f>Lambdas!$C$2*D221+(1-Lambdas!$C$2)*C221*C221</f>
        <v>1.9894800810426374E-4</v>
      </c>
      <c r="E222">
        <f t="shared" si="6"/>
        <v>8.3842945915040339</v>
      </c>
    </row>
    <row r="223" spans="1:5" x14ac:dyDescent="0.2">
      <c r="A223" s="1">
        <v>42065</v>
      </c>
      <c r="B223">
        <v>568.21307400000001</v>
      </c>
      <c r="C223">
        <f t="shared" si="7"/>
        <v>2.2908857747731722E-2</v>
      </c>
      <c r="D223">
        <f>Lambdas!$C$2*D222+(1-Lambdas!$C$2)*C222*C222</f>
        <v>1.8697811885502551E-4</v>
      </c>
      <c r="E223">
        <f t="shared" si="6"/>
        <v>5.7776891200872589</v>
      </c>
    </row>
    <row r="224" spans="1:5" x14ac:dyDescent="0.2">
      <c r="A224" s="1">
        <v>42066</v>
      </c>
      <c r="B224">
        <v>570.50048800000002</v>
      </c>
      <c r="C224">
        <f t="shared" si="7"/>
        <v>4.0175460327044402E-3</v>
      </c>
      <c r="D224">
        <f>Lambdas!$C$2*D223+(1-Lambdas!$C$2)*C223*C223</f>
        <v>2.1056324481227788E-4</v>
      </c>
      <c r="E224">
        <f t="shared" si="6"/>
        <v>8.3890697341916276</v>
      </c>
    </row>
    <row r="225" spans="1:5" x14ac:dyDescent="0.2">
      <c r="A225" s="1">
        <v>42067</v>
      </c>
      <c r="B225">
        <v>570.23199499999998</v>
      </c>
      <c r="C225">
        <f t="shared" si="7"/>
        <v>-4.7073789685019582E-4</v>
      </c>
      <c r="D225">
        <f>Lambdas!$C$2*D224+(1-Lambdas!$C$2)*C224*C224</f>
        <v>1.9699021395931025E-4</v>
      </c>
      <c r="E225">
        <f t="shared" si="6"/>
        <v>8.5312316064238392</v>
      </c>
    </row>
    <row r="226" spans="1:5" x14ac:dyDescent="0.2">
      <c r="A226" s="1">
        <v>42068</v>
      </c>
      <c r="B226">
        <v>572.18127400000003</v>
      </c>
      <c r="C226">
        <f t="shared" si="7"/>
        <v>3.4125669661004146E-3</v>
      </c>
      <c r="D226">
        <f>Lambdas!$C$2*D225+(1-Lambdas!$C$2)*C225*C225</f>
        <v>1.8325340055662295E-4</v>
      </c>
      <c r="E226">
        <f t="shared" si="6"/>
        <v>8.5410914260901674</v>
      </c>
    </row>
    <row r="227" spans="1:5" x14ac:dyDescent="0.2">
      <c r="A227" s="1">
        <v>42069</v>
      </c>
      <c r="B227">
        <v>564.578125</v>
      </c>
      <c r="C227">
        <f t="shared" si="7"/>
        <v>-1.3377082935924595E-2</v>
      </c>
      <c r="D227">
        <f>Lambdas!$C$2*D226+(1-Lambdas!$C$2)*C226*C226</f>
        <v>1.7127311551669807E-4</v>
      </c>
      <c r="E227">
        <f t="shared" si="6"/>
        <v>7.6274499598703498</v>
      </c>
    </row>
    <row r="228" spans="1:5" x14ac:dyDescent="0.2">
      <c r="A228" s="1">
        <v>42072</v>
      </c>
      <c r="B228">
        <v>565.73669400000006</v>
      </c>
      <c r="C228">
        <f t="shared" si="7"/>
        <v>2.0499941896952329E-3</v>
      </c>
      <c r="D228">
        <f>Lambdas!$C$2*D227+(1-Lambdas!$C$2)*C227*C227</f>
        <v>1.7180879931225231E-4</v>
      </c>
      <c r="E228">
        <f t="shared" si="6"/>
        <v>8.6446681396141436</v>
      </c>
    </row>
    <row r="229" spans="1:5" x14ac:dyDescent="0.2">
      <c r="A229" s="1">
        <v>42073</v>
      </c>
      <c r="B229">
        <v>551.97247300000004</v>
      </c>
      <c r="C229">
        <f t="shared" si="7"/>
        <v>-2.4630587734759887E-2</v>
      </c>
      <c r="D229">
        <f>Lambdas!$C$2*D228+(1-Lambdas!$C$2)*C228*C228</f>
        <v>1.6010786453695593E-4</v>
      </c>
      <c r="E229">
        <f t="shared" si="6"/>
        <v>4.950555679807974</v>
      </c>
    </row>
    <row r="230" spans="1:5" x14ac:dyDescent="0.2">
      <c r="A230" s="1">
        <v>42074</v>
      </c>
      <c r="B230">
        <v>548.16345200000001</v>
      </c>
      <c r="C230">
        <f t="shared" si="7"/>
        <v>-6.924664732701165E-3</v>
      </c>
      <c r="D230">
        <f>Lambdas!$C$2*D229+(1-Lambdas!$C$2)*C229*C229</f>
        <v>1.9128297648287771E-4</v>
      </c>
      <c r="E230">
        <f t="shared" si="6"/>
        <v>8.3110758108663916</v>
      </c>
    </row>
    <row r="231" spans="1:5" x14ac:dyDescent="0.2">
      <c r="A231" s="1">
        <v>42075</v>
      </c>
      <c r="B231">
        <v>552.46972700000003</v>
      </c>
      <c r="C231">
        <f t="shared" si="7"/>
        <v>7.8251265832156008E-3</v>
      </c>
      <c r="D231">
        <f>Lambdas!$C$2*D230+(1-Lambdas!$C$2)*C230*C230</f>
        <v>1.8127668142629806E-4</v>
      </c>
      <c r="E231">
        <f t="shared" si="6"/>
        <v>8.2777007240295326</v>
      </c>
    </row>
    <row r="232" spans="1:5" x14ac:dyDescent="0.2">
      <c r="A232" s="1">
        <v>42076</v>
      </c>
      <c r="B232">
        <v>544.32458499999996</v>
      </c>
      <c r="C232">
        <f t="shared" si="7"/>
        <v>-1.4852906604618779E-2</v>
      </c>
      <c r="D232">
        <f>Lambdas!$C$2*D231+(1-Lambdas!$C$2)*C231*C231</f>
        <v>1.7289616289962081E-4</v>
      </c>
      <c r="E232">
        <f t="shared" si="6"/>
        <v>7.3868579318762837</v>
      </c>
    </row>
    <row r="233" spans="1:5" x14ac:dyDescent="0.2">
      <c r="A233" s="1">
        <v>42079</v>
      </c>
      <c r="B233">
        <v>551.47522000000004</v>
      </c>
      <c r="C233">
        <f t="shared" si="7"/>
        <v>1.3051173154527916E-2</v>
      </c>
      <c r="D233">
        <f>Lambdas!$C$2*D232+(1-Lambdas!$C$2)*C232*C232</f>
        <v>1.7622708054726858E-4</v>
      </c>
      <c r="E233">
        <f t="shared" si="6"/>
        <v>7.6771824202596495</v>
      </c>
    </row>
    <row r="234" spans="1:5" x14ac:dyDescent="0.2">
      <c r="A234" s="1">
        <v>42080</v>
      </c>
      <c r="B234">
        <v>547.82531700000004</v>
      </c>
      <c r="C234">
        <f t="shared" si="7"/>
        <v>-6.6404341472164159E-3</v>
      </c>
      <c r="D234">
        <f>Lambdas!$C$2*D233+(1-Lambdas!$C$2)*C233*C233</f>
        <v>1.758156113476551E-4</v>
      </c>
      <c r="E234">
        <f t="shared" si="6"/>
        <v>8.3952701658866253</v>
      </c>
    </row>
    <row r="235" spans="1:5" x14ac:dyDescent="0.2">
      <c r="A235" s="1">
        <v>42081</v>
      </c>
      <c r="B235">
        <v>556.43786599999999</v>
      </c>
      <c r="C235">
        <f t="shared" si="7"/>
        <v>1.5599041556244675E-2</v>
      </c>
      <c r="D235">
        <f>Lambdas!$C$2*D234+(1-Lambdas!$C$2)*C234*C234</f>
        <v>1.6661995587050711E-4</v>
      </c>
      <c r="E235">
        <f t="shared" si="6"/>
        <v>7.2394051715837922</v>
      </c>
    </row>
    <row r="236" spans="1:5" x14ac:dyDescent="0.2">
      <c r="A236" s="1">
        <v>42082</v>
      </c>
      <c r="B236">
        <v>554.93615699999998</v>
      </c>
      <c r="C236">
        <f t="shared" si="7"/>
        <v>-2.7024383922219135E-3</v>
      </c>
      <c r="D236">
        <f>Lambdas!$C$2*D235+(1-Lambdas!$C$2)*C235*C235</f>
        <v>1.7197524525764822E-4</v>
      </c>
      <c r="E236">
        <f t="shared" si="6"/>
        <v>8.6256935928649536</v>
      </c>
    </row>
    <row r="237" spans="1:5" x14ac:dyDescent="0.2">
      <c r="A237" s="1">
        <v>42083</v>
      </c>
      <c r="B237">
        <v>557.29321300000004</v>
      </c>
      <c r="C237">
        <f t="shared" si="7"/>
        <v>4.2384414441197756E-3</v>
      </c>
      <c r="D237">
        <f>Lambdas!$C$2*D236+(1-Lambdas!$C$2)*C236*C236</f>
        <v>1.6047915646052332E-4</v>
      </c>
      <c r="E237">
        <f t="shared" si="6"/>
        <v>8.6254043147502593</v>
      </c>
    </row>
    <row r="238" spans="1:5" x14ac:dyDescent="0.2">
      <c r="A238" s="1">
        <v>42086</v>
      </c>
      <c r="B238">
        <v>555.75164800000005</v>
      </c>
      <c r="C238">
        <f t="shared" si="7"/>
        <v>-2.7699979393515451E-3</v>
      </c>
      <c r="D238">
        <f>Lambdas!$C$2*D237+(1-Lambdas!$C$2)*C237*C237</f>
        <v>1.5052991347285296E-4</v>
      </c>
      <c r="E238">
        <f t="shared" si="6"/>
        <v>8.7503762158388465</v>
      </c>
    </row>
    <row r="239" spans="1:5" x14ac:dyDescent="0.2">
      <c r="A239" s="1">
        <v>42087</v>
      </c>
      <c r="B239">
        <v>567.06939699999998</v>
      </c>
      <c r="C239">
        <f t="shared" si="7"/>
        <v>2.0160171334330769E-2</v>
      </c>
      <c r="D239">
        <f>Lambdas!$C$2*D238+(1-Lambdas!$C$2)*C238*C238</f>
        <v>1.405567770233638E-4</v>
      </c>
      <c r="E239">
        <f t="shared" si="6"/>
        <v>5.978309489572343</v>
      </c>
    </row>
    <row r="240" spans="1:5" x14ac:dyDescent="0.2">
      <c r="A240" s="1">
        <v>42088</v>
      </c>
      <c r="B240">
        <v>555.72680700000001</v>
      </c>
      <c r="C240">
        <f t="shared" si="7"/>
        <v>-2.0204870356416976E-2</v>
      </c>
      <c r="D240">
        <f>Lambdas!$C$2*D239+(1-Lambdas!$C$2)*C239*C239</f>
        <v>1.5911809697238604E-4</v>
      </c>
      <c r="E240">
        <f t="shared" si="6"/>
        <v>6.1802425372389944</v>
      </c>
    </row>
    <row r="241" spans="1:5" x14ac:dyDescent="0.2">
      <c r="A241" s="1">
        <v>42089</v>
      </c>
      <c r="B241">
        <v>552.13159199999996</v>
      </c>
      <c r="C241">
        <f t="shared" si="7"/>
        <v>-6.4904100091952646E-3</v>
      </c>
      <c r="D241">
        <f>Lambdas!$C$2*D240+(1-Lambdas!$C$2)*C240*C240</f>
        <v>1.7650957408676965E-4</v>
      </c>
      <c r="E241">
        <f t="shared" si="6"/>
        <v>8.4034774380659165</v>
      </c>
    </row>
    <row r="242" spans="1:5" x14ac:dyDescent="0.2">
      <c r="A242" s="1">
        <v>42090</v>
      </c>
      <c r="B242">
        <v>545.33898899999997</v>
      </c>
      <c r="C242">
        <f t="shared" si="7"/>
        <v>-1.2378809703052466E-2</v>
      </c>
      <c r="D242">
        <f>Lambdas!$C$2*D241+(1-Lambdas!$C$2)*C241*C241</f>
        <v>1.6712794594786058E-4</v>
      </c>
      <c r="E242">
        <f t="shared" si="6"/>
        <v>7.779878921768776</v>
      </c>
    </row>
    <row r="243" spans="1:5" x14ac:dyDescent="0.2">
      <c r="A243" s="1">
        <v>42093</v>
      </c>
      <c r="B243">
        <v>549.00878899999998</v>
      </c>
      <c r="C243">
        <f t="shared" si="7"/>
        <v>6.706851021155604E-3</v>
      </c>
      <c r="D243">
        <f>Lambdas!$C$2*D242+(1-Lambdas!$C$2)*C242*C242</f>
        <v>1.6615804651730839E-4</v>
      </c>
      <c r="E243">
        <f t="shared" si="6"/>
        <v>8.4318538778711556</v>
      </c>
    </row>
    <row r="244" spans="1:5" x14ac:dyDescent="0.2">
      <c r="A244" s="1">
        <v>42094</v>
      </c>
      <c r="B244">
        <v>545.000854</v>
      </c>
      <c r="C244">
        <f t="shared" si="7"/>
        <v>-7.3270888543608822E-3</v>
      </c>
      <c r="D244">
        <f>Lambdas!$C$2*D243+(1-Lambdas!$C$2)*C243*C243</f>
        <v>1.5769849237879489E-4</v>
      </c>
      <c r="E244">
        <f t="shared" si="6"/>
        <v>8.4143897057219945</v>
      </c>
    </row>
    <row r="245" spans="1:5" x14ac:dyDescent="0.2">
      <c r="A245" s="1">
        <v>42095</v>
      </c>
      <c r="B245">
        <v>539.59057600000006</v>
      </c>
      <c r="C245">
        <f t="shared" si="7"/>
        <v>-9.9767022421361137E-3</v>
      </c>
      <c r="D245">
        <f>Lambdas!$C$2*D244+(1-Lambdas!$C$2)*C244*C244</f>
        <v>1.5043718706207729E-4</v>
      </c>
      <c r="E245">
        <f t="shared" si="6"/>
        <v>8.1403293950369005</v>
      </c>
    </row>
    <row r="246" spans="1:5" x14ac:dyDescent="0.2">
      <c r="A246" s="1">
        <v>42096</v>
      </c>
      <c r="B246">
        <v>532.59906000000001</v>
      </c>
      <c r="C246">
        <f t="shared" si="7"/>
        <v>-1.304175094085728E-2</v>
      </c>
      <c r="D246">
        <f>Lambdas!$C$2*D245+(1-Lambdas!$C$2)*C245*C245</f>
        <v>1.4688357413907035E-4</v>
      </c>
      <c r="E246">
        <f t="shared" si="6"/>
        <v>7.6678969258833085</v>
      </c>
    </row>
    <row r="247" spans="1:5" x14ac:dyDescent="0.2">
      <c r="A247" s="1">
        <v>42100</v>
      </c>
      <c r="B247">
        <v>533.82733199999996</v>
      </c>
      <c r="C247">
        <f t="shared" si="7"/>
        <v>2.3035299057497264E-3</v>
      </c>
      <c r="D247">
        <f>Lambdas!$C$2*D246+(1-Lambdas!$C$2)*C246*C246</f>
        <v>1.4850347068410524E-4</v>
      </c>
      <c r="E247">
        <f t="shared" si="6"/>
        <v>8.7791707400749015</v>
      </c>
    </row>
    <row r="248" spans="1:5" x14ac:dyDescent="0.2">
      <c r="A248" s="1">
        <v>42101</v>
      </c>
      <c r="B248">
        <v>534.08093299999996</v>
      </c>
      <c r="C248">
        <f t="shared" si="7"/>
        <v>4.7494904399345873E-4</v>
      </c>
      <c r="D248">
        <f>Lambdas!$C$2*D247+(1-Lambdas!$C$2)*C247*C247</f>
        <v>1.3850658448326693E-4</v>
      </c>
      <c r="E248">
        <f t="shared" si="6"/>
        <v>8.882964057626209</v>
      </c>
    </row>
    <row r="249" spans="1:5" x14ac:dyDescent="0.2">
      <c r="A249" s="1">
        <v>42102</v>
      </c>
      <c r="B249">
        <v>538.64581299999998</v>
      </c>
      <c r="C249">
        <f t="shared" si="7"/>
        <v>8.5108487722022601E-3</v>
      </c>
      <c r="D249">
        <f>Lambdas!$C$2*D248+(1-Lambdas!$C$2)*C248*C248</f>
        <v>1.2885290899113244E-4</v>
      </c>
      <c r="E249">
        <f t="shared" si="6"/>
        <v>8.3946899445380367</v>
      </c>
    </row>
    <row r="250" spans="1:5" x14ac:dyDescent="0.2">
      <c r="A250" s="1">
        <v>42103</v>
      </c>
      <c r="B250">
        <v>537.82037400000002</v>
      </c>
      <c r="C250">
        <f t="shared" si="7"/>
        <v>-1.5336090845239031E-3</v>
      </c>
      <c r="D250">
        <f>Lambdas!$C$2*D249+(1-Lambdas!$C$2)*C249*C249</f>
        <v>1.2491422956956153E-4</v>
      </c>
      <c r="E250">
        <f t="shared" si="6"/>
        <v>8.9690546455510614</v>
      </c>
    </row>
    <row r="251" spans="1:5" x14ac:dyDescent="0.2">
      <c r="A251" s="1">
        <v>42104</v>
      </c>
      <c r="B251">
        <v>537.05456500000003</v>
      </c>
      <c r="C251">
        <f t="shared" si="7"/>
        <v>-1.4249269413396061E-3</v>
      </c>
      <c r="D251">
        <f>Lambdas!$C$2*D250+(1-Lambdas!$C$2)*C250*C250</f>
        <v>1.1635791061639305E-4</v>
      </c>
      <c r="E251">
        <f t="shared" si="6"/>
        <v>9.0413899278005143</v>
      </c>
    </row>
    <row r="252" spans="1:5" x14ac:dyDescent="0.2">
      <c r="A252" s="1">
        <v>42107</v>
      </c>
      <c r="B252">
        <v>536.21917699999995</v>
      </c>
      <c r="C252">
        <f t="shared" si="7"/>
        <v>-1.5567103452028839E-3</v>
      </c>
      <c r="D252">
        <f>Lambdas!$C$2*D251+(1-Lambdas!$C$2)*C251*C251</f>
        <v>1.0837647815436083E-4</v>
      </c>
      <c r="E252">
        <f t="shared" si="6"/>
        <v>9.1075390311363105</v>
      </c>
    </row>
    <row r="253" spans="1:5" x14ac:dyDescent="0.2">
      <c r="A253" s="1">
        <v>42108</v>
      </c>
      <c r="B253">
        <v>527.48718299999996</v>
      </c>
      <c r="C253">
        <f t="shared" si="7"/>
        <v>-1.6418422377681475E-2</v>
      </c>
      <c r="D253">
        <f>Lambdas!$C$2*D252+(1-Lambdas!$C$2)*C252*C252</f>
        <v>1.0097967681337449E-4</v>
      </c>
      <c r="E253">
        <f t="shared" si="6"/>
        <v>6.5310977564157273</v>
      </c>
    </row>
    <row r="254" spans="1:5" x14ac:dyDescent="0.2">
      <c r="A254" s="1">
        <v>42109</v>
      </c>
      <c r="B254">
        <v>529.61785899999995</v>
      </c>
      <c r="C254">
        <f t="shared" si="7"/>
        <v>4.0311583062751285E-3</v>
      </c>
      <c r="D254">
        <f>Lambdas!$C$2*D253+(1-Lambdas!$C$2)*C253*C253</f>
        <v>1.1274892916531653E-4</v>
      </c>
      <c r="E254">
        <f t="shared" si="6"/>
        <v>8.946219435125963</v>
      </c>
    </row>
    <row r="255" spans="1:5" x14ac:dyDescent="0.2">
      <c r="A255" s="1">
        <v>42110</v>
      </c>
      <c r="B255">
        <v>530.87854000000004</v>
      </c>
      <c r="C255">
        <f t="shared" si="7"/>
        <v>2.3775311166323847E-3</v>
      </c>
      <c r="D255">
        <f>Lambdas!$C$2*D254+(1-Lambdas!$C$2)*C254*C254</f>
        <v>1.0601216125337037E-4</v>
      </c>
      <c r="E255">
        <f t="shared" si="6"/>
        <v>9.0986359325457276</v>
      </c>
    </row>
    <row r="256" spans="1:5" x14ac:dyDescent="0.2">
      <c r="A256" s="1">
        <v>42111</v>
      </c>
      <c r="B256">
        <v>521.18188499999997</v>
      </c>
      <c r="C256">
        <f t="shared" si="7"/>
        <v>-1.8434168532472747E-2</v>
      </c>
      <c r="D256">
        <f>Lambdas!$C$2*D255+(1-Lambdas!$C$2)*C255*C255</f>
        <v>9.9005862063531621E-5</v>
      </c>
      <c r="E256">
        <f t="shared" si="6"/>
        <v>5.7880239303693015</v>
      </c>
    </row>
    <row r="257" spans="1:5" x14ac:dyDescent="0.2">
      <c r="A257" s="1">
        <v>42114</v>
      </c>
      <c r="B257">
        <v>532.44988999999998</v>
      </c>
      <c r="C257">
        <f t="shared" si="7"/>
        <v>2.1389701554070942E-2</v>
      </c>
      <c r="D257">
        <f>Lambdas!$C$2*D256+(1-Lambdas!$C$2)*C256*C256</f>
        <v>1.1581748187529863E-4</v>
      </c>
      <c r="E257">
        <f t="shared" si="6"/>
        <v>5.1131472567220069</v>
      </c>
    </row>
    <row r="258" spans="1:5" x14ac:dyDescent="0.2">
      <c r="A258" s="1">
        <v>42115</v>
      </c>
      <c r="B258">
        <v>531.04998799999998</v>
      </c>
      <c r="C258">
        <f t="shared" si="7"/>
        <v>-2.6326336983971284E-3</v>
      </c>
      <c r="D258">
        <f>Lambdas!$C$2*D257+(1-Lambdas!$C$2)*C257*C257</f>
        <v>1.3967237584845186E-4</v>
      </c>
      <c r="E258">
        <f t="shared" si="6"/>
        <v>8.826589497426923</v>
      </c>
    </row>
    <row r="259" spans="1:5" x14ac:dyDescent="0.2">
      <c r="A259" s="1">
        <v>42116</v>
      </c>
      <c r="B259">
        <v>536.41308600000002</v>
      </c>
      <c r="C259">
        <f t="shared" si="7"/>
        <v>1.0048390912295008E-2</v>
      </c>
      <c r="D259">
        <f>Lambdas!$C$2*D258+(1-Lambdas!$C$2)*C258*C258</f>
        <v>1.3040541647758348E-4</v>
      </c>
      <c r="E259">
        <f t="shared" ref="E259:E322" si="8">-LN(D259)-C259*C259/D259</f>
        <v>8.1705834910853348</v>
      </c>
    </row>
    <row r="260" spans="1:5" x14ac:dyDescent="0.2">
      <c r="A260" s="1">
        <v>42117</v>
      </c>
      <c r="B260">
        <v>544.00628700000004</v>
      </c>
      <c r="C260">
        <f t="shared" ref="C260:C323" si="9">LN(B260/B259)</f>
        <v>1.4056256691354366E-2</v>
      </c>
      <c r="D260">
        <f>Lambdas!$C$2*D259+(1-Lambdas!$C$2)*C259*C259</f>
        <v>1.2835048197058137E-4</v>
      </c>
      <c r="E260">
        <f t="shared" si="8"/>
        <v>7.4213800190627506</v>
      </c>
    </row>
    <row r="261" spans="1:5" x14ac:dyDescent="0.2">
      <c r="A261" s="1">
        <v>42118</v>
      </c>
      <c r="B261">
        <v>561.96746800000005</v>
      </c>
      <c r="C261">
        <f t="shared" si="9"/>
        <v>3.2483158322773195E-2</v>
      </c>
      <c r="D261">
        <f>Lambdas!$C$2*D260+(1-Lambdas!$C$2)*C260*C260</f>
        <v>1.331834189309857E-4</v>
      </c>
      <c r="E261">
        <f t="shared" si="8"/>
        <v>1.0012086701450142</v>
      </c>
    </row>
    <row r="262" spans="1:5" x14ac:dyDescent="0.2">
      <c r="A262" s="1">
        <v>42121</v>
      </c>
      <c r="B262">
        <v>555.36999500000002</v>
      </c>
      <c r="C262">
        <f t="shared" si="9"/>
        <v>-1.1809412810640605E-2</v>
      </c>
      <c r="D262">
        <f>Lambdas!$C$2*D261+(1-Lambdas!$C$2)*C261*C261</f>
        <v>1.9754815086134992E-4</v>
      </c>
      <c r="E262">
        <f t="shared" si="8"/>
        <v>7.8235624391155065</v>
      </c>
    </row>
    <row r="263" spans="1:5" x14ac:dyDescent="0.2">
      <c r="A263" s="1">
        <v>42122</v>
      </c>
      <c r="B263">
        <v>553.67999299999997</v>
      </c>
      <c r="C263">
        <f t="shared" si="9"/>
        <v>-3.0476593956619076E-3</v>
      </c>
      <c r="D263">
        <f>Lambdas!$C$2*D262+(1-Lambdas!$C$2)*C262*C262</f>
        <v>1.9349305587600322E-4</v>
      </c>
      <c r="E263">
        <f t="shared" si="8"/>
        <v>8.5022660331871815</v>
      </c>
    </row>
    <row r="264" spans="1:5" x14ac:dyDescent="0.2">
      <c r="A264" s="1">
        <v>42123</v>
      </c>
      <c r="B264">
        <v>549.080017</v>
      </c>
      <c r="C264">
        <f t="shared" si="9"/>
        <v>-8.3427085465876873E-3</v>
      </c>
      <c r="D264">
        <f>Lambdas!$C$2*D263+(1-Lambdas!$C$2)*C263*C263</f>
        <v>1.8063334606077878E-4</v>
      </c>
      <c r="E264">
        <f t="shared" si="8"/>
        <v>8.2337260270054724</v>
      </c>
    </row>
    <row r="265" spans="1:5" x14ac:dyDescent="0.2">
      <c r="A265" s="1">
        <v>42124</v>
      </c>
      <c r="B265">
        <v>537.34002699999996</v>
      </c>
      <c r="C265">
        <f t="shared" si="9"/>
        <v>-2.1613089827434928E-2</v>
      </c>
      <c r="D265">
        <f>Lambdas!$C$2*D264+(1-Lambdas!$C$2)*C264*C264</f>
        <v>1.7288193954963278E-4</v>
      </c>
      <c r="E265">
        <f t="shared" si="8"/>
        <v>5.9609094284845918</v>
      </c>
    </row>
    <row r="266" spans="1:5" x14ac:dyDescent="0.2">
      <c r="A266" s="1">
        <v>42125</v>
      </c>
      <c r="B266">
        <v>537.90002400000003</v>
      </c>
      <c r="C266">
        <f t="shared" si="9"/>
        <v>1.0416223802511917E-3</v>
      </c>
      <c r="D266">
        <f>Lambdas!$C$2*D265+(1-Lambdas!$C$2)*C265*C265</f>
        <v>1.9342368536049407E-4</v>
      </c>
      <c r="E266">
        <f t="shared" si="8"/>
        <v>8.5450181846952926</v>
      </c>
    </row>
    <row r="267" spans="1:5" x14ac:dyDescent="0.2">
      <c r="A267" s="1">
        <v>42128</v>
      </c>
      <c r="B267">
        <v>540.78002900000001</v>
      </c>
      <c r="C267">
        <f t="shared" si="9"/>
        <v>5.3398815254609069E-3</v>
      </c>
      <c r="D267">
        <f>Lambdas!$C$2*D266+(1-Lambdas!$C$2)*C266*C266</f>
        <v>1.7999613300410968E-4</v>
      </c>
      <c r="E267">
        <f t="shared" si="8"/>
        <v>8.4641588167185269</v>
      </c>
    </row>
    <row r="268" spans="1:5" x14ac:dyDescent="0.2">
      <c r="A268" s="1">
        <v>42129</v>
      </c>
      <c r="B268">
        <v>530.79998799999998</v>
      </c>
      <c r="C268">
        <f t="shared" si="9"/>
        <v>-1.8627315571948477E-2</v>
      </c>
      <c r="D268">
        <f>Lambdas!$C$2*D267+(1-Lambdas!$C$2)*C267*C267</f>
        <v>1.6942088376301016E-4</v>
      </c>
      <c r="E268">
        <f t="shared" si="8"/>
        <v>6.6351072941243299</v>
      </c>
    </row>
    <row r="269" spans="1:5" x14ac:dyDescent="0.2">
      <c r="A269" s="1">
        <v>42130</v>
      </c>
      <c r="B269">
        <v>524.21997099999999</v>
      </c>
      <c r="C269">
        <f t="shared" si="9"/>
        <v>-1.2473891632895775E-2</v>
      </c>
      <c r="D269">
        <f>Lambdas!$C$2*D268+(1-Lambdas!$C$2)*C268*C268</f>
        <v>1.8181642562242086E-4</v>
      </c>
      <c r="E269">
        <f t="shared" si="8"/>
        <v>7.7567159155531877</v>
      </c>
    </row>
    <row r="270" spans="1:5" x14ac:dyDescent="0.2">
      <c r="A270" s="1">
        <v>42131</v>
      </c>
      <c r="B270">
        <v>530.70001200000002</v>
      </c>
      <c r="C270">
        <f t="shared" si="9"/>
        <v>1.2285524227722697E-2</v>
      </c>
      <c r="D270">
        <f>Lambdas!$C$2*D269+(1-Lambdas!$C$2)*C269*C269</f>
        <v>1.799860626354078E-4</v>
      </c>
      <c r="E270">
        <f t="shared" si="8"/>
        <v>7.7840433995805274</v>
      </c>
    </row>
    <row r="271" spans="1:5" x14ac:dyDescent="0.2">
      <c r="A271" s="1">
        <v>42132</v>
      </c>
      <c r="B271">
        <v>538.21997099999999</v>
      </c>
      <c r="C271">
        <f t="shared" si="9"/>
        <v>1.4070432182274073E-2</v>
      </c>
      <c r="D271">
        <f>Lambdas!$C$2*D270+(1-Lambdas!$C$2)*C270*C270</f>
        <v>1.7795788703561975E-4</v>
      </c>
      <c r="E271">
        <f t="shared" si="8"/>
        <v>7.5214697365228922</v>
      </c>
    </row>
    <row r="272" spans="1:5" x14ac:dyDescent="0.2">
      <c r="A272" s="1">
        <v>42135</v>
      </c>
      <c r="B272">
        <v>535.70001200000002</v>
      </c>
      <c r="C272">
        <f t="shared" si="9"/>
        <v>-4.6930193402564598E-3</v>
      </c>
      <c r="D272">
        <f>Lambdas!$C$2*D271+(1-Lambdas!$C$2)*C271*C271</f>
        <v>1.7935546592014808E-4</v>
      </c>
      <c r="E272">
        <f t="shared" si="8"/>
        <v>8.5033432237227728</v>
      </c>
    </row>
    <row r="273" spans="1:5" x14ac:dyDescent="0.2">
      <c r="A273" s="1">
        <v>42136</v>
      </c>
      <c r="B273">
        <v>529.03997800000002</v>
      </c>
      <c r="C273">
        <f t="shared" si="9"/>
        <v>-1.2510323505862949E-2</v>
      </c>
      <c r="D273">
        <f>Lambdas!$C$2*D272+(1-Lambdas!$C$2)*C272*C272</f>
        <v>1.6837186966419908E-4</v>
      </c>
      <c r="E273">
        <f t="shared" si="8"/>
        <v>7.7597966641383351</v>
      </c>
    </row>
    <row r="274" spans="1:5" x14ac:dyDescent="0.2">
      <c r="A274" s="1">
        <v>42137</v>
      </c>
      <c r="B274">
        <v>529.61999500000002</v>
      </c>
      <c r="C274">
        <f t="shared" si="9"/>
        <v>1.0957570378165404E-3</v>
      </c>
      <c r="D274">
        <f>Lambdas!$C$2*D273+(1-Lambdas!$C$2)*C273*C273</f>
        <v>1.6754364260237919E-4</v>
      </c>
      <c r="E274">
        <f t="shared" si="8"/>
        <v>8.6871002953936305</v>
      </c>
    </row>
    <row r="275" spans="1:5" x14ac:dyDescent="0.2">
      <c r="A275" s="1">
        <v>42138</v>
      </c>
      <c r="B275">
        <v>538.40002400000003</v>
      </c>
      <c r="C275">
        <f t="shared" si="9"/>
        <v>1.6442064087574676E-2</v>
      </c>
      <c r="D275">
        <f>Lambdas!$C$2*D274+(1-Lambdas!$C$2)*C274*C274</f>
        <v>1.5593090581207393E-4</v>
      </c>
      <c r="E275">
        <f t="shared" si="8"/>
        <v>7.0323715227736354</v>
      </c>
    </row>
    <row r="276" spans="1:5" x14ac:dyDescent="0.2">
      <c r="A276" s="1">
        <v>42139</v>
      </c>
      <c r="B276">
        <v>533.84997599999997</v>
      </c>
      <c r="C276">
        <f t="shared" si="9"/>
        <v>-8.4869672391783262E-3</v>
      </c>
      <c r="D276">
        <f>Lambdas!$C$2*D275+(1-Lambdas!$C$2)*C275*C275</f>
        <v>1.6391813768503914E-4</v>
      </c>
      <c r="E276">
        <f t="shared" si="8"/>
        <v>8.276725215768419</v>
      </c>
    </row>
    <row r="277" spans="1:5" x14ac:dyDescent="0.2">
      <c r="A277" s="1">
        <v>42142</v>
      </c>
      <c r="B277">
        <v>532.29998799999998</v>
      </c>
      <c r="C277">
        <f t="shared" si="9"/>
        <v>-2.9076380328287911E-3</v>
      </c>
      <c r="D277">
        <f>Lambdas!$C$2*D276+(1-Lambdas!$C$2)*C276*C276</f>
        <v>1.5750314500627771E-4</v>
      </c>
      <c r="E277">
        <f t="shared" si="8"/>
        <v>8.7023877340536444</v>
      </c>
    </row>
    <row r="278" spans="1:5" x14ac:dyDescent="0.2">
      <c r="A278" s="1">
        <v>42143</v>
      </c>
      <c r="B278">
        <v>537.35998500000005</v>
      </c>
      <c r="C278">
        <f t="shared" si="9"/>
        <v>9.4610154093283227E-3</v>
      </c>
      <c r="D278">
        <f>Lambdas!$C$2*D277+(1-Lambdas!$C$2)*C277*C277</f>
        <v>1.4709774924554029E-4</v>
      </c>
      <c r="E278">
        <f t="shared" si="8"/>
        <v>8.2159007759313791</v>
      </c>
    </row>
    <row r="279" spans="1:5" x14ac:dyDescent="0.2">
      <c r="A279" s="1">
        <v>42144</v>
      </c>
      <c r="B279">
        <v>539.27002000000005</v>
      </c>
      <c r="C279">
        <f t="shared" si="9"/>
        <v>3.5481771732244942E-3</v>
      </c>
      <c r="D279">
        <f>Lambdas!$C$2*D278+(1-Lambdas!$C$2)*C278*C278</f>
        <v>1.4307748928587215E-4</v>
      </c>
      <c r="E279">
        <f t="shared" si="8"/>
        <v>8.7641329824244067</v>
      </c>
    </row>
    <row r="280" spans="1:5" x14ac:dyDescent="0.2">
      <c r="A280" s="1">
        <v>42145</v>
      </c>
      <c r="B280">
        <v>542.51000999999997</v>
      </c>
      <c r="C280">
        <f t="shared" si="9"/>
        <v>5.9901266397030606E-3</v>
      </c>
      <c r="D280">
        <f>Lambdas!$C$2*D279+(1-Lambdas!$C$2)*C279*C279</f>
        <v>1.3396786438433407E-4</v>
      </c>
      <c r="E280">
        <f t="shared" si="8"/>
        <v>8.6500731101563701</v>
      </c>
    </row>
    <row r="281" spans="1:5" x14ac:dyDescent="0.2">
      <c r="A281" s="1">
        <v>42146</v>
      </c>
      <c r="B281">
        <v>540.10998500000005</v>
      </c>
      <c r="C281">
        <f t="shared" si="9"/>
        <v>-4.4337421121682175E-3</v>
      </c>
      <c r="D281">
        <f>Lambdas!$C$2*D280+(1-Lambdas!$C$2)*C280*C280</f>
        <v>1.2712026603800864E-4</v>
      </c>
      <c r="E281">
        <f t="shared" si="8"/>
        <v>8.8157354390206901</v>
      </c>
    </row>
    <row r="282" spans="1:5" x14ac:dyDescent="0.2">
      <c r="A282" s="1">
        <v>42150</v>
      </c>
      <c r="B282">
        <v>532.32000700000003</v>
      </c>
      <c r="C282">
        <f t="shared" si="9"/>
        <v>-1.4527969324969128E-2</v>
      </c>
      <c r="D282">
        <f>Lambdas!$C$2*D281+(1-Lambdas!$C$2)*C281*C281</f>
        <v>1.196181137715248E-4</v>
      </c>
      <c r="E282">
        <f t="shared" si="8"/>
        <v>7.2667419639074344</v>
      </c>
    </row>
    <row r="283" spans="1:5" x14ac:dyDescent="0.2">
      <c r="A283" s="1">
        <v>42151</v>
      </c>
      <c r="B283">
        <v>539.78997800000002</v>
      </c>
      <c r="C283">
        <f t="shared" si="9"/>
        <v>1.3935308855794111E-2</v>
      </c>
      <c r="D283">
        <f>Lambdas!$C$2*D282+(1-Lambdas!$C$2)*C282*C282</f>
        <v>1.2600198803666837E-4</v>
      </c>
      <c r="E283">
        <f t="shared" si="8"/>
        <v>7.4380242304745074</v>
      </c>
    </row>
    <row r="284" spans="1:5" x14ac:dyDescent="0.2">
      <c r="A284" s="1">
        <v>42152</v>
      </c>
      <c r="B284">
        <v>539.78002900000001</v>
      </c>
      <c r="C284">
        <f t="shared" si="9"/>
        <v>-1.843141238786334E-5</v>
      </c>
      <c r="D284">
        <f>Lambdas!$C$2*D283+(1-Lambdas!$C$2)*C283*C283</f>
        <v>1.3076252817125885E-4</v>
      </c>
      <c r="E284">
        <f t="shared" si="8"/>
        <v>8.9421250438872999</v>
      </c>
    </row>
    <row r="285" spans="1:5" x14ac:dyDescent="0.2">
      <c r="A285" s="1">
        <v>42153</v>
      </c>
      <c r="B285">
        <v>532.10998500000005</v>
      </c>
      <c r="C285">
        <f t="shared" si="9"/>
        <v>-1.4311496167613439E-2</v>
      </c>
      <c r="D285">
        <f>Lambdas!$C$2*D284+(1-Lambdas!$C$2)*C284*C284</f>
        <v>1.2163375659769951E-4</v>
      </c>
      <c r="E285">
        <f t="shared" si="8"/>
        <v>7.3305973402554638</v>
      </c>
    </row>
    <row r="286" spans="1:5" x14ac:dyDescent="0.2">
      <c r="A286" s="1">
        <v>42156</v>
      </c>
      <c r="B286">
        <v>533.98999000000003</v>
      </c>
      <c r="C286">
        <f t="shared" si="9"/>
        <v>3.5268867702027873E-3</v>
      </c>
      <c r="D286">
        <f>Lambdas!$C$2*D285+(1-Lambdas!$C$2)*C285*C285</f>
        <v>1.2744108046796224E-4</v>
      </c>
      <c r="E286">
        <f t="shared" si="8"/>
        <v>8.8702510717899123</v>
      </c>
    </row>
    <row r="287" spans="1:5" x14ac:dyDescent="0.2">
      <c r="A287" s="1">
        <v>42157</v>
      </c>
      <c r="B287">
        <v>539.17999299999997</v>
      </c>
      <c r="C287">
        <f t="shared" si="9"/>
        <v>9.6723604732173035E-3</v>
      </c>
      <c r="D287">
        <f>Lambdas!$C$2*D286+(1-Lambdas!$C$2)*C286*C286</f>
        <v>1.1941254888819861E-4</v>
      </c>
      <c r="E287">
        <f t="shared" si="8"/>
        <v>8.2494695995302116</v>
      </c>
    </row>
    <row r="288" spans="1:5" x14ac:dyDescent="0.2">
      <c r="A288" s="1">
        <v>42158</v>
      </c>
      <c r="B288">
        <v>540.30999799999995</v>
      </c>
      <c r="C288">
        <f t="shared" si="9"/>
        <v>2.0935912739668034E-3</v>
      </c>
      <c r="D288">
        <f>Lambdas!$C$2*D287+(1-Lambdas!$C$2)*C287*C287</f>
        <v>1.1760735043627638E-4</v>
      </c>
      <c r="E288">
        <f t="shared" si="8"/>
        <v>9.0108898840253726</v>
      </c>
    </row>
    <row r="289" spans="1:5" x14ac:dyDescent="0.2">
      <c r="A289" s="1">
        <v>42159</v>
      </c>
      <c r="B289">
        <v>536.70001200000002</v>
      </c>
      <c r="C289">
        <f t="shared" si="9"/>
        <v>-6.7037436716883966E-3</v>
      </c>
      <c r="D289">
        <f>Lambdas!$C$2*D288+(1-Lambdas!$C$2)*C288*C288</f>
        <v>1.0970293932101946E-4</v>
      </c>
      <c r="E289">
        <f t="shared" si="8"/>
        <v>8.7080810230024017</v>
      </c>
    </row>
    <row r="290" spans="1:5" x14ac:dyDescent="0.2">
      <c r="A290" s="1">
        <v>42160</v>
      </c>
      <c r="B290">
        <v>533.330017</v>
      </c>
      <c r="C290">
        <f t="shared" si="9"/>
        <v>-6.2989001262124074E-3</v>
      </c>
      <c r="D290">
        <f>Lambdas!$C$2*D289+(1-Lambdas!$C$2)*C289*C289</f>
        <v>1.0518172068386504E-4</v>
      </c>
      <c r="E290">
        <f t="shared" si="8"/>
        <v>8.7826058400626579</v>
      </c>
    </row>
    <row r="291" spans="1:5" x14ac:dyDescent="0.2">
      <c r="A291" s="1">
        <v>42163</v>
      </c>
      <c r="B291">
        <v>526.830017</v>
      </c>
      <c r="C291">
        <f t="shared" si="9"/>
        <v>-1.2262453291084134E-2</v>
      </c>
      <c r="D291">
        <f>Lambdas!$C$2*D290+(1-Lambdas!$C$2)*C290*C290</f>
        <v>1.006086444424497E-4</v>
      </c>
      <c r="E291">
        <f t="shared" si="8"/>
        <v>7.7096914517070987</v>
      </c>
    </row>
    <row r="292" spans="1:5" x14ac:dyDescent="0.2">
      <c r="A292" s="1">
        <v>42164</v>
      </c>
      <c r="B292">
        <v>526.69000200000005</v>
      </c>
      <c r="C292">
        <f t="shared" si="9"/>
        <v>-2.6580415805902737E-4</v>
      </c>
      <c r="D292">
        <f>Lambdas!$C$2*D291+(1-Lambdas!$C$2)*C291*C291</f>
        <v>1.0408242850444075E-4</v>
      </c>
      <c r="E292">
        <f t="shared" si="8"/>
        <v>9.1696485842705417</v>
      </c>
    </row>
    <row r="293" spans="1:5" x14ac:dyDescent="0.2">
      <c r="A293" s="1">
        <v>42165</v>
      </c>
      <c r="B293">
        <v>536.69000200000005</v>
      </c>
      <c r="C293">
        <f t="shared" si="9"/>
        <v>1.8808506386375348E-2</v>
      </c>
      <c r="D293">
        <f>Lambdas!$C$2*D292+(1-Lambdas!$C$2)*C292*C292</f>
        <v>9.6821157021772822E-5</v>
      </c>
      <c r="E293">
        <f t="shared" si="8"/>
        <v>5.5888990511480419</v>
      </c>
    </row>
    <row r="294" spans="1:5" x14ac:dyDescent="0.2">
      <c r="A294" s="1">
        <v>42166</v>
      </c>
      <c r="B294">
        <v>534.60998500000005</v>
      </c>
      <c r="C294">
        <f t="shared" si="9"/>
        <v>-3.8831693063667129E-3</v>
      </c>
      <c r="D294">
        <f>Lambdas!$C$2*D293+(1-Lambdas!$C$2)*C293*C293</f>
        <v>1.1475856870596393E-4</v>
      </c>
      <c r="E294">
        <f t="shared" si="8"/>
        <v>8.9412824097616213</v>
      </c>
    </row>
    <row r="295" spans="1:5" x14ac:dyDescent="0.2">
      <c r="A295" s="1">
        <v>42167</v>
      </c>
      <c r="B295">
        <v>532.330017</v>
      </c>
      <c r="C295">
        <f t="shared" si="9"/>
        <v>-4.2738513246844897E-3</v>
      </c>
      <c r="D295">
        <f>Lambdas!$C$2*D294+(1-Lambdas!$C$2)*C294*C294</f>
        <v>1.0779973764960529E-4</v>
      </c>
      <c r="E295">
        <f t="shared" si="8"/>
        <v>8.9657933146287672</v>
      </c>
    </row>
    <row r="296" spans="1:5" x14ac:dyDescent="0.2">
      <c r="A296" s="1">
        <v>42170</v>
      </c>
      <c r="B296">
        <v>527.20001200000002</v>
      </c>
      <c r="C296">
        <f t="shared" si="9"/>
        <v>-9.6836237715538752E-3</v>
      </c>
      <c r="D296">
        <f>Lambdas!$C$2*D295+(1-Lambdas!$C$2)*C295*C295</f>
        <v>1.015491936079838E-4</v>
      </c>
      <c r="E296">
        <f t="shared" si="8"/>
        <v>8.2715470829127291</v>
      </c>
    </row>
    <row r="297" spans="1:5" x14ac:dyDescent="0.2">
      <c r="A297" s="1">
        <v>42171</v>
      </c>
      <c r="B297">
        <v>528.15002400000003</v>
      </c>
      <c r="C297">
        <f t="shared" si="9"/>
        <v>1.8003737607485497E-3</v>
      </c>
      <c r="D297">
        <f>Lambdas!$C$2*D296+(1-Lambdas!$C$2)*C296*C296</f>
        <v>1.0100629181570883E-4</v>
      </c>
      <c r="E297">
        <f t="shared" si="8"/>
        <v>9.16823721547531</v>
      </c>
    </row>
    <row r="298" spans="1:5" x14ac:dyDescent="0.2">
      <c r="A298" s="1">
        <v>42172</v>
      </c>
      <c r="B298">
        <v>529.26000999999997</v>
      </c>
      <c r="C298">
        <f t="shared" si="9"/>
        <v>2.0994436822294486E-3</v>
      </c>
      <c r="D298">
        <f>Lambdas!$C$2*D297+(1-Lambdas!$C$2)*C297*C297</f>
        <v>9.4181124145003832E-5</v>
      </c>
      <c r="E298">
        <f t="shared" si="8"/>
        <v>9.2234909133684972</v>
      </c>
    </row>
    <row r="299" spans="1:5" x14ac:dyDescent="0.2">
      <c r="A299" s="1">
        <v>42173</v>
      </c>
      <c r="B299">
        <v>536.72997999999995</v>
      </c>
      <c r="C299">
        <f t="shared" si="9"/>
        <v>1.4015314114121409E-2</v>
      </c>
      <c r="D299">
        <f>Lambdas!$C$2*D298+(1-Lambdas!$C$2)*C298*C298</f>
        <v>8.7913858180932537E-5</v>
      </c>
      <c r="E299">
        <f t="shared" si="8"/>
        <v>7.1048178865569147</v>
      </c>
    </row>
    <row r="300" spans="1:5" x14ac:dyDescent="0.2">
      <c r="A300" s="1">
        <v>42174</v>
      </c>
      <c r="B300">
        <v>536.69000200000005</v>
      </c>
      <c r="C300">
        <f t="shared" si="9"/>
        <v>-7.448715449458132E-5</v>
      </c>
      <c r="D300">
        <f>Lambdas!$C$2*D299+(1-Lambdas!$C$2)*C299*C299</f>
        <v>9.5489520724765573E-5</v>
      </c>
      <c r="E300">
        <f t="shared" si="8"/>
        <v>9.2564359429922636</v>
      </c>
    </row>
    <row r="301" spans="1:5" x14ac:dyDescent="0.2">
      <c r="A301" s="1">
        <v>42177</v>
      </c>
      <c r="B301">
        <v>538.19000200000005</v>
      </c>
      <c r="C301">
        <f t="shared" si="9"/>
        <v>2.7910110303210143E-3</v>
      </c>
      <c r="D301">
        <f>Lambdas!$C$2*D300+(1-Lambdas!$C$2)*C300*C300</f>
        <v>8.8823592422593878E-5</v>
      </c>
      <c r="E301">
        <f t="shared" si="8"/>
        <v>9.2411592364795574</v>
      </c>
    </row>
    <row r="302" spans="1:5" x14ac:dyDescent="0.2">
      <c r="A302" s="1">
        <v>42178</v>
      </c>
      <c r="B302">
        <v>540.47997999999995</v>
      </c>
      <c r="C302">
        <f t="shared" si="9"/>
        <v>4.2459352323065162E-3</v>
      </c>
      <c r="D302">
        <f>Lambdas!$C$2*D301+(1-Lambdas!$C$2)*C301*C301</f>
        <v>8.3166456259899216E-5</v>
      </c>
      <c r="E302">
        <f t="shared" si="8"/>
        <v>9.177896782746835</v>
      </c>
    </row>
    <row r="303" spans="1:5" x14ac:dyDescent="0.2">
      <c r="A303" s="1">
        <v>42179</v>
      </c>
      <c r="B303">
        <v>537.84002699999996</v>
      </c>
      <c r="C303">
        <f t="shared" si="9"/>
        <v>-4.8964282537069187E-3</v>
      </c>
      <c r="D303">
        <f>Lambdas!$C$2*D302+(1-Lambdas!$C$2)*C302*C302</f>
        <v>7.8619007144171906E-5</v>
      </c>
      <c r="E303">
        <f t="shared" si="8"/>
        <v>9.1459452424122034</v>
      </c>
    </row>
    <row r="304" spans="1:5" x14ac:dyDescent="0.2">
      <c r="A304" s="1">
        <v>42180</v>
      </c>
      <c r="B304">
        <v>535.22997999999995</v>
      </c>
      <c r="C304">
        <f t="shared" si="9"/>
        <v>-4.8646446739754254E-3</v>
      </c>
      <c r="D304">
        <f>Lambdas!$C$2*D303+(1-Lambdas!$C$2)*C303*C303</f>
        <v>7.480419969146311E-5</v>
      </c>
      <c r="E304">
        <f t="shared" si="8"/>
        <v>9.1842803898363687</v>
      </c>
    </row>
    <row r="305" spans="1:5" x14ac:dyDescent="0.2">
      <c r="A305" s="1">
        <v>42181</v>
      </c>
      <c r="B305">
        <v>531.69000200000005</v>
      </c>
      <c r="C305">
        <f t="shared" si="9"/>
        <v>-6.6359071908592415E-3</v>
      </c>
      <c r="D305">
        <f>Lambdas!$C$2*D304+(1-Lambdas!$C$2)*C304*C304</f>
        <v>7.1234053018175573E-5</v>
      </c>
      <c r="E305">
        <f t="shared" si="8"/>
        <v>8.9313624259894198</v>
      </c>
    </row>
    <row r="306" spans="1:5" x14ac:dyDescent="0.2">
      <c r="A306" s="1">
        <v>42184</v>
      </c>
      <c r="B306">
        <v>521.52002000000005</v>
      </c>
      <c r="C306">
        <f t="shared" si="9"/>
        <v>-1.9312953531025152E-2</v>
      </c>
      <c r="D306">
        <f>Lambdas!$C$2*D305+(1-Lambdas!$C$2)*C305*C305</f>
        <v>6.9335250828364968E-5</v>
      </c>
      <c r="E306">
        <f t="shared" si="8"/>
        <v>4.1970399155480091</v>
      </c>
    </row>
    <row r="307" spans="1:5" x14ac:dyDescent="0.2">
      <c r="A307" s="1">
        <v>42185</v>
      </c>
      <c r="B307">
        <v>520.51000999999997</v>
      </c>
      <c r="C307">
        <f t="shared" si="9"/>
        <v>-1.9385435874576887E-3</v>
      </c>
      <c r="D307">
        <f>Lambdas!$C$2*D306+(1-Lambdas!$C$2)*C306*C306</f>
        <v>9.0534012216677523E-5</v>
      </c>
      <c r="E307">
        <f t="shared" si="8"/>
        <v>9.2682762292060374</v>
      </c>
    </row>
    <row r="308" spans="1:5" x14ac:dyDescent="0.2">
      <c r="A308" s="1">
        <v>42186</v>
      </c>
      <c r="B308">
        <v>521.84002699999996</v>
      </c>
      <c r="C308">
        <f t="shared" si="9"/>
        <v>2.551959849570525E-3</v>
      </c>
      <c r="D308">
        <f>Lambdas!$C$2*D307+(1-Lambdas!$C$2)*C307*C307</f>
        <v>8.4476000737450108E-5</v>
      </c>
      <c r="E308">
        <f t="shared" si="8"/>
        <v>9.3019501883932207</v>
      </c>
    </row>
    <row r="309" spans="1:5" x14ac:dyDescent="0.2">
      <c r="A309" s="1">
        <v>42187</v>
      </c>
      <c r="B309">
        <v>523.40002400000003</v>
      </c>
      <c r="C309">
        <f t="shared" si="9"/>
        <v>2.9849567222397489E-3</v>
      </c>
      <c r="D309">
        <f>Lambdas!$C$2*D308+(1-Lambdas!$C$2)*C308*C308</f>
        <v>7.9033211761714596E-5</v>
      </c>
      <c r="E309">
        <f t="shared" si="8"/>
        <v>9.3329053988893573</v>
      </c>
    </row>
    <row r="310" spans="1:5" x14ac:dyDescent="0.2">
      <c r="A310" s="1">
        <v>42191</v>
      </c>
      <c r="B310">
        <v>522.85998500000005</v>
      </c>
      <c r="C310">
        <f t="shared" si="9"/>
        <v>-1.0323228324011827E-3</v>
      </c>
      <c r="D310">
        <f>Lambdas!$C$2*D309+(1-Lambdas!$C$2)*C309*C309</f>
        <v>7.4137766875560814E-5</v>
      </c>
      <c r="E310">
        <f t="shared" si="8"/>
        <v>9.4952110201798376</v>
      </c>
    </row>
    <row r="311" spans="1:5" x14ac:dyDescent="0.2">
      <c r="A311" s="1">
        <v>42192</v>
      </c>
      <c r="B311">
        <v>525.02002000000005</v>
      </c>
      <c r="C311">
        <f t="shared" si="9"/>
        <v>4.1226820802255527E-3</v>
      </c>
      <c r="D311">
        <f>Lambdas!$C$2*D310+(1-Lambdas!$C$2)*C310*C310</f>
        <v>6.9036458139758872E-5</v>
      </c>
      <c r="E311">
        <f t="shared" si="8"/>
        <v>9.3346797027340696</v>
      </c>
    </row>
    <row r="312" spans="1:5" x14ac:dyDescent="0.2">
      <c r="A312" s="1">
        <v>42193</v>
      </c>
      <c r="B312">
        <v>516.830017</v>
      </c>
      <c r="C312">
        <f t="shared" si="9"/>
        <v>-1.5722361985886453E-2</v>
      </c>
      <c r="D312">
        <f>Lambdas!$C$2*D311+(1-Lambdas!$C$2)*C311*C311</f>
        <v>6.5403444442227104E-5</v>
      </c>
      <c r="E312">
        <f t="shared" si="8"/>
        <v>5.855430310524965</v>
      </c>
    </row>
    <row r="313" spans="1:5" x14ac:dyDescent="0.2">
      <c r="A313" s="1">
        <v>42194</v>
      </c>
      <c r="B313">
        <v>520.67999299999997</v>
      </c>
      <c r="C313">
        <f t="shared" si="9"/>
        <v>7.4216029422879736E-3</v>
      </c>
      <c r="D313">
        <f>Lambdas!$C$2*D312+(1-Lambdas!$C$2)*C312*C312</f>
        <v>7.8094515932719983E-5</v>
      </c>
      <c r="E313">
        <f t="shared" si="8"/>
        <v>8.7522890812108454</v>
      </c>
    </row>
    <row r="314" spans="1:5" x14ac:dyDescent="0.2">
      <c r="A314" s="1">
        <v>42195</v>
      </c>
      <c r="B314">
        <v>530.13000499999998</v>
      </c>
      <c r="C314">
        <f t="shared" si="9"/>
        <v>1.7986632765421118E-2</v>
      </c>
      <c r="D314">
        <f>Lambdas!$C$2*D313+(1-Lambdas!$C$2)*C313*C313</f>
        <v>7.6487839532486161E-5</v>
      </c>
      <c r="E314">
        <f t="shared" si="8"/>
        <v>5.2487004488958267</v>
      </c>
    </row>
    <row r="315" spans="1:5" x14ac:dyDescent="0.2">
      <c r="A315" s="1">
        <v>42198</v>
      </c>
      <c r="B315">
        <v>546.54998799999998</v>
      </c>
      <c r="C315">
        <f t="shared" si="9"/>
        <v>3.050350386421628E-2</v>
      </c>
      <c r="D315">
        <f>Lambdas!$C$2*D314+(1-Lambdas!$C$2)*C314*C314</f>
        <v>9.3733579152489169E-5</v>
      </c>
      <c r="E315">
        <f t="shared" si="8"/>
        <v>-0.65163129670037812</v>
      </c>
    </row>
    <row r="316" spans="1:5" x14ac:dyDescent="0.2">
      <c r="A316" s="1">
        <v>42199</v>
      </c>
      <c r="B316">
        <v>561.09997599999997</v>
      </c>
      <c r="C316">
        <f t="shared" si="9"/>
        <v>2.6273327199862213E-2</v>
      </c>
      <c r="D316">
        <f>Lambdas!$C$2*D315+(1-Lambdas!$C$2)*C315*C315</f>
        <v>1.5214739640618226E-4</v>
      </c>
      <c r="E316">
        <f t="shared" si="8"/>
        <v>4.2536937575052756</v>
      </c>
    </row>
    <row r="317" spans="1:5" x14ac:dyDescent="0.2">
      <c r="A317" s="1">
        <v>42200</v>
      </c>
      <c r="B317">
        <v>560.21997099999999</v>
      </c>
      <c r="C317">
        <f t="shared" si="9"/>
        <v>-1.5695880252908439E-3</v>
      </c>
      <c r="D317">
        <f>Lambdas!$C$2*D316+(1-Lambdas!$C$2)*C316*C316</f>
        <v>1.8971605571293943E-4</v>
      </c>
      <c r="E317">
        <f t="shared" si="8"/>
        <v>8.5569962903692556</v>
      </c>
    </row>
    <row r="318" spans="1:5" x14ac:dyDescent="0.2">
      <c r="A318" s="1">
        <v>42201</v>
      </c>
      <c r="B318">
        <v>579.84997599999997</v>
      </c>
      <c r="C318">
        <f t="shared" si="9"/>
        <v>3.4439896054186396E-2</v>
      </c>
      <c r="D318">
        <f>Lambdas!$C$2*D317+(1-Lambdas!$C$2)*C317*C317</f>
        <v>1.766435853372943E-4</v>
      </c>
      <c r="E318">
        <f t="shared" si="8"/>
        <v>1.9266891912452628</v>
      </c>
    </row>
    <row r="319" spans="1:5" x14ac:dyDescent="0.2">
      <c r="A319" s="1">
        <v>42202</v>
      </c>
      <c r="B319">
        <v>672.92999299999997</v>
      </c>
      <c r="C319">
        <f t="shared" si="9"/>
        <v>0.14887189393307601</v>
      </c>
      <c r="D319">
        <f>Lambdas!$C$2*D318+(1-Lambdas!$C$2)*C318*C318</f>
        <v>2.4711621907932626E-4</v>
      </c>
      <c r="E319">
        <f t="shared" si="8"/>
        <v>-81.38024936612895</v>
      </c>
    </row>
    <row r="320" spans="1:5" x14ac:dyDescent="0.2">
      <c r="A320" s="1">
        <v>42205</v>
      </c>
      <c r="B320">
        <v>663.02002000000005</v>
      </c>
      <c r="C320">
        <f t="shared" si="9"/>
        <v>-1.4836116137371222E-2</v>
      </c>
      <c r="D320">
        <f>Lambdas!$C$2*D319+(1-Lambdas!$C$2)*C319*C319</f>
        <v>1.7770970641735038E-3</v>
      </c>
      <c r="E320">
        <f t="shared" si="8"/>
        <v>6.2089146154343444</v>
      </c>
    </row>
    <row r="321" spans="1:5" x14ac:dyDescent="0.2">
      <c r="A321" s="1">
        <v>42206</v>
      </c>
      <c r="B321">
        <v>662.29998799999998</v>
      </c>
      <c r="C321">
        <f t="shared" si="9"/>
        <v>-1.0865784361452802E-3</v>
      </c>
      <c r="D321">
        <f>Lambdas!$C$2*D320+(1-Lambdas!$C$2)*C320*C320</f>
        <v>1.6684006872053621E-3</v>
      </c>
      <c r="E321">
        <f t="shared" si="8"/>
        <v>6.3951821283813475</v>
      </c>
    </row>
    <row r="322" spans="1:5" x14ac:dyDescent="0.2">
      <c r="A322" s="1">
        <v>42207</v>
      </c>
      <c r="B322">
        <v>662.09997599999997</v>
      </c>
      <c r="C322">
        <f t="shared" si="9"/>
        <v>-3.0204168975735742E-4</v>
      </c>
      <c r="D322">
        <f>Lambdas!$C$2*D321+(1-Lambdas!$C$2)*C321*C321</f>
        <v>1.5520087008231525E-3</v>
      </c>
      <c r="E322">
        <f t="shared" si="8"/>
        <v>6.4681464696762205</v>
      </c>
    </row>
    <row r="323" spans="1:5" x14ac:dyDescent="0.2">
      <c r="A323" s="1">
        <v>42208</v>
      </c>
      <c r="B323">
        <v>644.28002900000001</v>
      </c>
      <c r="C323">
        <f t="shared" si="9"/>
        <v>-2.7283106448535769E-2</v>
      </c>
      <c r="D323">
        <f>Lambdas!$C$2*D322+(1-Lambdas!$C$2)*C322*C322</f>
        <v>1.4436662184351625E-3</v>
      </c>
      <c r="E323">
        <f t="shared" ref="E323:E386" si="10">-LN(D323)-C323*C323/D323</f>
        <v>6.0249599987244222</v>
      </c>
    </row>
    <row r="324" spans="1:5" x14ac:dyDescent="0.2">
      <c r="A324" s="1">
        <v>42209</v>
      </c>
      <c r="B324">
        <v>623.55999799999995</v>
      </c>
      <c r="C324">
        <f t="shared" ref="C324:C387" si="11">LN(B324/B323)</f>
        <v>-3.2688470996872915E-2</v>
      </c>
      <c r="D324">
        <f>Lambdas!$C$2*D323+(1-Lambdas!$C$2)*C323*C323</f>
        <v>1.3948467951048087E-3</v>
      </c>
      <c r="E324">
        <f t="shared" si="10"/>
        <v>5.8089108372393774</v>
      </c>
    </row>
    <row r="325" spans="1:5" x14ac:dyDescent="0.2">
      <c r="A325" s="1">
        <v>42212</v>
      </c>
      <c r="B325">
        <v>627.26000999999997</v>
      </c>
      <c r="C325">
        <f t="shared" si="11"/>
        <v>5.9161554313279146E-3</v>
      </c>
      <c r="D325">
        <f>Lambdas!$C$2*D324+(1-Lambdas!$C$2)*C324*C324</f>
        <v>1.3720663912039418E-3</v>
      </c>
      <c r="E325">
        <f t="shared" si="10"/>
        <v>6.5659277386939214</v>
      </c>
    </row>
    <row r="326" spans="1:5" x14ac:dyDescent="0.2">
      <c r="A326" s="1">
        <v>42213</v>
      </c>
      <c r="B326">
        <v>628</v>
      </c>
      <c r="C326">
        <f t="shared" si="11"/>
        <v>1.1790227997805468E-3</v>
      </c>
      <c r="D326">
        <f>Lambdas!$C$2*D325+(1-Lambdas!$C$2)*C325*C325</f>
        <v>1.2787231576804393E-3</v>
      </c>
      <c r="E326">
        <f t="shared" si="10"/>
        <v>6.6608061360327175</v>
      </c>
    </row>
    <row r="327" spans="1:5" x14ac:dyDescent="0.2">
      <c r="A327" s="1">
        <v>42214</v>
      </c>
      <c r="B327">
        <v>631.92999299999997</v>
      </c>
      <c r="C327">
        <f t="shared" si="11"/>
        <v>6.238450973525855E-3</v>
      </c>
      <c r="D327">
        <f>Lambdas!$C$2*D326+(1-Lambdas!$C$2)*C326*C326</f>
        <v>1.1895499655476907E-3</v>
      </c>
      <c r="E327">
        <f t="shared" si="10"/>
        <v>6.7014634217189775</v>
      </c>
    </row>
    <row r="328" spans="1:5" x14ac:dyDescent="0.2">
      <c r="A328" s="1">
        <v>42215</v>
      </c>
      <c r="B328">
        <v>632.59002699999996</v>
      </c>
      <c r="C328">
        <f t="shared" si="11"/>
        <v>1.0439282091260678E-3</v>
      </c>
      <c r="D328">
        <f>Lambdas!$C$2*D327+(1-Lambdas!$C$2)*C327*C327</f>
        <v>1.1092220509333604E-3</v>
      </c>
      <c r="E328">
        <f t="shared" si="10"/>
        <v>6.8031138865275267</v>
      </c>
    </row>
    <row r="329" spans="1:5" x14ac:dyDescent="0.2">
      <c r="A329" s="1">
        <v>42216</v>
      </c>
      <c r="B329">
        <v>625.60998500000005</v>
      </c>
      <c r="C329">
        <f t="shared" si="11"/>
        <v>-1.1095395869369973E-2</v>
      </c>
      <c r="D329">
        <f>Lambdas!$C$2*D328+(1-Lambdas!$C$2)*C328*C328</f>
        <v>1.0318611070819399E-3</v>
      </c>
      <c r="E329">
        <f t="shared" si="10"/>
        <v>6.7570846370484787</v>
      </c>
    </row>
    <row r="330" spans="1:5" x14ac:dyDescent="0.2">
      <c r="A330" s="1">
        <v>42219</v>
      </c>
      <c r="B330">
        <v>631.21002199999998</v>
      </c>
      <c r="C330">
        <f t="shared" si="11"/>
        <v>8.9114973174173918E-3</v>
      </c>
      <c r="D330">
        <f>Lambdas!$C$2*D329+(1-Lambdas!$C$2)*C329*C329</f>
        <v>9.6841921024291735E-4</v>
      </c>
      <c r="E330">
        <f t="shared" si="10"/>
        <v>6.8578409430167113</v>
      </c>
    </row>
    <row r="331" spans="1:5" x14ac:dyDescent="0.2">
      <c r="A331" s="1">
        <v>42220</v>
      </c>
      <c r="B331">
        <v>629.25</v>
      </c>
      <c r="C331">
        <f t="shared" si="11"/>
        <v>-3.1100130834725778E-3</v>
      </c>
      <c r="D331">
        <f>Lambdas!$C$2*D330+(1-Lambdas!$C$2)*C330*C330</f>
        <v>9.0635602189325303E-4</v>
      </c>
      <c r="E331">
        <f t="shared" si="10"/>
        <v>6.9954068655516615</v>
      </c>
    </row>
    <row r="332" spans="1:5" x14ac:dyDescent="0.2">
      <c r="A332" s="1">
        <v>42221</v>
      </c>
      <c r="B332">
        <v>643.78002900000001</v>
      </c>
      <c r="C332">
        <f t="shared" si="11"/>
        <v>2.2828463864874884E-2</v>
      </c>
      <c r="D332">
        <f>Lambdas!$C$2*D331+(1-Lambdas!$C$2)*C331*C331</f>
        <v>8.4375671814563983E-4</v>
      </c>
      <c r="E332">
        <f t="shared" si="10"/>
        <v>6.4600053307150773</v>
      </c>
    </row>
    <row r="333" spans="1:5" x14ac:dyDescent="0.2">
      <c r="A333" s="1">
        <v>42222</v>
      </c>
      <c r="B333">
        <v>642.67999299999997</v>
      </c>
      <c r="C333">
        <f t="shared" si="11"/>
        <v>-1.7101755970561126E-3</v>
      </c>
      <c r="D333">
        <f>Lambdas!$C$2*D332+(1-Lambdas!$C$2)*C332*C332</f>
        <v>8.2123410929310409E-4</v>
      </c>
      <c r="E333">
        <f t="shared" si="10"/>
        <v>7.1011409896211983</v>
      </c>
    </row>
    <row r="334" spans="1:5" x14ac:dyDescent="0.2">
      <c r="A334" s="1">
        <v>42223</v>
      </c>
      <c r="B334">
        <v>635.29998799999998</v>
      </c>
      <c r="C334">
        <f t="shared" si="11"/>
        <v>-1.1549612899470688E-2</v>
      </c>
      <c r="D334">
        <f>Lambdas!$C$2*D333+(1-Lambdas!$C$2)*C333*C333</f>
        <v>7.6410628238071394E-4</v>
      </c>
      <c r="E334">
        <f t="shared" si="10"/>
        <v>7.0022290529457107</v>
      </c>
    </row>
    <row r="335" spans="1:5" x14ac:dyDescent="0.2">
      <c r="A335" s="1">
        <v>42226</v>
      </c>
      <c r="B335">
        <v>633.72997999999995</v>
      </c>
      <c r="C335">
        <f t="shared" si="11"/>
        <v>-2.4743447209367091E-3</v>
      </c>
      <c r="D335">
        <f>Lambdas!$C$2*D334+(1-Lambdas!$C$2)*C334*C334</f>
        <v>7.2007495760477382E-4</v>
      </c>
      <c r="E335">
        <f t="shared" si="10"/>
        <v>7.227652820704197</v>
      </c>
    </row>
    <row r="336" spans="1:5" x14ac:dyDescent="0.2">
      <c r="A336" s="1">
        <v>42227</v>
      </c>
      <c r="B336">
        <v>660.78002900000001</v>
      </c>
      <c r="C336">
        <f t="shared" si="11"/>
        <v>4.1798034629596928E-2</v>
      </c>
      <c r="D336">
        <f>Lambdas!$C$2*D335+(1-Lambdas!$C$2)*C335*C335</f>
        <v>6.7023249124706157E-4</v>
      </c>
      <c r="E336">
        <f t="shared" si="10"/>
        <v>4.7012147536545985</v>
      </c>
    </row>
    <row r="337" spans="1:5" x14ac:dyDescent="0.2">
      <c r="A337" s="1">
        <v>42228</v>
      </c>
      <c r="B337">
        <v>659.55999799999995</v>
      </c>
      <c r="C337">
        <f t="shared" si="11"/>
        <v>-1.8480562919906715E-3</v>
      </c>
      <c r="D337">
        <f>Lambdas!$C$2*D336+(1-Lambdas!$C$2)*C336*C336</f>
        <v>7.4540908303843338E-4</v>
      </c>
      <c r="E337">
        <f t="shared" si="10"/>
        <v>7.1969955899359741</v>
      </c>
    </row>
    <row r="338" spans="1:5" x14ac:dyDescent="0.2">
      <c r="A338" s="1">
        <v>42229</v>
      </c>
      <c r="B338">
        <v>656.45001200000002</v>
      </c>
      <c r="C338">
        <f t="shared" si="11"/>
        <v>-4.726395340180373E-3</v>
      </c>
      <c r="D338">
        <f>Lambdas!$C$2*D337+(1-Lambdas!$C$2)*C337*C337</f>
        <v>6.9360900440447568E-4</v>
      </c>
      <c r="E338">
        <f t="shared" si="10"/>
        <v>7.2413955141932602</v>
      </c>
    </row>
    <row r="339" spans="1:5" x14ac:dyDescent="0.2">
      <c r="A339" s="1">
        <v>42230</v>
      </c>
      <c r="B339">
        <v>657.11999500000002</v>
      </c>
      <c r="C339">
        <f t="shared" si="11"/>
        <v>1.0200949390256624E-3</v>
      </c>
      <c r="D339">
        <f>Lambdas!$C$2*D338+(1-Lambdas!$C$2)*C338*C338</f>
        <v>6.4674628120663796E-4</v>
      </c>
      <c r="E339">
        <f t="shared" si="10"/>
        <v>7.3419475194818391</v>
      </c>
    </row>
    <row r="340" spans="1:5" x14ac:dyDescent="0.2">
      <c r="A340" s="1">
        <v>42233</v>
      </c>
      <c r="B340">
        <v>660.86999500000002</v>
      </c>
      <c r="C340">
        <f t="shared" si="11"/>
        <v>5.6904986346658446E-3</v>
      </c>
      <c r="D340">
        <f>Lambdas!$C$2*D339+(1-Lambdas!$C$2)*C339*C339</f>
        <v>6.0166826748712324E-4</v>
      </c>
      <c r="E340">
        <f t="shared" si="10"/>
        <v>7.3619843342476718</v>
      </c>
    </row>
    <row r="341" spans="1:5" x14ac:dyDescent="0.2">
      <c r="A341" s="1">
        <v>42234</v>
      </c>
      <c r="B341">
        <v>656.13000499999998</v>
      </c>
      <c r="C341">
        <f t="shared" si="11"/>
        <v>-7.198193570942246E-3</v>
      </c>
      <c r="D341">
        <f>Lambdas!$C$2*D340+(1-Lambdas!$C$2)*C340*C340</f>
        <v>5.6192523156905171E-4</v>
      </c>
      <c r="E341">
        <f t="shared" si="10"/>
        <v>7.391933776530049</v>
      </c>
    </row>
    <row r="342" spans="1:5" x14ac:dyDescent="0.2">
      <c r="A342" s="1">
        <v>42235</v>
      </c>
      <c r="B342">
        <v>660.90002400000003</v>
      </c>
      <c r="C342">
        <f t="shared" si="11"/>
        <v>7.2436311275120291E-3</v>
      </c>
      <c r="D342">
        <f>Lambdas!$C$2*D341+(1-Lambdas!$C$2)*C341*C341</f>
        <v>5.2631333909322901E-4</v>
      </c>
      <c r="E342">
        <f t="shared" si="10"/>
        <v>7.4499199921096206</v>
      </c>
    </row>
    <row r="343" spans="1:5" x14ac:dyDescent="0.2">
      <c r="A343" s="1">
        <v>42236</v>
      </c>
      <c r="B343">
        <v>646.830017</v>
      </c>
      <c r="C343">
        <f t="shared" si="11"/>
        <v>-2.1519043691931809E-2</v>
      </c>
      <c r="D343">
        <f>Lambdas!$C$2*D342+(1-Lambdas!$C$2)*C342*C342</f>
        <v>4.932333952390414E-4</v>
      </c>
      <c r="E343">
        <f t="shared" si="10"/>
        <v>6.6756840214630824</v>
      </c>
    </row>
    <row r="344" spans="1:5" x14ac:dyDescent="0.2">
      <c r="A344" s="1">
        <v>42237</v>
      </c>
      <c r="B344">
        <v>612.47997999999995</v>
      </c>
      <c r="C344">
        <f t="shared" si="11"/>
        <v>-5.456727892818513E-2</v>
      </c>
      <c r="D344">
        <f>Lambdas!$C$2*D343+(1-Lambdas!$C$2)*C343*C343</f>
        <v>4.9112757494632617E-4</v>
      </c>
      <c r="E344">
        <f t="shared" si="10"/>
        <v>1.5560480352641797</v>
      </c>
    </row>
    <row r="345" spans="1:5" x14ac:dyDescent="0.2">
      <c r="A345" s="1">
        <v>42240</v>
      </c>
      <c r="B345">
        <v>589.60998500000005</v>
      </c>
      <c r="C345">
        <f t="shared" si="11"/>
        <v>-3.8054980228366661E-2</v>
      </c>
      <c r="D345">
        <f>Lambdas!$C$2*D344+(1-Lambdas!$C$2)*C344*C344</f>
        <v>6.6471237704314034E-4</v>
      </c>
      <c r="E345">
        <f t="shared" si="10"/>
        <v>5.1374972506712275</v>
      </c>
    </row>
    <row r="346" spans="1:5" x14ac:dyDescent="0.2">
      <c r="A346" s="1">
        <v>42241</v>
      </c>
      <c r="B346">
        <v>582.05999799999995</v>
      </c>
      <c r="C346">
        <f t="shared" si="11"/>
        <v>-1.2887744176864812E-2</v>
      </c>
      <c r="D346">
        <f>Lambdas!$C$2*D345+(1-Lambdas!$C$2)*C345*C345</f>
        <v>7.1940793488890873E-4</v>
      </c>
      <c r="E346">
        <f t="shared" si="10"/>
        <v>7.0062061031012872</v>
      </c>
    </row>
    <row r="347" spans="1:5" x14ac:dyDescent="0.2">
      <c r="A347" s="1">
        <v>42242</v>
      </c>
      <c r="B347">
        <v>628.61999500000002</v>
      </c>
      <c r="C347">
        <f t="shared" si="11"/>
        <v>7.695340087382245E-2</v>
      </c>
      <c r="D347">
        <f>Lambdas!$C$2*D346+(1-Lambdas!$C$2)*C346*C346</f>
        <v>6.8077997189361654E-4</v>
      </c>
      <c r="E347">
        <f t="shared" si="10"/>
        <v>-1.4063186743090164</v>
      </c>
    </row>
    <row r="348" spans="1:5" x14ac:dyDescent="0.2">
      <c r="A348" s="1">
        <v>42243</v>
      </c>
      <c r="B348">
        <v>637.60998500000005</v>
      </c>
      <c r="C348">
        <f t="shared" si="11"/>
        <v>1.4199855002968812E-2</v>
      </c>
      <c r="D348">
        <f>Lambdas!$C$2*D347+(1-Lambdas!$C$2)*C347*C347</f>
        <v>1.0466679377113695E-3</v>
      </c>
      <c r="E348">
        <f t="shared" si="10"/>
        <v>6.6694980400661894</v>
      </c>
    </row>
    <row r="349" spans="1:5" x14ac:dyDescent="0.2">
      <c r="A349" s="1">
        <v>42244</v>
      </c>
      <c r="B349">
        <v>630.38000499999998</v>
      </c>
      <c r="C349">
        <f t="shared" si="11"/>
        <v>-1.1403967558174992E-2</v>
      </c>
      <c r="D349">
        <f>Lambdas!$C$2*D348+(1-Lambdas!$C$2)*C348*C348</f>
        <v>9.8767454903266158E-4</v>
      </c>
      <c r="E349">
        <f t="shared" si="10"/>
        <v>6.7884839080654631</v>
      </c>
    </row>
    <row r="350" spans="1:5" x14ac:dyDescent="0.2">
      <c r="A350" s="1">
        <v>42247</v>
      </c>
      <c r="B350">
        <v>618.25</v>
      </c>
      <c r="C350">
        <f t="shared" si="11"/>
        <v>-1.942991368226591E-2</v>
      </c>
      <c r="D350">
        <f>Lambdas!$C$2*D349+(1-Lambdas!$C$2)*C349*C349</f>
        <v>9.2780208627698331E-4</v>
      </c>
      <c r="E350">
        <f t="shared" si="10"/>
        <v>6.5757933276305032</v>
      </c>
    </row>
    <row r="351" spans="1:5" x14ac:dyDescent="0.2">
      <c r="A351" s="1">
        <v>42248</v>
      </c>
      <c r="B351">
        <v>597.78997800000002</v>
      </c>
      <c r="C351">
        <f t="shared" si="11"/>
        <v>-3.3653421496501398E-2</v>
      </c>
      <c r="D351">
        <f>Lambdas!$C$2*D350+(1-Lambdas!$C$2)*C350*C350</f>
        <v>8.8938589413704362E-4</v>
      </c>
      <c r="E351">
        <f t="shared" si="10"/>
        <v>5.7515694670795829</v>
      </c>
    </row>
    <row r="352" spans="1:5" x14ac:dyDescent="0.2">
      <c r="A352" s="1">
        <v>42249</v>
      </c>
      <c r="B352">
        <v>614.34002699999996</v>
      </c>
      <c r="C352">
        <f t="shared" si="11"/>
        <v>2.7309079859359445E-2</v>
      </c>
      <c r="D352">
        <f>Lambdas!$C$2*D351+(1-Lambdas!$C$2)*C351*C351</f>
        <v>9.063618637741677E-4</v>
      </c>
      <c r="E352">
        <f t="shared" si="10"/>
        <v>6.1832373884751144</v>
      </c>
    </row>
    <row r="353" spans="1:5" x14ac:dyDescent="0.2">
      <c r="A353" s="1">
        <v>42250</v>
      </c>
      <c r="B353">
        <v>606.25</v>
      </c>
      <c r="C353">
        <f t="shared" si="11"/>
        <v>-1.3256122512690873E-2</v>
      </c>
      <c r="D353">
        <f>Lambdas!$C$2*D352+(1-Lambdas!$C$2)*C352*C352</f>
        <v>8.9515172854079113E-4</v>
      </c>
      <c r="E353">
        <f t="shared" si="10"/>
        <v>6.8222100638924976</v>
      </c>
    </row>
    <row r="354" spans="1:5" x14ac:dyDescent="0.2">
      <c r="A354" s="1">
        <v>42251</v>
      </c>
      <c r="B354">
        <v>600.70001200000002</v>
      </c>
      <c r="C354">
        <f t="shared" si="11"/>
        <v>-9.196780418883492E-3</v>
      </c>
      <c r="D354">
        <f>Lambdas!$C$2*D353+(1-Lambdas!$C$2)*C353*C353</f>
        <v>8.4492708548795903E-4</v>
      </c>
      <c r="E354">
        <f t="shared" si="10"/>
        <v>6.9761559998784657</v>
      </c>
    </row>
    <row r="355" spans="1:5" x14ac:dyDescent="0.2">
      <c r="A355" s="1">
        <v>42255</v>
      </c>
      <c r="B355">
        <v>614.65997300000004</v>
      </c>
      <c r="C355">
        <f t="shared" si="11"/>
        <v>2.2973563643092366E-2</v>
      </c>
      <c r="D355">
        <f>Lambdas!$C$2*D354+(1-Lambdas!$C$2)*C354*C354</f>
        <v>7.9184577878709092E-4</v>
      </c>
      <c r="E355">
        <f t="shared" si="10"/>
        <v>6.4746193903256408</v>
      </c>
    </row>
    <row r="356" spans="1:5" x14ac:dyDescent="0.2">
      <c r="A356" s="1">
        <v>42256</v>
      </c>
      <c r="B356">
        <v>612.71997099999999</v>
      </c>
      <c r="C356">
        <f t="shared" si="11"/>
        <v>-3.161211204503587E-3</v>
      </c>
      <c r="D356">
        <f>Lambdas!$C$2*D355+(1-Lambdas!$C$2)*C355*C355</f>
        <v>7.7341113824222084E-4</v>
      </c>
      <c r="E356">
        <f t="shared" si="10"/>
        <v>7.1517787630629801</v>
      </c>
    </row>
    <row r="357" spans="1:5" x14ac:dyDescent="0.2">
      <c r="A357" s="1">
        <v>42257</v>
      </c>
      <c r="B357">
        <v>621.34997599999997</v>
      </c>
      <c r="C357">
        <f t="shared" si="11"/>
        <v>1.3986477355031082E-2</v>
      </c>
      <c r="D357">
        <f>Lambdas!$C$2*D356+(1-Lambdas!$C$2)*C356*C356</f>
        <v>7.2011539929820508E-4</v>
      </c>
      <c r="E357">
        <f t="shared" si="10"/>
        <v>6.9644460261179626</v>
      </c>
    </row>
    <row r="358" spans="1:5" x14ac:dyDescent="0.2">
      <c r="A358" s="1">
        <v>42258</v>
      </c>
      <c r="B358">
        <v>625.77002000000005</v>
      </c>
      <c r="C358">
        <f t="shared" si="11"/>
        <v>7.0884317813404273E-3</v>
      </c>
      <c r="D358">
        <f>Lambdas!$C$2*D357+(1-Lambdas!$C$2)*C357*C357</f>
        <v>6.8349942789617667E-4</v>
      </c>
      <c r="E358">
        <f t="shared" si="10"/>
        <v>7.2147720728733766</v>
      </c>
    </row>
    <row r="359" spans="1:5" x14ac:dyDescent="0.2">
      <c r="A359" s="1">
        <v>42261</v>
      </c>
      <c r="B359">
        <v>623.23999000000003</v>
      </c>
      <c r="C359">
        <f t="shared" si="11"/>
        <v>-4.05126210379941E-3</v>
      </c>
      <c r="D359">
        <f>Lambdas!$C$2*D358+(1-Lambdas!$C$2)*C358*C358</f>
        <v>6.3929072206866174E-4</v>
      </c>
      <c r="E359">
        <f t="shared" si="10"/>
        <v>7.3294779083075721</v>
      </c>
    </row>
    <row r="360" spans="1:5" x14ac:dyDescent="0.2">
      <c r="A360" s="1">
        <v>42262</v>
      </c>
      <c r="B360">
        <v>635.14001499999995</v>
      </c>
      <c r="C360">
        <f t="shared" si="11"/>
        <v>1.8913809346029167E-2</v>
      </c>
      <c r="D360">
        <f>Lambdas!$C$2*D359+(1-Lambdas!$C$2)*C359*C359</f>
        <v>5.9580635534159821E-4</v>
      </c>
      <c r="E360">
        <f t="shared" si="10"/>
        <v>6.8251779859103943</v>
      </c>
    </row>
    <row r="361" spans="1:5" x14ac:dyDescent="0.2">
      <c r="A361" s="1">
        <v>42263</v>
      </c>
      <c r="B361">
        <v>635.97997999999995</v>
      </c>
      <c r="C361">
        <f t="shared" si="11"/>
        <v>1.3216142072588555E-3</v>
      </c>
      <c r="D361">
        <f>Lambdas!$C$2*D360+(1-Lambdas!$C$2)*C360*C360</f>
        <v>5.7918591824404327E-4</v>
      </c>
      <c r="E361">
        <f t="shared" si="10"/>
        <v>7.4508713069266781</v>
      </c>
    </row>
    <row r="362" spans="1:5" x14ac:dyDescent="0.2">
      <c r="A362" s="1">
        <v>42264</v>
      </c>
      <c r="B362">
        <v>642.90002400000003</v>
      </c>
      <c r="C362">
        <f t="shared" si="11"/>
        <v>1.0822143621226502E-2</v>
      </c>
      <c r="D362">
        <f>Lambdas!$C$2*D361+(1-Lambdas!$C$2)*C361*C361</f>
        <v>5.388737216459208E-4</v>
      </c>
      <c r="E362">
        <f t="shared" si="10"/>
        <v>7.3086893381833944</v>
      </c>
    </row>
    <row r="363" spans="1:5" x14ac:dyDescent="0.2">
      <c r="A363" s="1">
        <v>42265</v>
      </c>
      <c r="B363">
        <v>629.25</v>
      </c>
      <c r="C363">
        <f t="shared" si="11"/>
        <v>-2.1460594463059739E-2</v>
      </c>
      <c r="D363">
        <f>Lambdas!$C$2*D362+(1-Lambdas!$C$2)*C362*C362</f>
        <v>5.0943016113983548E-4</v>
      </c>
      <c r="E363">
        <f t="shared" si="10"/>
        <v>6.6781544838854723</v>
      </c>
    </row>
    <row r="364" spans="1:5" x14ac:dyDescent="0.2">
      <c r="A364" s="1">
        <v>42268</v>
      </c>
      <c r="B364">
        <v>635.44000200000005</v>
      </c>
      <c r="C364">
        <f t="shared" si="11"/>
        <v>9.7890414568768506E-3</v>
      </c>
      <c r="D364">
        <f>Lambdas!$C$2*D363+(1-Lambdas!$C$2)*C363*C363</f>
        <v>5.0601823539696722E-4</v>
      </c>
      <c r="E364">
        <f t="shared" si="10"/>
        <v>7.3995665478626673</v>
      </c>
    </row>
    <row r="365" spans="1:5" x14ac:dyDescent="0.2">
      <c r="A365" s="1">
        <v>42269</v>
      </c>
      <c r="B365">
        <v>622.69000200000005</v>
      </c>
      <c r="C365">
        <f t="shared" si="11"/>
        <v>-2.0268869608452117E-2</v>
      </c>
      <c r="D365">
        <f>Lambdas!$C$2*D364+(1-Lambdas!$C$2)*C364*C364</f>
        <v>4.7738184322132141E-4</v>
      </c>
      <c r="E365">
        <f t="shared" si="10"/>
        <v>6.7866100889069392</v>
      </c>
    </row>
    <row r="366" spans="1:5" x14ac:dyDescent="0.2">
      <c r="A366" s="1">
        <v>42270</v>
      </c>
      <c r="B366">
        <v>622.35998500000005</v>
      </c>
      <c r="C366">
        <f t="shared" si="11"/>
        <v>-5.3012651889424735E-4</v>
      </c>
      <c r="D366">
        <f>Lambdas!$C$2*D365+(1-Lambdas!$C$2)*C365*C365</f>
        <v>4.7273552090491453E-4</v>
      </c>
      <c r="E366">
        <f t="shared" si="10"/>
        <v>7.6563799933832541</v>
      </c>
    </row>
    <row r="367" spans="1:5" x14ac:dyDescent="0.2">
      <c r="A367" s="1">
        <v>42271</v>
      </c>
      <c r="B367">
        <v>625.79998799999998</v>
      </c>
      <c r="C367">
        <f t="shared" si="11"/>
        <v>5.5121327143703488E-3</v>
      </c>
      <c r="D367">
        <f>Lambdas!$C$2*D366+(1-Lambdas!$C$2)*C366*C366</f>
        <v>4.3975252222854222E-4</v>
      </c>
      <c r="E367">
        <f t="shared" si="10"/>
        <v>7.6602059253073085</v>
      </c>
    </row>
    <row r="368" spans="1:5" x14ac:dyDescent="0.2">
      <c r="A368" s="1">
        <v>42272</v>
      </c>
      <c r="B368">
        <v>611.96997099999999</v>
      </c>
      <c r="C368">
        <f t="shared" si="11"/>
        <v>-2.2347597744288458E-2</v>
      </c>
      <c r="D368">
        <f>Lambdas!$C$2*D367+(1-Lambdas!$C$2)*C367*C367</f>
        <v>4.111736542847101E-4</v>
      </c>
      <c r="E368">
        <f t="shared" si="10"/>
        <v>6.5818861499566959</v>
      </c>
    </row>
    <row r="369" spans="1:5" x14ac:dyDescent="0.2">
      <c r="A369" s="1">
        <v>42275</v>
      </c>
      <c r="B369">
        <v>594.89001499999995</v>
      </c>
      <c r="C369">
        <f t="shared" si="11"/>
        <v>-2.8306674595537793E-2</v>
      </c>
      <c r="D369">
        <f>Lambdas!$C$2*D368+(1-Lambdas!$C$2)*C368*C368</f>
        <v>4.173339689632415E-4</v>
      </c>
      <c r="E369">
        <f t="shared" si="10"/>
        <v>5.8616558655041331</v>
      </c>
    </row>
    <row r="370" spans="1:5" x14ac:dyDescent="0.2">
      <c r="A370" s="1">
        <v>42276</v>
      </c>
      <c r="B370">
        <v>594.96997099999999</v>
      </c>
      <c r="C370">
        <f t="shared" si="11"/>
        <v>1.3439564496868281E-4</v>
      </c>
      <c r="D370">
        <f>Lambdas!$C$2*D369+(1-Lambdas!$C$2)*C369*C369</f>
        <v>4.4413716434929019E-4</v>
      </c>
      <c r="E370">
        <f t="shared" si="10"/>
        <v>7.7193364464828811</v>
      </c>
    </row>
    <row r="371" spans="1:5" x14ac:dyDescent="0.2">
      <c r="A371" s="1">
        <v>42277</v>
      </c>
      <c r="B371">
        <v>608.419983</v>
      </c>
      <c r="C371">
        <f t="shared" si="11"/>
        <v>2.2354469648931358E-2</v>
      </c>
      <c r="D371">
        <f>Lambdas!$C$2*D370+(1-Lambdas!$C$2)*C370*C370</f>
        <v>4.1313231590650763E-4</v>
      </c>
      <c r="E371">
        <f t="shared" si="10"/>
        <v>6.5821487773707377</v>
      </c>
    </row>
    <row r="372" spans="1:5" x14ac:dyDescent="0.2">
      <c r="A372" s="1">
        <v>42278</v>
      </c>
      <c r="B372">
        <v>611.28997800000002</v>
      </c>
      <c r="C372">
        <f t="shared" si="11"/>
        <v>4.7060373179359039E-3</v>
      </c>
      <c r="D372">
        <f>Lambdas!$C$2*D371+(1-Lambdas!$C$2)*C371*C371</f>
        <v>4.191773379114703E-4</v>
      </c>
      <c r="E372">
        <f t="shared" si="10"/>
        <v>7.7243825540987761</v>
      </c>
    </row>
    <row r="373" spans="1:5" x14ac:dyDescent="0.2">
      <c r="A373" s="1">
        <v>42279</v>
      </c>
      <c r="B373">
        <v>626.90997300000004</v>
      </c>
      <c r="C373">
        <f t="shared" si="11"/>
        <v>2.5231504260396602E-2</v>
      </c>
      <c r="D373">
        <f>Lambdas!$C$2*D372+(1-Lambdas!$C$2)*C372*C372</f>
        <v>3.9145983602757397E-4</v>
      </c>
      <c r="E373">
        <f t="shared" si="10"/>
        <v>6.2193335747440468</v>
      </c>
    </row>
    <row r="374" spans="1:5" x14ac:dyDescent="0.2">
      <c r="A374" s="1">
        <v>42282</v>
      </c>
      <c r="B374">
        <v>641.46997099999999</v>
      </c>
      <c r="C374">
        <f t="shared" si="11"/>
        <v>2.2959425768152401E-2</v>
      </c>
      <c r="D374">
        <f>Lambdas!$C$2*D373+(1-Lambdas!$C$2)*C373*C373</f>
        <v>4.0857557538312211E-4</v>
      </c>
      <c r="E374">
        <f t="shared" si="10"/>
        <v>6.5126556221286913</v>
      </c>
    </row>
    <row r="375" spans="1:5" x14ac:dyDescent="0.2">
      <c r="A375" s="1">
        <v>42283</v>
      </c>
      <c r="B375">
        <v>645.44000200000005</v>
      </c>
      <c r="C375">
        <f t="shared" si="11"/>
        <v>6.1698855046235087E-3</v>
      </c>
      <c r="D375">
        <f>Lambdas!$C$2*D374+(1-Lambdas!$C$2)*C374*C374</f>
        <v>4.1685246362021378E-4</v>
      </c>
      <c r="E375">
        <f t="shared" si="10"/>
        <v>7.6914569552037895</v>
      </c>
    </row>
    <row r="376" spans="1:5" x14ac:dyDescent="0.2">
      <c r="A376" s="1">
        <v>42284</v>
      </c>
      <c r="B376">
        <v>642.35998500000005</v>
      </c>
      <c r="C376">
        <f t="shared" si="11"/>
        <v>-4.7833870226101525E-3</v>
      </c>
      <c r="D376">
        <f>Lambdas!$C$2*D375+(1-Lambdas!$C$2)*C375*C375</f>
        <v>3.9040872199538613E-4</v>
      </c>
      <c r="E376">
        <f t="shared" si="10"/>
        <v>7.7897090873043098</v>
      </c>
    </row>
    <row r="377" spans="1:5" x14ac:dyDescent="0.2">
      <c r="A377" s="1">
        <v>42285</v>
      </c>
      <c r="B377">
        <v>639.15997300000004</v>
      </c>
      <c r="C377">
        <f t="shared" si="11"/>
        <v>-4.9940988136552749E-3</v>
      </c>
      <c r="D377">
        <f>Lambdas!$C$2*D376+(1-Lambdas!$C$2)*C376*C376</f>
        <v>3.647508574024637E-4</v>
      </c>
      <c r="E377">
        <f t="shared" si="10"/>
        <v>7.8479177763616956</v>
      </c>
    </row>
    <row r="378" spans="1:5" x14ac:dyDescent="0.2">
      <c r="A378" s="1">
        <v>42286</v>
      </c>
      <c r="B378">
        <v>643.60998500000005</v>
      </c>
      <c r="C378">
        <f t="shared" si="11"/>
        <v>6.9381572642325607E-3</v>
      </c>
      <c r="D378">
        <f>Lambdas!$C$2*D377+(1-Lambdas!$C$2)*C377*C377</f>
        <v>3.4102804889231522E-4</v>
      </c>
      <c r="E378">
        <f t="shared" si="10"/>
        <v>7.8423902076508645</v>
      </c>
    </row>
    <row r="379" spans="1:5" x14ac:dyDescent="0.2">
      <c r="A379" s="1">
        <v>42289</v>
      </c>
      <c r="B379">
        <v>646.669983</v>
      </c>
      <c r="C379">
        <f t="shared" si="11"/>
        <v>4.7431624341538305E-3</v>
      </c>
      <c r="D379">
        <f>Lambdas!$C$2*D378+(1-Lambdas!$C$2)*C378*C378</f>
        <v>3.2058080688202056E-4</v>
      </c>
      <c r="E379">
        <f t="shared" si="10"/>
        <v>7.975198591303772</v>
      </c>
    </row>
    <row r="380" spans="1:5" x14ac:dyDescent="0.2">
      <c r="A380" s="1">
        <v>42290</v>
      </c>
      <c r="B380">
        <v>652.29998799999998</v>
      </c>
      <c r="C380">
        <f t="shared" si="11"/>
        <v>8.668468678977111E-3</v>
      </c>
      <c r="D380">
        <f>Lambdas!$C$2*D379+(1-Lambdas!$C$2)*C379*C379</f>
        <v>2.9977101752227953E-4</v>
      </c>
      <c r="E380">
        <f t="shared" si="10"/>
        <v>7.8618258252765632</v>
      </c>
    </row>
    <row r="381" spans="1:5" x14ac:dyDescent="0.2">
      <c r="A381" s="1">
        <v>42291</v>
      </c>
      <c r="B381">
        <v>651.15997300000004</v>
      </c>
      <c r="C381">
        <f t="shared" si="11"/>
        <v>-1.7492141297618515E-3</v>
      </c>
      <c r="D381">
        <f>Lambdas!$C$2*D380+(1-Lambdas!$C$2)*C380*C380</f>
        <v>2.8408923805777462E-4</v>
      </c>
      <c r="E381">
        <f t="shared" si="10"/>
        <v>8.1554517670416935</v>
      </c>
    </row>
    <row r="382" spans="1:5" x14ac:dyDescent="0.2">
      <c r="A382" s="1">
        <v>42292</v>
      </c>
      <c r="B382">
        <v>661.73999000000003</v>
      </c>
      <c r="C382">
        <f t="shared" si="11"/>
        <v>1.6117368158590228E-2</v>
      </c>
      <c r="D382">
        <f>Lambdas!$C$2*D381+(1-Lambdas!$C$2)*C381*C381</f>
        <v>2.6447000384653815E-4</v>
      </c>
      <c r="E382">
        <f t="shared" si="10"/>
        <v>7.2555558037004024</v>
      </c>
    </row>
    <row r="383" spans="1:5" x14ac:dyDescent="0.2">
      <c r="A383" s="1">
        <v>42293</v>
      </c>
      <c r="B383">
        <v>662.20001200000002</v>
      </c>
      <c r="C383">
        <f t="shared" si="11"/>
        <v>6.949288001240724E-4</v>
      </c>
      <c r="D383">
        <f>Lambdas!$C$2*D382+(1-Lambdas!$C$2)*C382*C382</f>
        <v>2.6414185614643041E-4</v>
      </c>
      <c r="E383">
        <f t="shared" si="10"/>
        <v>8.2371959823478971</v>
      </c>
    </row>
    <row r="384" spans="1:5" x14ac:dyDescent="0.2">
      <c r="A384" s="1">
        <v>42296</v>
      </c>
      <c r="B384">
        <v>666.09997599999997</v>
      </c>
      <c r="C384">
        <f t="shared" si="11"/>
        <v>5.8721301539478776E-3</v>
      </c>
      <c r="D384">
        <f>Lambdas!$C$2*D383+(1-Lambdas!$C$2)*C383*C383</f>
        <v>2.4573529554395868E-4</v>
      </c>
      <c r="E384">
        <f t="shared" si="10"/>
        <v>8.1709342689337667</v>
      </c>
    </row>
    <row r="385" spans="1:5" x14ac:dyDescent="0.2">
      <c r="A385" s="1">
        <v>42297</v>
      </c>
      <c r="B385">
        <v>650.28002900000001</v>
      </c>
      <c r="C385">
        <f t="shared" si="11"/>
        <v>-2.4036689426310879E-2</v>
      </c>
      <c r="D385">
        <f>Lambdas!$C$2*D384+(1-Lambdas!$C$2)*C384*C384</f>
        <v>2.3098727166690302E-4</v>
      </c>
      <c r="E385">
        <f t="shared" si="10"/>
        <v>5.8718740295170697</v>
      </c>
    </row>
    <row r="386" spans="1:5" x14ac:dyDescent="0.2">
      <c r="A386" s="1">
        <v>42298</v>
      </c>
      <c r="B386">
        <v>642.60998500000005</v>
      </c>
      <c r="C386">
        <f t="shared" si="11"/>
        <v>-1.1865098963560965E-2</v>
      </c>
      <c r="D386">
        <f>Lambdas!$C$2*D385+(1-Lambdas!$C$2)*C385*C385</f>
        <v>2.5519634405644128E-4</v>
      </c>
      <c r="E386">
        <f t="shared" si="10"/>
        <v>7.7218214145334167</v>
      </c>
    </row>
    <row r="387" spans="1:5" x14ac:dyDescent="0.2">
      <c r="A387" s="1">
        <v>42299</v>
      </c>
      <c r="B387">
        <v>651.78997800000002</v>
      </c>
      <c r="C387">
        <f t="shared" si="11"/>
        <v>1.4184405404443602E-2</v>
      </c>
      <c r="D387">
        <f>Lambdas!$C$2*D386+(1-Lambdas!$C$2)*C386*C386</f>
        <v>2.4720874881240277E-4</v>
      </c>
      <c r="E387">
        <f t="shared" ref="E387:E450" si="12">-LN(D387)-C387*C387/D387</f>
        <v>7.4914010812334721</v>
      </c>
    </row>
    <row r="388" spans="1:5" x14ac:dyDescent="0.2">
      <c r="A388" s="1">
        <v>42300</v>
      </c>
      <c r="B388">
        <v>702</v>
      </c>
      <c r="C388">
        <f t="shared" ref="C388:C451" si="13">LN(B388/B387)</f>
        <v>7.4211013622732455E-2</v>
      </c>
      <c r="D388">
        <f>Lambdas!$C$2*D387+(1-Lambdas!$C$2)*C387*C387</f>
        <v>2.4399660091594259E-4</v>
      </c>
      <c r="E388">
        <f t="shared" si="12"/>
        <v>-14.252755474344152</v>
      </c>
    </row>
    <row r="389" spans="1:5" x14ac:dyDescent="0.2">
      <c r="A389" s="1">
        <v>42303</v>
      </c>
      <c r="B389">
        <v>712.78002900000001</v>
      </c>
      <c r="C389">
        <f t="shared" si="13"/>
        <v>1.5239454061518269E-2</v>
      </c>
      <c r="D389">
        <f>Lambdas!$C$2*D388+(1-Lambdas!$C$2)*C388*C388</f>
        <v>6.1143662794976275E-4</v>
      </c>
      <c r="E389">
        <f t="shared" si="12"/>
        <v>7.019870900858904</v>
      </c>
    </row>
    <row r="390" spans="1:5" x14ac:dyDescent="0.2">
      <c r="A390" s="1">
        <v>42304</v>
      </c>
      <c r="B390">
        <v>708.48999000000003</v>
      </c>
      <c r="C390">
        <f t="shared" si="13"/>
        <v>-6.0369274967686029E-3</v>
      </c>
      <c r="D390">
        <f>Lambdas!$C$2*D389+(1-Lambdas!$C$2)*C389*C389</f>
        <v>5.8496421513329778E-4</v>
      </c>
      <c r="E390">
        <f t="shared" si="12"/>
        <v>7.3816577925922244</v>
      </c>
    </row>
    <row r="391" spans="1:5" x14ac:dyDescent="0.2">
      <c r="A391" s="1">
        <v>42305</v>
      </c>
      <c r="B391">
        <v>712.95001200000002</v>
      </c>
      <c r="C391">
        <f t="shared" si="13"/>
        <v>6.2753779690419833E-3</v>
      </c>
      <c r="D391">
        <f>Lambdas!$C$2*D390+(1-Lambdas!$C$2)*C390*C390</f>
        <v>5.4667094931503204E-4</v>
      </c>
      <c r="E391">
        <f t="shared" si="12"/>
        <v>7.4396267963420213</v>
      </c>
    </row>
    <row r="392" spans="1:5" x14ac:dyDescent="0.2">
      <c r="A392" s="1">
        <v>42306</v>
      </c>
      <c r="B392">
        <v>716.919983</v>
      </c>
      <c r="C392">
        <f t="shared" si="13"/>
        <v>5.5529260912452177E-3</v>
      </c>
      <c r="D392">
        <f>Lambdas!$C$2*D391+(1-Lambdas!$C$2)*C391*C391</f>
        <v>5.1125597280683179E-4</v>
      </c>
      <c r="E392">
        <f t="shared" si="12"/>
        <v>7.5183279372312795</v>
      </c>
    </row>
    <row r="393" spans="1:5" x14ac:dyDescent="0.2">
      <c r="A393" s="1">
        <v>42307</v>
      </c>
      <c r="B393">
        <v>710.80999799999995</v>
      </c>
      <c r="C393">
        <f t="shared" si="13"/>
        <v>-8.559072627969384E-3</v>
      </c>
      <c r="D393">
        <f>Lambdas!$C$2*D392+(1-Lambdas!$C$2)*C392*C392</f>
        <v>4.7771681688040088E-4</v>
      </c>
      <c r="E393">
        <f t="shared" si="12"/>
        <v>7.4931427475287711</v>
      </c>
    </row>
    <row r="394" spans="1:5" x14ac:dyDescent="0.2">
      <c r="A394" s="1">
        <v>42310</v>
      </c>
      <c r="B394">
        <v>721.10998500000005</v>
      </c>
      <c r="C394">
        <f t="shared" si="13"/>
        <v>1.4386508704536257E-2</v>
      </c>
      <c r="D394">
        <f>Lambdas!$C$2*D393+(1-Lambdas!$C$2)*C393*C393</f>
        <v>4.4948071353042755E-4</v>
      </c>
      <c r="E394">
        <f t="shared" si="12"/>
        <v>7.246949283294521</v>
      </c>
    </row>
    <row r="395" spans="1:5" x14ac:dyDescent="0.2">
      <c r="A395" s="1">
        <v>42311</v>
      </c>
      <c r="B395">
        <v>722.15997300000004</v>
      </c>
      <c r="C395">
        <f t="shared" si="13"/>
        <v>1.455012874647269E-3</v>
      </c>
      <c r="D395">
        <f>Lambdas!$C$2*D394+(1-Lambdas!$C$2)*C394*C394</f>
        <v>4.3255066647682867E-4</v>
      </c>
      <c r="E395">
        <f t="shared" si="12"/>
        <v>7.7409167217789472</v>
      </c>
    </row>
    <row r="396" spans="1:5" x14ac:dyDescent="0.2">
      <c r="A396" s="1">
        <v>42312</v>
      </c>
      <c r="B396">
        <v>728.10998500000005</v>
      </c>
      <c r="C396">
        <f t="shared" si="13"/>
        <v>8.205431480150403E-3</v>
      </c>
      <c r="D396">
        <f>Lambdas!$C$2*D395+(1-Lambdas!$C$2)*C395*C395</f>
        <v>4.0250123020590169E-4</v>
      </c>
      <c r="E396">
        <f t="shared" si="12"/>
        <v>7.6505356345352338</v>
      </c>
    </row>
    <row r="397" spans="1:5" x14ac:dyDescent="0.2">
      <c r="A397" s="1">
        <v>42313</v>
      </c>
      <c r="B397">
        <v>731.25</v>
      </c>
      <c r="C397">
        <f t="shared" si="13"/>
        <v>4.3032834638534537E-3</v>
      </c>
      <c r="D397">
        <f>Lambdas!$C$2*D396+(1-Lambdas!$C$2)*C396*C396</f>
        <v>3.7910218956641522E-4</v>
      </c>
      <c r="E397">
        <f t="shared" si="12"/>
        <v>7.8288571163567635</v>
      </c>
    </row>
    <row r="398" spans="1:5" x14ac:dyDescent="0.2">
      <c r="A398" s="1">
        <v>42314</v>
      </c>
      <c r="B398">
        <v>733.76000999999997</v>
      </c>
      <c r="C398">
        <f t="shared" si="13"/>
        <v>3.4266147519076053E-3</v>
      </c>
      <c r="D398">
        <f>Lambdas!$C$2*D397+(1-Lambdas!$C$2)*C397*C397</f>
        <v>3.539290988636845E-4</v>
      </c>
      <c r="E398">
        <f t="shared" si="12"/>
        <v>7.9132386940285988</v>
      </c>
    </row>
    <row r="399" spans="1:5" x14ac:dyDescent="0.2">
      <c r="A399" s="1">
        <v>42317</v>
      </c>
      <c r="B399">
        <v>724.89001499999995</v>
      </c>
      <c r="C399">
        <f t="shared" si="13"/>
        <v>-1.2162073399706957E-2</v>
      </c>
      <c r="D399">
        <f>Lambdas!$C$2*D398+(1-Lambdas!$C$2)*C398*C398</f>
        <v>3.3004030700389217E-4</v>
      </c>
      <c r="E399">
        <f t="shared" si="12"/>
        <v>7.5681201177320716</v>
      </c>
    </row>
    <row r="400" spans="1:5" x14ac:dyDescent="0.2">
      <c r="A400" s="1">
        <v>42318</v>
      </c>
      <c r="B400">
        <v>728.32000700000003</v>
      </c>
      <c r="C400">
        <f t="shared" si="13"/>
        <v>4.7205817707498239E-3</v>
      </c>
      <c r="D400">
        <f>Lambdas!$C$2*D399+(1-Lambdas!$C$2)*C399*C399</f>
        <v>3.1732584460400357E-4</v>
      </c>
      <c r="E400">
        <f t="shared" si="12"/>
        <v>7.9853574043035582</v>
      </c>
    </row>
    <row r="401" spans="1:5" x14ac:dyDescent="0.2">
      <c r="A401" s="1">
        <v>42319</v>
      </c>
      <c r="B401">
        <v>735.40002400000003</v>
      </c>
      <c r="C401">
        <f t="shared" si="13"/>
        <v>9.6740798334550692E-3</v>
      </c>
      <c r="D401">
        <f>Lambdas!$C$2*D400+(1-Lambdas!$C$2)*C400*C400</f>
        <v>2.9672837205131316E-4</v>
      </c>
      <c r="E401">
        <f t="shared" si="12"/>
        <v>7.8072944475755683</v>
      </c>
    </row>
    <row r="402" spans="1:5" x14ac:dyDescent="0.2">
      <c r="A402" s="1">
        <v>42320</v>
      </c>
      <c r="B402">
        <v>731.22997999999995</v>
      </c>
      <c r="C402">
        <f t="shared" si="13"/>
        <v>-5.6865811089614766E-3</v>
      </c>
      <c r="D402">
        <f>Lambdas!$C$2*D401+(1-Lambdas!$C$2)*C401*C401</f>
        <v>2.8254672127575728E-4</v>
      </c>
      <c r="E402">
        <f t="shared" si="12"/>
        <v>8.0572175828973887</v>
      </c>
    </row>
    <row r="403" spans="1:5" x14ac:dyDescent="0.2">
      <c r="A403" s="1">
        <v>42321</v>
      </c>
      <c r="B403">
        <v>717</v>
      </c>
      <c r="C403">
        <f t="shared" si="13"/>
        <v>-1.96521797938898E-2</v>
      </c>
      <c r="D403">
        <f>Lambdas!$C$2*D402+(1-Lambdas!$C$2)*C402*C402</f>
        <v>2.6507909130358973E-4</v>
      </c>
      <c r="E403">
        <f t="shared" si="12"/>
        <v>6.7785278349018157</v>
      </c>
    </row>
    <row r="404" spans="1:5" x14ac:dyDescent="0.2">
      <c r="A404" s="1">
        <v>42324</v>
      </c>
      <c r="B404">
        <v>728.96002199999998</v>
      </c>
      <c r="C404">
        <f t="shared" si="13"/>
        <v>1.6543050399124255E-2</v>
      </c>
      <c r="D404">
        <f>Lambdas!$C$2*D403+(1-Lambdas!$C$2)*C403*C403</f>
        <v>2.7353535614094306E-4</v>
      </c>
      <c r="E404">
        <f t="shared" si="12"/>
        <v>7.2035782359412206</v>
      </c>
    </row>
    <row r="405" spans="1:5" x14ac:dyDescent="0.2">
      <c r="A405" s="1">
        <v>42325</v>
      </c>
      <c r="B405">
        <v>725.29998799999998</v>
      </c>
      <c r="C405">
        <f t="shared" si="13"/>
        <v>-5.0335451742560683E-3</v>
      </c>
      <c r="D405">
        <f>Lambdas!$C$2*D404+(1-Lambdas!$C$2)*C404*C404</f>
        <v>2.7354493158224068E-4</v>
      </c>
      <c r="E405">
        <f t="shared" si="12"/>
        <v>8.1114215751839946</v>
      </c>
    </row>
    <row r="406" spans="1:5" x14ac:dyDescent="0.2">
      <c r="A406" s="1">
        <v>42326</v>
      </c>
      <c r="B406">
        <v>740</v>
      </c>
      <c r="C406">
        <f t="shared" si="13"/>
        <v>2.0064840373726901E-2</v>
      </c>
      <c r="D406">
        <f>Lambdas!$C$2*D405+(1-Lambdas!$C$2)*C405*C405</f>
        <v>2.5621700675764185E-4</v>
      </c>
      <c r="E406">
        <f t="shared" si="12"/>
        <v>6.6981700356751936</v>
      </c>
    </row>
    <row r="407" spans="1:5" x14ac:dyDescent="0.2">
      <c r="A407" s="1">
        <v>42327</v>
      </c>
      <c r="B407">
        <v>738.40997300000004</v>
      </c>
      <c r="C407">
        <f t="shared" si="13"/>
        <v>-2.1509968710955018E-3</v>
      </c>
      <c r="D407">
        <f>Lambdas!$C$2*D406+(1-Lambdas!$C$2)*C406*C406</f>
        <v>2.6643614591052183E-4</v>
      </c>
      <c r="E407">
        <f t="shared" si="12"/>
        <v>8.2130104807564646</v>
      </c>
    </row>
    <row r="408" spans="1:5" x14ac:dyDescent="0.2">
      <c r="A408" s="1">
        <v>42328</v>
      </c>
      <c r="B408">
        <v>756.59997599999997</v>
      </c>
      <c r="C408">
        <f t="shared" si="13"/>
        <v>2.4335491150951953E-2</v>
      </c>
      <c r="D408">
        <f>Lambdas!$C$2*D407+(1-Lambdas!$C$2)*C407*C407</f>
        <v>2.4815870763389891E-4</v>
      </c>
      <c r="E408">
        <f t="shared" si="12"/>
        <v>5.9150010052795823</v>
      </c>
    </row>
    <row r="409" spans="1:5" x14ac:dyDescent="0.2">
      <c r="A409" s="1">
        <v>42331</v>
      </c>
      <c r="B409">
        <v>755.97997999999995</v>
      </c>
      <c r="C409">
        <f t="shared" si="13"/>
        <v>-8.1978613066108674E-4</v>
      </c>
      <c r="D409">
        <f>Lambdas!$C$2*D408+(1-Lambdas!$C$2)*C408*C408</f>
        <v>2.7217804877570899E-4</v>
      </c>
      <c r="E409">
        <f t="shared" si="12"/>
        <v>8.2065849615327018</v>
      </c>
    </row>
    <row r="410" spans="1:5" x14ac:dyDescent="0.2">
      <c r="A410" s="1">
        <v>42332</v>
      </c>
      <c r="B410">
        <v>748.28002900000001</v>
      </c>
      <c r="C410">
        <f t="shared" si="13"/>
        <v>-1.0237616111161767E-2</v>
      </c>
      <c r="D410">
        <f>Lambdas!$C$2*D409+(1-Lambdas!$C$2)*C409*C409</f>
        <v>2.5322366846621506E-4</v>
      </c>
      <c r="E410">
        <f t="shared" si="12"/>
        <v>7.8673393405715855</v>
      </c>
    </row>
    <row r="411" spans="1:5" x14ac:dyDescent="0.2">
      <c r="A411" s="1">
        <v>42333</v>
      </c>
      <c r="B411">
        <v>748.15002400000003</v>
      </c>
      <c r="C411">
        <f t="shared" si="13"/>
        <v>-1.7375352769267362E-4</v>
      </c>
      <c r="D411">
        <f>Lambdas!$C$2*D410+(1-Lambdas!$C$2)*C410*C410</f>
        <v>2.4286252662762792E-4</v>
      </c>
      <c r="E411">
        <f t="shared" si="12"/>
        <v>8.3228906985578828</v>
      </c>
    </row>
    <row r="412" spans="1:5" x14ac:dyDescent="0.2">
      <c r="A412" s="1">
        <v>42335</v>
      </c>
      <c r="B412">
        <v>750.26000999999997</v>
      </c>
      <c r="C412">
        <f t="shared" si="13"/>
        <v>2.8163017421736557E-3</v>
      </c>
      <c r="D412">
        <f>Lambdas!$C$2*D411+(1-Lambdas!$C$2)*C411*C411</f>
        <v>2.2590991245591366E-4</v>
      </c>
      <c r="E412">
        <f t="shared" si="12"/>
        <v>8.3602648820720127</v>
      </c>
    </row>
    <row r="413" spans="1:5" x14ac:dyDescent="0.2">
      <c r="A413" s="1">
        <v>42338</v>
      </c>
      <c r="B413">
        <v>742.59997599999997</v>
      </c>
      <c r="C413">
        <f t="shared" si="13"/>
        <v>-1.0262317026630569E-2</v>
      </c>
      <c r="D413">
        <f>Lambdas!$C$2*D412+(1-Lambdas!$C$2)*C412*C412</f>
        <v>2.1069240461113868E-4</v>
      </c>
      <c r="E413">
        <f t="shared" si="12"/>
        <v>7.9652586647557468</v>
      </c>
    </row>
    <row r="414" spans="1:5" x14ac:dyDescent="0.2">
      <c r="A414" s="1">
        <v>42339</v>
      </c>
      <c r="B414">
        <v>767.03997800000002</v>
      </c>
      <c r="C414">
        <f t="shared" si="13"/>
        <v>3.2381413140234107E-2</v>
      </c>
      <c r="D414">
        <f>Lambdas!$C$2*D413+(1-Lambdas!$C$2)*C413*C413</f>
        <v>2.0333580641656782E-4</v>
      </c>
      <c r="E414">
        <f t="shared" si="12"/>
        <v>3.3438820686151818</v>
      </c>
    </row>
    <row r="415" spans="1:5" x14ac:dyDescent="0.2">
      <c r="A415" s="1">
        <v>42340</v>
      </c>
      <c r="B415">
        <v>762.38000499999998</v>
      </c>
      <c r="C415">
        <f t="shared" si="13"/>
        <v>-6.0937969586054609E-3</v>
      </c>
      <c r="D415">
        <f>Lambdas!$C$2*D414+(1-Lambdas!$C$2)*C414*C414</f>
        <v>2.6234232358886891E-4</v>
      </c>
      <c r="E415">
        <f t="shared" si="12"/>
        <v>8.1043110699677356</v>
      </c>
    </row>
    <row r="416" spans="1:5" x14ac:dyDescent="0.2">
      <c r="A416" s="1">
        <v>42341</v>
      </c>
      <c r="B416">
        <v>752.53997800000002</v>
      </c>
      <c r="C416">
        <f t="shared" si="13"/>
        <v>-1.2991003483582819E-2</v>
      </c>
      <c r="D416">
        <f>Lambdas!$C$2*D415+(1-Lambdas!$C$2)*C415*C415</f>
        <v>2.4662010244895071E-4</v>
      </c>
      <c r="E416">
        <f t="shared" si="12"/>
        <v>7.6233450892723678</v>
      </c>
    </row>
    <row r="417" spans="1:5" x14ac:dyDescent="0.2">
      <c r="A417" s="1">
        <v>42342</v>
      </c>
      <c r="B417">
        <v>766.80999799999995</v>
      </c>
      <c r="C417">
        <f t="shared" si="13"/>
        <v>1.8784927566324397E-2</v>
      </c>
      <c r="D417">
        <f>Lambdas!$C$2*D416+(1-Lambdas!$C$2)*C416*C416</f>
        <v>2.4118496282608075E-4</v>
      </c>
      <c r="E417">
        <f t="shared" si="12"/>
        <v>6.8668639162633003</v>
      </c>
    </row>
    <row r="418" spans="1:5" x14ac:dyDescent="0.2">
      <c r="A418" s="1">
        <v>42345</v>
      </c>
      <c r="B418">
        <v>763.25</v>
      </c>
      <c r="C418">
        <f t="shared" si="13"/>
        <v>-4.6534180734825745E-3</v>
      </c>
      <c r="D418">
        <f>Lambdas!$C$2*D417+(1-Lambdas!$C$2)*C417*C417</f>
        <v>2.4898216466874801E-4</v>
      </c>
      <c r="E418">
        <f t="shared" si="12"/>
        <v>8.2111580030323967</v>
      </c>
    </row>
    <row r="419" spans="1:5" x14ac:dyDescent="0.2">
      <c r="A419" s="1">
        <v>42346</v>
      </c>
      <c r="B419">
        <v>762.36999500000002</v>
      </c>
      <c r="C419">
        <f t="shared" si="13"/>
        <v>-1.1536360305740708E-3</v>
      </c>
      <c r="D419">
        <f>Lambdas!$C$2*D418+(1-Lambdas!$C$2)*C418*C418</f>
        <v>2.3311194885539105E-4</v>
      </c>
      <c r="E419">
        <f t="shared" si="12"/>
        <v>8.3582825811112258</v>
      </c>
    </row>
    <row r="420" spans="1:5" x14ac:dyDescent="0.2">
      <c r="A420" s="1">
        <v>42347</v>
      </c>
      <c r="B420">
        <v>751.60998500000005</v>
      </c>
      <c r="C420">
        <f t="shared" si="13"/>
        <v>-1.4214443141330491E-2</v>
      </c>
      <c r="D420">
        <f>Lambdas!$C$2*D419+(1-Lambdas!$C$2)*C419*C419</f>
        <v>2.1693084563777516E-4</v>
      </c>
      <c r="E420">
        <f t="shared" si="12"/>
        <v>7.5045273098272025</v>
      </c>
    </row>
    <row r="421" spans="1:5" x14ac:dyDescent="0.2">
      <c r="A421" s="1">
        <v>42348</v>
      </c>
      <c r="B421">
        <v>749.46002199999998</v>
      </c>
      <c r="C421">
        <f t="shared" si="13"/>
        <v>-2.8645758827416366E-3</v>
      </c>
      <c r="D421">
        <f>Lambdas!$C$2*D420+(1-Lambdas!$C$2)*C420*C420</f>
        <v>2.1589201134493606E-4</v>
      </c>
      <c r="E421">
        <f t="shared" si="12"/>
        <v>8.4027234287609485</v>
      </c>
    </row>
    <row r="422" spans="1:5" x14ac:dyDescent="0.2">
      <c r="A422" s="1">
        <v>42349</v>
      </c>
      <c r="B422">
        <v>738.86999500000002</v>
      </c>
      <c r="C422">
        <f t="shared" si="13"/>
        <v>-1.4230991250287563E-2</v>
      </c>
      <c r="D422">
        <f>Lambdas!$C$2*D421+(1-Lambdas!$C$2)*C421*C421</f>
        <v>2.0139301855114317E-4</v>
      </c>
      <c r="E422">
        <f t="shared" si="12"/>
        <v>7.5046507904354849</v>
      </c>
    </row>
    <row r="423" spans="1:5" x14ac:dyDescent="0.2">
      <c r="A423" s="1">
        <v>42352</v>
      </c>
      <c r="B423">
        <v>747.77002000000005</v>
      </c>
      <c r="C423">
        <f t="shared" si="13"/>
        <v>1.1973485495892397E-2</v>
      </c>
      <c r="D423">
        <f>Lambdas!$C$2*D422+(1-Lambdas!$C$2)*C422*C422</f>
        <v>2.0147177302303916E-4</v>
      </c>
      <c r="E423">
        <f t="shared" si="12"/>
        <v>7.7982759563869957</v>
      </c>
    </row>
    <row r="424" spans="1:5" x14ac:dyDescent="0.2">
      <c r="A424" s="1">
        <v>42353</v>
      </c>
      <c r="B424">
        <v>743.40002400000003</v>
      </c>
      <c r="C424">
        <f t="shared" si="13"/>
        <v>-5.8611806586944077E-3</v>
      </c>
      <c r="D424">
        <f>Lambdas!$C$2*D423+(1-Lambdas!$C$2)*C423*C423</f>
        <v>1.9741517720693136E-4</v>
      </c>
      <c r="E424">
        <f t="shared" si="12"/>
        <v>8.3561853496198939</v>
      </c>
    </row>
    <row r="425" spans="1:5" x14ac:dyDescent="0.2">
      <c r="A425" s="1">
        <v>42354</v>
      </c>
      <c r="B425">
        <v>758.09002699999996</v>
      </c>
      <c r="C425">
        <f t="shared" si="13"/>
        <v>1.9567857571913108E-2</v>
      </c>
      <c r="D425">
        <f>Lambdas!$C$2*D424+(1-Lambdas!$C$2)*C424*C424</f>
        <v>1.8603150903277065E-4</v>
      </c>
      <c r="E425">
        <f t="shared" si="12"/>
        <v>6.5313353758379646</v>
      </c>
    </row>
    <row r="426" spans="1:5" x14ac:dyDescent="0.2">
      <c r="A426" s="1">
        <v>42355</v>
      </c>
      <c r="B426">
        <v>749.42999299999997</v>
      </c>
      <c r="C426">
        <f t="shared" si="13"/>
        <v>-1.1489239475649412E-2</v>
      </c>
      <c r="D426">
        <f>Lambdas!$C$2*D425+(1-Lambdas!$C$2)*C425*C425</f>
        <v>1.9977536794268575E-4</v>
      </c>
      <c r="E426">
        <f t="shared" si="12"/>
        <v>7.8575617302169238</v>
      </c>
    </row>
    <row r="427" spans="1:5" x14ac:dyDescent="0.2">
      <c r="A427" s="1">
        <v>42356</v>
      </c>
      <c r="B427">
        <v>739.30999799999995</v>
      </c>
      <c r="C427">
        <f t="shared" si="13"/>
        <v>-1.3595592168495341E-2</v>
      </c>
      <c r="D427">
        <f>Lambdas!$C$2*D426+(1-Lambdas!$C$2)*C426*C426</f>
        <v>1.9504401625643068E-4</v>
      </c>
      <c r="E427">
        <f t="shared" si="12"/>
        <v>7.5946011317488749</v>
      </c>
    </row>
    <row r="428" spans="1:5" x14ac:dyDescent="0.2">
      <c r="A428" s="1">
        <v>42359</v>
      </c>
      <c r="B428">
        <v>747.77002000000005</v>
      </c>
      <c r="C428">
        <f t="shared" si="13"/>
        <v>1.1378154730926075E-2</v>
      </c>
      <c r="D428">
        <f>Lambdas!$C$2*D427+(1-Lambdas!$C$2)*C427*C427</f>
        <v>1.9433166216804943E-4</v>
      </c>
      <c r="E428">
        <f t="shared" si="12"/>
        <v>7.8797511977065389</v>
      </c>
    </row>
    <row r="429" spans="1:5" x14ac:dyDescent="0.2">
      <c r="A429" s="1">
        <v>42360</v>
      </c>
      <c r="B429">
        <v>750</v>
      </c>
      <c r="C429">
        <f t="shared" si="13"/>
        <v>2.9777357244103603E-3</v>
      </c>
      <c r="D429">
        <f>Lambdas!$C$2*D428+(1-Lambdas!$C$2)*C428*C428</f>
        <v>1.8980300876223632E-4</v>
      </c>
      <c r="E429">
        <f t="shared" si="12"/>
        <v>8.522807436676068</v>
      </c>
    </row>
    <row r="430" spans="1:5" x14ac:dyDescent="0.2">
      <c r="A430" s="1">
        <v>42361</v>
      </c>
      <c r="B430">
        <v>750.30999799999995</v>
      </c>
      <c r="C430">
        <f t="shared" si="13"/>
        <v>4.1324526907752574E-4</v>
      </c>
      <c r="D430">
        <f>Lambdas!$C$2*D429+(1-Lambdas!$C$2)*C429*C429</f>
        <v>1.7717149552335271E-4</v>
      </c>
      <c r="E430">
        <f t="shared" si="12"/>
        <v>8.6374285155171702</v>
      </c>
    </row>
    <row r="431" spans="1:5" x14ac:dyDescent="0.2">
      <c r="A431" s="1">
        <v>42362</v>
      </c>
      <c r="B431">
        <v>748.40002400000003</v>
      </c>
      <c r="C431">
        <f t="shared" si="13"/>
        <v>-2.5488253310868218E-3</v>
      </c>
      <c r="D431">
        <f>Lambdas!$C$2*D430+(1-Lambdas!$C$2)*C430*C430</f>
        <v>1.648147187236344E-4</v>
      </c>
      <c r="E431">
        <f t="shared" si="12"/>
        <v>8.671271578437544</v>
      </c>
    </row>
    <row r="432" spans="1:5" x14ac:dyDescent="0.2">
      <c r="A432" s="1">
        <v>42366</v>
      </c>
      <c r="B432">
        <v>762.51000999999997</v>
      </c>
      <c r="C432">
        <f t="shared" si="13"/>
        <v>1.8678009795902627E-2</v>
      </c>
      <c r="D432">
        <f>Lambdas!$C$2*D431+(1-Lambdas!$C$2)*C431*C431</f>
        <v>1.5376220595011509E-4</v>
      </c>
      <c r="E432">
        <f t="shared" si="12"/>
        <v>6.5112229012879226</v>
      </c>
    </row>
    <row r="433" spans="1:5" x14ac:dyDescent="0.2">
      <c r="A433" s="1">
        <v>42367</v>
      </c>
      <c r="B433">
        <v>776.59997599999997</v>
      </c>
      <c r="C433">
        <f t="shared" si="13"/>
        <v>1.8309750129376749E-2</v>
      </c>
      <c r="D433">
        <f>Lambdas!$C$2*D432+(1-Lambdas!$C$2)*C432*C432</f>
        <v>1.6738293762695342E-4</v>
      </c>
      <c r="E433">
        <f t="shared" si="12"/>
        <v>6.6923522353775899</v>
      </c>
    </row>
    <row r="434" spans="1:5" x14ac:dyDescent="0.2">
      <c r="A434" s="1">
        <v>42368</v>
      </c>
      <c r="B434">
        <v>771</v>
      </c>
      <c r="C434">
        <f t="shared" si="13"/>
        <v>-7.2370128302966597E-3</v>
      </c>
      <c r="D434">
        <f>Lambdas!$C$2*D433+(1-Lambdas!$C$2)*C433*C433</f>
        <v>1.7910186219272312E-4</v>
      </c>
      <c r="E434">
        <f t="shared" si="12"/>
        <v>8.3351281007563962</v>
      </c>
    </row>
    <row r="435" spans="1:5" x14ac:dyDescent="0.2">
      <c r="A435" s="1">
        <v>42369</v>
      </c>
      <c r="B435">
        <v>758.88000499999998</v>
      </c>
      <c r="C435">
        <f t="shared" si="13"/>
        <v>-1.5844704845400945E-2</v>
      </c>
      <c r="D435">
        <f>Lambdas!$C$2*D434+(1-Lambdas!$C$2)*C434*C434</f>
        <v>1.7025475981848992E-4</v>
      </c>
      <c r="E435">
        <f t="shared" si="12"/>
        <v>7.2036322596584492</v>
      </c>
    </row>
    <row r="436" spans="1:5" x14ac:dyDescent="0.2">
      <c r="A436" s="1">
        <v>42373</v>
      </c>
      <c r="B436">
        <v>741.84002699999996</v>
      </c>
      <c r="C436">
        <f t="shared" si="13"/>
        <v>-2.2710045829970296E-2</v>
      </c>
      <c r="D436">
        <f>Lambdas!$C$2*D435+(1-Lambdas!$C$2)*C435*C435</f>
        <v>1.7589556429631253E-4</v>
      </c>
      <c r="E436">
        <f t="shared" si="12"/>
        <v>5.71350421925621</v>
      </c>
    </row>
    <row r="437" spans="1:5" x14ac:dyDescent="0.2">
      <c r="A437" s="1">
        <v>42374</v>
      </c>
      <c r="B437">
        <v>742.580017</v>
      </c>
      <c r="C437">
        <f t="shared" si="13"/>
        <v>9.9700898581719368E-4</v>
      </c>
      <c r="D437">
        <f>Lambdas!$C$2*D436+(1-Lambdas!$C$2)*C436*C436</f>
        <v>1.9962121994008392E-4</v>
      </c>
      <c r="E437">
        <f t="shared" si="12"/>
        <v>8.5141093220232111</v>
      </c>
    </row>
    <row r="438" spans="1:5" x14ac:dyDescent="0.2">
      <c r="A438" s="1">
        <v>42375</v>
      </c>
      <c r="B438">
        <v>743.61999500000002</v>
      </c>
      <c r="C438">
        <f t="shared" si="13"/>
        <v>1.3995130686957678E-3</v>
      </c>
      <c r="D438">
        <f>Lambdas!$C$2*D437+(1-Lambdas!$C$2)*C437*C437</f>
        <v>1.8575465579924699E-4</v>
      </c>
      <c r="E438">
        <f t="shared" si="12"/>
        <v>8.5805395958813104</v>
      </c>
    </row>
    <row r="439" spans="1:5" x14ac:dyDescent="0.2">
      <c r="A439" s="1">
        <v>42376</v>
      </c>
      <c r="B439">
        <v>726.39001499999995</v>
      </c>
      <c r="C439">
        <f t="shared" si="13"/>
        <v>-2.3443063619907039E-2</v>
      </c>
      <c r="D439">
        <f>Lambdas!$C$2*D438+(1-Lambdas!$C$2)*C438*C438</f>
        <v>1.7292348577113687E-4</v>
      </c>
      <c r="E439">
        <f t="shared" si="12"/>
        <v>5.4845087054844672</v>
      </c>
    </row>
    <row r="440" spans="1:5" x14ac:dyDescent="0.2">
      <c r="A440" s="1">
        <v>42377</v>
      </c>
      <c r="B440">
        <v>714.46997099999999</v>
      </c>
      <c r="C440">
        <f t="shared" si="13"/>
        <v>-1.6546112827445288E-2</v>
      </c>
      <c r="D440">
        <f>Lambdas!$C$2*D439+(1-Lambdas!$C$2)*C439*C439</f>
        <v>1.9921844191450995E-4</v>
      </c>
      <c r="E440">
        <f t="shared" si="12"/>
        <v>7.1468691487963287</v>
      </c>
    </row>
    <row r="441" spans="1:5" x14ac:dyDescent="0.2">
      <c r="A441" s="1">
        <v>42380</v>
      </c>
      <c r="B441">
        <v>716.03002900000001</v>
      </c>
      <c r="C441">
        <f t="shared" si="13"/>
        <v>2.1811375302061057E-3</v>
      </c>
      <c r="D441">
        <f>Lambdas!$C$2*D440+(1-Lambdas!$C$2)*C440*C440</f>
        <v>2.044233049967147E-4</v>
      </c>
      <c r="E441">
        <f t="shared" si="12"/>
        <v>8.4720455830126831</v>
      </c>
    </row>
    <row r="442" spans="1:5" x14ac:dyDescent="0.2">
      <c r="A442" s="1">
        <v>42381</v>
      </c>
      <c r="B442">
        <v>726.07000700000003</v>
      </c>
      <c r="C442">
        <f t="shared" si="13"/>
        <v>1.3924332525210142E-2</v>
      </c>
      <c r="D442">
        <f>Lambdas!$C$2*D441+(1-Lambdas!$C$2)*C441*C441</f>
        <v>1.904842235543704E-4</v>
      </c>
      <c r="E442">
        <f t="shared" si="12"/>
        <v>7.5480771694345066</v>
      </c>
    </row>
    <row r="443" spans="1:5" x14ac:dyDescent="0.2">
      <c r="A443" s="1">
        <v>42382</v>
      </c>
      <c r="B443">
        <v>700.55999799999995</v>
      </c>
      <c r="C443">
        <f t="shared" si="13"/>
        <v>-3.5766426191424935E-2</v>
      </c>
      <c r="D443">
        <f>Lambdas!$C$2*D442+(1-Lambdas!$C$2)*C442*C442</f>
        <v>1.9072178075939841E-4</v>
      </c>
      <c r="E443">
        <f t="shared" si="12"/>
        <v>1.8573474255250462</v>
      </c>
    </row>
    <row r="444" spans="1:5" x14ac:dyDescent="0.2">
      <c r="A444" s="1">
        <v>42383</v>
      </c>
      <c r="B444">
        <v>714.71997099999999</v>
      </c>
      <c r="C444">
        <f t="shared" si="13"/>
        <v>2.0010804669367648E-2</v>
      </c>
      <c r="D444">
        <f>Lambdas!$C$2*D443+(1-Lambdas!$C$2)*C443*C443</f>
        <v>2.6671323610316698E-4</v>
      </c>
      <c r="E444">
        <f t="shared" si="12"/>
        <v>6.7279775510418016</v>
      </c>
    </row>
    <row r="445" spans="1:5" x14ac:dyDescent="0.2">
      <c r="A445" s="1">
        <v>42384</v>
      </c>
      <c r="B445">
        <v>694.45001200000002</v>
      </c>
      <c r="C445">
        <f t="shared" si="13"/>
        <v>-2.8770634386387894E-2</v>
      </c>
      <c r="D445">
        <f>Lambdas!$C$2*D444+(1-Lambdas!$C$2)*C444*C444</f>
        <v>2.7604843334838597E-4</v>
      </c>
      <c r="E445">
        <f t="shared" si="12"/>
        <v>5.1963683824268951</v>
      </c>
    </row>
    <row r="446" spans="1:5" x14ac:dyDescent="0.2">
      <c r="A446" s="1">
        <v>42388</v>
      </c>
      <c r="B446">
        <v>701.78997800000002</v>
      </c>
      <c r="C446">
        <f t="shared" si="13"/>
        <v>1.051399998328631E-2</v>
      </c>
      <c r="D446">
        <f>Lambdas!$C$2*D445+(1-Lambdas!$C$2)*C445*C445</f>
        <v>3.1456378850074567E-4</v>
      </c>
      <c r="E446">
        <f t="shared" si="12"/>
        <v>7.7129030761387787</v>
      </c>
    </row>
    <row r="447" spans="1:5" x14ac:dyDescent="0.2">
      <c r="A447" s="1">
        <v>42389</v>
      </c>
      <c r="B447">
        <v>698.45001200000002</v>
      </c>
      <c r="C447">
        <f t="shared" si="13"/>
        <v>-4.7705712709156479E-3</v>
      </c>
      <c r="D447">
        <f>Lambdas!$C$2*D446+(1-Lambdas!$C$2)*C446*C446</f>
        <v>3.0032077007398323E-4</v>
      </c>
      <c r="E447">
        <f t="shared" si="12"/>
        <v>8.0348792801195259</v>
      </c>
    </row>
    <row r="448" spans="1:5" x14ac:dyDescent="0.2">
      <c r="A448" s="1">
        <v>42390</v>
      </c>
      <c r="B448">
        <v>706.59002699999996</v>
      </c>
      <c r="C448">
        <f t="shared" si="13"/>
        <v>1.15870094036153E-2</v>
      </c>
      <c r="D448">
        <f>Lambdas!$C$2*D447+(1-Lambdas!$C$2)*C447*C447</f>
        <v>2.8094357886969987E-4</v>
      </c>
      <c r="E448">
        <f t="shared" si="12"/>
        <v>7.6994714653246525</v>
      </c>
    </row>
    <row r="449" spans="1:5" x14ac:dyDescent="0.2">
      <c r="A449" s="1">
        <v>42391</v>
      </c>
      <c r="B449">
        <v>725.25</v>
      </c>
      <c r="C449">
        <f t="shared" si="13"/>
        <v>2.6065802243437814E-2</v>
      </c>
      <c r="D449">
        <f>Lambdas!$C$2*D448+(1-Lambdas!$C$2)*C448*C448</f>
        <v>2.707032182971422E-4</v>
      </c>
      <c r="E449">
        <f t="shared" si="12"/>
        <v>5.7046316575751881</v>
      </c>
    </row>
    <row r="450" spans="1:5" x14ac:dyDescent="0.2">
      <c r="A450" s="1">
        <v>42394</v>
      </c>
      <c r="B450">
        <v>711.669983</v>
      </c>
      <c r="C450">
        <f t="shared" si="13"/>
        <v>-1.8902126064594158E-2</v>
      </c>
      <c r="D450">
        <f>Lambdas!$C$2*D449+(1-Lambdas!$C$2)*C449*C449</f>
        <v>2.9923698161607974E-4</v>
      </c>
      <c r="E450">
        <f t="shared" si="12"/>
        <v>6.9202699934539638</v>
      </c>
    </row>
    <row r="451" spans="1:5" x14ac:dyDescent="0.2">
      <c r="A451" s="1">
        <v>42395</v>
      </c>
      <c r="B451">
        <v>713.03997800000002</v>
      </c>
      <c r="C451">
        <f t="shared" si="13"/>
        <v>1.92319203173314E-3</v>
      </c>
      <c r="D451">
        <f>Lambdas!$C$2*D450+(1-Lambdas!$C$2)*C450*C450</f>
        <v>3.0328980549214064E-4</v>
      </c>
      <c r="E451">
        <f t="shared" ref="E451:E514" si="14">-LN(D451)-C451*C451/D451</f>
        <v>8.0886265961699007</v>
      </c>
    </row>
    <row r="452" spans="1:5" x14ac:dyDescent="0.2">
      <c r="A452" s="1">
        <v>42396</v>
      </c>
      <c r="B452">
        <v>699.98999000000003</v>
      </c>
      <c r="C452">
        <f t="shared" ref="C452:C515" si="15">LN(B452/B451)</f>
        <v>-1.847145402749369E-2</v>
      </c>
      <c r="D452">
        <f>Lambdas!$C$2*D451+(1-Lambdas!$C$2)*C451*C451</f>
        <v>2.8237474513951558E-4</v>
      </c>
      <c r="E452">
        <f t="shared" si="14"/>
        <v>6.9639712029964587</v>
      </c>
    </row>
    <row r="453" spans="1:5" x14ac:dyDescent="0.2">
      <c r="A453" s="1">
        <v>42397</v>
      </c>
      <c r="B453">
        <v>730.96002199999998</v>
      </c>
      <c r="C453">
        <f t="shared" si="15"/>
        <v>4.3292733846612128E-2</v>
      </c>
      <c r="D453">
        <f>Lambdas!$C$2*D452+(1-Lambdas!$C$2)*C452*C452</f>
        <v>2.8648107856935013E-4</v>
      </c>
      <c r="E453">
        <f t="shared" si="14"/>
        <v>1.6154834613659723</v>
      </c>
    </row>
    <row r="454" spans="1:5" x14ac:dyDescent="0.2">
      <c r="A454" s="1">
        <v>42398</v>
      </c>
      <c r="B454">
        <v>742.95001200000002</v>
      </c>
      <c r="C454">
        <f t="shared" si="15"/>
        <v>1.6269995066412721E-2</v>
      </c>
      <c r="D454">
        <f>Lambdas!$C$2*D453+(1-Lambdas!$C$2)*C453*C453</f>
        <v>3.9732717707176605E-4</v>
      </c>
      <c r="E454">
        <f t="shared" si="14"/>
        <v>7.1645168329151989</v>
      </c>
    </row>
    <row r="455" spans="1:5" x14ac:dyDescent="0.2">
      <c r="A455" s="1">
        <v>42401</v>
      </c>
      <c r="B455">
        <v>752</v>
      </c>
      <c r="C455">
        <f t="shared" si="15"/>
        <v>1.2107560095656295E-2</v>
      </c>
      <c r="D455">
        <f>Lambdas!$C$2*D454+(1-Lambdas!$C$2)*C454*C454</f>
        <v>3.8806909625640107E-4</v>
      </c>
      <c r="E455">
        <f t="shared" si="14"/>
        <v>7.4765773820530468</v>
      </c>
    </row>
    <row r="456" spans="1:5" x14ac:dyDescent="0.2">
      <c r="A456" s="1">
        <v>42402</v>
      </c>
      <c r="B456">
        <v>764.65002400000003</v>
      </c>
      <c r="C456">
        <f t="shared" si="15"/>
        <v>1.6681920231201193E-2</v>
      </c>
      <c r="D456">
        <f>Lambdas!$C$2*D455+(1-Lambdas!$C$2)*C455*C455</f>
        <v>3.7121116473544293E-4</v>
      </c>
      <c r="E456">
        <f t="shared" si="14"/>
        <v>7.1490678941137142</v>
      </c>
    </row>
    <row r="457" spans="1:5" x14ac:dyDescent="0.2">
      <c r="A457" s="1">
        <v>42403</v>
      </c>
      <c r="B457">
        <v>726.95001200000002</v>
      </c>
      <c r="C457">
        <f t="shared" si="15"/>
        <v>-5.0560528296281257E-2</v>
      </c>
      <c r="D457">
        <f>Lambdas!$C$2*D456+(1-Lambdas!$C$2)*C456*C456</f>
        <v>3.6472390424094201E-4</v>
      </c>
      <c r="E457">
        <f t="shared" si="14"/>
        <v>0.90732282207425374</v>
      </c>
    </row>
    <row r="458" spans="1:5" x14ac:dyDescent="0.2">
      <c r="A458" s="1">
        <v>42404</v>
      </c>
      <c r="B458">
        <v>708.01000999999997</v>
      </c>
      <c r="C458">
        <f t="shared" si="15"/>
        <v>-2.6399483872907321E-2</v>
      </c>
      <c r="D458">
        <f>Lambdas!$C$2*D457+(1-Lambdas!$C$2)*C457*C457</f>
        <v>5.1772692159345859E-4</v>
      </c>
      <c r="E458">
        <f t="shared" si="14"/>
        <v>6.2199229604532142</v>
      </c>
    </row>
    <row r="459" spans="1:5" x14ac:dyDescent="0.2">
      <c r="A459" s="1">
        <v>42405</v>
      </c>
      <c r="B459">
        <v>683.57000700000003</v>
      </c>
      <c r="C459">
        <f t="shared" si="15"/>
        <v>-3.5129156806097857E-2</v>
      </c>
      <c r="D459">
        <f>Lambdas!$C$2*D458+(1-Lambdas!$C$2)*C458*C458</f>
        <v>5.3023764109237865E-4</v>
      </c>
      <c r="E459">
        <f t="shared" si="14"/>
        <v>5.2148181407172363</v>
      </c>
    </row>
    <row r="460" spans="1:5" x14ac:dyDescent="0.2">
      <c r="A460" s="1">
        <v>42408</v>
      </c>
      <c r="B460">
        <v>682.73999000000003</v>
      </c>
      <c r="C460">
        <f t="shared" si="15"/>
        <v>-1.2149762556464317E-3</v>
      </c>
      <c r="D460">
        <f>Lambdas!$C$2*D459+(1-Lambdas!$C$2)*C459*C459</f>
        <v>5.7937273311210865E-4</v>
      </c>
      <c r="E460">
        <f t="shared" si="14"/>
        <v>7.4510166627484518</v>
      </c>
    </row>
    <row r="461" spans="1:5" x14ac:dyDescent="0.2">
      <c r="A461" s="1">
        <v>42409</v>
      </c>
      <c r="B461">
        <v>678.10998500000005</v>
      </c>
      <c r="C461">
        <f t="shared" si="15"/>
        <v>-6.8046044019037417E-3</v>
      </c>
      <c r="D461">
        <f>Lambdas!$C$2*D460+(1-Lambdas!$C$2)*C460*C460</f>
        <v>5.3902861066519256E-4</v>
      </c>
      <c r="E461">
        <f t="shared" si="14"/>
        <v>7.4398417527107163</v>
      </c>
    </row>
    <row r="462" spans="1:5" x14ac:dyDescent="0.2">
      <c r="A462" s="1">
        <v>42410</v>
      </c>
      <c r="B462">
        <v>684.11999500000002</v>
      </c>
      <c r="C462">
        <f t="shared" si="15"/>
        <v>8.823838974627303E-3</v>
      </c>
      <c r="D462">
        <f>Lambdas!$C$2*D461+(1-Lambdas!$C$2)*C461*C461</f>
        <v>5.0463041897081003E-4</v>
      </c>
      <c r="E462">
        <f t="shared" si="14"/>
        <v>7.4373928393980187</v>
      </c>
    </row>
    <row r="463" spans="1:5" x14ac:dyDescent="0.2">
      <c r="A463" s="1">
        <v>42411</v>
      </c>
      <c r="B463">
        <v>683.10998500000005</v>
      </c>
      <c r="C463">
        <f t="shared" si="15"/>
        <v>-1.4774547055015658E-3</v>
      </c>
      <c r="D463">
        <f>Lambdas!$C$2*D462+(1-Lambdas!$C$2)*C462*C462</f>
        <v>4.7483672639308562E-4</v>
      </c>
      <c r="E463">
        <f t="shared" si="14"/>
        <v>7.6479424458930181</v>
      </c>
    </row>
    <row r="464" spans="1:5" x14ac:dyDescent="0.2">
      <c r="A464" s="1">
        <v>42412</v>
      </c>
      <c r="B464">
        <v>682.40002400000003</v>
      </c>
      <c r="C464">
        <f t="shared" si="15"/>
        <v>-1.0398474698729129E-3</v>
      </c>
      <c r="D464">
        <f>Lambdas!$C$2*D463+(1-Lambdas!$C$2)*C463*C463</f>
        <v>4.4183980949067943E-4</v>
      </c>
      <c r="E464">
        <f t="shared" si="14"/>
        <v>7.7221159355275537</v>
      </c>
    </row>
    <row r="465" spans="1:5" x14ac:dyDescent="0.2">
      <c r="A465" s="1">
        <v>42416</v>
      </c>
      <c r="B465">
        <v>691</v>
      </c>
      <c r="C465">
        <f t="shared" si="15"/>
        <v>1.2523792420212888E-2</v>
      </c>
      <c r="D465">
        <f>Lambdas!$C$2*D464+(1-Lambdas!$C$2)*C464*C464</f>
        <v>4.1106956958280466E-4</v>
      </c>
      <c r="E465">
        <f t="shared" si="14"/>
        <v>7.4151937529471059</v>
      </c>
    </row>
    <row r="466" spans="1:5" x14ac:dyDescent="0.2">
      <c r="A466" s="1">
        <v>42417</v>
      </c>
      <c r="B466">
        <v>708.40002400000003</v>
      </c>
      <c r="C466">
        <f t="shared" si="15"/>
        <v>2.4869116020172388E-2</v>
      </c>
      <c r="D466">
        <f>Lambdas!$C$2*D465+(1-Lambdas!$C$2)*C465*C465</f>
        <v>3.9332166696824737E-4</v>
      </c>
      <c r="E466">
        <f t="shared" si="14"/>
        <v>6.2684473418183444</v>
      </c>
    </row>
    <row r="467" spans="1:5" x14ac:dyDescent="0.2">
      <c r="A467" s="1">
        <v>42418</v>
      </c>
      <c r="B467">
        <v>697.34997599999997</v>
      </c>
      <c r="C467">
        <f t="shared" si="15"/>
        <v>-1.5721537399142935E-2</v>
      </c>
      <c r="D467">
        <f>Lambdas!$C$2*D466+(1-Lambdas!$C$2)*C466*C466</f>
        <v>4.0903992993740842E-4</v>
      </c>
      <c r="E467">
        <f t="shared" si="14"/>
        <v>7.1974371180811474</v>
      </c>
    </row>
    <row r="468" spans="1:5" x14ac:dyDescent="0.2">
      <c r="A468" s="1">
        <v>42419</v>
      </c>
      <c r="B468">
        <v>700.90997300000004</v>
      </c>
      <c r="C468">
        <f t="shared" si="15"/>
        <v>5.0920498649738724E-3</v>
      </c>
      <c r="D468">
        <f>Lambdas!$C$2*D467+(1-Lambdas!$C$2)*C467*C467</f>
        <v>3.9773923660404965E-4</v>
      </c>
      <c r="E468">
        <f t="shared" si="14"/>
        <v>7.7645230693483258</v>
      </c>
    </row>
    <row r="469" spans="1:5" x14ac:dyDescent="0.2">
      <c r="A469" s="1">
        <v>42422</v>
      </c>
      <c r="B469">
        <v>706.46002199999998</v>
      </c>
      <c r="C469">
        <f t="shared" si="15"/>
        <v>7.8871622826003525E-3</v>
      </c>
      <c r="D469">
        <f>Lambdas!$C$2*D468+(1-Lambdas!$C$2)*C468*C468</f>
        <v>3.717824136419045E-4</v>
      </c>
      <c r="E469">
        <f t="shared" si="14"/>
        <v>7.729879913875493</v>
      </c>
    </row>
    <row r="470" spans="1:5" x14ac:dyDescent="0.2">
      <c r="A470" s="1">
        <v>42423</v>
      </c>
      <c r="B470">
        <v>695.84997599999997</v>
      </c>
      <c r="C470">
        <f t="shared" si="15"/>
        <v>-1.5132529160603682E-2</v>
      </c>
      <c r="D470">
        <f>Lambdas!$C$2*D469+(1-Lambdas!$C$2)*C469*C469</f>
        <v>3.5017035386273671E-4</v>
      </c>
      <c r="E470">
        <f t="shared" si="14"/>
        <v>7.3031421219602883</v>
      </c>
    </row>
    <row r="471" spans="1:5" x14ac:dyDescent="0.2">
      <c r="A471" s="1">
        <v>42424</v>
      </c>
      <c r="B471">
        <v>699.55999799999995</v>
      </c>
      <c r="C471">
        <f t="shared" si="15"/>
        <v>5.3174777463806389E-3</v>
      </c>
      <c r="D471">
        <f>Lambdas!$C$2*D470+(1-Lambdas!$C$2)*C470*C470</f>
        <v>3.4171074951759589E-4</v>
      </c>
      <c r="E471">
        <f t="shared" si="14"/>
        <v>7.8987988520461707</v>
      </c>
    </row>
    <row r="472" spans="1:5" x14ac:dyDescent="0.2">
      <c r="A472" s="1">
        <v>42425</v>
      </c>
      <c r="B472">
        <v>705.75</v>
      </c>
      <c r="C472">
        <f t="shared" si="15"/>
        <v>8.8095040115482477E-3</v>
      </c>
      <c r="D472">
        <f>Lambdas!$C$2*D471+(1-Lambdas!$C$2)*C471*C471</f>
        <v>3.1982920872541081E-4</v>
      </c>
      <c r="E472">
        <f t="shared" si="14"/>
        <v>7.8050709153176987</v>
      </c>
    </row>
    <row r="473" spans="1:5" x14ac:dyDescent="0.2">
      <c r="A473" s="1">
        <v>42426</v>
      </c>
      <c r="B473">
        <v>705.07000700000003</v>
      </c>
      <c r="C473">
        <f t="shared" si="15"/>
        <v>-9.6396854209917452E-4</v>
      </c>
      <c r="D473">
        <f>Lambdas!$C$2*D472+(1-Lambdas!$C$2)*C472*C472</f>
        <v>3.0291921398769412E-4</v>
      </c>
      <c r="E473">
        <f t="shared" si="14"/>
        <v>8.0989768072878991</v>
      </c>
    </row>
    <row r="474" spans="1:5" x14ac:dyDescent="0.2">
      <c r="A474" s="1">
        <v>42429</v>
      </c>
      <c r="B474">
        <v>697.77002000000005</v>
      </c>
      <c r="C474">
        <f t="shared" si="15"/>
        <v>-1.0407534361672886E-2</v>
      </c>
      <c r="D474">
        <f>Lambdas!$C$2*D473+(1-Lambdas!$C$2)*C473*C473</f>
        <v>2.8183668573489046E-4</v>
      </c>
      <c r="E474">
        <f t="shared" si="14"/>
        <v>7.7898581834600407</v>
      </c>
    </row>
    <row r="475" spans="1:5" x14ac:dyDescent="0.2">
      <c r="A475" s="1">
        <v>42430</v>
      </c>
      <c r="B475">
        <v>718.80999799999995</v>
      </c>
      <c r="C475">
        <f t="shared" si="15"/>
        <v>2.9707499876110478E-2</v>
      </c>
      <c r="D475">
        <f>Lambdas!$C$2*D474+(1-Lambdas!$C$2)*C474*C474</f>
        <v>2.6972291126128325E-4</v>
      </c>
      <c r="E475">
        <f t="shared" si="14"/>
        <v>4.9461072861244677</v>
      </c>
    </row>
    <row r="476" spans="1:5" x14ac:dyDescent="0.2">
      <c r="A476" s="1">
        <v>42431</v>
      </c>
      <c r="B476">
        <v>718.84997599999997</v>
      </c>
      <c r="C476">
        <f t="shared" si="15"/>
        <v>5.5615376004585264E-5</v>
      </c>
      <c r="D476">
        <f>Lambdas!$C$2*D475+(1-Lambdas!$C$2)*C475*C475</f>
        <v>3.125045949606965E-4</v>
      </c>
      <c r="E476">
        <f t="shared" si="14"/>
        <v>8.0708814873430708</v>
      </c>
    </row>
    <row r="477" spans="1:5" x14ac:dyDescent="0.2">
      <c r="A477" s="1">
        <v>42432</v>
      </c>
      <c r="B477">
        <v>712.419983</v>
      </c>
      <c r="C477">
        <f t="shared" si="15"/>
        <v>-8.9850782071689943E-3</v>
      </c>
      <c r="D477">
        <f>Lambdas!$C$2*D476+(1-Lambdas!$C$2)*C476*C476</f>
        <v>2.9068823611204478E-4</v>
      </c>
      <c r="E477">
        <f t="shared" si="14"/>
        <v>7.8655333929916358</v>
      </c>
    </row>
    <row r="478" spans="1:5" x14ac:dyDescent="0.2">
      <c r="A478" s="1">
        <v>42433</v>
      </c>
      <c r="B478">
        <v>710.89001499999995</v>
      </c>
      <c r="C478">
        <f t="shared" si="15"/>
        <v>-2.1498740140056976E-3</v>
      </c>
      <c r="D478">
        <f>Lambdas!$C$2*D477+(1-Lambdas!$C$2)*C477*C477</f>
        <v>2.7603074286677105E-4</v>
      </c>
      <c r="E478">
        <f t="shared" si="14"/>
        <v>8.1782539507211478</v>
      </c>
    </row>
    <row r="479" spans="1:5" x14ac:dyDescent="0.2">
      <c r="A479" s="1">
        <v>42436</v>
      </c>
      <c r="B479">
        <v>695.15997300000004</v>
      </c>
      <c r="C479">
        <f t="shared" si="15"/>
        <v>-2.2375731204213895E-2</v>
      </c>
      <c r="D479">
        <f>Lambdas!$C$2*D478+(1-Lambdas!$C$2)*C478*C478</f>
        <v>2.5708314932407342E-4</v>
      </c>
      <c r="E479">
        <f t="shared" si="14"/>
        <v>6.318595764023196</v>
      </c>
    </row>
    <row r="480" spans="1:5" x14ac:dyDescent="0.2">
      <c r="A480" s="1">
        <v>42437</v>
      </c>
      <c r="B480">
        <v>693.96997099999999</v>
      </c>
      <c r="C480">
        <f t="shared" si="15"/>
        <v>-1.7133059383478966E-3</v>
      </c>
      <c r="D480">
        <f>Lambdas!$C$2*D479+(1-Lambdas!$C$2)*C479*C479</f>
        <v>2.7408867131576223E-4</v>
      </c>
      <c r="E480">
        <f t="shared" si="14"/>
        <v>8.1913491502511615</v>
      </c>
    </row>
    <row r="481" spans="1:5" x14ac:dyDescent="0.2">
      <c r="A481" s="1">
        <v>42438</v>
      </c>
      <c r="B481">
        <v>705.23999000000003</v>
      </c>
      <c r="C481">
        <f t="shared" si="15"/>
        <v>1.6109466114784091E-2</v>
      </c>
      <c r="D481">
        <f>Lambdas!$C$2*D480+(1-Lambdas!$C$2)*C480*C480</f>
        <v>2.5515891687252805E-4</v>
      </c>
      <c r="E481">
        <f t="shared" si="14"/>
        <v>7.2565523616950731</v>
      </c>
    </row>
    <row r="482" spans="1:5" x14ac:dyDescent="0.2">
      <c r="A482" s="1">
        <v>42439</v>
      </c>
      <c r="B482">
        <v>712.82000700000003</v>
      </c>
      <c r="C482">
        <f t="shared" si="15"/>
        <v>1.0690787711524515E-2</v>
      </c>
      <c r="D482">
        <f>Lambdas!$C$2*D481+(1-Lambdas!$C$2)*C481*C481</f>
        <v>2.5546301671787854E-4</v>
      </c>
      <c r="E482">
        <f t="shared" si="14"/>
        <v>7.8250376509473059</v>
      </c>
    </row>
    <row r="483" spans="1:5" x14ac:dyDescent="0.2">
      <c r="A483" s="1">
        <v>42440</v>
      </c>
      <c r="B483">
        <v>726.82000700000003</v>
      </c>
      <c r="C483">
        <f t="shared" si="15"/>
        <v>1.9449919716513962E-2</v>
      </c>
      <c r="D483">
        <f>Lambdas!$C$2*D482+(1-Lambdas!$C$2)*C482*C482</f>
        <v>2.4560764964783223E-4</v>
      </c>
      <c r="E483">
        <f t="shared" si="14"/>
        <v>6.7715162799766446</v>
      </c>
    </row>
    <row r="484" spans="1:5" x14ac:dyDescent="0.2">
      <c r="A484" s="1">
        <v>42443</v>
      </c>
      <c r="B484">
        <v>730.48999000000003</v>
      </c>
      <c r="C484">
        <f t="shared" si="15"/>
        <v>5.0366644926509154E-3</v>
      </c>
      <c r="D484">
        <f>Lambdas!$C$2*D483+(1-Lambdas!$C$2)*C483*C483</f>
        <v>2.5487112621414216E-4</v>
      </c>
      <c r="E484">
        <f t="shared" si="14"/>
        <v>8.175219914791036</v>
      </c>
    </row>
    <row r="485" spans="1:5" x14ac:dyDescent="0.2">
      <c r="A485" s="1">
        <v>42444</v>
      </c>
      <c r="B485">
        <v>728.330017</v>
      </c>
      <c r="C485">
        <f t="shared" si="15"/>
        <v>-2.9612626205418454E-3</v>
      </c>
      <c r="D485">
        <f>Lambdas!$C$2*D484+(1-Lambdas!$C$2)*C484*C484</f>
        <v>2.3884905027707259E-4</v>
      </c>
      <c r="E485">
        <f t="shared" si="14"/>
        <v>8.3029649104413856</v>
      </c>
    </row>
    <row r="486" spans="1:5" x14ac:dyDescent="0.2">
      <c r="A486" s="1">
        <v>42445</v>
      </c>
      <c r="B486">
        <v>736.09002699999996</v>
      </c>
      <c r="C486">
        <f t="shared" si="15"/>
        <v>1.05981650088231E-2</v>
      </c>
      <c r="D486">
        <f>Lambdas!$C$2*D485+(1-Lambdas!$C$2)*C485*C485</f>
        <v>2.2278670419030675E-4</v>
      </c>
      <c r="E486">
        <f t="shared" si="14"/>
        <v>7.9051314331233202</v>
      </c>
    </row>
    <row r="487" spans="1:5" x14ac:dyDescent="0.2">
      <c r="A487" s="1">
        <v>42446</v>
      </c>
      <c r="B487">
        <v>737.78002900000001</v>
      </c>
      <c r="C487">
        <f t="shared" si="15"/>
        <v>2.2932859430667388E-3</v>
      </c>
      <c r="D487">
        <f>Lambdas!$C$2*D486+(1-Lambdas!$C$2)*C486*C486</f>
        <v>2.1507487812559795E-4</v>
      </c>
      <c r="E487">
        <f t="shared" si="14"/>
        <v>8.4200716250254377</v>
      </c>
    </row>
    <row r="488" spans="1:5" x14ac:dyDescent="0.2">
      <c r="A488" s="1">
        <v>42447</v>
      </c>
      <c r="B488">
        <v>737.59997599999997</v>
      </c>
      <c r="C488">
        <f t="shared" si="15"/>
        <v>-2.4407678060391652E-4</v>
      </c>
      <c r="D488">
        <f>Lambdas!$C$2*D487+(1-Lambdas!$C$2)*C487*C487</f>
        <v>2.0042722055617232E-4</v>
      </c>
      <c r="E488">
        <f t="shared" si="14"/>
        <v>8.5147621344040765</v>
      </c>
    </row>
    <row r="489" spans="1:5" x14ac:dyDescent="0.2">
      <c r="A489" s="1">
        <v>42450</v>
      </c>
      <c r="B489">
        <v>742.09002699999996</v>
      </c>
      <c r="C489">
        <f t="shared" si="15"/>
        <v>6.0689262917251298E-3</v>
      </c>
      <c r="D489">
        <f>Lambdas!$C$2*D488+(1-Lambdas!$C$2)*C488*C488</f>
        <v>1.8643915181429412E-4</v>
      </c>
      <c r="E489">
        <f t="shared" si="14"/>
        <v>8.3898512811092871</v>
      </c>
    </row>
    <row r="490" spans="1:5" x14ac:dyDescent="0.2">
      <c r="A490" s="1">
        <v>42451</v>
      </c>
      <c r="B490">
        <v>740.75</v>
      </c>
      <c r="C490">
        <f t="shared" si="15"/>
        <v>-1.8073795424730008E-3</v>
      </c>
      <c r="D490">
        <f>Lambdas!$C$2*D489+(1-Lambdas!$C$2)*C489*C489</f>
        <v>1.7599476608604785E-4</v>
      </c>
      <c r="E490">
        <f t="shared" si="14"/>
        <v>8.6264954040345714</v>
      </c>
    </row>
    <row r="491" spans="1:5" x14ac:dyDescent="0.2">
      <c r="A491" s="1">
        <v>42452</v>
      </c>
      <c r="B491">
        <v>738.05999799999995</v>
      </c>
      <c r="C491">
        <f t="shared" si="15"/>
        <v>-3.6380670547328207E-3</v>
      </c>
      <c r="D491">
        <f>Lambdas!$C$2*D490+(1-Lambdas!$C$2)*C490*C490</f>
        <v>1.6393626659790483E-4</v>
      </c>
      <c r="E491">
        <f t="shared" si="14"/>
        <v>8.6352969857798101</v>
      </c>
    </row>
    <row r="492" spans="1:5" x14ac:dyDescent="0.2">
      <c r="A492" s="1">
        <v>42453</v>
      </c>
      <c r="B492">
        <v>735.29998799999998</v>
      </c>
      <c r="C492">
        <f t="shared" si="15"/>
        <v>-3.7465565166347977E-3</v>
      </c>
      <c r="D492">
        <f>Lambdas!$C$2*D491+(1-Lambdas!$C$2)*C491*C491</f>
        <v>1.5341554497849216E-4</v>
      </c>
      <c r="E492">
        <f t="shared" si="14"/>
        <v>8.6908657913095411</v>
      </c>
    </row>
    <row r="493" spans="1:5" x14ac:dyDescent="0.2">
      <c r="A493" s="1">
        <v>42457</v>
      </c>
      <c r="B493">
        <v>733.53002900000001</v>
      </c>
      <c r="C493">
        <f t="shared" si="15"/>
        <v>-2.4100268052920895E-3</v>
      </c>
      <c r="D493">
        <f>Lambdas!$C$2*D492+(1-Lambdas!$C$2)*C492*C492</f>
        <v>1.4368522627335574E-4</v>
      </c>
      <c r="E493">
        <f t="shared" si="14"/>
        <v>8.8074622922370605</v>
      </c>
    </row>
    <row r="494" spans="1:5" x14ac:dyDescent="0.2">
      <c r="A494" s="1">
        <v>42458</v>
      </c>
      <c r="B494">
        <v>744.77002000000005</v>
      </c>
      <c r="C494">
        <f t="shared" si="15"/>
        <v>1.5206936658935986E-2</v>
      </c>
      <c r="D494">
        <f>Lambdas!$C$2*D493+(1-Lambdas!$C$2)*C493*C493</f>
        <v>1.3405975558959942E-4</v>
      </c>
      <c r="E494">
        <f t="shared" si="14"/>
        <v>7.1922410013886449</v>
      </c>
    </row>
    <row r="495" spans="1:5" x14ac:dyDescent="0.2">
      <c r="A495" s="1">
        <v>42459</v>
      </c>
      <c r="B495">
        <v>750.53002900000001</v>
      </c>
      <c r="C495">
        <f t="shared" si="15"/>
        <v>7.7041895291125855E-3</v>
      </c>
      <c r="D495">
        <f>Lambdas!$C$2*D494+(1-Lambdas!$C$2)*C494*C494</f>
        <v>1.4084486658098625E-4</v>
      </c>
      <c r="E495">
        <f t="shared" si="14"/>
        <v>8.4464336926645149</v>
      </c>
    </row>
    <row r="496" spans="1:5" x14ac:dyDescent="0.2">
      <c r="A496" s="1">
        <v>42460</v>
      </c>
      <c r="B496">
        <v>744.95001200000002</v>
      </c>
      <c r="C496">
        <f t="shared" si="15"/>
        <v>-7.4625441232518026E-3</v>
      </c>
      <c r="D496">
        <f>Lambdas!$C$2*D495+(1-Lambdas!$C$2)*C495*C495</f>
        <v>1.3515586260072184E-4</v>
      </c>
      <c r="E496">
        <f t="shared" si="14"/>
        <v>8.4970423282198855</v>
      </c>
    </row>
    <row r="497" spans="1:5" x14ac:dyDescent="0.2">
      <c r="A497" s="1">
        <v>42461</v>
      </c>
      <c r="B497">
        <v>749.90997300000004</v>
      </c>
      <c r="C497">
        <f t="shared" si="15"/>
        <v>6.6360451836472443E-3</v>
      </c>
      <c r="D497">
        <f>Lambdas!$C$2*D496+(1-Lambdas!$C$2)*C496*C496</f>
        <v>1.2960816040123962E-4</v>
      </c>
      <c r="E497">
        <f t="shared" si="14"/>
        <v>8.61122379907723</v>
      </c>
    </row>
    <row r="498" spans="1:5" x14ac:dyDescent="0.2">
      <c r="A498" s="1">
        <v>42464</v>
      </c>
      <c r="B498">
        <v>745.28997800000002</v>
      </c>
      <c r="C498">
        <f t="shared" si="15"/>
        <v>-6.1797884623421562E-3</v>
      </c>
      <c r="D498">
        <f>Lambdas!$C$2*D497+(1-Lambdas!$C$2)*C497*C497</f>
        <v>1.2363427213594118E-4</v>
      </c>
      <c r="E498">
        <f t="shared" si="14"/>
        <v>8.689289572851834</v>
      </c>
    </row>
    <row r="499" spans="1:5" x14ac:dyDescent="0.2">
      <c r="A499" s="1">
        <v>42465</v>
      </c>
      <c r="B499">
        <v>737.79998799999998</v>
      </c>
      <c r="C499">
        <f t="shared" si="15"/>
        <v>-1.0100605965112069E-2</v>
      </c>
      <c r="D499">
        <f>Lambdas!$C$2*D498+(1-Lambdas!$C$2)*C498*C498</f>
        <v>1.176692205373568E-4</v>
      </c>
      <c r="E499">
        <f t="shared" si="14"/>
        <v>8.1806073639156178</v>
      </c>
    </row>
    <row r="500" spans="1:5" x14ac:dyDescent="0.2">
      <c r="A500" s="1">
        <v>42466</v>
      </c>
      <c r="B500">
        <v>745.69000200000005</v>
      </c>
      <c r="C500">
        <f t="shared" si="15"/>
        <v>1.0637198025319801E-2</v>
      </c>
      <c r="D500">
        <f>Lambdas!$C$2*D499+(1-Lambdas!$C$2)*C499*C499</f>
        <v>1.1657687339207935E-4</v>
      </c>
      <c r="E500">
        <f t="shared" si="14"/>
        <v>8.0863556261854992</v>
      </c>
    </row>
    <row r="501" spans="1:5" x14ac:dyDescent="0.2">
      <c r="A501" s="1">
        <v>42467</v>
      </c>
      <c r="B501">
        <v>740.28002900000001</v>
      </c>
      <c r="C501">
        <f t="shared" si="15"/>
        <v>-7.2814347394112213E-3</v>
      </c>
      <c r="D501">
        <f>Lambdas!$C$2*D500+(1-Lambdas!$C$2)*C500*C500</f>
        <v>1.1633763519448888E-4</v>
      </c>
      <c r="E501">
        <f t="shared" si="14"/>
        <v>8.6032775737308906</v>
      </c>
    </row>
    <row r="502" spans="1:5" x14ac:dyDescent="0.2">
      <c r="A502" s="1">
        <v>42468</v>
      </c>
      <c r="B502">
        <v>739.15002400000003</v>
      </c>
      <c r="C502">
        <f t="shared" si="15"/>
        <v>-1.527622367086159E-3</v>
      </c>
      <c r="D502">
        <f>Lambdas!$C$2*D501+(1-Lambdas!$C$2)*C501*C501</f>
        <v>1.119172541997223E-4</v>
      </c>
      <c r="E502">
        <f t="shared" si="14"/>
        <v>9.0768993734593657</v>
      </c>
    </row>
    <row r="503" spans="1:5" x14ac:dyDescent="0.2">
      <c r="A503" s="1">
        <v>42471</v>
      </c>
      <c r="B503">
        <v>736.09997599999997</v>
      </c>
      <c r="C503">
        <f t="shared" si="15"/>
        <v>-4.1349633564331714E-3</v>
      </c>
      <c r="D503">
        <f>Lambdas!$C$2*D502+(1-Lambdas!$C$2)*C502*C502</f>
        <v>1.0426700083162831E-4</v>
      </c>
      <c r="E503">
        <f t="shared" si="14"/>
        <v>9.004573531122368</v>
      </c>
    </row>
    <row r="504" spans="1:5" x14ac:dyDescent="0.2">
      <c r="A504" s="1">
        <v>42472</v>
      </c>
      <c r="B504">
        <v>743.09002699999996</v>
      </c>
      <c r="C504">
        <f t="shared" si="15"/>
        <v>9.4512578082327839E-3</v>
      </c>
      <c r="D504">
        <f>Lambdas!$C$2*D503+(1-Lambdas!$C$2)*C503*C503</f>
        <v>9.8181551981989969E-5</v>
      </c>
      <c r="E504">
        <f t="shared" si="14"/>
        <v>8.3188851109889388</v>
      </c>
    </row>
    <row r="505" spans="1:5" x14ac:dyDescent="0.2">
      <c r="A505" s="1">
        <v>42473</v>
      </c>
      <c r="B505">
        <v>751.71997099999999</v>
      </c>
      <c r="C505">
        <f t="shared" si="15"/>
        <v>1.1546671341578574E-2</v>
      </c>
      <c r="D505">
        <f>Lambdas!$C$2*D504+(1-Lambdas!$C$2)*C504*C504</f>
        <v>9.7563347213210224E-5</v>
      </c>
      <c r="E505">
        <f t="shared" si="14"/>
        <v>7.8684542999367331</v>
      </c>
    </row>
    <row r="506" spans="1:5" x14ac:dyDescent="0.2">
      <c r="A506" s="1">
        <v>42474</v>
      </c>
      <c r="B506">
        <v>753.20001200000002</v>
      </c>
      <c r="C506">
        <f t="shared" si="15"/>
        <v>1.9669371048153372E-3</v>
      </c>
      <c r="D506">
        <f>Lambdas!$C$2*D505+(1-Lambdas!$C$2)*C505*C505</f>
        <v>1.0005998339370831E-4</v>
      </c>
      <c r="E506">
        <f t="shared" si="14"/>
        <v>9.1710754948375328</v>
      </c>
    </row>
    <row r="507" spans="1:5" x14ac:dyDescent="0.2">
      <c r="A507" s="1">
        <v>42475</v>
      </c>
      <c r="B507">
        <v>759</v>
      </c>
      <c r="C507">
        <f t="shared" si="15"/>
        <v>7.6709646806093533E-3</v>
      </c>
      <c r="D507">
        <f>Lambdas!$C$2*D506+(1-Lambdas!$C$2)*C506*C506</f>
        <v>9.3344686170182949E-5</v>
      </c>
      <c r="E507">
        <f t="shared" si="14"/>
        <v>8.6488200876189882</v>
      </c>
    </row>
    <row r="508" spans="1:5" x14ac:dyDescent="0.2">
      <c r="A508" s="1">
        <v>42478</v>
      </c>
      <c r="B508">
        <v>766.60998500000005</v>
      </c>
      <c r="C508">
        <f t="shared" si="15"/>
        <v>9.9764005116558304E-3</v>
      </c>
      <c r="D508">
        <f>Lambdas!$C$2*D507+(1-Lambdas!$C$2)*C507*C507</f>
        <v>9.0936102821551632E-5</v>
      </c>
      <c r="E508">
        <f t="shared" si="14"/>
        <v>8.2108644326806868</v>
      </c>
    </row>
    <row r="509" spans="1:5" x14ac:dyDescent="0.2">
      <c r="A509" s="1">
        <v>42479</v>
      </c>
      <c r="B509">
        <v>753.92999299999997</v>
      </c>
      <c r="C509">
        <f t="shared" si="15"/>
        <v>-1.6678661690029947E-2</v>
      </c>
      <c r="D509">
        <f>Lambdas!$C$2*D508+(1-Lambdas!$C$2)*C508*C508</f>
        <v>9.1535960052519603E-5</v>
      </c>
      <c r="E509">
        <f t="shared" si="14"/>
        <v>6.2597789499503715</v>
      </c>
    </row>
    <row r="510" spans="1:5" x14ac:dyDescent="0.2">
      <c r="A510" s="1">
        <v>42480</v>
      </c>
      <c r="B510">
        <v>752.669983</v>
      </c>
      <c r="C510">
        <f t="shared" si="15"/>
        <v>-1.6726540738619057E-3</v>
      </c>
      <c r="D510">
        <f>Lambdas!$C$2*D509+(1-Lambdas!$C$2)*C509*C509</f>
        <v>1.0456579948338558E-4</v>
      </c>
      <c r="E510">
        <f t="shared" si="14"/>
        <v>9.1389379373679027</v>
      </c>
    </row>
    <row r="511" spans="1:5" x14ac:dyDescent="0.2">
      <c r="A511" s="1">
        <v>42481</v>
      </c>
      <c r="B511">
        <v>759.14001499999995</v>
      </c>
      <c r="C511">
        <f t="shared" si="15"/>
        <v>8.5593712299634177E-3</v>
      </c>
      <c r="D511">
        <f>Lambdas!$C$2*D510+(1-Lambdas!$C$2)*C510*C510</f>
        <v>9.7461168622148899E-5</v>
      </c>
      <c r="E511">
        <f t="shared" si="14"/>
        <v>8.484343443605491</v>
      </c>
    </row>
    <row r="512" spans="1:5" x14ac:dyDescent="0.2">
      <c r="A512" s="1">
        <v>42482</v>
      </c>
      <c r="B512">
        <v>718.77002000000005</v>
      </c>
      <c r="C512">
        <f t="shared" si="15"/>
        <v>-5.4644787736666631E-2</v>
      </c>
      <c r="D512">
        <f>Lambdas!$C$2*D511+(1-Lambdas!$C$2)*C511*C511</f>
        <v>9.5771834305188441E-5</v>
      </c>
      <c r="E512">
        <f t="shared" si="14"/>
        <v>-21.925278537147385</v>
      </c>
    </row>
    <row r="513" spans="1:5" x14ac:dyDescent="0.2">
      <c r="A513" s="1">
        <v>42485</v>
      </c>
      <c r="B513">
        <v>723.15002400000003</v>
      </c>
      <c r="C513">
        <f t="shared" si="15"/>
        <v>6.0752570711849335E-3</v>
      </c>
      <c r="D513">
        <f>Lambdas!$C$2*D512+(1-Lambdas!$C$2)*C512*C512</f>
        <v>2.9754816793525546E-4</v>
      </c>
      <c r="E513">
        <f t="shared" si="14"/>
        <v>7.995891500625258</v>
      </c>
    </row>
    <row r="514" spans="1:5" x14ac:dyDescent="0.2">
      <c r="A514" s="1">
        <v>42486</v>
      </c>
      <c r="B514">
        <v>708.14001499999995</v>
      </c>
      <c r="C514">
        <f t="shared" si="15"/>
        <v>-2.0974867266909069E-2</v>
      </c>
      <c r="D514">
        <f>Lambdas!$C$2*D513+(1-Lambdas!$C$2)*C513*C513</f>
        <v>2.7935240544926137E-4</v>
      </c>
      <c r="E514">
        <f t="shared" si="14"/>
        <v>6.608161695547599</v>
      </c>
    </row>
    <row r="515" spans="1:5" x14ac:dyDescent="0.2">
      <c r="A515" s="1">
        <v>42487</v>
      </c>
      <c r="B515">
        <v>705.84002699999996</v>
      </c>
      <c r="C515">
        <f t="shared" si="15"/>
        <v>-3.2532142748230128E-3</v>
      </c>
      <c r="D515">
        <f>Lambdas!$C$2*D514+(1-Lambdas!$C$2)*C514*C514</f>
        <v>2.9056370168474712E-4</v>
      </c>
      <c r="E515">
        <f t="shared" ref="E515:E578" si="16">-LN(D515)-C515*C515/D515</f>
        <v>8.1072640296285385</v>
      </c>
    </row>
    <row r="516" spans="1:5" x14ac:dyDescent="0.2">
      <c r="A516" s="1">
        <v>42488</v>
      </c>
      <c r="B516">
        <v>691.02002000000005</v>
      </c>
      <c r="C516">
        <f t="shared" ref="C516:C579" si="17">LN(B516/B515)</f>
        <v>-2.1219825314550592E-2</v>
      </c>
      <c r="D516">
        <f>Lambdas!$C$2*D515+(1-Lambdas!$C$2)*C515*C515</f>
        <v>2.7101771349866762E-4</v>
      </c>
      <c r="E516">
        <f t="shared" si="16"/>
        <v>6.5518815182707071</v>
      </c>
    </row>
    <row r="517" spans="1:5" x14ac:dyDescent="0.2">
      <c r="A517" s="1">
        <v>42489</v>
      </c>
      <c r="B517">
        <v>693.01000999999997</v>
      </c>
      <c r="C517">
        <f t="shared" si="17"/>
        <v>2.8756476784346902E-3</v>
      </c>
      <c r="D517">
        <f>Lambdas!$C$2*D516+(1-Lambdas!$C$2)*C516*C516</f>
        <v>2.8353244339885335E-4</v>
      </c>
      <c r="E517">
        <f t="shared" si="16"/>
        <v>8.1390185586519834</v>
      </c>
    </row>
    <row r="518" spans="1:5" x14ac:dyDescent="0.2">
      <c r="A518" s="1">
        <v>42492</v>
      </c>
      <c r="B518">
        <v>698.21002199999998</v>
      </c>
      <c r="C518">
        <f t="shared" si="17"/>
        <v>7.4755050911694864E-3</v>
      </c>
      <c r="D518">
        <f>Lambdas!$C$2*D517+(1-Lambdas!$C$2)*C517*C517</f>
        <v>2.6431577277033556E-4</v>
      </c>
      <c r="E518">
        <f t="shared" si="16"/>
        <v>8.0269402505535368</v>
      </c>
    </row>
    <row r="519" spans="1:5" x14ac:dyDescent="0.2">
      <c r="A519" s="1">
        <v>42493</v>
      </c>
      <c r="B519">
        <v>692.35998500000005</v>
      </c>
      <c r="C519">
        <f t="shared" si="17"/>
        <v>-8.4139187280289109E-3</v>
      </c>
      <c r="D519">
        <f>Lambdas!$C$2*D518+(1-Lambdas!$C$2)*C518*C518</f>
        <v>2.4976467368327087E-4</v>
      </c>
      <c r="E519">
        <f t="shared" si="16"/>
        <v>8.0115484689142171</v>
      </c>
    </row>
    <row r="520" spans="1:5" x14ac:dyDescent="0.2">
      <c r="A520" s="1">
        <v>42494</v>
      </c>
      <c r="B520">
        <v>695.70001200000002</v>
      </c>
      <c r="C520">
        <f t="shared" si="17"/>
        <v>4.8125202852416071E-3</v>
      </c>
      <c r="D520">
        <f>Lambdas!$C$2*D519+(1-Lambdas!$C$2)*C519*C519</f>
        <v>2.3727037270204678E-4</v>
      </c>
      <c r="E520">
        <f t="shared" si="16"/>
        <v>8.2486986085236129</v>
      </c>
    </row>
    <row r="521" spans="1:5" x14ac:dyDescent="0.2">
      <c r="A521" s="1">
        <v>42495</v>
      </c>
      <c r="B521">
        <v>701.42999299999997</v>
      </c>
      <c r="C521">
        <f t="shared" si="17"/>
        <v>8.2025482330338496E-3</v>
      </c>
      <c r="D521">
        <f>Lambdas!$C$2*D520+(1-Lambdas!$C$2)*C520*C520</f>
        <v>2.2232292116192238E-4</v>
      </c>
      <c r="E521">
        <f t="shared" si="16"/>
        <v>8.1087486801228579</v>
      </c>
    </row>
    <row r="522" spans="1:5" x14ac:dyDescent="0.2">
      <c r="A522" s="1">
        <v>42496</v>
      </c>
      <c r="B522">
        <v>711.11999500000002</v>
      </c>
      <c r="C522">
        <f t="shared" si="17"/>
        <v>1.3720086490813823E-2</v>
      </c>
      <c r="D522">
        <f>Lambdas!$C$2*D521+(1-Lambdas!$C$2)*C521*C521</f>
        <v>2.1149918825404774E-4</v>
      </c>
      <c r="E522">
        <f t="shared" si="16"/>
        <v>7.5712586845525021</v>
      </c>
    </row>
    <row r="523" spans="1:5" x14ac:dyDescent="0.2">
      <c r="A523" s="1">
        <v>42499</v>
      </c>
      <c r="B523">
        <v>712.90002400000003</v>
      </c>
      <c r="C523">
        <f t="shared" si="17"/>
        <v>2.5000068866356442E-3</v>
      </c>
      <c r="D523">
        <f>Lambdas!$C$2*D522+(1-Lambdas!$C$2)*C522*C522</f>
        <v>2.0987547149274501E-4</v>
      </c>
      <c r="E523">
        <f t="shared" si="16"/>
        <v>8.439216468131713</v>
      </c>
    </row>
    <row r="524" spans="1:5" x14ac:dyDescent="0.2">
      <c r="A524" s="1">
        <v>42500</v>
      </c>
      <c r="B524">
        <v>723.17999299999997</v>
      </c>
      <c r="C524">
        <f t="shared" si="17"/>
        <v>1.4316952359943009E-2</v>
      </c>
      <c r="D524">
        <f>Lambdas!$C$2*D523+(1-Lambdas!$C$2)*C523*C523</f>
        <v>1.9565996987522475E-4</v>
      </c>
      <c r="E524">
        <f t="shared" si="16"/>
        <v>7.4915233576946632</v>
      </c>
    </row>
    <row r="525" spans="1:5" x14ac:dyDescent="0.2">
      <c r="A525" s="1">
        <v>42501</v>
      </c>
      <c r="B525">
        <v>715.28997800000002</v>
      </c>
      <c r="C525">
        <f t="shared" si="17"/>
        <v>-1.0970120037166905E-2</v>
      </c>
      <c r="D525">
        <f>Lambdas!$C$2*D524+(1-Lambdas!$C$2)*C524*C524</f>
        <v>1.9631027959539365E-4</v>
      </c>
      <c r="E525">
        <f t="shared" si="16"/>
        <v>7.9227869289951256</v>
      </c>
    </row>
    <row r="526" spans="1:5" x14ac:dyDescent="0.2">
      <c r="A526" s="1">
        <v>42502</v>
      </c>
      <c r="B526">
        <v>713.30999799999995</v>
      </c>
      <c r="C526">
        <f t="shared" si="17"/>
        <v>-2.7719183830783368E-3</v>
      </c>
      <c r="D526">
        <f>Lambdas!$C$2*D525+(1-Lambdas!$C$2)*C525*C525</f>
        <v>1.9100688815400281E-4</v>
      </c>
      <c r="E526">
        <f t="shared" si="16"/>
        <v>8.522974603916726</v>
      </c>
    </row>
    <row r="527" spans="1:5" x14ac:dyDescent="0.2">
      <c r="A527" s="1">
        <v>42503</v>
      </c>
      <c r="B527">
        <v>710.830017</v>
      </c>
      <c r="C527">
        <f t="shared" si="17"/>
        <v>-3.4827804579274048E-3</v>
      </c>
      <c r="D527">
        <f>Lambdas!$C$2*D526+(1-Lambdas!$C$2)*C526*C526</f>
        <v>1.7820871563509804E-4</v>
      </c>
      <c r="E527">
        <f t="shared" si="16"/>
        <v>8.564490227488772</v>
      </c>
    </row>
    <row r="528" spans="1:5" x14ac:dyDescent="0.2">
      <c r="A528" s="1">
        <v>42506</v>
      </c>
      <c r="B528">
        <v>716.48999000000003</v>
      </c>
      <c r="C528">
        <f t="shared" si="17"/>
        <v>7.9309512091140823E-3</v>
      </c>
      <c r="D528">
        <f>Lambdas!$C$2*D527+(1-Lambdas!$C$2)*C527*C527</f>
        <v>1.666144094395328E-4</v>
      </c>
      <c r="E528">
        <f t="shared" si="16"/>
        <v>8.3223100498954743</v>
      </c>
    </row>
    <row r="529" spans="1:5" x14ac:dyDescent="0.2">
      <c r="A529" s="1">
        <v>42507</v>
      </c>
      <c r="B529">
        <v>706.22997999999995</v>
      </c>
      <c r="C529">
        <f t="shared" si="17"/>
        <v>-1.4423341323562542E-2</v>
      </c>
      <c r="D529">
        <f>Lambdas!$C$2*D528+(1-Lambdas!$C$2)*C528*C528</f>
        <v>1.5937389685876914E-4</v>
      </c>
      <c r="E529">
        <f t="shared" si="16"/>
        <v>7.4389448429286373</v>
      </c>
    </row>
    <row r="530" spans="1:5" x14ac:dyDescent="0.2">
      <c r="A530" s="1">
        <v>42508</v>
      </c>
      <c r="B530">
        <v>706.63000499999998</v>
      </c>
      <c r="C530">
        <f t="shared" si="17"/>
        <v>5.6626277895358912E-4</v>
      </c>
      <c r="D530">
        <f>Lambdas!$C$2*D529+(1-Lambdas!$C$2)*C529*C529</f>
        <v>1.6277087107771814E-4</v>
      </c>
      <c r="E530">
        <f t="shared" si="16"/>
        <v>8.7211970762056445</v>
      </c>
    </row>
    <row r="531" spans="1:5" x14ac:dyDescent="0.2">
      <c r="A531" s="1">
        <v>42509</v>
      </c>
      <c r="B531">
        <v>700.32000700000003</v>
      </c>
      <c r="C531">
        <f t="shared" si="17"/>
        <v>-8.9698144971523518E-3</v>
      </c>
      <c r="D531">
        <f>Lambdas!$C$2*D530+(1-Lambdas!$C$2)*C530*C530</f>
        <v>1.5142989441195676E-4</v>
      </c>
      <c r="E531">
        <f t="shared" si="16"/>
        <v>8.2640688358063645</v>
      </c>
    </row>
    <row r="532" spans="1:5" x14ac:dyDescent="0.2">
      <c r="A532" s="1">
        <v>42510</v>
      </c>
      <c r="B532">
        <v>709.73999000000003</v>
      </c>
      <c r="C532">
        <f t="shared" si="17"/>
        <v>1.3361308258017844E-2</v>
      </c>
      <c r="D532">
        <f>Lambdas!$C$2*D531+(1-Lambdas!$C$2)*C531*C531</f>
        <v>1.4647517373950721E-4</v>
      </c>
      <c r="E532">
        <f t="shared" si="16"/>
        <v>7.6098503967270581</v>
      </c>
    </row>
    <row r="533" spans="1:5" x14ac:dyDescent="0.2">
      <c r="A533" s="1">
        <v>42513</v>
      </c>
      <c r="B533">
        <v>704.23999000000003</v>
      </c>
      <c r="C533">
        <f t="shared" si="17"/>
        <v>-7.779498743087785E-3</v>
      </c>
      <c r="D533">
        <f>Lambdas!$C$2*D532+(1-Lambdas!$C$2)*C532*C532</f>
        <v>1.4871260578912918E-4</v>
      </c>
      <c r="E533">
        <f t="shared" si="16"/>
        <v>8.4065314472510941</v>
      </c>
    </row>
    <row r="534" spans="1:5" x14ac:dyDescent="0.2">
      <c r="A534" s="1">
        <v>42514</v>
      </c>
      <c r="B534">
        <v>720.09002699999996</v>
      </c>
      <c r="C534">
        <f t="shared" si="17"/>
        <v>2.2257048740618266E-2</v>
      </c>
      <c r="D534">
        <f>Lambdas!$C$2*D533+(1-Lambdas!$C$2)*C533*C533</f>
        <v>1.4255574440093282E-4</v>
      </c>
      <c r="E534">
        <f t="shared" si="16"/>
        <v>5.3808124719257453</v>
      </c>
    </row>
    <row r="535" spans="1:5" x14ac:dyDescent="0.2">
      <c r="A535" s="1">
        <v>42515</v>
      </c>
      <c r="B535">
        <v>725.27002000000005</v>
      </c>
      <c r="C535">
        <f t="shared" si="17"/>
        <v>7.1677852013463453E-3</v>
      </c>
      <c r="D535">
        <f>Lambdas!$C$2*D534+(1-Lambdas!$C$2)*C534*C534</f>
        <v>1.6718685186323763E-4</v>
      </c>
      <c r="E535">
        <f t="shared" si="16"/>
        <v>8.3890947585668307</v>
      </c>
    </row>
    <row r="536" spans="1:5" x14ac:dyDescent="0.2">
      <c r="A536" s="1">
        <v>42516</v>
      </c>
      <c r="B536">
        <v>724.11999500000002</v>
      </c>
      <c r="C536">
        <f t="shared" si="17"/>
        <v>-1.5869092921004147E-3</v>
      </c>
      <c r="D536">
        <f>Lambdas!$C$2*D535+(1-Lambdas!$C$2)*C535*C535</f>
        <v>1.5910194310438265E-4</v>
      </c>
      <c r="E536">
        <f t="shared" si="16"/>
        <v>8.7301373118837269</v>
      </c>
    </row>
    <row r="537" spans="1:5" x14ac:dyDescent="0.2">
      <c r="A537" s="1">
        <v>42517</v>
      </c>
      <c r="B537">
        <v>732.65997300000004</v>
      </c>
      <c r="C537">
        <f t="shared" si="17"/>
        <v>1.1724592618155874E-2</v>
      </c>
      <c r="D537">
        <f>Lambdas!$C$2*D536+(1-Lambdas!$C$2)*C536*C536</f>
        <v>1.4817052248903656E-4</v>
      </c>
      <c r="E537">
        <f t="shared" si="16"/>
        <v>7.8893908980536152</v>
      </c>
    </row>
    <row r="538" spans="1:5" x14ac:dyDescent="0.2">
      <c r="A538" s="1">
        <v>42521</v>
      </c>
      <c r="B538">
        <v>735.71997099999999</v>
      </c>
      <c r="C538">
        <f t="shared" si="17"/>
        <v>4.1678619244604042E-3</v>
      </c>
      <c r="D538">
        <f>Lambdas!$C$2*D537+(1-Lambdas!$C$2)*C537*C537</f>
        <v>1.4742322325883393E-4</v>
      </c>
      <c r="E538">
        <f t="shared" si="16"/>
        <v>8.7043717178039977</v>
      </c>
    </row>
    <row r="539" spans="1:5" x14ac:dyDescent="0.2">
      <c r="A539" s="1">
        <v>42522</v>
      </c>
      <c r="B539">
        <v>734.15002400000003</v>
      </c>
      <c r="C539">
        <f t="shared" si="17"/>
        <v>-2.1361720456134366E-3</v>
      </c>
      <c r="D539">
        <f>Lambdas!$C$2*D538+(1-Lambdas!$C$2)*C538*C538</f>
        <v>1.3834402088235329E-4</v>
      </c>
      <c r="E539">
        <f t="shared" si="16"/>
        <v>8.8527824062611966</v>
      </c>
    </row>
    <row r="540" spans="1:5" x14ac:dyDescent="0.2">
      <c r="A540" s="1">
        <v>42523</v>
      </c>
      <c r="B540">
        <v>730.40002400000003</v>
      </c>
      <c r="C540">
        <f t="shared" si="17"/>
        <v>-5.1210379603472437E-3</v>
      </c>
      <c r="D540">
        <f>Lambdas!$C$2*D539+(1-Lambdas!$C$2)*C539*C539</f>
        <v>1.290045146678641E-4</v>
      </c>
      <c r="E540">
        <f t="shared" si="16"/>
        <v>8.7523754667515856</v>
      </c>
    </row>
    <row r="541" spans="1:5" x14ac:dyDescent="0.2">
      <c r="A541" s="1">
        <v>42524</v>
      </c>
      <c r="B541">
        <v>722.34002699999996</v>
      </c>
      <c r="C541">
        <f t="shared" si="17"/>
        <v>-1.109638258595666E-2</v>
      </c>
      <c r="D541">
        <f>Lambdas!$C$2*D540+(1-Lambdas!$C$2)*C540*C540</f>
        <v>1.2182927195453166E-4</v>
      </c>
      <c r="E541">
        <f t="shared" si="16"/>
        <v>8.0022156663890858</v>
      </c>
    </row>
    <row r="542" spans="1:5" x14ac:dyDescent="0.2">
      <c r="A542" s="1">
        <v>42527</v>
      </c>
      <c r="B542">
        <v>716.54998799999998</v>
      </c>
      <c r="C542">
        <f t="shared" si="17"/>
        <v>-8.047967796340972E-3</v>
      </c>
      <c r="D542">
        <f>Lambdas!$C$2*D541+(1-Lambdas!$C$2)*C541*C541</f>
        <v>1.2192005790723551E-4</v>
      </c>
      <c r="E542">
        <f t="shared" si="16"/>
        <v>8.4808970014995211</v>
      </c>
    </row>
    <row r="543" spans="1:5" x14ac:dyDescent="0.2">
      <c r="A543" s="1">
        <v>42528</v>
      </c>
      <c r="B543">
        <v>716.65002400000003</v>
      </c>
      <c r="C543">
        <f t="shared" si="17"/>
        <v>1.3959810120704581E-4</v>
      </c>
      <c r="D543">
        <f>Lambdas!$C$2*D542+(1-Lambdas!$C$2)*C542*C542</f>
        <v>1.1793028236920387E-4</v>
      </c>
      <c r="E543">
        <f t="shared" si="16"/>
        <v>9.0452516884474399</v>
      </c>
    </row>
    <row r="544" spans="1:5" x14ac:dyDescent="0.2">
      <c r="A544" s="1">
        <v>42529</v>
      </c>
      <c r="B544">
        <v>728.28002900000001</v>
      </c>
      <c r="C544">
        <f t="shared" si="17"/>
        <v>1.6098019597237723E-2</v>
      </c>
      <c r="D544">
        <f>Lambdas!$C$2*D543+(1-Lambdas!$C$2)*C543*C543</f>
        <v>1.0969869245811485E-4</v>
      </c>
      <c r="E544">
        <f t="shared" si="16"/>
        <v>6.755427405183287</v>
      </c>
    </row>
    <row r="545" spans="1:5" x14ac:dyDescent="0.2">
      <c r="A545" s="1">
        <v>42530</v>
      </c>
      <c r="B545">
        <v>728.580017</v>
      </c>
      <c r="C545">
        <f t="shared" si="17"/>
        <v>4.1182817122835977E-4</v>
      </c>
      <c r="D545">
        <f>Lambdas!$C$2*D544+(1-Lambdas!$C$2)*C544*C544</f>
        <v>1.2013192620705061E-4</v>
      </c>
      <c r="E545">
        <f t="shared" si="16"/>
        <v>9.0255082324297486</v>
      </c>
    </row>
    <row r="546" spans="1:5" x14ac:dyDescent="0.2">
      <c r="A546" s="1">
        <v>42531</v>
      </c>
      <c r="B546">
        <v>719.40997300000004</v>
      </c>
      <c r="C546">
        <f t="shared" si="17"/>
        <v>-1.2666063520067175E-2</v>
      </c>
      <c r="D546">
        <f>Lambdas!$C$2*D545+(1-Lambdas!$C$2)*C545*C545</f>
        <v>1.1175711492541133E-4</v>
      </c>
      <c r="E546">
        <f t="shared" si="16"/>
        <v>7.6636663137181857</v>
      </c>
    </row>
    <row r="547" spans="1:5" x14ac:dyDescent="0.2">
      <c r="A547" s="1">
        <v>42534</v>
      </c>
      <c r="B547">
        <v>718.35998500000005</v>
      </c>
      <c r="C547">
        <f t="shared" si="17"/>
        <v>-1.4605788371337982E-3</v>
      </c>
      <c r="D547">
        <f>Lambdas!$C$2*D546+(1-Lambdas!$C$2)*C546*C546</f>
        <v>1.1515500871459795E-4</v>
      </c>
      <c r="E547">
        <f t="shared" si="16"/>
        <v>9.0507060532190771</v>
      </c>
    </row>
    <row r="548" spans="1:5" x14ac:dyDescent="0.2">
      <c r="A548" s="1">
        <v>42535</v>
      </c>
      <c r="B548">
        <v>718.27002000000005</v>
      </c>
      <c r="C548">
        <f t="shared" si="17"/>
        <v>-1.2524449552705574E-4</v>
      </c>
      <c r="D548">
        <f>Lambdas!$C$2*D547+(1-Lambdas!$C$2)*C547*C547</f>
        <v>1.0726473507916978E-4</v>
      </c>
      <c r="E548">
        <f t="shared" si="16"/>
        <v>9.1400643815466651</v>
      </c>
    </row>
    <row r="549" spans="1:5" x14ac:dyDescent="0.2">
      <c r="A549" s="1">
        <v>42536</v>
      </c>
      <c r="B549">
        <v>718.919983</v>
      </c>
      <c r="C549">
        <f t="shared" si="17"/>
        <v>9.0449146313955687E-4</v>
      </c>
      <c r="D549">
        <f>Lambdas!$C$2*D548+(1-Lambdas!$C$2)*C548*C548</f>
        <v>9.9777463105354483E-5</v>
      </c>
      <c r="E549">
        <f t="shared" si="16"/>
        <v>9.2043689262114547</v>
      </c>
    </row>
    <row r="550" spans="1:5" x14ac:dyDescent="0.2">
      <c r="A550" s="1">
        <v>42537</v>
      </c>
      <c r="B550">
        <v>710.35998500000005</v>
      </c>
      <c r="C550">
        <f t="shared" si="17"/>
        <v>-1.1978199566912194E-2</v>
      </c>
      <c r="D550">
        <f>Lambdas!$C$2*D549+(1-Lambdas!$C$2)*C549*C549</f>
        <v>9.2868911117572318E-5</v>
      </c>
      <c r="E550">
        <f t="shared" si="16"/>
        <v>7.7393776402294163</v>
      </c>
    </row>
    <row r="551" spans="1:5" x14ac:dyDescent="0.2">
      <c r="A551" s="1">
        <v>42538</v>
      </c>
      <c r="B551">
        <v>691.71997099999999</v>
      </c>
      <c r="C551">
        <f t="shared" si="17"/>
        <v>-2.6590655137097945E-2</v>
      </c>
      <c r="D551">
        <f>Lambdas!$C$2*D550+(1-Lambdas!$C$2)*C550*C550</f>
        <v>9.6401982156939153E-5</v>
      </c>
      <c r="E551">
        <f t="shared" si="16"/>
        <v>1.9124567985360175</v>
      </c>
    </row>
    <row r="552" spans="1:5" x14ac:dyDescent="0.2">
      <c r="A552" s="1">
        <v>42541</v>
      </c>
      <c r="B552">
        <v>693.71002199999998</v>
      </c>
      <c r="C552">
        <f t="shared" si="17"/>
        <v>2.8728299210172472E-3</v>
      </c>
      <c r="D552">
        <f>Lambdas!$C$2*D551+(1-Lambdas!$C$2)*C551*C551</f>
        <v>1.3903345280297515E-4</v>
      </c>
      <c r="E552">
        <f t="shared" si="16"/>
        <v>8.82143507990906</v>
      </c>
    </row>
    <row r="553" spans="1:5" x14ac:dyDescent="0.2">
      <c r="A553" s="1">
        <v>42542</v>
      </c>
      <c r="B553">
        <v>695.94000200000005</v>
      </c>
      <c r="C553">
        <f t="shared" si="17"/>
        <v>3.2094151413912036E-3</v>
      </c>
      <c r="D553">
        <f>Lambdas!$C$2*D552+(1-Lambdas!$C$2)*C552*C552</f>
        <v>1.2990341675280057E-4</v>
      </c>
      <c r="E553">
        <f t="shared" si="16"/>
        <v>8.869426994292791</v>
      </c>
    </row>
    <row r="554" spans="1:5" x14ac:dyDescent="0.2">
      <c r="A554" s="1">
        <v>42543</v>
      </c>
      <c r="B554">
        <v>697.46002199999998</v>
      </c>
      <c r="C554">
        <f t="shared" si="17"/>
        <v>2.1817433282053642E-3</v>
      </c>
      <c r="D554">
        <f>Lambdas!$C$2*D553+(1-Lambdas!$C$2)*C553*C553</f>
        <v>1.215536856155763E-4</v>
      </c>
      <c r="E554">
        <f t="shared" si="16"/>
        <v>8.975994851588597</v>
      </c>
    </row>
    <row r="555" spans="1:5" x14ac:dyDescent="0.2">
      <c r="A555" s="1">
        <v>42544</v>
      </c>
      <c r="B555">
        <v>701.86999500000002</v>
      </c>
      <c r="C555">
        <f t="shared" si="17"/>
        <v>6.3029986440496693E-3</v>
      </c>
      <c r="D555">
        <f>Lambdas!$C$2*D554+(1-Lambdas!$C$2)*C554*C554</f>
        <v>1.1340008361669906E-4</v>
      </c>
      <c r="E555">
        <f t="shared" si="16"/>
        <v>8.7342554256664702</v>
      </c>
    </row>
    <row r="556" spans="1:5" x14ac:dyDescent="0.2">
      <c r="A556" s="1">
        <v>42545</v>
      </c>
      <c r="B556">
        <v>675.21997099999999</v>
      </c>
      <c r="C556">
        <f t="shared" si="17"/>
        <v>-3.8709673820732572E-2</v>
      </c>
      <c r="D556">
        <f>Lambdas!$C$2*D555+(1-Lambdas!$C$2)*C555*C555</f>
        <v>1.0825687264516868E-4</v>
      </c>
      <c r="E556">
        <f t="shared" si="16"/>
        <v>-4.7105087159026766</v>
      </c>
    </row>
    <row r="557" spans="1:5" x14ac:dyDescent="0.2">
      <c r="A557" s="1">
        <v>42548</v>
      </c>
      <c r="B557">
        <v>668.26000999999997</v>
      </c>
      <c r="C557">
        <f t="shared" si="17"/>
        <v>-1.0361186416467162E-2</v>
      </c>
      <c r="D557">
        <f>Lambdas!$C$2*D556+(1-Lambdas!$C$2)*C556*C556</f>
        <v>2.0530827444858654E-4</v>
      </c>
      <c r="E557">
        <f t="shared" si="16"/>
        <v>7.9681052987692489</v>
      </c>
    </row>
    <row r="558" spans="1:5" x14ac:dyDescent="0.2">
      <c r="A558" s="1">
        <v>42549</v>
      </c>
      <c r="B558">
        <v>680.03997800000002</v>
      </c>
      <c r="C558">
        <f t="shared" si="17"/>
        <v>1.7474253287783362E-2</v>
      </c>
      <c r="D558">
        <f>Lambdas!$C$2*D557+(1-Lambdas!$C$2)*C557*C557</f>
        <v>1.9846990222978592E-4</v>
      </c>
      <c r="E558">
        <f t="shared" si="16"/>
        <v>6.9863550403244288</v>
      </c>
    </row>
    <row r="559" spans="1:5" x14ac:dyDescent="0.2">
      <c r="A559" s="1">
        <v>42550</v>
      </c>
      <c r="B559">
        <v>684.10998500000005</v>
      </c>
      <c r="C559">
        <f t="shared" si="17"/>
        <v>5.9671138612695041E-3</v>
      </c>
      <c r="D559">
        <f>Lambdas!$C$2*D558+(1-Lambdas!$C$2)*C558*C558</f>
        <v>2.0593138402925004E-4</v>
      </c>
      <c r="E559">
        <f t="shared" si="16"/>
        <v>8.315063105497126</v>
      </c>
    </row>
    <row r="560" spans="1:5" x14ac:dyDescent="0.2">
      <c r="A560" s="1">
        <v>42551</v>
      </c>
      <c r="B560">
        <v>692.09997599999997</v>
      </c>
      <c r="C560">
        <f t="shared" si="17"/>
        <v>1.1611717690988023E-2</v>
      </c>
      <c r="D560">
        <f>Lambdas!$C$2*D559+(1-Lambdas!$C$2)*C559*C559</f>
        <v>1.9404065740412287E-4</v>
      </c>
      <c r="E560">
        <f t="shared" si="16"/>
        <v>7.8525782262830566</v>
      </c>
    </row>
    <row r="561" spans="1:5" x14ac:dyDescent="0.2">
      <c r="A561" s="1">
        <v>42552</v>
      </c>
      <c r="B561">
        <v>699.21002199999998</v>
      </c>
      <c r="C561">
        <f t="shared" si="17"/>
        <v>1.0220738591881984E-2</v>
      </c>
      <c r="D561">
        <f>Lambdas!$C$2*D560+(1-Lambdas!$C$2)*C560*C560</f>
        <v>1.8990718099958252E-4</v>
      </c>
      <c r="E561">
        <f t="shared" si="16"/>
        <v>8.0188985213596808</v>
      </c>
    </row>
    <row r="562" spans="1:5" x14ac:dyDescent="0.2">
      <c r="A562" s="1">
        <v>42556</v>
      </c>
      <c r="B562">
        <v>694.95001200000002</v>
      </c>
      <c r="C562">
        <f t="shared" si="17"/>
        <v>-6.1112399644329546E-3</v>
      </c>
      <c r="D562">
        <f>Lambdas!$C$2*D561+(1-Lambdas!$C$2)*C561*C561</f>
        <v>1.839421854642783E-4</v>
      </c>
      <c r="E562">
        <f t="shared" si="16"/>
        <v>8.397851056713078</v>
      </c>
    </row>
    <row r="563" spans="1:5" x14ac:dyDescent="0.2">
      <c r="A563" s="1">
        <v>42557</v>
      </c>
      <c r="B563">
        <v>697.77002000000005</v>
      </c>
      <c r="C563">
        <f t="shared" si="17"/>
        <v>4.0496464316303752E-3</v>
      </c>
      <c r="D563">
        <f>Lambdas!$C$2*D562+(1-Lambdas!$C$2)*C562*C562</f>
        <v>1.7370809822633579E-4</v>
      </c>
      <c r="E563">
        <f t="shared" si="16"/>
        <v>8.5637251005375479</v>
      </c>
    </row>
    <row r="564" spans="1:5" x14ac:dyDescent="0.2">
      <c r="A564" s="1">
        <v>42558</v>
      </c>
      <c r="B564">
        <v>695.35998500000005</v>
      </c>
      <c r="C564">
        <f t="shared" si="17"/>
        <v>-3.4598887333219552E-3</v>
      </c>
      <c r="D564">
        <f>Lambdas!$C$2*D563+(1-Lambdas!$C$2)*C563*C563</f>
        <v>1.6272607786396942E-4</v>
      </c>
      <c r="E564">
        <f t="shared" si="16"/>
        <v>8.6498779744618268</v>
      </c>
    </row>
    <row r="565" spans="1:5" x14ac:dyDescent="0.2">
      <c r="A565" s="1">
        <v>42559</v>
      </c>
      <c r="B565">
        <v>705.63000499999998</v>
      </c>
      <c r="C565">
        <f t="shared" si="17"/>
        <v>1.4661352384923788E-2</v>
      </c>
      <c r="D565">
        <f>Lambdas!$C$2*D564+(1-Lambdas!$C$2)*C564*C564</f>
        <v>1.5220155057435662E-4</v>
      </c>
      <c r="E565">
        <f t="shared" si="16"/>
        <v>7.3779983291268483</v>
      </c>
    </row>
    <row r="566" spans="1:5" x14ac:dyDescent="0.2">
      <c r="A566" s="1">
        <v>42562</v>
      </c>
      <c r="B566">
        <v>715.09002699999996</v>
      </c>
      <c r="C566">
        <f t="shared" si="17"/>
        <v>1.3317418774454621E-2</v>
      </c>
      <c r="D566">
        <f>Lambdas!$C$2*D565+(1-Lambdas!$C$2)*C565*C565</f>
        <v>1.5658251290377224E-4</v>
      </c>
      <c r="E566">
        <f t="shared" si="16"/>
        <v>7.6292745128980233</v>
      </c>
    </row>
    <row r="567" spans="1:5" x14ac:dyDescent="0.2">
      <c r="A567" s="1">
        <v>42563</v>
      </c>
      <c r="B567">
        <v>720.64001499999995</v>
      </c>
      <c r="C567">
        <f t="shared" si="17"/>
        <v>7.731280230164045E-3</v>
      </c>
      <c r="D567">
        <f>Lambdas!$C$2*D566+(1-Lambdas!$C$2)*C566*C566</f>
        <v>1.5803258729085902E-4</v>
      </c>
      <c r="E567">
        <f t="shared" si="16"/>
        <v>8.3744791171448778</v>
      </c>
    </row>
    <row r="568" spans="1:5" x14ac:dyDescent="0.2">
      <c r="A568" s="1">
        <v>42564</v>
      </c>
      <c r="B568">
        <v>716.97997999999995</v>
      </c>
      <c r="C568">
        <f t="shared" si="17"/>
        <v>-5.0918085730424899E-3</v>
      </c>
      <c r="D568">
        <f>Lambdas!$C$2*D567+(1-Lambdas!$C$2)*C567*C567</f>
        <v>1.5117286636295103E-4</v>
      </c>
      <c r="E568">
        <f t="shared" si="16"/>
        <v>8.6255841315380852</v>
      </c>
    </row>
    <row r="569" spans="1:5" x14ac:dyDescent="0.2">
      <c r="A569" s="1">
        <v>42565</v>
      </c>
      <c r="B569">
        <v>720.95001200000002</v>
      </c>
      <c r="C569">
        <f t="shared" si="17"/>
        <v>5.52188508435595E-3</v>
      </c>
      <c r="D569">
        <f>Lambdas!$C$2*D568+(1-Lambdas!$C$2)*C568*C568</f>
        <v>1.4242916644719271E-4</v>
      </c>
      <c r="E569">
        <f t="shared" si="16"/>
        <v>8.6425859073235589</v>
      </c>
    </row>
    <row r="570" spans="1:5" x14ac:dyDescent="0.2">
      <c r="A570" s="1">
        <v>42566</v>
      </c>
      <c r="B570">
        <v>719.84997599999997</v>
      </c>
      <c r="C570">
        <f t="shared" si="17"/>
        <v>-1.5269797652763676E-3</v>
      </c>
      <c r="D570">
        <f>Lambdas!$C$2*D569+(1-Lambdas!$C$2)*C569*C569</f>
        <v>1.3461455274040168E-4</v>
      </c>
      <c r="E570">
        <f t="shared" si="16"/>
        <v>8.8957739647627641</v>
      </c>
    </row>
    <row r="571" spans="1:5" x14ac:dyDescent="0.2">
      <c r="A571" s="1">
        <v>42569</v>
      </c>
      <c r="B571">
        <v>733.78002900000001</v>
      </c>
      <c r="C571">
        <f t="shared" si="17"/>
        <v>1.9166472056106196E-2</v>
      </c>
      <c r="D571">
        <f>Lambdas!$C$2*D570+(1-Lambdas!$C$2)*C570*C570</f>
        <v>1.253796182426576E-4</v>
      </c>
      <c r="E571">
        <f t="shared" si="16"/>
        <v>6.0542333108685593</v>
      </c>
    </row>
    <row r="572" spans="1:5" x14ac:dyDescent="0.2">
      <c r="A572" s="1">
        <v>42570</v>
      </c>
      <c r="B572">
        <v>736.96002199999998</v>
      </c>
      <c r="C572">
        <f t="shared" si="17"/>
        <v>4.3243507964958868E-3</v>
      </c>
      <c r="D572">
        <f>Lambdas!$C$2*D571+(1-Lambdas!$C$2)*C571*C571</f>
        <v>1.4227231251914013E-4</v>
      </c>
      <c r="E572">
        <f t="shared" si="16"/>
        <v>8.7263294911842468</v>
      </c>
    </row>
    <row r="573" spans="1:5" x14ac:dyDescent="0.2">
      <c r="A573" s="1">
        <v>42571</v>
      </c>
      <c r="B573">
        <v>741.19000200000005</v>
      </c>
      <c r="C573">
        <f t="shared" si="17"/>
        <v>5.7233588986827198E-3</v>
      </c>
      <c r="D573">
        <f>Lambdas!$C$2*D572+(1-Lambdas!$C$2)*C572*C572</f>
        <v>1.3364548134130156E-4</v>
      </c>
      <c r="E573">
        <f t="shared" si="16"/>
        <v>8.6752174593192279</v>
      </c>
    </row>
    <row r="574" spans="1:5" x14ac:dyDescent="0.2">
      <c r="A574" s="1">
        <v>42572</v>
      </c>
      <c r="B574">
        <v>738.63000499999998</v>
      </c>
      <c r="C574">
        <f t="shared" si="17"/>
        <v>-3.4598796362403823E-3</v>
      </c>
      <c r="D574">
        <f>Lambdas!$C$2*D573+(1-Lambdas!$C$2)*C573*C573</f>
        <v>1.2660224201741372E-4</v>
      </c>
      <c r="E574">
        <f t="shared" si="16"/>
        <v>8.8799061912021724</v>
      </c>
    </row>
    <row r="575" spans="1:5" x14ac:dyDescent="0.2">
      <c r="A575" s="1">
        <v>42573</v>
      </c>
      <c r="B575">
        <v>742.73999000000003</v>
      </c>
      <c r="C575">
        <f t="shared" si="17"/>
        <v>5.5489115609836503E-3</v>
      </c>
      <c r="D575">
        <f>Lambdas!$C$2*D574+(1-Lambdas!$C$2)*C574*C574</f>
        <v>1.1859958802350377E-4</v>
      </c>
      <c r="E575">
        <f t="shared" si="16"/>
        <v>8.7801409643995054</v>
      </c>
    </row>
    <row r="576" spans="1:5" x14ac:dyDescent="0.2">
      <c r="A576" s="1">
        <v>42576</v>
      </c>
      <c r="B576">
        <v>739.77002000000005</v>
      </c>
      <c r="C576">
        <f t="shared" si="17"/>
        <v>-4.0066831969689104E-3</v>
      </c>
      <c r="D576">
        <f>Lambdas!$C$2*D575+(1-Lambdas!$C$2)*C575*C575</f>
        <v>1.1246945322777608E-4</v>
      </c>
      <c r="E576">
        <f t="shared" si="16"/>
        <v>8.9500922744179778</v>
      </c>
    </row>
    <row r="577" spans="1:5" x14ac:dyDescent="0.2">
      <c r="A577" s="1">
        <v>42577</v>
      </c>
      <c r="B577">
        <v>738.419983</v>
      </c>
      <c r="C577">
        <f t="shared" si="17"/>
        <v>-1.8266087209717222E-3</v>
      </c>
      <c r="D577">
        <f>Lambdas!$C$2*D576+(1-Lambdas!$C$2)*C576*C576</f>
        <v>1.0573846218226915E-4</v>
      </c>
      <c r="E577">
        <f t="shared" si="16"/>
        <v>9.1229875859982403</v>
      </c>
    </row>
    <row r="578" spans="1:5" x14ac:dyDescent="0.2">
      <c r="A578" s="1">
        <v>42578</v>
      </c>
      <c r="B578">
        <v>741.77002000000005</v>
      </c>
      <c r="C578">
        <f t="shared" si="17"/>
        <v>4.526503642347357E-3</v>
      </c>
      <c r="D578">
        <f>Lambdas!$C$2*D577+(1-Lambdas!$C$2)*C577*C577</f>
        <v>9.8589575047576493E-5</v>
      </c>
      <c r="E578">
        <f t="shared" si="16"/>
        <v>9.0167214842745285</v>
      </c>
    </row>
    <row r="579" spans="1:5" x14ac:dyDescent="0.2">
      <c r="A579" s="1">
        <v>42579</v>
      </c>
      <c r="B579">
        <v>745.90997300000004</v>
      </c>
      <c r="C579">
        <f t="shared" si="17"/>
        <v>5.5656642642052112E-3</v>
      </c>
      <c r="D579">
        <f>Lambdas!$C$2*D578+(1-Lambdas!$C$2)*C578*C578</f>
        <v>9.3137233124480711E-5</v>
      </c>
      <c r="E579">
        <f t="shared" ref="E579:E642" si="18">-LN(D579)-C579*C579/D579</f>
        <v>8.9488453857576751</v>
      </c>
    </row>
    <row r="580" spans="1:5" x14ac:dyDescent="0.2">
      <c r="A580" s="1">
        <v>42580</v>
      </c>
      <c r="B580">
        <v>768.78997800000002</v>
      </c>
      <c r="C580">
        <f t="shared" ref="C580:C643" si="19">LN(B580/B579)</f>
        <v>3.0212908374286425E-2</v>
      </c>
      <c r="D580">
        <f>Lambdas!$C$2*D579+(1-Lambdas!$C$2)*C579*C579</f>
        <v>8.8797675515022226E-5</v>
      </c>
      <c r="E580">
        <f t="shared" si="18"/>
        <v>-0.95062162235517178</v>
      </c>
    </row>
    <row r="581" spans="1:5" x14ac:dyDescent="0.2">
      <c r="A581" s="1">
        <v>42583</v>
      </c>
      <c r="B581">
        <v>772.88000499999998</v>
      </c>
      <c r="C581">
        <f t="shared" si="19"/>
        <v>5.3059820075530163E-3</v>
      </c>
      <c r="D581">
        <f>Lambdas!$C$2*D580+(1-Lambdas!$C$2)*C580*C580</f>
        <v>1.4632432087768616E-4</v>
      </c>
      <c r="E581">
        <f t="shared" si="18"/>
        <v>8.637280611000099</v>
      </c>
    </row>
    <row r="582" spans="1:5" x14ac:dyDescent="0.2">
      <c r="A582" s="1">
        <v>42584</v>
      </c>
      <c r="B582">
        <v>771.07000700000003</v>
      </c>
      <c r="C582">
        <f t="shared" si="19"/>
        <v>-2.3446339779247993E-3</v>
      </c>
      <c r="D582">
        <f>Lambdas!$C$2*D581+(1-Lambdas!$C$2)*C581*C581</f>
        <v>1.3807457418334046E-4</v>
      </c>
      <c r="E582">
        <f t="shared" si="18"/>
        <v>8.8479025725836085</v>
      </c>
    </row>
    <row r="583" spans="1:5" x14ac:dyDescent="0.2">
      <c r="A583" s="1">
        <v>42585</v>
      </c>
      <c r="B583">
        <v>773.17999299999997</v>
      </c>
      <c r="C583">
        <f t="shared" si="19"/>
        <v>2.7327017167613496E-3</v>
      </c>
      <c r="D583">
        <f>Lambdas!$C$2*D582+(1-Lambdas!$C$2)*C582*C582</f>
        <v>1.2881908841437455E-4</v>
      </c>
      <c r="E583">
        <f t="shared" si="18"/>
        <v>8.899131428183269</v>
      </c>
    </row>
    <row r="584" spans="1:5" x14ac:dyDescent="0.2">
      <c r="A584" s="1">
        <v>42586</v>
      </c>
      <c r="B584">
        <v>771.60998500000005</v>
      </c>
      <c r="C584">
        <f t="shared" si="19"/>
        <v>-2.0326498267354701E-3</v>
      </c>
      <c r="D584">
        <f>Lambdas!$C$2*D583+(1-Lambdas!$C$2)*C583*C583</f>
        <v>1.2034730084848391E-4</v>
      </c>
      <c r="E584">
        <f t="shared" si="18"/>
        <v>8.9907976375955112</v>
      </c>
    </row>
    <row r="585" spans="1:5" x14ac:dyDescent="0.2">
      <c r="A585" s="1">
        <v>42587</v>
      </c>
      <c r="B585">
        <v>782.21997099999999</v>
      </c>
      <c r="C585">
        <f t="shared" si="19"/>
        <v>1.3656772238108022E-2</v>
      </c>
      <c r="D585">
        <f>Lambdas!$C$2*D584+(1-Lambdas!$C$2)*C584*C584</f>
        <v>1.1223405341378336E-4</v>
      </c>
      <c r="E585">
        <f t="shared" si="18"/>
        <v>7.4331519214273101</v>
      </c>
    </row>
    <row r="586" spans="1:5" x14ac:dyDescent="0.2">
      <c r="A586" s="1">
        <v>42590</v>
      </c>
      <c r="B586">
        <v>781.76000999999997</v>
      </c>
      <c r="C586">
        <f t="shared" si="19"/>
        <v>-5.8819296774755361E-4</v>
      </c>
      <c r="D586">
        <f>Lambdas!$C$2*D585+(1-Lambdas!$C$2)*C585*C585</f>
        <v>1.174192271882288E-4</v>
      </c>
      <c r="E586">
        <f t="shared" si="18"/>
        <v>9.0468134297089886</v>
      </c>
    </row>
    <row r="587" spans="1:5" x14ac:dyDescent="0.2">
      <c r="A587" s="1">
        <v>42591</v>
      </c>
      <c r="B587">
        <v>784.26000999999997</v>
      </c>
      <c r="C587">
        <f t="shared" si="19"/>
        <v>3.192809915363558E-3</v>
      </c>
      <c r="D587">
        <f>Lambdas!$C$2*D586+(1-Lambdas!$C$2)*C586*C586</f>
        <v>1.0924610752690472E-4</v>
      </c>
      <c r="E587">
        <f t="shared" si="18"/>
        <v>9.0285947827540092</v>
      </c>
    </row>
    <row r="588" spans="1:5" x14ac:dyDescent="0.2">
      <c r="A588" s="1">
        <v>42592</v>
      </c>
      <c r="B588">
        <v>784.67999299999997</v>
      </c>
      <c r="C588">
        <f t="shared" si="19"/>
        <v>5.3537166396217168E-4</v>
      </c>
      <c r="D588">
        <f>Lambdas!$C$2*D587+(1-Lambdas!$C$2)*C587*C587</f>
        <v>1.0233108298308599E-4</v>
      </c>
      <c r="E588">
        <f t="shared" si="18"/>
        <v>9.184496153637987</v>
      </c>
    </row>
    <row r="589" spans="1:5" x14ac:dyDescent="0.2">
      <c r="A589" s="1">
        <v>42593</v>
      </c>
      <c r="B589">
        <v>784.84997599999997</v>
      </c>
      <c r="C589">
        <f t="shared" si="19"/>
        <v>2.1660370177309138E-4</v>
      </c>
      <c r="D589">
        <f>Lambdas!$C$2*D588+(1-Lambdas!$C$2)*C588*C588</f>
        <v>9.5207153824355229E-5</v>
      </c>
      <c r="E589">
        <f t="shared" si="18"/>
        <v>9.2589626834582646</v>
      </c>
    </row>
    <row r="590" spans="1:5" x14ac:dyDescent="0.2">
      <c r="A590" s="1">
        <v>42594</v>
      </c>
      <c r="B590">
        <v>783.21997099999999</v>
      </c>
      <c r="C590">
        <f t="shared" si="19"/>
        <v>-2.0789960170111165E-3</v>
      </c>
      <c r="D590">
        <f>Lambdas!$C$2*D589+(1-Lambdas!$C$2)*C589*C589</f>
        <v>8.8563826164958425E-5</v>
      </c>
      <c r="E590">
        <f t="shared" si="18"/>
        <v>9.2829835691254896</v>
      </c>
    </row>
    <row r="591" spans="1:5" x14ac:dyDescent="0.2">
      <c r="A591" s="1">
        <v>42597</v>
      </c>
      <c r="B591">
        <v>782.44000200000005</v>
      </c>
      <c r="C591">
        <f t="shared" si="19"/>
        <v>-9.9634541084752987E-4</v>
      </c>
      <c r="D591">
        <f>Lambdas!$C$2*D590+(1-Lambdas!$C$2)*C590*C590</f>
        <v>8.2682750387321648E-5</v>
      </c>
      <c r="E591">
        <f t="shared" si="18"/>
        <v>9.3884933759126632</v>
      </c>
    </row>
    <row r="592" spans="1:5" x14ac:dyDescent="0.2">
      <c r="A592" s="1">
        <v>42598</v>
      </c>
      <c r="B592">
        <v>777.14001499999995</v>
      </c>
      <c r="C592">
        <f t="shared" si="19"/>
        <v>-6.79671109539537E-3</v>
      </c>
      <c r="D592">
        <f>Lambdas!$C$2*D591+(1-Lambdas!$C$2)*C591*C591</f>
        <v>7.6979803836058977E-5</v>
      </c>
      <c r="E592">
        <f t="shared" si="18"/>
        <v>8.8718713368779678</v>
      </c>
    </row>
    <row r="593" spans="1:5" x14ac:dyDescent="0.2">
      <c r="A593" s="1">
        <v>42599</v>
      </c>
      <c r="B593">
        <v>779.90997300000004</v>
      </c>
      <c r="C593">
        <f t="shared" si="19"/>
        <v>3.5579601726863641E-3</v>
      </c>
      <c r="D593">
        <f>Lambdas!$C$2*D592+(1-Lambdas!$C$2)*C592*C592</f>
        <v>7.483067438378452E-5</v>
      </c>
      <c r="E593">
        <f t="shared" si="18"/>
        <v>9.3311130003776199</v>
      </c>
    </row>
    <row r="594" spans="1:5" x14ac:dyDescent="0.2">
      <c r="A594" s="1">
        <v>42600</v>
      </c>
      <c r="B594">
        <v>777.5</v>
      </c>
      <c r="C594">
        <f t="shared" si="19"/>
        <v>-3.0948497381671062E-3</v>
      </c>
      <c r="D594">
        <f>Lambdas!$C$2*D593+(1-Lambdas!$C$2)*C593*C593</f>
        <v>7.0490350282355975E-5</v>
      </c>
      <c r="E594">
        <f t="shared" si="18"/>
        <v>9.4241566324151549</v>
      </c>
    </row>
    <row r="595" spans="1:5" x14ac:dyDescent="0.2">
      <c r="A595" s="1">
        <v>42601</v>
      </c>
      <c r="B595">
        <v>775.419983</v>
      </c>
      <c r="C595">
        <f t="shared" si="19"/>
        <v>-2.6788479337757024E-3</v>
      </c>
      <c r="D595">
        <f>Lambdas!$C$2*D594+(1-Lambdas!$C$2)*C594*C594</f>
        <v>6.623794313031863E-5</v>
      </c>
      <c r="E595">
        <f t="shared" si="18"/>
        <v>9.5139169870151132</v>
      </c>
    </row>
    <row r="596" spans="1:5" x14ac:dyDescent="0.2">
      <c r="A596" s="1">
        <v>42604</v>
      </c>
      <c r="B596">
        <v>772.15002400000003</v>
      </c>
      <c r="C596">
        <f t="shared" si="19"/>
        <v>-4.2259333685603822E-3</v>
      </c>
      <c r="D596">
        <f>Lambdas!$C$2*D595+(1-Lambdas!$C$2)*C595*C595</f>
        <v>6.2114725795896577E-5</v>
      </c>
      <c r="E596">
        <f t="shared" si="18"/>
        <v>9.3990189475442403</v>
      </c>
    </row>
    <row r="597" spans="1:5" x14ac:dyDescent="0.2">
      <c r="A597" s="1">
        <v>42605</v>
      </c>
      <c r="B597">
        <v>772.080017</v>
      </c>
      <c r="C597">
        <f t="shared" si="19"/>
        <v>-9.0669133729166164E-5</v>
      </c>
      <c r="D597">
        <f>Lambdas!$C$2*D596+(1-Lambdas!$C$2)*C596*C596</f>
        <v>5.9025110490418936E-5</v>
      </c>
      <c r="E597">
        <f t="shared" si="18"/>
        <v>9.7374083251962062</v>
      </c>
    </row>
    <row r="598" spans="1:5" x14ac:dyDescent="0.2">
      <c r="A598" s="1">
        <v>42606</v>
      </c>
      <c r="B598">
        <v>769.64001499999995</v>
      </c>
      <c r="C598">
        <f t="shared" si="19"/>
        <v>-3.1653010748771636E-3</v>
      </c>
      <c r="D598">
        <f>Lambdas!$C$2*D597+(1-Lambdas!$C$2)*C597*C597</f>
        <v>5.4905022638601101E-5</v>
      </c>
      <c r="E598">
        <f t="shared" si="18"/>
        <v>9.6274245907478129</v>
      </c>
    </row>
    <row r="599" spans="1:5" x14ac:dyDescent="0.2">
      <c r="A599" s="1">
        <v>42607</v>
      </c>
      <c r="B599">
        <v>769.40997300000004</v>
      </c>
      <c r="C599">
        <f t="shared" si="19"/>
        <v>-2.9894025990926418E-4</v>
      </c>
      <c r="D599">
        <f>Lambdas!$C$2*D598+(1-Lambdas!$C$2)*C598*C598</f>
        <v>5.177144818982575E-5</v>
      </c>
      <c r="E599">
        <f t="shared" si="18"/>
        <v>9.8669456040299384</v>
      </c>
    </row>
    <row r="600" spans="1:5" x14ac:dyDescent="0.2">
      <c r="A600" s="1">
        <v>42608</v>
      </c>
      <c r="B600">
        <v>769.53997800000002</v>
      </c>
      <c r="C600">
        <f t="shared" si="19"/>
        <v>1.689528632490428E-4</v>
      </c>
      <c r="D600">
        <f>Lambdas!$C$2*D599+(1-Lambdas!$C$2)*C599*C599</f>
        <v>4.8163417956348641E-5</v>
      </c>
      <c r="E600">
        <f t="shared" si="18"/>
        <v>9.9403181174424766</v>
      </c>
    </row>
    <row r="601" spans="1:5" x14ac:dyDescent="0.2">
      <c r="A601" s="1">
        <v>42611</v>
      </c>
      <c r="B601">
        <v>772.15002400000003</v>
      </c>
      <c r="C601">
        <f t="shared" si="19"/>
        <v>3.3859576052664882E-3</v>
      </c>
      <c r="D601">
        <f>Lambdas!$C$2*D600+(1-Lambdas!$C$2)*C600*C600</f>
        <v>4.4803025594489586E-5</v>
      </c>
      <c r="E601">
        <f t="shared" si="18"/>
        <v>9.7573434861017869</v>
      </c>
    </row>
    <row r="602" spans="1:5" x14ac:dyDescent="0.2">
      <c r="A602" s="1">
        <v>42612</v>
      </c>
      <c r="B602">
        <v>769.09002699999996</v>
      </c>
      <c r="C602">
        <f t="shared" si="19"/>
        <v>-3.9708298765264247E-3</v>
      </c>
      <c r="D602">
        <f>Lambdas!$C$2*D601+(1-Lambdas!$C$2)*C601*C601</f>
        <v>4.2475610603153701E-5</v>
      </c>
      <c r="E602">
        <f t="shared" si="18"/>
        <v>9.6953677251707369</v>
      </c>
    </row>
    <row r="603" spans="1:5" x14ac:dyDescent="0.2">
      <c r="A603" s="1">
        <v>42613</v>
      </c>
      <c r="B603">
        <v>767.04998799999998</v>
      </c>
      <c r="C603">
        <f t="shared" si="19"/>
        <v>-2.6560602280961735E-3</v>
      </c>
      <c r="D603">
        <f>Lambdas!$C$2*D602+(1-Lambdas!$C$2)*C602*C602</f>
        <v>4.0611062939457683E-5</v>
      </c>
      <c r="E603">
        <f t="shared" si="18"/>
        <v>9.9377573781775084</v>
      </c>
    </row>
    <row r="604" spans="1:5" x14ac:dyDescent="0.2">
      <c r="A604" s="1">
        <v>42614</v>
      </c>
      <c r="B604">
        <v>768.78002900000001</v>
      </c>
      <c r="C604">
        <f t="shared" si="19"/>
        <v>2.2529078252137985E-3</v>
      </c>
      <c r="D604">
        <f>Lambdas!$C$2*D603+(1-Lambdas!$C$2)*C603*C603</f>
        <v>3.8268422624305384E-5</v>
      </c>
      <c r="E604">
        <f t="shared" si="18"/>
        <v>10.038254097298013</v>
      </c>
    </row>
    <row r="605" spans="1:5" x14ac:dyDescent="0.2">
      <c r="A605" s="1">
        <v>42615</v>
      </c>
      <c r="B605">
        <v>771.46002199999998</v>
      </c>
      <c r="C605">
        <f t="shared" si="19"/>
        <v>3.4799714536236808E-3</v>
      </c>
      <c r="D605">
        <f>Lambdas!$C$2*D604+(1-Lambdas!$C$2)*C604*C604</f>
        <v>3.5951164424547262E-5</v>
      </c>
      <c r="E605">
        <f t="shared" si="18"/>
        <v>9.8964976494398869</v>
      </c>
    </row>
    <row r="606" spans="1:5" x14ac:dyDescent="0.2">
      <c r="A606" s="1">
        <v>42619</v>
      </c>
      <c r="B606">
        <v>780.080017</v>
      </c>
      <c r="C606">
        <f t="shared" si="19"/>
        <v>1.1111648394231935E-2</v>
      </c>
      <c r="D606">
        <f>Lambdas!$C$2*D605+(1-Lambdas!$C$2)*C605*C605</f>
        <v>3.4286778803094711E-5</v>
      </c>
      <c r="E606">
        <f t="shared" si="18"/>
        <v>6.679691250209375</v>
      </c>
    </row>
    <row r="607" spans="1:5" x14ac:dyDescent="0.2">
      <c r="A607" s="1">
        <v>42620</v>
      </c>
      <c r="B607">
        <v>780.34997599999997</v>
      </c>
      <c r="C607">
        <f t="shared" si="19"/>
        <v>3.4600591363178609E-4</v>
      </c>
      <c r="D607">
        <f>Lambdas!$C$2*D606+(1-Lambdas!$C$2)*C606*C606</f>
        <v>4.0512750323780288E-5</v>
      </c>
      <c r="E607">
        <f t="shared" si="18"/>
        <v>10.110938689267346</v>
      </c>
    </row>
    <row r="608" spans="1:5" x14ac:dyDescent="0.2">
      <c r="A608" s="1">
        <v>42621</v>
      </c>
      <c r="B608">
        <v>775.32000700000003</v>
      </c>
      <c r="C608">
        <f t="shared" si="19"/>
        <v>-6.4666498465273158E-3</v>
      </c>
      <c r="D608">
        <f>Lambdas!$C$2*D607+(1-Lambdas!$C$2)*C607*C607</f>
        <v>3.769283158040264E-5</v>
      </c>
      <c r="E608">
        <f t="shared" si="18"/>
        <v>9.0766105697027317</v>
      </c>
    </row>
    <row r="609" spans="1:5" x14ac:dyDescent="0.2">
      <c r="A609" s="1">
        <v>42622</v>
      </c>
      <c r="B609">
        <v>759.65997300000004</v>
      </c>
      <c r="C609">
        <f t="shared" si="19"/>
        <v>-2.0404927168604554E-2</v>
      </c>
      <c r="D609">
        <f>Lambdas!$C$2*D608+(1-Lambdas!$C$2)*C608*C608</f>
        <v>3.7980787190196937E-5</v>
      </c>
      <c r="E609">
        <f t="shared" si="18"/>
        <v>-0.78398228155660199</v>
      </c>
    </row>
    <row r="610" spans="1:5" x14ac:dyDescent="0.2">
      <c r="A610" s="1">
        <v>42625</v>
      </c>
      <c r="B610">
        <v>769.02002000000005</v>
      </c>
      <c r="C610">
        <f t="shared" si="19"/>
        <v>1.2246073758913432E-2</v>
      </c>
      <c r="D610">
        <f>Lambdas!$C$2*D609+(1-Lambdas!$C$2)*C609*C609</f>
        <v>6.4396275131504491E-5</v>
      </c>
      <c r="E610">
        <f t="shared" si="18"/>
        <v>7.3216504648803662</v>
      </c>
    </row>
    <row r="611" spans="1:5" x14ac:dyDescent="0.2">
      <c r="A611" s="1">
        <v>42626</v>
      </c>
      <c r="B611">
        <v>759.69000200000005</v>
      </c>
      <c r="C611">
        <f t="shared" si="19"/>
        <v>-1.2206545012412525E-2</v>
      </c>
      <c r="D611">
        <f>Lambdas!$C$2*D610+(1-Lambdas!$C$2)*C610*C610</f>
        <v>7.0370092373929529E-5</v>
      </c>
      <c r="E611">
        <f t="shared" si="18"/>
        <v>7.4443691021499809</v>
      </c>
    </row>
    <row r="612" spans="1:5" x14ac:dyDescent="0.2">
      <c r="A612" s="1">
        <v>42627</v>
      </c>
      <c r="B612">
        <v>762.48999000000003</v>
      </c>
      <c r="C612">
        <f t="shared" si="19"/>
        <v>3.678922562042118E-3</v>
      </c>
      <c r="D612">
        <f>Lambdas!$C$2*D611+(1-Lambdas!$C$2)*C611*C611</f>
        <v>7.5859386419708101E-5</v>
      </c>
      <c r="E612">
        <f t="shared" si="18"/>
        <v>9.3082138623730586</v>
      </c>
    </row>
    <row r="613" spans="1:5" x14ac:dyDescent="0.2">
      <c r="A613" s="1">
        <v>42628</v>
      </c>
      <c r="B613">
        <v>771.76000999999997</v>
      </c>
      <c r="C613">
        <f t="shared" si="19"/>
        <v>1.2084253293151081E-2</v>
      </c>
      <c r="D613">
        <f>Lambdas!$C$2*D612+(1-Lambdas!$C$2)*C612*C612</f>
        <v>7.1508358642123548E-5</v>
      </c>
      <c r="E613">
        <f t="shared" si="18"/>
        <v>7.5035688230250415</v>
      </c>
    </row>
    <row r="614" spans="1:5" x14ac:dyDescent="0.2">
      <c r="A614" s="1">
        <v>42629</v>
      </c>
      <c r="B614">
        <v>768.88000499999998</v>
      </c>
      <c r="C614">
        <f t="shared" si="19"/>
        <v>-3.7387168016999265E-3</v>
      </c>
      <c r="D614">
        <f>Lambdas!$C$2*D613+(1-Lambdas!$C$2)*C613*C613</f>
        <v>7.6710807012455914E-5</v>
      </c>
      <c r="E614">
        <f t="shared" si="18"/>
        <v>9.2932510874726848</v>
      </c>
    </row>
    <row r="615" spans="1:5" x14ac:dyDescent="0.2">
      <c r="A615" s="1">
        <v>42632</v>
      </c>
      <c r="B615">
        <v>765.70001200000002</v>
      </c>
      <c r="C615">
        <f t="shared" si="19"/>
        <v>-4.1444532269823845E-3</v>
      </c>
      <c r="D615">
        <f>Lambdas!$C$2*D614+(1-Lambdas!$C$2)*C614*C614</f>
        <v>7.2331303718602103E-5</v>
      </c>
      <c r="E615">
        <f t="shared" si="18"/>
        <v>9.2967838588141287</v>
      </c>
    </row>
    <row r="616" spans="1:5" x14ac:dyDescent="0.2">
      <c r="A616" s="1">
        <v>42633</v>
      </c>
      <c r="B616">
        <v>771.40997300000004</v>
      </c>
      <c r="C616">
        <f t="shared" si="19"/>
        <v>7.4295103413382141E-3</v>
      </c>
      <c r="D616">
        <f>Lambdas!$C$2*D615+(1-Lambdas!$C$2)*C615*C615</f>
        <v>6.8480835335602672E-5</v>
      </c>
      <c r="E616">
        <f t="shared" si="18"/>
        <v>8.782926391305935</v>
      </c>
    </row>
    <row r="617" spans="1:5" x14ac:dyDescent="0.2">
      <c r="A617" s="1">
        <v>42634</v>
      </c>
      <c r="B617">
        <v>776.21997099999999</v>
      </c>
      <c r="C617">
        <f t="shared" si="19"/>
        <v>6.2159736649727987E-3</v>
      </c>
      <c r="D617">
        <f>Lambdas!$C$2*D616+(1-Lambdas!$C$2)*C616*C616</f>
        <v>6.7553507609734311E-5</v>
      </c>
      <c r="E617">
        <f t="shared" si="18"/>
        <v>9.030624286484711</v>
      </c>
    </row>
    <row r="618" spans="1:5" x14ac:dyDescent="0.2">
      <c r="A618" s="1">
        <v>42635</v>
      </c>
      <c r="B618">
        <v>787.21002199999998</v>
      </c>
      <c r="C618">
        <f t="shared" si="19"/>
        <v>1.4059129058866839E-2</v>
      </c>
      <c r="D618">
        <f>Lambdas!$C$2*D617+(1-Lambdas!$C$2)*C617*C617</f>
        <v>6.5534880762971833E-5</v>
      </c>
      <c r="E618">
        <f t="shared" si="18"/>
        <v>6.616837852786313</v>
      </c>
    </row>
    <row r="619" spans="1:5" x14ac:dyDescent="0.2">
      <c r="A619" s="1">
        <v>42636</v>
      </c>
      <c r="B619">
        <v>786.90002400000003</v>
      </c>
      <c r="C619">
        <f t="shared" si="19"/>
        <v>-3.9387081582418739E-4</v>
      </c>
      <c r="D619">
        <f>Lambdas!$C$2*D618+(1-Lambdas!$C$2)*C618*C618</f>
        <v>7.4758739137674587E-5</v>
      </c>
      <c r="E619">
        <f t="shared" si="18"/>
        <v>9.4991693094184431</v>
      </c>
    </row>
    <row r="620" spans="1:5" x14ac:dyDescent="0.2">
      <c r="A620" s="1">
        <v>42639</v>
      </c>
      <c r="B620">
        <v>774.21002199999998</v>
      </c>
      <c r="C620">
        <f t="shared" si="19"/>
        <v>-1.6258023005144603E-2</v>
      </c>
      <c r="D620">
        <f>Lambdas!$C$2*D619+(1-Lambdas!$C$2)*C619*C619</f>
        <v>6.9550511316528949E-5</v>
      </c>
      <c r="E620">
        <f t="shared" si="18"/>
        <v>5.7730062626425012</v>
      </c>
    </row>
    <row r="621" spans="1:5" x14ac:dyDescent="0.2">
      <c r="A621" s="1">
        <v>42640</v>
      </c>
      <c r="B621">
        <v>783.01000999999997</v>
      </c>
      <c r="C621">
        <f t="shared" si="19"/>
        <v>1.1302297037339442E-2</v>
      </c>
      <c r="D621">
        <f>Lambdas!$C$2*D620+(1-Lambdas!$C$2)*C620*C620</f>
        <v>8.3147992572589274E-5</v>
      </c>
      <c r="E621">
        <f t="shared" si="18"/>
        <v>7.8585685625556128</v>
      </c>
    </row>
    <row r="622" spans="1:5" x14ac:dyDescent="0.2">
      <c r="A622" s="1">
        <v>42641</v>
      </c>
      <c r="B622">
        <v>781.55999799999995</v>
      </c>
      <c r="C622">
        <f t="shared" si="19"/>
        <v>-1.8535602852343363E-3</v>
      </c>
      <c r="D622">
        <f>Lambdas!$C$2*D621+(1-Lambdas!$C$2)*C621*C621</f>
        <v>8.6261184287493638E-5</v>
      </c>
      <c r="E622">
        <f t="shared" si="18"/>
        <v>9.3183019648256558</v>
      </c>
    </row>
    <row r="623" spans="1:5" x14ac:dyDescent="0.2">
      <c r="A623" s="1">
        <v>42642</v>
      </c>
      <c r="B623">
        <v>775.01000999999997</v>
      </c>
      <c r="C623">
        <f t="shared" si="19"/>
        <v>-8.4159743883590807E-3</v>
      </c>
      <c r="D623">
        <f>Lambdas!$C$2*D622+(1-Lambdas!$C$2)*C622*C622</f>
        <v>8.0478969522460969E-5</v>
      </c>
      <c r="E623">
        <f t="shared" si="18"/>
        <v>8.5474260398219535</v>
      </c>
    </row>
    <row r="624" spans="1:5" x14ac:dyDescent="0.2">
      <c r="A624" s="1">
        <v>42643</v>
      </c>
      <c r="B624">
        <v>777.28997800000002</v>
      </c>
      <c r="C624">
        <f t="shared" si="19"/>
        <v>2.9375374053159948E-3</v>
      </c>
      <c r="D624">
        <f>Lambdas!$C$2*D623+(1-Lambdas!$C$2)*C623*C623</f>
        <v>7.9805259540580324E-5</v>
      </c>
      <c r="E624">
        <f t="shared" si="18"/>
        <v>9.3277938620918199</v>
      </c>
    </row>
    <row r="625" spans="1:5" x14ac:dyDescent="0.2">
      <c r="A625" s="1">
        <v>42646</v>
      </c>
      <c r="B625">
        <v>772.55999799999995</v>
      </c>
      <c r="C625">
        <f t="shared" si="19"/>
        <v>-6.1038097344160505E-3</v>
      </c>
      <c r="D625">
        <f>Lambdas!$C$2*D624+(1-Lambdas!$C$2)*C624*C624</f>
        <v>7.4836310395632699E-5</v>
      </c>
      <c r="E625">
        <f t="shared" si="18"/>
        <v>9.0023675647023236</v>
      </c>
    </row>
    <row r="626" spans="1:5" x14ac:dyDescent="0.2">
      <c r="A626" s="1">
        <v>42647</v>
      </c>
      <c r="B626">
        <v>776.42999299999997</v>
      </c>
      <c r="C626">
        <f t="shared" si="19"/>
        <v>4.9968083392172456E-3</v>
      </c>
      <c r="D626">
        <f>Lambdas!$C$2*D625+(1-Lambdas!$C$2)*C625*C625</f>
        <v>7.2212787721875527E-5</v>
      </c>
      <c r="E626">
        <f t="shared" si="18"/>
        <v>9.1901361807481265</v>
      </c>
    </row>
    <row r="627" spans="1:5" x14ac:dyDescent="0.2">
      <c r="A627" s="1">
        <v>42648</v>
      </c>
      <c r="B627">
        <v>776.46997099999999</v>
      </c>
      <c r="C627">
        <f t="shared" si="19"/>
        <v>5.1488184603783424E-5</v>
      </c>
      <c r="D627">
        <f>Lambdas!$C$2*D626+(1-Lambdas!$C$2)*C626*C626</f>
        <v>6.8914540529837237E-5</v>
      </c>
      <c r="E627">
        <f t="shared" si="18"/>
        <v>9.5826048956260497</v>
      </c>
    </row>
    <row r="628" spans="1:5" x14ac:dyDescent="0.2">
      <c r="A628" s="1">
        <v>42649</v>
      </c>
      <c r="B628">
        <v>776.85998500000005</v>
      </c>
      <c r="C628">
        <f t="shared" si="19"/>
        <v>5.0216505088233952E-4</v>
      </c>
      <c r="D628">
        <f>Lambdas!$C$2*D627+(1-Lambdas!$C$2)*C627*C627</f>
        <v>6.410366281852193E-5</v>
      </c>
      <c r="E628">
        <f t="shared" si="18"/>
        <v>9.6510752729225384</v>
      </c>
    </row>
    <row r="629" spans="1:5" x14ac:dyDescent="0.2">
      <c r="A629" s="1">
        <v>42650</v>
      </c>
      <c r="B629">
        <v>775.080017</v>
      </c>
      <c r="C629">
        <f t="shared" si="19"/>
        <v>-2.2938628789688589E-3</v>
      </c>
      <c r="D629">
        <f>Lambdas!$C$2*D628+(1-Lambdas!$C$2)*C628*C628</f>
        <v>5.9646061566585656E-5</v>
      </c>
      <c r="E629">
        <f t="shared" si="18"/>
        <v>9.6388652647173725</v>
      </c>
    </row>
    <row r="630" spans="1:5" x14ac:dyDescent="0.2">
      <c r="A630" s="1">
        <v>42653</v>
      </c>
      <c r="B630">
        <v>785.94000200000005</v>
      </c>
      <c r="C630">
        <f t="shared" si="19"/>
        <v>1.3914184416735E-2</v>
      </c>
      <c r="D630">
        <f>Lambdas!$C$2*D629+(1-Lambdas!$C$2)*C629*C629</f>
        <v>5.5849387284444132E-5</v>
      </c>
      <c r="E630">
        <f t="shared" si="18"/>
        <v>6.3263049667142619</v>
      </c>
    </row>
    <row r="631" spans="1:5" x14ac:dyDescent="0.2">
      <c r="A631" s="1">
        <v>42654</v>
      </c>
      <c r="B631">
        <v>783.07000700000003</v>
      </c>
      <c r="C631">
        <f t="shared" si="19"/>
        <v>-3.6583555037045194E-3</v>
      </c>
      <c r="D631">
        <f>Lambdas!$C$2*D630+(1-Lambdas!$C$2)*C630*C630</f>
        <v>6.5466350929552927E-5</v>
      </c>
      <c r="E631">
        <f t="shared" si="18"/>
        <v>9.4295400138317778</v>
      </c>
    </row>
    <row r="632" spans="1:5" x14ac:dyDescent="0.2">
      <c r="A632" s="1">
        <v>42655</v>
      </c>
      <c r="B632">
        <v>786.14001499999995</v>
      </c>
      <c r="C632">
        <f t="shared" si="19"/>
        <v>3.9128120185336892E-3</v>
      </c>
      <c r="D632">
        <f>Lambdas!$C$2*D631+(1-Lambdas!$C$2)*C631*C631</f>
        <v>6.183034681121112E-5</v>
      </c>
      <c r="E632">
        <f t="shared" si="18"/>
        <v>9.4435016442936259</v>
      </c>
    </row>
    <row r="633" spans="1:5" x14ac:dyDescent="0.2">
      <c r="A633" s="1">
        <v>42656</v>
      </c>
      <c r="B633">
        <v>778.19000200000005</v>
      </c>
      <c r="C633">
        <f t="shared" si="19"/>
        <v>-1.0164199826261768E-2</v>
      </c>
      <c r="D633">
        <f>Lambdas!$C$2*D632+(1-Lambdas!$C$2)*C632*C632</f>
        <v>5.8582674598432687E-5</v>
      </c>
      <c r="E633">
        <f t="shared" si="18"/>
        <v>7.9815645369396275</v>
      </c>
    </row>
    <row r="634" spans="1:5" x14ac:dyDescent="0.2">
      <c r="A634" s="1">
        <v>42657</v>
      </c>
      <c r="B634">
        <v>778.53002900000001</v>
      </c>
      <c r="C634">
        <f t="shared" si="19"/>
        <v>4.3685055583062157E-4</v>
      </c>
      <c r="D634">
        <f>Lambdas!$C$2*D633+(1-Lambdas!$C$2)*C633*C633</f>
        <v>6.1705246099142888E-5</v>
      </c>
      <c r="E634">
        <f t="shared" si="18"/>
        <v>9.6900488627186281</v>
      </c>
    </row>
    <row r="635" spans="1:5" x14ac:dyDescent="0.2">
      <c r="A635" s="1">
        <v>42660</v>
      </c>
      <c r="B635">
        <v>779.96002199999998</v>
      </c>
      <c r="C635">
        <f t="shared" si="19"/>
        <v>1.8351010972262724E-3</v>
      </c>
      <c r="D635">
        <f>Lambdas!$C$2*D634+(1-Lambdas!$C$2)*C634*C634</f>
        <v>5.7410801482300654E-5</v>
      </c>
      <c r="E635">
        <f t="shared" si="18"/>
        <v>9.7066202108916304</v>
      </c>
    </row>
    <row r="636" spans="1:5" x14ac:dyDescent="0.2">
      <c r="A636" s="1">
        <v>42661</v>
      </c>
      <c r="B636">
        <v>795.26000999999997</v>
      </c>
      <c r="C636">
        <f t="shared" si="19"/>
        <v>1.9426453262792614E-2</v>
      </c>
      <c r="D636">
        <f>Lambdas!$C$2*D635+(1-Lambdas!$C$2)*C635*C635</f>
        <v>5.3637936532237918E-5</v>
      </c>
      <c r="E636">
        <f t="shared" si="18"/>
        <v>2.7974298720299702</v>
      </c>
    </row>
    <row r="637" spans="1:5" x14ac:dyDescent="0.2">
      <c r="A637" s="1">
        <v>42662</v>
      </c>
      <c r="B637">
        <v>801.5</v>
      </c>
      <c r="C637">
        <f t="shared" si="19"/>
        <v>7.8158542628547524E-3</v>
      </c>
      <c r="D637">
        <f>Lambdas!$C$2*D636+(1-Lambdas!$C$2)*C636*C636</f>
        <v>7.6239516323396906E-5</v>
      </c>
      <c r="E637">
        <f t="shared" si="18"/>
        <v>8.6803719149595242</v>
      </c>
    </row>
    <row r="638" spans="1:5" x14ac:dyDescent="0.2">
      <c r="A638" s="1">
        <v>42663</v>
      </c>
      <c r="B638">
        <v>796.96997099999999</v>
      </c>
      <c r="C638">
        <f t="shared" si="19"/>
        <v>-5.6679715099869623E-3</v>
      </c>
      <c r="D638">
        <f>Lambdas!$C$2*D637+(1-Lambdas!$C$2)*C637*C637</f>
        <v>7.5181729001384524E-5</v>
      </c>
      <c r="E638">
        <f t="shared" si="18"/>
        <v>9.0682923695751487</v>
      </c>
    </row>
    <row r="639" spans="1:5" x14ac:dyDescent="0.2">
      <c r="A639" s="1">
        <v>42664</v>
      </c>
      <c r="B639">
        <v>799.36999500000002</v>
      </c>
      <c r="C639">
        <f t="shared" si="19"/>
        <v>3.0069106323684786E-3</v>
      </c>
      <c r="D639">
        <f>Lambdas!$C$2*D638+(1-Lambdas!$C$2)*C638*C638</f>
        <v>7.2175914988678811E-5</v>
      </c>
      <c r="E639">
        <f t="shared" si="18"/>
        <v>9.4111336746340744</v>
      </c>
    </row>
    <row r="640" spans="1:5" x14ac:dyDescent="0.2">
      <c r="A640" s="1">
        <v>42667</v>
      </c>
      <c r="B640">
        <v>813.10998500000005</v>
      </c>
      <c r="C640">
        <f t="shared" si="19"/>
        <v>1.704247212874373E-2</v>
      </c>
      <c r="D640">
        <f>Lambdas!$C$2*D639+(1-Lambdas!$C$2)*C639*C639</f>
        <v>6.7768375208044992E-5</v>
      </c>
      <c r="E640">
        <f t="shared" si="18"/>
        <v>5.313553620230965</v>
      </c>
    </row>
    <row r="641" spans="1:5" x14ac:dyDescent="0.2">
      <c r="A641" s="1">
        <v>42668</v>
      </c>
      <c r="B641">
        <v>807.669983</v>
      </c>
      <c r="C641">
        <f t="shared" si="19"/>
        <v>-6.7128450938876037E-3</v>
      </c>
      <c r="D641">
        <f>Lambdas!$C$2*D640+(1-Lambdas!$C$2)*C640*C640</f>
        <v>8.3313938364479225E-5</v>
      </c>
      <c r="E641">
        <f t="shared" si="18"/>
        <v>8.8520213417678928</v>
      </c>
    </row>
    <row r="642" spans="1:5" x14ac:dyDescent="0.2">
      <c r="A642" s="1">
        <v>42669</v>
      </c>
      <c r="B642">
        <v>799.07000700000003</v>
      </c>
      <c r="C642">
        <f t="shared" si="19"/>
        <v>-1.0704978005986316E-2</v>
      </c>
      <c r="D642">
        <f>Lambdas!$C$2*D641+(1-Lambdas!$C$2)*C641*C641</f>
        <v>8.0643513747360565E-5</v>
      </c>
      <c r="E642">
        <f t="shared" si="18"/>
        <v>8.0044458794839315</v>
      </c>
    </row>
    <row r="643" spans="1:5" x14ac:dyDescent="0.2">
      <c r="A643" s="1">
        <v>42670</v>
      </c>
      <c r="B643">
        <v>795.34997599999997</v>
      </c>
      <c r="C643">
        <f t="shared" si="19"/>
        <v>-4.6663210318845646E-3</v>
      </c>
      <c r="D643">
        <f>Lambdas!$C$2*D642+(1-Lambdas!$C$2)*C642*C642</f>
        <v>8.3013843835514389E-5</v>
      </c>
      <c r="E643">
        <f t="shared" ref="E643:E706" si="20">-LN(D643)-C643*C643/D643</f>
        <v>9.1342029211049169</v>
      </c>
    </row>
    <row r="644" spans="1:5" x14ac:dyDescent="0.2">
      <c r="A644" s="1">
        <v>42671</v>
      </c>
      <c r="B644">
        <v>795.36999500000002</v>
      </c>
      <c r="C644">
        <f t="shared" ref="C644:C707" si="21">LN(B644/B643)</f>
        <v>2.5169734920020936E-5</v>
      </c>
      <c r="D644">
        <f>Lambdas!$C$2*D643+(1-Lambdas!$C$2)*C643*C643</f>
        <v>7.8738605608384259E-5</v>
      </c>
      <c r="E644">
        <f t="shared" si="20"/>
        <v>9.4493689356082893</v>
      </c>
    </row>
    <row r="645" spans="1:5" x14ac:dyDescent="0.2">
      <c r="A645" s="1">
        <v>42674</v>
      </c>
      <c r="B645">
        <v>784.53997800000002</v>
      </c>
      <c r="C645">
        <f t="shared" si="21"/>
        <v>-1.37098781821799E-2</v>
      </c>
      <c r="D645">
        <f>Lambdas!$C$2*D644+(1-Lambdas!$C$2)*C644*C644</f>
        <v>7.3241749293135715E-5</v>
      </c>
      <c r="E645">
        <f t="shared" si="20"/>
        <v>6.9554386931479728</v>
      </c>
    </row>
    <row r="646" spans="1:5" x14ac:dyDescent="0.2">
      <c r="A646" s="1">
        <v>42675</v>
      </c>
      <c r="B646">
        <v>783.60998500000005</v>
      </c>
      <c r="C646">
        <f t="shared" si="21"/>
        <v>-1.1861022618652921E-3</v>
      </c>
      <c r="D646">
        <f>Lambdas!$C$2*D645+(1-Lambdas!$C$2)*C645*C645</f>
        <v>8.1250514320466407E-5</v>
      </c>
      <c r="E646">
        <f t="shared" si="20"/>
        <v>9.4006585799658637</v>
      </c>
    </row>
    <row r="647" spans="1:5" x14ac:dyDescent="0.2">
      <c r="A647" s="1">
        <v>42676</v>
      </c>
      <c r="B647">
        <v>768.70001200000002</v>
      </c>
      <c r="C647">
        <f t="shared" si="21"/>
        <v>-1.9210636493991788E-2</v>
      </c>
      <c r="D647">
        <f>Lambdas!$C$2*D646+(1-Lambdas!$C$2)*C646*C646</f>
        <v>7.5676466607713715E-5</v>
      </c>
      <c r="E647">
        <f t="shared" si="20"/>
        <v>4.612381250164808</v>
      </c>
    </row>
    <row r="648" spans="1:5" x14ac:dyDescent="0.2">
      <c r="A648" s="1">
        <v>42677</v>
      </c>
      <c r="B648">
        <v>762.13000499999998</v>
      </c>
      <c r="C648">
        <f t="shared" si="21"/>
        <v>-8.5836405952620584E-3</v>
      </c>
      <c r="D648">
        <f>Lambdas!$C$2*D647+(1-Lambdas!$C$2)*C647*C647</f>
        <v>9.6157362561837806E-5</v>
      </c>
      <c r="E648">
        <f t="shared" si="20"/>
        <v>8.4832921237326104</v>
      </c>
    </row>
    <row r="649" spans="1:5" x14ac:dyDescent="0.2">
      <c r="A649" s="1">
        <v>42678</v>
      </c>
      <c r="B649">
        <v>762.02002000000005</v>
      </c>
      <c r="C649">
        <f t="shared" si="21"/>
        <v>-1.4432306319823749E-4</v>
      </c>
      <c r="D649">
        <f>Lambdas!$C$2*D648+(1-Lambdas!$C$2)*C648*C648</f>
        <v>9.4588094859304774E-5</v>
      </c>
      <c r="E649">
        <f t="shared" si="20"/>
        <v>9.2657587280130205</v>
      </c>
    </row>
    <row r="650" spans="1:5" x14ac:dyDescent="0.2">
      <c r="A650" s="1">
        <v>42681</v>
      </c>
      <c r="B650">
        <v>782.52002000000005</v>
      </c>
      <c r="C650">
        <f t="shared" si="21"/>
        <v>2.6546678444165833E-2</v>
      </c>
      <c r="D650">
        <f>Lambdas!$C$2*D649+(1-Lambdas!$C$2)*C649*C649</f>
        <v>8.7986163695317183E-5</v>
      </c>
      <c r="E650">
        <f t="shared" si="20"/>
        <v>1.3288200950945797</v>
      </c>
    </row>
    <row r="651" spans="1:5" x14ac:dyDescent="0.2">
      <c r="A651" s="1">
        <v>42682</v>
      </c>
      <c r="B651">
        <v>790.51000999999997</v>
      </c>
      <c r="C651">
        <f t="shared" si="21"/>
        <v>1.0158812689390301E-2</v>
      </c>
      <c r="D651">
        <f>Lambdas!$C$2*D650+(1-Lambdas!$C$2)*C650*C650</f>
        <v>1.310420225626215E-4</v>
      </c>
      <c r="E651">
        <f t="shared" si="20"/>
        <v>8.1524476131779444</v>
      </c>
    </row>
    <row r="652" spans="1:5" x14ac:dyDescent="0.2">
      <c r="A652" s="1">
        <v>42683</v>
      </c>
      <c r="B652">
        <v>785.30999799999995</v>
      </c>
      <c r="C652">
        <f t="shared" si="21"/>
        <v>-6.5997777009547632E-3</v>
      </c>
      <c r="D652">
        <f>Lambdas!$C$2*D651+(1-Lambdas!$C$2)*C651*C651</f>
        <v>1.2909841791796138E-4</v>
      </c>
      <c r="E652">
        <f t="shared" si="20"/>
        <v>8.6175412508499249</v>
      </c>
    </row>
    <row r="653" spans="1:5" x14ac:dyDescent="0.2">
      <c r="A653" s="1">
        <v>42684</v>
      </c>
      <c r="B653">
        <v>762.55999799999995</v>
      </c>
      <c r="C653">
        <f t="shared" si="21"/>
        <v>-2.9397350452365949E-2</v>
      </c>
      <c r="D653">
        <f>Lambdas!$C$2*D652+(1-Lambdas!$C$2)*C652*C652</f>
        <v>1.2312660394250434E-4</v>
      </c>
      <c r="E653">
        <f t="shared" si="20"/>
        <v>1.9834713944487428</v>
      </c>
    </row>
    <row r="654" spans="1:5" x14ac:dyDescent="0.2">
      <c r="A654" s="1">
        <v>42685</v>
      </c>
      <c r="B654">
        <v>754.02002000000005</v>
      </c>
      <c r="C654">
        <f t="shared" si="21"/>
        <v>-1.126227190802955E-2</v>
      </c>
      <c r="D654">
        <f>Lambdas!$C$2*D653+(1-Lambdas!$C$2)*C653*C653</f>
        <v>1.7486272351182954E-4</v>
      </c>
      <c r="E654">
        <f t="shared" si="20"/>
        <v>7.926147365099542</v>
      </c>
    </row>
    <row r="655" spans="1:5" x14ac:dyDescent="0.2">
      <c r="A655" s="1">
        <v>42688</v>
      </c>
      <c r="B655">
        <v>736.080017</v>
      </c>
      <c r="C655">
        <f t="shared" si="21"/>
        <v>-2.4080087810182064E-2</v>
      </c>
      <c r="D655">
        <f>Lambdas!$C$2*D654+(1-Lambdas!$C$2)*C654*C654</f>
        <v>1.7151007455216738E-4</v>
      </c>
      <c r="E655">
        <f t="shared" si="20"/>
        <v>5.2900139233929737</v>
      </c>
    </row>
    <row r="656" spans="1:5" x14ac:dyDescent="0.2">
      <c r="A656" s="1">
        <v>42689</v>
      </c>
      <c r="B656">
        <v>758.48999000000003</v>
      </c>
      <c r="C656">
        <f t="shared" si="21"/>
        <v>2.999077003254462E-2</v>
      </c>
      <c r="D656">
        <f>Lambdas!$C$2*D655+(1-Lambdas!$C$2)*C655*C655</f>
        <v>2.0001715056050046E-4</v>
      </c>
      <c r="E656">
        <f t="shared" si="20"/>
        <v>4.0202616236967792</v>
      </c>
    </row>
    <row r="657" spans="1:5" x14ac:dyDescent="0.2">
      <c r="A657" s="1">
        <v>42690</v>
      </c>
      <c r="B657">
        <v>764.47997999999995</v>
      </c>
      <c r="C657">
        <f t="shared" si="21"/>
        <v>7.8662363739045275E-3</v>
      </c>
      <c r="D657">
        <f>Lambdas!$C$2*D656+(1-Lambdas!$C$2)*C656*C656</f>
        <v>2.4884570639339065E-4</v>
      </c>
      <c r="E657">
        <f t="shared" si="20"/>
        <v>8.0500187067904942</v>
      </c>
    </row>
    <row r="658" spans="1:5" x14ac:dyDescent="0.2">
      <c r="A658" s="1">
        <v>42691</v>
      </c>
      <c r="B658">
        <v>771.22997999999995</v>
      </c>
      <c r="C658">
        <f t="shared" si="21"/>
        <v>8.7907790461999955E-3</v>
      </c>
      <c r="D658">
        <f>Lambdas!$C$2*D657+(1-Lambdas!$C$2)*C657*C657</f>
        <v>2.3579309177174457E-4</v>
      </c>
      <c r="E658">
        <f t="shared" si="20"/>
        <v>8.0248202425405637</v>
      </c>
    </row>
    <row r="659" spans="1:5" x14ac:dyDescent="0.2">
      <c r="A659" s="1">
        <v>42692</v>
      </c>
      <c r="B659">
        <v>760.53997800000002</v>
      </c>
      <c r="C659">
        <f t="shared" si="21"/>
        <v>-1.3957938657037096E-2</v>
      </c>
      <c r="D659">
        <f>Lambdas!$C$2*D658+(1-Lambdas!$C$2)*C658*C658</f>
        <v>2.2472681993171298E-4</v>
      </c>
      <c r="E659">
        <f t="shared" si="20"/>
        <v>7.5336877758046992</v>
      </c>
    </row>
    <row r="660" spans="1:5" x14ac:dyDescent="0.2">
      <c r="A660" s="1">
        <v>42695</v>
      </c>
      <c r="B660">
        <v>769.20001200000002</v>
      </c>
      <c r="C660">
        <f t="shared" si="21"/>
        <v>1.1322350950215228E-2</v>
      </c>
      <c r="D660">
        <f>Lambdas!$C$2*D659+(1-Lambdas!$C$2)*C659*C659</f>
        <v>2.2263924748307535E-4</v>
      </c>
      <c r="E660">
        <f t="shared" si="20"/>
        <v>7.8341580347965518</v>
      </c>
    </row>
    <row r="661" spans="1:5" x14ac:dyDescent="0.2">
      <c r="A661" s="1">
        <v>42696</v>
      </c>
      <c r="B661">
        <v>768.27002000000005</v>
      </c>
      <c r="C661">
        <f t="shared" si="21"/>
        <v>-1.2097694186777076E-3</v>
      </c>
      <c r="D661">
        <f>Lambdas!$C$2*D660+(1-Lambdas!$C$2)*C660*C660</f>
        <v>2.1604594852347214E-4</v>
      </c>
      <c r="E661">
        <f t="shared" si="20"/>
        <v>8.4332452316778337</v>
      </c>
    </row>
    <row r="662" spans="1:5" x14ac:dyDescent="0.2">
      <c r="A662" s="1">
        <v>42697</v>
      </c>
      <c r="B662">
        <v>760.98999000000003</v>
      </c>
      <c r="C662">
        <f t="shared" si="21"/>
        <v>-9.5210558664685155E-3</v>
      </c>
      <c r="D662">
        <f>Lambdas!$C$2*D661+(1-Lambdas!$C$2)*C661*C661</f>
        <v>2.0106551881676985E-4</v>
      </c>
      <c r="E662">
        <f t="shared" si="20"/>
        <v>8.0610291635525595</v>
      </c>
    </row>
    <row r="663" spans="1:5" x14ac:dyDescent="0.2">
      <c r="A663" s="1">
        <v>42699</v>
      </c>
      <c r="B663">
        <v>761.67999299999997</v>
      </c>
      <c r="C663">
        <f t="shared" si="21"/>
        <v>9.0630675712244303E-4</v>
      </c>
      <c r="D663">
        <f>Lambdas!$C$2*D662+(1-Lambdas!$C$2)*C662*C662</f>
        <v>1.9335722444626524E-4</v>
      </c>
      <c r="E663">
        <f t="shared" si="20"/>
        <v>8.5467231219669966</v>
      </c>
    </row>
    <row r="664" spans="1:5" x14ac:dyDescent="0.2">
      <c r="A664" s="1">
        <v>42702</v>
      </c>
      <c r="B664">
        <v>768.23999000000003</v>
      </c>
      <c r="C664">
        <f t="shared" si="21"/>
        <v>8.5756605257269938E-3</v>
      </c>
      <c r="D664">
        <f>Lambdas!$C$2*D663+(1-Lambdas!$C$2)*C663*C663</f>
        <v>1.7991591044357633E-4</v>
      </c>
      <c r="E664">
        <f t="shared" si="20"/>
        <v>8.2142636155537794</v>
      </c>
    </row>
    <row r="665" spans="1:5" x14ac:dyDescent="0.2">
      <c r="A665" s="1">
        <v>42703</v>
      </c>
      <c r="B665">
        <v>770.84002699999996</v>
      </c>
      <c r="C665">
        <f t="shared" si="21"/>
        <v>3.3786930434917318E-3</v>
      </c>
      <c r="D665">
        <f>Lambdas!$C$2*D664+(1-Lambdas!$C$2)*C664*C664</f>
        <v>1.7248973039699157E-4</v>
      </c>
      <c r="E665">
        <f t="shared" si="20"/>
        <v>8.598991719014947</v>
      </c>
    </row>
    <row r="666" spans="1:5" x14ac:dyDescent="0.2">
      <c r="A666" s="1">
        <v>42704</v>
      </c>
      <c r="B666">
        <v>758.03997800000002</v>
      </c>
      <c r="C666">
        <f t="shared" si="21"/>
        <v>-1.6744738680049543E-2</v>
      </c>
      <c r="D666">
        <f>Lambdas!$C$2*D665+(1-Lambdas!$C$2)*C665*C665</f>
        <v>1.612448188186807E-4</v>
      </c>
      <c r="E666">
        <f t="shared" si="20"/>
        <v>6.993701258539371</v>
      </c>
    </row>
    <row r="667" spans="1:5" x14ac:dyDescent="0.2">
      <c r="A667" s="1">
        <v>42705</v>
      </c>
      <c r="B667">
        <v>747.919983</v>
      </c>
      <c r="C667">
        <f t="shared" si="21"/>
        <v>-1.3440128023037519E-2</v>
      </c>
      <c r="D667">
        <f>Lambdas!$C$2*D666+(1-Lambdas!$C$2)*C666*C666</f>
        <v>1.6956232357481327E-4</v>
      </c>
      <c r="E667">
        <f t="shared" si="20"/>
        <v>7.6169764556483175</v>
      </c>
    </row>
    <row r="668" spans="1:5" x14ac:dyDescent="0.2">
      <c r="A668" s="1">
        <v>42706</v>
      </c>
      <c r="B668">
        <v>750.5</v>
      </c>
      <c r="C668">
        <f t="shared" si="21"/>
        <v>3.4436534201603784E-3</v>
      </c>
      <c r="D668">
        <f>Lambdas!$C$2*D667+(1-Lambdas!$C$2)*C667*C667</f>
        <v>1.7033547190865156E-4</v>
      </c>
      <c r="E668">
        <f t="shared" si="20"/>
        <v>8.6081207404646154</v>
      </c>
    </row>
    <row r="669" spans="1:5" x14ac:dyDescent="0.2">
      <c r="A669" s="1">
        <v>42709</v>
      </c>
      <c r="B669">
        <v>762.52002000000005</v>
      </c>
      <c r="C669">
        <f t="shared" si="21"/>
        <v>1.5889112801079221E-2</v>
      </c>
      <c r="D669">
        <f>Lambdas!$C$2*D668+(1-Lambdas!$C$2)*C668*C668</f>
        <v>1.5927189289263478E-4</v>
      </c>
      <c r="E669">
        <f t="shared" si="20"/>
        <v>7.159785063886078</v>
      </c>
    </row>
    <row r="670" spans="1:5" x14ac:dyDescent="0.2">
      <c r="A670" s="1">
        <v>42710</v>
      </c>
      <c r="B670">
        <v>759.10998500000005</v>
      </c>
      <c r="C670">
        <f t="shared" si="21"/>
        <v>-4.4820892036970279E-3</v>
      </c>
      <c r="D670">
        <f>Lambdas!$C$2*D669+(1-Lambdas!$C$2)*C669*C669</f>
        <v>1.6577781487659264E-4</v>
      </c>
      <c r="E670">
        <f t="shared" si="20"/>
        <v>8.5836811172061402</v>
      </c>
    </row>
    <row r="671" spans="1:5" x14ac:dyDescent="0.2">
      <c r="A671" s="1">
        <v>42711</v>
      </c>
      <c r="B671">
        <v>771.19000200000005</v>
      </c>
      <c r="C671">
        <f t="shared" si="21"/>
        <v>1.5788104329782816E-2</v>
      </c>
      <c r="D671">
        <f>Lambdas!$C$2*D670+(1-Lambdas!$C$2)*C670*C670</f>
        <v>1.5560699409909596E-4</v>
      </c>
      <c r="E671">
        <f t="shared" si="20"/>
        <v>7.1662937422367765</v>
      </c>
    </row>
    <row r="672" spans="1:5" x14ac:dyDescent="0.2">
      <c r="A672" s="1">
        <v>42712</v>
      </c>
      <c r="B672">
        <v>776.419983</v>
      </c>
      <c r="C672">
        <f t="shared" si="21"/>
        <v>6.7588099845947817E-3</v>
      </c>
      <c r="D672">
        <f>Lambdas!$C$2*D671+(1-Lambdas!$C$2)*C671*C671</f>
        <v>1.6214539483161756E-4</v>
      </c>
      <c r="E672">
        <f t="shared" si="20"/>
        <v>8.4452853357788573</v>
      </c>
    </row>
    <row r="673" spans="1:5" x14ac:dyDescent="0.2">
      <c r="A673" s="1">
        <v>42713</v>
      </c>
      <c r="B673">
        <v>789.28997800000002</v>
      </c>
      <c r="C673">
        <f t="shared" si="21"/>
        <v>1.6440190321723468E-2</v>
      </c>
      <c r="D673">
        <f>Lambdas!$C$2*D672+(1-Lambdas!$C$2)*C672*C672</f>
        <v>1.5401481678161826E-4</v>
      </c>
      <c r="E673">
        <f t="shared" si="20"/>
        <v>7.0235665790253208</v>
      </c>
    </row>
    <row r="674" spans="1:5" x14ac:dyDescent="0.2">
      <c r="A674" s="1">
        <v>42716</v>
      </c>
      <c r="B674">
        <v>789.27002000000005</v>
      </c>
      <c r="C674">
        <f t="shared" si="21"/>
        <v>-2.5286336947992685E-5</v>
      </c>
      <c r="D674">
        <f>Lambdas!$C$2*D673+(1-Lambdas!$C$2)*C673*C673</f>
        <v>1.621315133138926E-4</v>
      </c>
      <c r="E674">
        <f t="shared" si="20"/>
        <v>8.7270987977874288</v>
      </c>
    </row>
    <row r="675" spans="1:5" x14ac:dyDescent="0.2">
      <c r="A675" s="1">
        <v>42717</v>
      </c>
      <c r="B675">
        <v>796.09997599999997</v>
      </c>
      <c r="C675">
        <f t="shared" si="21"/>
        <v>8.6162829775136788E-3</v>
      </c>
      <c r="D675">
        <f>Lambdas!$C$2*D674+(1-Lambdas!$C$2)*C674*C674</f>
        <v>1.5081283066956377E-4</v>
      </c>
      <c r="E675">
        <f t="shared" si="20"/>
        <v>8.3072030099226168</v>
      </c>
    </row>
    <row r="676" spans="1:5" x14ac:dyDescent="0.2">
      <c r="A676" s="1">
        <v>42718</v>
      </c>
      <c r="B676">
        <v>797.07000700000003</v>
      </c>
      <c r="C676">
        <f t="shared" si="21"/>
        <v>1.2177371281420558E-3</v>
      </c>
      <c r="D676">
        <f>Lambdas!$C$2*D675+(1-Lambdas!$C$2)*C675*C675</f>
        <v>1.4546715043698474E-4</v>
      </c>
      <c r="E676">
        <f t="shared" si="20"/>
        <v>8.825366324905989</v>
      </c>
    </row>
    <row r="677" spans="1:5" x14ac:dyDescent="0.2">
      <c r="A677" s="1">
        <v>42719</v>
      </c>
      <c r="B677">
        <v>797.84997599999997</v>
      </c>
      <c r="C677">
        <f t="shared" si="21"/>
        <v>9.7806669988583449E-4</v>
      </c>
      <c r="D677">
        <f>Lambdas!$C$2*D676+(1-Lambdas!$C$2)*C676*C676</f>
        <v>1.3541531896609459E-4</v>
      </c>
      <c r="E677">
        <f t="shared" si="20"/>
        <v>8.9000997650545877</v>
      </c>
    </row>
    <row r="678" spans="1:5" x14ac:dyDescent="0.2">
      <c r="A678" s="1">
        <v>42720</v>
      </c>
      <c r="B678">
        <v>790.79998799999998</v>
      </c>
      <c r="C678">
        <f t="shared" si="21"/>
        <v>-8.8755036536386049E-3</v>
      </c>
      <c r="D678">
        <f>Lambdas!$C$2*D677+(1-Lambdas!$C$2)*C677*C677</f>
        <v>1.2602848616728577E-4</v>
      </c>
      <c r="E678">
        <f t="shared" si="20"/>
        <v>8.3539489472775532</v>
      </c>
    </row>
    <row r="679" spans="1:5" x14ac:dyDescent="0.2">
      <c r="A679" s="1">
        <v>42723</v>
      </c>
      <c r="B679">
        <v>794.20001200000002</v>
      </c>
      <c r="C679">
        <f t="shared" si="21"/>
        <v>4.2902576847402493E-3</v>
      </c>
      <c r="D679">
        <f>Lambdas!$C$2*D678+(1-Lambdas!$C$2)*C678*C678</f>
        <v>1.2272959482549306E-4</v>
      </c>
      <c r="E679">
        <f t="shared" si="20"/>
        <v>8.8555525274457434</v>
      </c>
    </row>
    <row r="680" spans="1:5" x14ac:dyDescent="0.2">
      <c r="A680" s="1">
        <v>42724</v>
      </c>
      <c r="B680">
        <v>796.419983</v>
      </c>
      <c r="C680">
        <f t="shared" si="21"/>
        <v>2.7913297310367905E-3</v>
      </c>
      <c r="D680">
        <f>Lambdas!$C$2*D679+(1-Lambdas!$C$2)*C679*C679</f>
        <v>1.1544657640028567E-4</v>
      </c>
      <c r="E680">
        <f t="shared" si="20"/>
        <v>8.9992123978537428</v>
      </c>
    </row>
    <row r="681" spans="1:5" x14ac:dyDescent="0.2">
      <c r="A681" s="1">
        <v>42725</v>
      </c>
      <c r="B681">
        <v>794.55999799999995</v>
      </c>
      <c r="C681">
        <f t="shared" si="21"/>
        <v>-2.3381637350465361E-3</v>
      </c>
      <c r="D681">
        <f>Lambdas!$C$2*D680+(1-Lambdas!$C$2)*C680*C680</f>
        <v>1.0793096034175429E-4</v>
      </c>
      <c r="E681">
        <f t="shared" si="20"/>
        <v>9.0833659514699132</v>
      </c>
    </row>
    <row r="682" spans="1:5" x14ac:dyDescent="0.2">
      <c r="A682" s="1">
        <v>42726</v>
      </c>
      <c r="B682">
        <v>791.26000999999997</v>
      </c>
      <c r="C682">
        <f t="shared" si="21"/>
        <v>-4.1618755554426934E-3</v>
      </c>
      <c r="D682">
        <f>Lambdas!$C$2*D681+(1-Lambdas!$C$2)*C681*C681</f>
        <v>1.0077774570509976E-4</v>
      </c>
      <c r="E682">
        <f t="shared" si="20"/>
        <v>9.0307176750317808</v>
      </c>
    </row>
    <row r="683" spans="1:5" x14ac:dyDescent="0.2">
      <c r="A683" s="1">
        <v>42727</v>
      </c>
      <c r="B683">
        <v>789.90997300000004</v>
      </c>
      <c r="C683">
        <f t="shared" si="21"/>
        <v>-1.7076435077557944E-3</v>
      </c>
      <c r="D683">
        <f>Lambdas!$C$2*D682+(1-Lambdas!$C$2)*C682*C682</f>
        <v>9.4951476836653434E-5</v>
      </c>
      <c r="E683">
        <f t="shared" si="20"/>
        <v>9.2314336560429986</v>
      </c>
    </row>
    <row r="684" spans="1:5" x14ac:dyDescent="0.2">
      <c r="A684" s="1">
        <v>42731</v>
      </c>
      <c r="B684">
        <v>791.54998799999998</v>
      </c>
      <c r="C684">
        <f t="shared" si="21"/>
        <v>2.0740526201705432E-3</v>
      </c>
      <c r="D684">
        <f>Lambdas!$C$2*D683+(1-Lambdas!$C$2)*C683*C683</f>
        <v>8.8526298185836184E-5</v>
      </c>
      <c r="E684">
        <f t="shared" si="20"/>
        <v>9.2836186199408903</v>
      </c>
    </row>
    <row r="685" spans="1:5" x14ac:dyDescent="0.2">
      <c r="A685" s="1">
        <v>42732</v>
      </c>
      <c r="B685">
        <v>785.04998799999998</v>
      </c>
      <c r="C685">
        <f t="shared" si="21"/>
        <v>-8.2456386237776107E-3</v>
      </c>
      <c r="D685">
        <f>Lambdas!$C$2*D684+(1-Lambdas!$C$2)*C684*C684</f>
        <v>8.2646409059641053E-5</v>
      </c>
      <c r="E685">
        <f t="shared" si="20"/>
        <v>8.5782711789809927</v>
      </c>
    </row>
    <row r="686" spans="1:5" x14ac:dyDescent="0.2">
      <c r="A686" s="1">
        <v>42733</v>
      </c>
      <c r="B686">
        <v>782.78997800000002</v>
      </c>
      <c r="C686">
        <f t="shared" si="21"/>
        <v>-2.8829620552402535E-3</v>
      </c>
      <c r="D686">
        <f>Lambdas!$C$2*D685+(1-Lambdas!$C$2)*C685*C685</f>
        <v>8.162325448022643E-5</v>
      </c>
      <c r="E686">
        <f t="shared" si="20"/>
        <v>9.3115691214859933</v>
      </c>
    </row>
    <row r="687" spans="1:5" x14ac:dyDescent="0.2">
      <c r="A687" s="1">
        <v>42734</v>
      </c>
      <c r="B687">
        <v>771.82000700000003</v>
      </c>
      <c r="C687">
        <f t="shared" si="21"/>
        <v>-1.4113061394316645E-2</v>
      </c>
      <c r="D687">
        <f>Lambdas!$C$2*D686+(1-Lambdas!$C$2)*C686*C686</f>
        <v>7.6505211258817487E-5</v>
      </c>
      <c r="E687">
        <f t="shared" si="20"/>
        <v>6.874688501046359</v>
      </c>
    </row>
    <row r="688" spans="1:5" x14ac:dyDescent="0.2">
      <c r="A688" s="1">
        <v>42738</v>
      </c>
      <c r="B688">
        <v>786.14001499999995</v>
      </c>
      <c r="C688">
        <f t="shared" si="21"/>
        <v>1.8383541410842141E-2</v>
      </c>
      <c r="D688">
        <f>Lambdas!$C$2*D687+(1-Lambdas!$C$2)*C687*C687</f>
        <v>8.5069280596123818E-5</v>
      </c>
      <c r="E688">
        <f t="shared" si="20"/>
        <v>5.3993461689069289</v>
      </c>
    </row>
    <row r="689" spans="1:5" x14ac:dyDescent="0.2">
      <c r="A689" s="1">
        <v>42739</v>
      </c>
      <c r="B689">
        <v>786.90002400000003</v>
      </c>
      <c r="C689">
        <f t="shared" si="21"/>
        <v>9.6629334320016155E-4</v>
      </c>
      <c r="D689">
        <f>Lambdas!$C$2*D688+(1-Lambdas!$C$2)*C688*C688</f>
        <v>1.0272371338744792E-4</v>
      </c>
      <c r="E689">
        <f t="shared" si="20"/>
        <v>9.1743779159194148</v>
      </c>
    </row>
    <row r="690" spans="1:5" x14ac:dyDescent="0.2">
      <c r="A690" s="1">
        <v>42740</v>
      </c>
      <c r="B690">
        <v>794.02002000000005</v>
      </c>
      <c r="C690">
        <f t="shared" si="21"/>
        <v>9.0074689946935994E-3</v>
      </c>
      <c r="D690">
        <f>Lambdas!$C$2*D689+(1-Lambdas!$C$2)*C689*C689</f>
        <v>9.5617549263840468E-5</v>
      </c>
      <c r="E690">
        <f t="shared" si="20"/>
        <v>8.4066227353822285</v>
      </c>
    </row>
    <row r="691" spans="1:5" x14ac:dyDescent="0.2">
      <c r="A691" s="1">
        <v>42741</v>
      </c>
      <c r="B691">
        <v>806.15002400000003</v>
      </c>
      <c r="C691">
        <f t="shared" si="21"/>
        <v>1.516118414582376E-2</v>
      </c>
      <c r="D691">
        <f>Lambdas!$C$2*D690+(1-Lambdas!$C$2)*C690*C690</f>
        <v>9.4606458282072957E-5</v>
      </c>
      <c r="E691">
        <f t="shared" si="20"/>
        <v>6.8361250550867858</v>
      </c>
    </row>
    <row r="692" spans="1:5" x14ac:dyDescent="0.2">
      <c r="A692" s="1">
        <v>42744</v>
      </c>
      <c r="B692">
        <v>806.65002400000003</v>
      </c>
      <c r="C692">
        <f t="shared" si="21"/>
        <v>6.2003968395068229E-4</v>
      </c>
      <c r="D692">
        <f>Lambdas!$C$2*D691+(1-Lambdas!$C$2)*C691*C691</f>
        <v>1.0404888531352813E-4</v>
      </c>
      <c r="E692">
        <f t="shared" si="20"/>
        <v>9.166954827941785</v>
      </c>
    </row>
    <row r="693" spans="1:5" x14ac:dyDescent="0.2">
      <c r="A693" s="1">
        <v>42745</v>
      </c>
      <c r="B693">
        <v>804.78997800000002</v>
      </c>
      <c r="C693">
        <f t="shared" si="21"/>
        <v>-2.3085523801953584E-3</v>
      </c>
      <c r="D693">
        <f>Lambdas!$C$2*D692+(1-Lambdas!$C$2)*C692*C692</f>
        <v>9.6811862373791347E-5</v>
      </c>
      <c r="E693">
        <f t="shared" si="20"/>
        <v>9.1876918413148818</v>
      </c>
    </row>
    <row r="694" spans="1:5" x14ac:dyDescent="0.2">
      <c r="A694" s="1">
        <v>42746</v>
      </c>
      <c r="B694">
        <v>807.90997300000004</v>
      </c>
      <c r="C694">
        <f t="shared" si="21"/>
        <v>3.8692862743822487E-3</v>
      </c>
      <c r="D694">
        <f>Lambdas!$C$2*D693+(1-Lambdas!$C$2)*C693*C693</f>
        <v>9.0425288523772354E-5</v>
      </c>
      <c r="E694">
        <f t="shared" si="20"/>
        <v>9.1454203355407113</v>
      </c>
    </row>
    <row r="695" spans="1:5" x14ac:dyDescent="0.2">
      <c r="A695" s="1">
        <v>42747</v>
      </c>
      <c r="B695">
        <v>806.35998500000005</v>
      </c>
      <c r="C695">
        <f t="shared" si="21"/>
        <v>-1.9203584489108265E-3</v>
      </c>
      <c r="D695">
        <f>Lambdas!$C$2*D694+(1-Lambdas!$C$2)*C694*C694</f>
        <v>8.5157699036247694E-5</v>
      </c>
      <c r="E695">
        <f t="shared" si="20"/>
        <v>9.327700474382091</v>
      </c>
    </row>
    <row r="696" spans="1:5" x14ac:dyDescent="0.2">
      <c r="A696" s="1">
        <v>42748</v>
      </c>
      <c r="B696">
        <v>807.88000499999998</v>
      </c>
      <c r="C696">
        <f t="shared" si="21"/>
        <v>1.883264519115978E-3</v>
      </c>
      <c r="D696">
        <f>Lambdas!$C$2*D695+(1-Lambdas!$C$2)*C695*C695</f>
        <v>7.9470119766733677E-5</v>
      </c>
      <c r="E696">
        <f t="shared" si="20"/>
        <v>9.3955002919148534</v>
      </c>
    </row>
    <row r="697" spans="1:5" x14ac:dyDescent="0.2">
      <c r="A697" s="1">
        <v>42752</v>
      </c>
      <c r="B697">
        <v>804.60998500000005</v>
      </c>
      <c r="C697">
        <f t="shared" si="21"/>
        <v>-4.0558694974251576E-3</v>
      </c>
      <c r="D697">
        <f>Lambdas!$C$2*D696+(1-Lambdas!$C$2)*C696*C696</f>
        <v>7.416975198468878E-5</v>
      </c>
      <c r="E697">
        <f t="shared" si="20"/>
        <v>9.2873645763613233</v>
      </c>
    </row>
    <row r="698" spans="1:5" x14ac:dyDescent="0.2">
      <c r="A698" s="1">
        <v>42753</v>
      </c>
      <c r="B698">
        <v>806.07000700000003</v>
      </c>
      <c r="C698">
        <f t="shared" si="21"/>
        <v>1.812926723048577E-3</v>
      </c>
      <c r="D698">
        <f>Lambdas!$C$2*D697+(1-Lambdas!$C$2)*C697*C697</f>
        <v>7.0140225322635173E-5</v>
      </c>
      <c r="E698">
        <f t="shared" si="20"/>
        <v>9.5181550653620857</v>
      </c>
    </row>
    <row r="699" spans="1:5" x14ac:dyDescent="0.2">
      <c r="A699" s="1">
        <v>42754</v>
      </c>
      <c r="B699">
        <v>802.17498799999998</v>
      </c>
      <c r="C699">
        <f t="shared" si="21"/>
        <v>-4.8438224620227857E-3</v>
      </c>
      <c r="D699">
        <f>Lambdas!$C$2*D698+(1-Lambdas!$C$2)*C698*C698</f>
        <v>6.5473046387975751E-5</v>
      </c>
      <c r="E699">
        <f t="shared" si="20"/>
        <v>9.2755166618089913</v>
      </c>
    </row>
    <row r="700" spans="1:5" x14ac:dyDescent="0.2">
      <c r="A700" s="1">
        <v>42755</v>
      </c>
      <c r="B700">
        <v>805.02002000000005</v>
      </c>
      <c r="C700">
        <f t="shared" si="21"/>
        <v>3.540373081712127E-3</v>
      </c>
      <c r="D700">
        <f>Lambdas!$C$2*D699+(1-Lambdas!$C$2)*C699*C699</f>
        <v>6.2540213687222926E-5</v>
      </c>
      <c r="E700">
        <f t="shared" si="20"/>
        <v>9.4792818775430039</v>
      </c>
    </row>
    <row r="701" spans="1:5" x14ac:dyDescent="0.2">
      <c r="A701" s="1">
        <v>42758</v>
      </c>
      <c r="B701">
        <v>819.30999799999995</v>
      </c>
      <c r="C701">
        <f t="shared" si="21"/>
        <v>1.7595373498980934E-2</v>
      </c>
      <c r="D701">
        <f>Lambdas!$C$2*D700+(1-Lambdas!$C$2)*C700*C700</f>
        <v>5.9049196121058274E-5</v>
      </c>
      <c r="E701">
        <f t="shared" si="20"/>
        <v>4.4941018078370414</v>
      </c>
    </row>
    <row r="702" spans="1:5" x14ac:dyDescent="0.2">
      <c r="A702" s="1">
        <v>42759</v>
      </c>
      <c r="B702">
        <v>823.86999500000002</v>
      </c>
      <c r="C702">
        <f t="shared" si="21"/>
        <v>5.5502242302219026E-3</v>
      </c>
      <c r="D702">
        <f>Lambdas!$C$2*D701+(1-Lambdas!$C$2)*C701*C701</f>
        <v>7.6540454379494597E-5</v>
      </c>
      <c r="E702">
        <f t="shared" si="20"/>
        <v>9.0752243772710912</v>
      </c>
    </row>
    <row r="703" spans="1:5" x14ac:dyDescent="0.2">
      <c r="A703" s="1">
        <v>42760</v>
      </c>
      <c r="B703">
        <v>835.669983</v>
      </c>
      <c r="C703">
        <f t="shared" si="21"/>
        <v>1.4221033566801142E-2</v>
      </c>
      <c r="D703">
        <f>Lambdas!$C$2*D702+(1-Lambdas!$C$2)*C702*C702</f>
        <v>7.334756948560692E-5</v>
      </c>
      <c r="E703">
        <f t="shared" si="20"/>
        <v>6.763048330182607</v>
      </c>
    </row>
    <row r="704" spans="1:5" x14ac:dyDescent="0.2">
      <c r="A704" s="1">
        <v>42761</v>
      </c>
      <c r="B704">
        <v>832.15002400000003</v>
      </c>
      <c r="C704">
        <f t="shared" si="21"/>
        <v>-4.2210360968529398E-3</v>
      </c>
      <c r="D704">
        <f>Lambdas!$C$2*D703+(1-Lambdas!$C$2)*C703*C703</f>
        <v>8.2345655607885565E-5</v>
      </c>
      <c r="E704">
        <f t="shared" si="20"/>
        <v>9.1882146608888924</v>
      </c>
    </row>
    <row r="705" spans="1:5" x14ac:dyDescent="0.2">
      <c r="A705" s="1">
        <v>42762</v>
      </c>
      <c r="B705">
        <v>823.30999799999995</v>
      </c>
      <c r="C705">
        <f t="shared" si="21"/>
        <v>-1.0679943831554135E-2</v>
      </c>
      <c r="D705">
        <f>Lambdas!$C$2*D704+(1-Lambdas!$C$2)*C704*C704</f>
        <v>7.7840790450671294E-5</v>
      </c>
      <c r="E705">
        <f t="shared" si="20"/>
        <v>7.9955309624121682</v>
      </c>
    </row>
    <row r="706" spans="1:5" x14ac:dyDescent="0.2">
      <c r="A706" s="1">
        <v>42765</v>
      </c>
      <c r="B706">
        <v>802.32000700000003</v>
      </c>
      <c r="C706">
        <f t="shared" si="21"/>
        <v>-2.5825258537483922E-2</v>
      </c>
      <c r="D706">
        <f>Lambdas!$C$2*D705+(1-Lambdas!$C$2)*C705*C705</f>
        <v>8.0369410162707444E-5</v>
      </c>
      <c r="E706">
        <f t="shared" si="20"/>
        <v>1.1303964808290257</v>
      </c>
    </row>
    <row r="707" spans="1:5" x14ac:dyDescent="0.2">
      <c r="A707" s="1">
        <v>42766</v>
      </c>
      <c r="B707">
        <v>796.78997800000002</v>
      </c>
      <c r="C707">
        <f t="shared" si="21"/>
        <v>-6.9164111246091033E-3</v>
      </c>
      <c r="D707">
        <f>Lambdas!$C$2*D706+(1-Lambdas!$C$2)*C706*C706</f>
        <v>1.2131936143502381E-4</v>
      </c>
      <c r="E707">
        <f t="shared" ref="E707:E770" si="22">-LN(D707)-C707*C707/D707</f>
        <v>8.6227798637124735</v>
      </c>
    </row>
    <row r="708" spans="1:5" x14ac:dyDescent="0.2">
      <c r="A708" s="1">
        <v>42767</v>
      </c>
      <c r="B708">
        <v>795.69500700000003</v>
      </c>
      <c r="C708">
        <f t="shared" ref="C708:C771" si="23">LN(B708/B707)</f>
        <v>-1.3751729942476001E-3</v>
      </c>
      <c r="D708">
        <f>Lambdas!$C$2*D707+(1-Lambdas!$C$2)*C707*C707</f>
        <v>1.1618939192573196E-4</v>
      </c>
      <c r="E708">
        <f t="shared" si="22"/>
        <v>9.0440129901143074</v>
      </c>
    </row>
    <row r="709" spans="1:5" x14ac:dyDescent="0.2">
      <c r="A709" s="1">
        <v>42768</v>
      </c>
      <c r="B709">
        <v>798.53002900000001</v>
      </c>
      <c r="C709">
        <f t="shared" si="23"/>
        <v>3.5566183248359152E-3</v>
      </c>
      <c r="D709">
        <f>Lambdas!$C$2*D708+(1-Lambdas!$C$2)*C708*C708</f>
        <v>1.0820999816063502E-4</v>
      </c>
      <c r="E709">
        <f t="shared" si="22"/>
        <v>9.0145387771141827</v>
      </c>
    </row>
    <row r="710" spans="1:5" x14ac:dyDescent="0.2">
      <c r="A710" s="1">
        <v>42769</v>
      </c>
      <c r="B710">
        <v>801.48999000000003</v>
      </c>
      <c r="C710">
        <f t="shared" si="23"/>
        <v>3.6999091780184428E-3</v>
      </c>
      <c r="D710">
        <f>Lambdas!$C$2*D709+(1-Lambdas!$C$2)*C709*C709</f>
        <v>1.0153872980751022E-4</v>
      </c>
      <c r="E710">
        <f t="shared" si="22"/>
        <v>9.0602514753412677</v>
      </c>
    </row>
    <row r="711" spans="1:5" x14ac:dyDescent="0.2">
      <c r="A711" s="1">
        <v>42772</v>
      </c>
      <c r="B711">
        <v>801.34002699999996</v>
      </c>
      <c r="C711">
        <f t="shared" si="23"/>
        <v>-1.8712277515038148E-4</v>
      </c>
      <c r="D711">
        <f>Lambdas!$C$2*D710+(1-Lambdas!$C$2)*C710*C710</f>
        <v>9.5405786239238522E-5</v>
      </c>
      <c r="E711">
        <f t="shared" si="22"/>
        <v>9.2570043183660093</v>
      </c>
    </row>
    <row r="712" spans="1:5" x14ac:dyDescent="0.2">
      <c r="A712" s="1">
        <v>42773</v>
      </c>
      <c r="B712">
        <v>806.96997099999999</v>
      </c>
      <c r="C712">
        <f t="shared" si="23"/>
        <v>7.0010968073629309E-3</v>
      </c>
      <c r="D712">
        <f>Lambdas!$C$2*D711+(1-Lambdas!$C$2)*C711*C711</f>
        <v>8.8747760732474406E-5</v>
      </c>
      <c r="E712">
        <f t="shared" si="22"/>
        <v>8.7774127188262696</v>
      </c>
    </row>
    <row r="713" spans="1:5" x14ac:dyDescent="0.2">
      <c r="A713" s="1">
        <v>42774</v>
      </c>
      <c r="B713">
        <v>808.38000499999998</v>
      </c>
      <c r="C713">
        <f t="shared" si="23"/>
        <v>1.7457942601595995E-3</v>
      </c>
      <c r="D713">
        <f>Lambdas!$C$2*D712+(1-Lambdas!$C$2)*C712*C712</f>
        <v>8.5973961620218294E-5</v>
      </c>
      <c r="E713">
        <f t="shared" si="22"/>
        <v>9.3260158391153638</v>
      </c>
    </row>
    <row r="714" spans="1:5" x14ac:dyDescent="0.2">
      <c r="A714" s="1">
        <v>42775</v>
      </c>
      <c r="B714">
        <v>809.55999799999995</v>
      </c>
      <c r="C714">
        <f t="shared" si="23"/>
        <v>1.4586365465058344E-3</v>
      </c>
      <c r="D714">
        <f>Lambdas!$C$2*D713+(1-Lambdas!$C$2)*C713*C713</f>
        <v>8.0184719196460785E-5</v>
      </c>
      <c r="E714">
        <f t="shared" si="22"/>
        <v>9.4046436044880686</v>
      </c>
    </row>
    <row r="715" spans="1:5" x14ac:dyDescent="0.2">
      <c r="A715" s="1">
        <v>42776</v>
      </c>
      <c r="B715">
        <v>813.669983</v>
      </c>
      <c r="C715">
        <f t="shared" si="23"/>
        <v>5.0639697776285733E-3</v>
      </c>
      <c r="D715">
        <f>Lambdas!$C$2*D714+(1-Lambdas!$C$2)*C714*C714</f>
        <v>7.4735396028693788E-5</v>
      </c>
      <c r="E715">
        <f t="shared" si="22"/>
        <v>9.1584289639037646</v>
      </c>
    </row>
    <row r="716" spans="1:5" x14ac:dyDescent="0.2">
      <c r="A716" s="1">
        <v>42779</v>
      </c>
      <c r="B716">
        <v>819.23999000000003</v>
      </c>
      <c r="C716">
        <f t="shared" si="23"/>
        <v>6.8222115065984697E-3</v>
      </c>
      <c r="D716">
        <f>Lambdas!$C$2*D715+(1-Lambdas!$C$2)*C715*C715</f>
        <v>7.130821219408796E-5</v>
      </c>
      <c r="E716">
        <f t="shared" si="22"/>
        <v>8.8958032698504113</v>
      </c>
    </row>
    <row r="717" spans="1:5" x14ac:dyDescent="0.2">
      <c r="A717" s="1">
        <v>42780</v>
      </c>
      <c r="B717">
        <v>820.45001200000002</v>
      </c>
      <c r="C717">
        <f t="shared" si="23"/>
        <v>1.4759158355251241E-3</v>
      </c>
      <c r="D717">
        <f>Lambdas!$C$2*D716+(1-Lambdas!$C$2)*C716*C716</f>
        <v>6.95792728532251E-5</v>
      </c>
      <c r="E717">
        <f t="shared" si="22"/>
        <v>9.5417367057475175</v>
      </c>
    </row>
    <row r="718" spans="1:5" x14ac:dyDescent="0.2">
      <c r="A718" s="1">
        <v>42781</v>
      </c>
      <c r="B718">
        <v>818.97997999999995</v>
      </c>
      <c r="C718">
        <f t="shared" si="23"/>
        <v>-1.7933457374244533E-3</v>
      </c>
      <c r="D718">
        <f>Lambdas!$C$2*D717+(1-Lambdas!$C$2)*C717*C717</f>
        <v>6.4873877197525122E-5</v>
      </c>
      <c r="E718">
        <f t="shared" si="22"/>
        <v>9.5934910406154135</v>
      </c>
    </row>
    <row r="719" spans="1:5" x14ac:dyDescent="0.2">
      <c r="A719" s="1">
        <v>42782</v>
      </c>
      <c r="B719">
        <v>824.15997300000004</v>
      </c>
      <c r="C719">
        <f t="shared" si="23"/>
        <v>6.3050139467910431E-3</v>
      </c>
      <c r="D719">
        <f>Lambdas!$C$2*D718+(1-Lambdas!$C$2)*C718*C718</f>
        <v>6.0569422894315753E-5</v>
      </c>
      <c r="E719">
        <f t="shared" si="22"/>
        <v>9.0553957877813875</v>
      </c>
    </row>
    <row r="720" spans="1:5" x14ac:dyDescent="0.2">
      <c r="A720" s="1">
        <v>42783</v>
      </c>
      <c r="B720">
        <v>828.07000700000003</v>
      </c>
      <c r="C720">
        <f t="shared" si="23"/>
        <v>4.7330472714133395E-3</v>
      </c>
      <c r="D720">
        <f>Lambdas!$C$2*D719+(1-Lambdas!$C$2)*C719*C719</f>
        <v>5.9116200535943219E-5</v>
      </c>
      <c r="E720">
        <f t="shared" si="22"/>
        <v>9.3570614323419665</v>
      </c>
    </row>
    <row r="721" spans="1:5" x14ac:dyDescent="0.2">
      <c r="A721" s="1">
        <v>42787</v>
      </c>
      <c r="B721">
        <v>831.65997300000004</v>
      </c>
      <c r="C721">
        <f t="shared" si="23"/>
        <v>4.325970660067094E-3</v>
      </c>
      <c r="D721">
        <f>Lambdas!$C$2*D720+(1-Lambdas!$C$2)*C720*C720</f>
        <v>5.6553089901025615E-5</v>
      </c>
      <c r="E721">
        <f t="shared" si="22"/>
        <v>9.4494200240655388</v>
      </c>
    </row>
    <row r="722" spans="1:5" x14ac:dyDescent="0.2">
      <c r="A722" s="1">
        <v>42788</v>
      </c>
      <c r="B722">
        <v>830.76000999999997</v>
      </c>
      <c r="C722">
        <f t="shared" si="23"/>
        <v>-1.0827144730209948E-3</v>
      </c>
      <c r="D722">
        <f>Lambdas!$C$2*D721+(1-Lambdas!$C$2)*C721*C721</f>
        <v>5.3911468419138275E-5</v>
      </c>
      <c r="E722">
        <f t="shared" si="22"/>
        <v>9.8064229658409339</v>
      </c>
    </row>
    <row r="723" spans="1:5" x14ac:dyDescent="0.2">
      <c r="A723" s="1">
        <v>42789</v>
      </c>
      <c r="B723">
        <v>831.330017</v>
      </c>
      <c r="C723">
        <f t="shared" si="23"/>
        <v>6.8589187479268154E-4</v>
      </c>
      <c r="D723">
        <f>Lambdas!$C$2*D722+(1-Lambdas!$C$2)*C722*C722</f>
        <v>5.0229638868256532E-5</v>
      </c>
      <c r="E723">
        <f t="shared" si="22"/>
        <v>9.8895393521791792</v>
      </c>
    </row>
    <row r="724" spans="1:5" x14ac:dyDescent="0.2">
      <c r="A724" s="1">
        <v>42790</v>
      </c>
      <c r="B724">
        <v>828.64001499999995</v>
      </c>
      <c r="C724">
        <f t="shared" si="23"/>
        <v>-3.2410276123663977E-3</v>
      </c>
      <c r="D724">
        <f>Lambdas!$C$2*D723+(1-Lambdas!$C$2)*C723*C723</f>
        <v>4.6755849575196958E-5</v>
      </c>
      <c r="E724">
        <f t="shared" si="22"/>
        <v>9.745909243053962</v>
      </c>
    </row>
    <row r="725" spans="1:5" x14ac:dyDescent="0.2">
      <c r="A725" s="1">
        <v>42793</v>
      </c>
      <c r="B725">
        <v>829.28002900000001</v>
      </c>
      <c r="C725">
        <f t="shared" si="23"/>
        <v>7.7206863395907989E-4</v>
      </c>
      <c r="D725">
        <f>Lambdas!$C$2*D724+(1-Lambdas!$C$2)*C724*C724</f>
        <v>4.4225053138801916E-5</v>
      </c>
      <c r="E725">
        <f t="shared" si="22"/>
        <v>10.0127405576453</v>
      </c>
    </row>
    <row r="726" spans="1:5" x14ac:dyDescent="0.2">
      <c r="A726" s="1">
        <v>42794</v>
      </c>
      <c r="B726">
        <v>823.21002199999998</v>
      </c>
      <c r="C726">
        <f t="shared" si="23"/>
        <v>-7.3465305245534341E-3</v>
      </c>
      <c r="D726">
        <f>Lambdas!$C$2*D725+(1-Lambdas!$C$2)*C725*C725</f>
        <v>4.1179227404187305E-5</v>
      </c>
      <c r="E726">
        <f t="shared" si="22"/>
        <v>8.7869276779523418</v>
      </c>
    </row>
    <row r="727" spans="1:5" x14ac:dyDescent="0.2">
      <c r="A727" s="1">
        <v>42795</v>
      </c>
      <c r="B727">
        <v>835.23999000000003</v>
      </c>
      <c r="C727">
        <f t="shared" si="23"/>
        <v>1.450773784231745E-2</v>
      </c>
      <c r="D727">
        <f>Lambdas!$C$2*D726+(1-Lambdas!$C$2)*C726*C726</f>
        <v>4.2072282452684857E-5</v>
      </c>
      <c r="E727">
        <f t="shared" si="22"/>
        <v>5.0734344838470058</v>
      </c>
    </row>
    <row r="728" spans="1:5" x14ac:dyDescent="0.2">
      <c r="A728" s="1">
        <v>42796</v>
      </c>
      <c r="B728">
        <v>830.63000499999998</v>
      </c>
      <c r="C728">
        <f t="shared" si="23"/>
        <v>-5.5346416967531472E-3</v>
      </c>
      <c r="D728">
        <f>Lambdas!$C$2*D727+(1-Lambdas!$C$2)*C727*C727</f>
        <v>5.3828777238040374E-5</v>
      </c>
      <c r="E728">
        <f t="shared" si="22"/>
        <v>9.26063389307037</v>
      </c>
    </row>
    <row r="729" spans="1:5" x14ac:dyDescent="0.2">
      <c r="A729" s="1">
        <v>42797</v>
      </c>
      <c r="B729">
        <v>829.080017</v>
      </c>
      <c r="C729">
        <f t="shared" si="23"/>
        <v>-1.8677822391418662E-3</v>
      </c>
      <c r="D729">
        <f>Lambdas!$C$2*D728+(1-Lambdas!$C$2)*C728*C728</f>
        <v>5.2209381589846568E-5</v>
      </c>
      <c r="E729">
        <f t="shared" si="22"/>
        <v>9.7934287457273541</v>
      </c>
    </row>
    <row r="730" spans="1:5" x14ac:dyDescent="0.2">
      <c r="A730" s="1">
        <v>42800</v>
      </c>
      <c r="B730">
        <v>827.78002900000001</v>
      </c>
      <c r="C730">
        <f t="shared" si="23"/>
        <v>-1.5692191623562608E-3</v>
      </c>
      <c r="D730">
        <f>Lambdas!$C$2*D729+(1-Lambdas!$C$2)*C729*C729</f>
        <v>4.8808086494609073E-5</v>
      </c>
      <c r="E730">
        <f t="shared" si="22"/>
        <v>9.8771628961881071</v>
      </c>
    </row>
    <row r="731" spans="1:5" x14ac:dyDescent="0.2">
      <c r="A731" s="1">
        <v>42801</v>
      </c>
      <c r="B731">
        <v>831.90997300000004</v>
      </c>
      <c r="C731">
        <f t="shared" si="23"/>
        <v>4.9767758067188117E-3</v>
      </c>
      <c r="D731">
        <f>Lambdas!$C$2*D730+(1-Lambdas!$C$2)*C730*C730</f>
        <v>4.5572604241419456E-5</v>
      </c>
      <c r="E731">
        <f t="shared" si="22"/>
        <v>9.4527128680771568</v>
      </c>
    </row>
    <row r="732" spans="1:5" x14ac:dyDescent="0.2">
      <c r="A732" s="1">
        <v>42802</v>
      </c>
      <c r="B732">
        <v>835.36999500000002</v>
      </c>
      <c r="C732">
        <f t="shared" si="23"/>
        <v>4.1505050543014779E-3</v>
      </c>
      <c r="D732">
        <f>Lambdas!$C$2*D731+(1-Lambdas!$C$2)*C731*C731</f>
        <v>4.4120213708119734E-5</v>
      </c>
      <c r="E732">
        <f t="shared" si="22"/>
        <v>9.638143545100549</v>
      </c>
    </row>
    <row r="733" spans="1:5" x14ac:dyDescent="0.2">
      <c r="A733" s="1">
        <v>42803</v>
      </c>
      <c r="B733">
        <v>838.67999299999997</v>
      </c>
      <c r="C733">
        <f t="shared" si="23"/>
        <v>3.9544844385654412E-3</v>
      </c>
      <c r="D733">
        <f>Lambdas!$C$2*D732+(1-Lambdas!$C$2)*C732*C732</f>
        <v>4.2242722840878285E-5</v>
      </c>
      <c r="E733">
        <f t="shared" si="22"/>
        <v>9.7018857700768741</v>
      </c>
    </row>
    <row r="734" spans="1:5" x14ac:dyDescent="0.2">
      <c r="A734" s="1">
        <v>42804</v>
      </c>
      <c r="B734">
        <v>843.25</v>
      </c>
      <c r="C734">
        <f t="shared" si="23"/>
        <v>5.4342550111709364E-3</v>
      </c>
      <c r="D734">
        <f>Lambdas!$C$2*D733+(1-Lambdas!$C$2)*C733*C733</f>
        <v>4.0385389901656392E-5</v>
      </c>
      <c r="E734">
        <f t="shared" si="22"/>
        <v>9.3858095311431882</v>
      </c>
    </row>
    <row r="735" spans="1:5" x14ac:dyDescent="0.2">
      <c r="A735" s="1">
        <v>42807</v>
      </c>
      <c r="B735">
        <v>845.53997800000002</v>
      </c>
      <c r="C735">
        <f t="shared" si="23"/>
        <v>2.711976543397786E-3</v>
      </c>
      <c r="D735">
        <f>Lambdas!$C$2*D734+(1-Lambdas!$C$2)*C734*C734</f>
        <v>3.9627631997830126E-5</v>
      </c>
      <c r="E735">
        <f t="shared" si="22"/>
        <v>9.9503857153358304</v>
      </c>
    </row>
    <row r="736" spans="1:5" x14ac:dyDescent="0.2">
      <c r="A736" s="1">
        <v>42808</v>
      </c>
      <c r="B736">
        <v>845.61999500000002</v>
      </c>
      <c r="C736">
        <f t="shared" si="23"/>
        <v>9.4629723192705202E-5</v>
      </c>
      <c r="D736">
        <f>Lambdas!$C$2*D735+(1-Lambdas!$C$2)*C735*C735</f>
        <v>3.7374601808328423E-5</v>
      </c>
      <c r="E736">
        <f t="shared" si="22"/>
        <v>10.194279584818677</v>
      </c>
    </row>
    <row r="737" spans="1:5" x14ac:dyDescent="0.2">
      <c r="A737" s="1">
        <v>42809</v>
      </c>
      <c r="B737">
        <v>847.20001200000002</v>
      </c>
      <c r="C737">
        <f t="shared" si="23"/>
        <v>1.8667282431526816E-3</v>
      </c>
      <c r="D737">
        <f>Lambdas!$C$2*D736+(1-Lambdas!$C$2)*C736*C736</f>
        <v>3.4766030780183746E-5</v>
      </c>
      <c r="E737">
        <f t="shared" si="22"/>
        <v>10.16663761565842</v>
      </c>
    </row>
    <row r="738" spans="1:5" x14ac:dyDescent="0.2">
      <c r="A738" s="1">
        <v>42810</v>
      </c>
      <c r="B738">
        <v>848.78002900000001</v>
      </c>
      <c r="C738">
        <f t="shared" si="23"/>
        <v>1.8632500606321619E-3</v>
      </c>
      <c r="D738">
        <f>Lambdas!$C$2*D737+(1-Lambdas!$C$2)*C737*C737</f>
        <v>3.2582216323682194E-5</v>
      </c>
      <c r="E738">
        <f t="shared" si="22"/>
        <v>10.225191915410601</v>
      </c>
    </row>
    <row r="739" spans="1:5" x14ac:dyDescent="0.2">
      <c r="A739" s="1">
        <v>42811</v>
      </c>
      <c r="B739">
        <v>852.11999500000002</v>
      </c>
      <c r="C739">
        <f t="shared" si="23"/>
        <v>3.9272976021495773E-3</v>
      </c>
      <c r="D739">
        <f>Lambdas!$C$2*D738+(1-Lambdas!$C$2)*C738*C738</f>
        <v>3.0549952640648117E-5</v>
      </c>
      <c r="E739">
        <f t="shared" si="22"/>
        <v>9.8912803074811855</v>
      </c>
    </row>
    <row r="740" spans="1:5" x14ac:dyDescent="0.2">
      <c r="A740" s="1">
        <v>42814</v>
      </c>
      <c r="B740">
        <v>848.40002400000003</v>
      </c>
      <c r="C740">
        <f t="shared" si="23"/>
        <v>-4.3751051352142857E-3</v>
      </c>
      <c r="D740">
        <f>Lambdas!$C$2*D739+(1-Lambdas!$C$2)*C739*C739</f>
        <v>2.9493956155964223E-5</v>
      </c>
      <c r="E740">
        <f t="shared" si="22"/>
        <v>9.7823262970240172</v>
      </c>
    </row>
    <row r="741" spans="1:5" x14ac:dyDescent="0.2">
      <c r="A741" s="1">
        <v>42815</v>
      </c>
      <c r="B741">
        <v>830.46002199999998</v>
      </c>
      <c r="C741">
        <f t="shared" si="23"/>
        <v>-2.1372460351062775E-2</v>
      </c>
      <c r="D741">
        <f>Lambdas!$C$2*D740+(1-Lambdas!$C$2)*C740*C740</f>
        <v>2.8771233491981137E-5</v>
      </c>
      <c r="E741">
        <f t="shared" si="22"/>
        <v>-5.4202116212554454</v>
      </c>
    </row>
    <row r="742" spans="1:5" x14ac:dyDescent="0.2">
      <c r="A742" s="1">
        <v>42816</v>
      </c>
      <c r="B742">
        <v>829.59002699999996</v>
      </c>
      <c r="C742">
        <f t="shared" si="23"/>
        <v>-1.048155241071564E-3</v>
      </c>
      <c r="D742">
        <f>Lambdas!$C$2*D741+(1-Lambdas!$C$2)*C741*C741</f>
        <v>5.8651530890606824E-5</v>
      </c>
      <c r="E742">
        <f t="shared" si="22"/>
        <v>9.7251654107559879</v>
      </c>
    </row>
    <row r="743" spans="1:5" x14ac:dyDescent="0.2">
      <c r="A743" s="1">
        <v>42817</v>
      </c>
      <c r="B743">
        <v>817.580017</v>
      </c>
      <c r="C743">
        <f t="shared" si="23"/>
        <v>-1.4582857283149862E-2</v>
      </c>
      <c r="D743">
        <f>Lambdas!$C$2*D742+(1-Lambdas!$C$2)*C742*C742</f>
        <v>5.4633646995972677E-5</v>
      </c>
      <c r="E743">
        <f t="shared" si="22"/>
        <v>5.9223925485461661</v>
      </c>
    </row>
    <row r="744" spans="1:5" x14ac:dyDescent="0.2">
      <c r="A744" s="1">
        <v>42818</v>
      </c>
      <c r="B744">
        <v>814.42999299999997</v>
      </c>
      <c r="C744">
        <f t="shared" si="23"/>
        <v>-3.86030464579232E-3</v>
      </c>
      <c r="D744">
        <f>Lambdas!$C$2*D743+(1-Lambdas!$C$2)*C743*C743</f>
        <v>6.5665765683197742E-5</v>
      </c>
      <c r="E744">
        <f t="shared" si="22"/>
        <v>9.4039964463012922</v>
      </c>
    </row>
    <row r="745" spans="1:5" x14ac:dyDescent="0.2">
      <c r="A745" s="1">
        <v>42821</v>
      </c>
      <c r="B745">
        <v>819.51000999999997</v>
      </c>
      <c r="C745">
        <f t="shared" si="23"/>
        <v>6.2181394163916808E-3</v>
      </c>
      <c r="D745">
        <f>Lambdas!$C$2*D744+(1-Lambdas!$C$2)*C744*C744</f>
        <v>6.2121841669880666E-5</v>
      </c>
      <c r="E745">
        <f t="shared" si="22"/>
        <v>9.0640028756779021</v>
      </c>
    </row>
    <row r="746" spans="1:5" x14ac:dyDescent="0.2">
      <c r="A746" s="1">
        <v>42822</v>
      </c>
      <c r="B746">
        <v>820.919983</v>
      </c>
      <c r="C746">
        <f t="shared" si="23"/>
        <v>1.7190289780479749E-3</v>
      </c>
      <c r="D746">
        <f>Lambdas!$C$2*D745+(1-Lambdas!$C$2)*C745*C745</f>
        <v>6.0484290336731733E-5</v>
      </c>
      <c r="E746">
        <f t="shared" si="22"/>
        <v>9.6642702268801184</v>
      </c>
    </row>
    <row r="747" spans="1:5" x14ac:dyDescent="0.2">
      <c r="A747" s="1">
        <v>42823</v>
      </c>
      <c r="B747">
        <v>831.40997300000004</v>
      </c>
      <c r="C747">
        <f t="shared" si="23"/>
        <v>1.2697380323555505E-2</v>
      </c>
      <c r="D747">
        <f>Lambdas!$C$2*D746+(1-Lambdas!$C$2)*C746*C746</f>
        <v>5.6468059016137431E-5</v>
      </c>
      <c r="E747">
        <f t="shared" si="22"/>
        <v>6.9267086344427264</v>
      </c>
    </row>
    <row r="748" spans="1:5" x14ac:dyDescent="0.2">
      <c r="A748" s="1">
        <v>42824</v>
      </c>
      <c r="B748">
        <v>831.5</v>
      </c>
      <c r="C748">
        <f t="shared" si="23"/>
        <v>1.0827645699361722E-4</v>
      </c>
      <c r="D748">
        <f>Lambdas!$C$2*D747+(1-Lambdas!$C$2)*C747*C747</f>
        <v>6.3781244904376812E-5</v>
      </c>
      <c r="E748">
        <f t="shared" si="22"/>
        <v>9.6598675653297192</v>
      </c>
    </row>
    <row r="749" spans="1:5" x14ac:dyDescent="0.2">
      <c r="A749" s="1">
        <v>42825</v>
      </c>
      <c r="B749">
        <v>829.55999799999995</v>
      </c>
      <c r="C749">
        <f t="shared" si="23"/>
        <v>-2.3358612987250992E-3</v>
      </c>
      <c r="D749">
        <f>Lambdas!$C$2*D748+(1-Lambdas!$C$2)*C748*C748</f>
        <v>5.9329366280446593E-5</v>
      </c>
      <c r="E749">
        <f t="shared" si="22"/>
        <v>9.6404407741001528</v>
      </c>
    </row>
    <row r="750" spans="1:5" x14ac:dyDescent="0.2">
      <c r="A750" s="1">
        <v>42828</v>
      </c>
      <c r="B750">
        <v>838.54998799999998</v>
      </c>
      <c r="C750">
        <f t="shared" si="23"/>
        <v>1.077875813296259E-2</v>
      </c>
      <c r="D750">
        <f>Lambdas!$C$2*D749+(1-Lambdas!$C$2)*C749*C749</f>
        <v>5.556837545819058E-5</v>
      </c>
      <c r="E750">
        <f t="shared" si="22"/>
        <v>7.7071094875529349</v>
      </c>
    </row>
    <row r="751" spans="1:5" x14ac:dyDescent="0.2">
      <c r="A751" s="1">
        <v>42829</v>
      </c>
      <c r="B751">
        <v>834.57000700000003</v>
      </c>
      <c r="C751">
        <f t="shared" si="23"/>
        <v>-4.7575649313129674E-3</v>
      </c>
      <c r="D751">
        <f>Lambdas!$C$2*D750+(1-Lambdas!$C$2)*C750*C750</f>
        <v>5.9799908542658093E-5</v>
      </c>
      <c r="E751">
        <f t="shared" si="22"/>
        <v>9.3460037726750169</v>
      </c>
    </row>
    <row r="752" spans="1:5" x14ac:dyDescent="0.2">
      <c r="A752" s="1">
        <v>42830</v>
      </c>
      <c r="B752">
        <v>831.40997300000004</v>
      </c>
      <c r="C752">
        <f t="shared" si="23"/>
        <v>-3.7936083599181317E-3</v>
      </c>
      <c r="D752">
        <f>Lambdas!$C$2*D751+(1-Lambdas!$C$2)*C751*C751</f>
        <v>5.7205311265491191E-5</v>
      </c>
      <c r="E752">
        <f t="shared" si="22"/>
        <v>9.5172881417079456</v>
      </c>
    </row>
    <row r="753" spans="1:5" x14ac:dyDescent="0.2">
      <c r="A753" s="1">
        <v>42831</v>
      </c>
      <c r="B753">
        <v>827.88000499999998</v>
      </c>
      <c r="C753">
        <f t="shared" si="23"/>
        <v>-4.2547997904485131E-3</v>
      </c>
      <c r="D753">
        <f>Lambdas!$C$2*D752+(1-Lambdas!$C$2)*C752*C752</f>
        <v>5.4216390439479281E-5</v>
      </c>
      <c r="E753">
        <f t="shared" si="22"/>
        <v>9.4886186475054419</v>
      </c>
    </row>
    <row r="754" spans="1:5" x14ac:dyDescent="0.2">
      <c r="A754" s="1">
        <v>42832</v>
      </c>
      <c r="B754">
        <v>824.669983</v>
      </c>
      <c r="C754">
        <f t="shared" si="23"/>
        <v>-3.884936686505548E-3</v>
      </c>
      <c r="D754">
        <f>Lambdas!$C$2*D753+(1-Lambdas!$C$2)*C753*C753</f>
        <v>5.1695264391607707E-5</v>
      </c>
      <c r="E754">
        <f t="shared" si="22"/>
        <v>9.5781885632724411</v>
      </c>
    </row>
    <row r="755" spans="1:5" x14ac:dyDescent="0.2">
      <c r="A755" s="1">
        <v>42835</v>
      </c>
      <c r="B755">
        <v>824.72997999999995</v>
      </c>
      <c r="C755">
        <f t="shared" si="23"/>
        <v>7.2750092606187387E-5</v>
      </c>
      <c r="D755">
        <f>Lambdas!$C$2*D754+(1-Lambdas!$C$2)*C754*C754</f>
        <v>4.9139968005803422E-5</v>
      </c>
      <c r="E755">
        <f t="shared" si="22"/>
        <v>9.9207301378551005</v>
      </c>
    </row>
    <row r="756" spans="1:5" x14ac:dyDescent="0.2">
      <c r="A756" s="1">
        <v>42836</v>
      </c>
      <c r="B756">
        <v>823.34997599999997</v>
      </c>
      <c r="C756">
        <f t="shared" si="23"/>
        <v>-1.6746812768408787E-3</v>
      </c>
      <c r="D756">
        <f>Lambdas!$C$2*D755+(1-Lambdas!$C$2)*C755*C755</f>
        <v>4.5709777415985772E-5</v>
      </c>
      <c r="E756">
        <f t="shared" si="22"/>
        <v>9.9318425916050241</v>
      </c>
    </row>
    <row r="757" spans="1:5" x14ac:dyDescent="0.2">
      <c r="A757" s="1">
        <v>42837</v>
      </c>
      <c r="B757">
        <v>824.32000700000003</v>
      </c>
      <c r="C757">
        <f t="shared" si="23"/>
        <v>1.1774580129273655E-3</v>
      </c>
      <c r="D757">
        <f>Lambdas!$C$2*D756+(1-Lambdas!$C$2)*C756*C756</f>
        <v>4.2714477645763373E-5</v>
      </c>
      <c r="E757">
        <f t="shared" si="22"/>
        <v>10.028515088426921</v>
      </c>
    </row>
    <row r="758" spans="1:5" x14ac:dyDescent="0.2">
      <c r="A758" s="1">
        <v>42838</v>
      </c>
      <c r="B758">
        <v>823.55999799999995</v>
      </c>
      <c r="C758">
        <f t="shared" si="23"/>
        <v>-9.2240824766493792E-4</v>
      </c>
      <c r="D758">
        <f>Lambdas!$C$2*D757+(1-Lambdas!$C$2)*C757*C757</f>
        <v>3.9829281875006071E-5</v>
      </c>
      <c r="E758">
        <f t="shared" si="22"/>
        <v>10.109546093872702</v>
      </c>
    </row>
    <row r="759" spans="1:5" x14ac:dyDescent="0.2">
      <c r="A759" s="1">
        <v>42842</v>
      </c>
      <c r="B759">
        <v>837.169983</v>
      </c>
      <c r="C759">
        <f t="shared" si="23"/>
        <v>1.6390731611743928E-2</v>
      </c>
      <c r="D759">
        <f>Lambdas!$C$2*D758+(1-Lambdas!$C$2)*C758*C758</f>
        <v>3.7108118180917226E-5</v>
      </c>
      <c r="E759">
        <f t="shared" si="22"/>
        <v>2.961855154511901</v>
      </c>
    </row>
    <row r="760" spans="1:5" x14ac:dyDescent="0.2">
      <c r="A760" s="1">
        <v>42843</v>
      </c>
      <c r="B760">
        <v>836.82000700000003</v>
      </c>
      <c r="C760">
        <f t="shared" si="23"/>
        <v>-4.1813392814729752E-4</v>
      </c>
      <c r="D760">
        <f>Lambdas!$C$2*D759+(1-Lambdas!$C$2)*C759*C759</f>
        <v>5.327294764749427E-5</v>
      </c>
      <c r="E760">
        <f t="shared" si="22"/>
        <v>9.8368000139462719</v>
      </c>
    </row>
    <row r="761" spans="1:5" x14ac:dyDescent="0.2">
      <c r="A761" s="1">
        <v>42844</v>
      </c>
      <c r="B761">
        <v>838.21002199999998</v>
      </c>
      <c r="C761">
        <f t="shared" si="23"/>
        <v>1.6596900294431594E-3</v>
      </c>
      <c r="D761">
        <f>Lambdas!$C$2*D760+(1-Lambdas!$C$2)*C760*C760</f>
        <v>4.9566061596468383E-5</v>
      </c>
      <c r="E761">
        <f t="shared" si="22"/>
        <v>9.8566304690381585</v>
      </c>
    </row>
    <row r="762" spans="1:5" x14ac:dyDescent="0.2">
      <c r="A762" s="1">
        <v>42845</v>
      </c>
      <c r="B762">
        <v>841.65002400000003</v>
      </c>
      <c r="C762">
        <f t="shared" si="23"/>
        <v>4.0955873874045368E-3</v>
      </c>
      <c r="D762">
        <f>Lambdas!$C$2*D761+(1-Lambdas!$C$2)*C761*C761</f>
        <v>4.6298057215533468E-5</v>
      </c>
      <c r="E762">
        <f t="shared" si="22"/>
        <v>9.6181094803376155</v>
      </c>
    </row>
    <row r="763" spans="1:5" x14ac:dyDescent="0.2">
      <c r="A763" s="1">
        <v>42846</v>
      </c>
      <c r="B763">
        <v>843.19000200000005</v>
      </c>
      <c r="C763">
        <f t="shared" si="23"/>
        <v>1.8280411256679536E-3</v>
      </c>
      <c r="D763">
        <f>Lambdas!$C$2*D762+(1-Lambdas!$C$2)*C762*C762</f>
        <v>4.4236911909594557E-5</v>
      </c>
      <c r="E763">
        <f t="shared" si="22"/>
        <v>9.9504092423699912</v>
      </c>
    </row>
    <row r="764" spans="1:5" x14ac:dyDescent="0.2">
      <c r="A764" s="1">
        <v>42849</v>
      </c>
      <c r="B764">
        <v>862.76000999999997</v>
      </c>
      <c r="C764">
        <f t="shared" si="23"/>
        <v>2.2944243838707728E-2</v>
      </c>
      <c r="D764">
        <f>Lambdas!$C$2*D763+(1-Lambdas!$C$2)*C763*C763</f>
        <v>4.1381937251021506E-5</v>
      </c>
      <c r="E764">
        <f t="shared" si="22"/>
        <v>-2.6287858550494754</v>
      </c>
    </row>
    <row r="765" spans="1:5" x14ac:dyDescent="0.2">
      <c r="A765" s="1">
        <v>42850</v>
      </c>
      <c r="B765">
        <v>872.29998799999998</v>
      </c>
      <c r="C765">
        <f t="shared" si="23"/>
        <v>1.0996823337555627E-2</v>
      </c>
      <c r="D765">
        <f>Lambdas!$C$2*D764+(1-Lambdas!$C$2)*C764*C764</f>
        <v>7.524470002221134E-5</v>
      </c>
      <c r="E765">
        <f t="shared" si="22"/>
        <v>7.8876070629093</v>
      </c>
    </row>
    <row r="766" spans="1:5" x14ac:dyDescent="0.2">
      <c r="A766" s="1">
        <v>42851</v>
      </c>
      <c r="B766">
        <v>871.72997999999995</v>
      </c>
      <c r="C766">
        <f t="shared" si="23"/>
        <v>-6.5366769006824281E-4</v>
      </c>
      <c r="D766">
        <f>Lambdas!$C$2*D765+(1-Lambdas!$C$2)*C765*C765</f>
        <v>7.8434091391832986E-5</v>
      </c>
      <c r="E766">
        <f t="shared" si="22"/>
        <v>9.4478042363103931</v>
      </c>
    </row>
    <row r="767" spans="1:5" x14ac:dyDescent="0.2">
      <c r="A767" s="1">
        <v>42852</v>
      </c>
      <c r="B767">
        <v>874.25</v>
      </c>
      <c r="C767">
        <f t="shared" si="23"/>
        <v>2.8866559511159062E-3</v>
      </c>
      <c r="D767">
        <f>Lambdas!$C$2*D766+(1-Lambdas!$C$2)*C766*C766</f>
        <v>7.2988278977958342E-5</v>
      </c>
      <c r="E767">
        <f t="shared" si="22"/>
        <v>9.4110456543551297</v>
      </c>
    </row>
    <row r="768" spans="1:5" x14ac:dyDescent="0.2">
      <c r="A768" s="1">
        <v>42853</v>
      </c>
      <c r="B768">
        <v>905.96002199999998</v>
      </c>
      <c r="C768">
        <f t="shared" si="23"/>
        <v>3.5628803298106436E-2</v>
      </c>
      <c r="D768">
        <f>Lambdas!$C$2*D767+(1-Lambdas!$C$2)*C767*C767</f>
        <v>6.8474548636122463E-5</v>
      </c>
      <c r="E768">
        <f t="shared" si="22"/>
        <v>-8.9493961370902397</v>
      </c>
    </row>
    <row r="769" spans="1:5" x14ac:dyDescent="0.2">
      <c r="A769" s="1">
        <v>42856</v>
      </c>
      <c r="B769">
        <v>912.57000700000003</v>
      </c>
      <c r="C769">
        <f t="shared" si="23"/>
        <v>7.2696232722260718E-3</v>
      </c>
      <c r="D769">
        <f>Lambdas!$C$2*D768+(1-Lambdas!$C$2)*C768*C768</f>
        <v>1.5231438313997905E-4</v>
      </c>
      <c r="E769">
        <f t="shared" si="22"/>
        <v>8.4426010783215641</v>
      </c>
    </row>
    <row r="770" spans="1:5" x14ac:dyDescent="0.2">
      <c r="A770" s="1">
        <v>42857</v>
      </c>
      <c r="B770">
        <v>916.44000200000005</v>
      </c>
      <c r="C770">
        <f t="shared" si="23"/>
        <v>4.2317983568330372E-3</v>
      </c>
      <c r="D770">
        <f>Lambdas!$C$2*D769+(1-Lambdas!$C$2)*C769*C769</f>
        <v>1.4537039441243839E-4</v>
      </c>
      <c r="E770">
        <f t="shared" si="22"/>
        <v>8.7130360518012218</v>
      </c>
    </row>
    <row r="771" spans="1:5" x14ac:dyDescent="0.2">
      <c r="A771" s="1">
        <v>42858</v>
      </c>
      <c r="B771">
        <v>927.03997800000002</v>
      </c>
      <c r="C771">
        <f t="shared" si="23"/>
        <v>1.1500089978887984E-2</v>
      </c>
      <c r="D771">
        <f>Lambdas!$C$2*D770+(1-Lambdas!$C$2)*C770*C770</f>
        <v>1.3647199629399784E-4</v>
      </c>
      <c r="E771">
        <f t="shared" ref="E771:E834" si="24">-LN(D771)-C771*C771/D771</f>
        <v>7.9303126779081401</v>
      </c>
    </row>
    <row r="772" spans="1:5" x14ac:dyDescent="0.2">
      <c r="A772" s="1">
        <v>42859</v>
      </c>
      <c r="B772">
        <v>931.65997300000004</v>
      </c>
      <c r="C772">
        <f t="shared" ref="C772:C835" si="25">LN(B772/B771)</f>
        <v>4.971221430356814E-3</v>
      </c>
      <c r="D772">
        <f>Lambdas!$C$2*D771+(1-Lambdas!$C$2)*C771*C771</f>
        <v>1.3617739471223069E-4</v>
      </c>
      <c r="E772">
        <f t="shared" si="24"/>
        <v>8.7200753148963432</v>
      </c>
    </row>
    <row r="773" spans="1:5" x14ac:dyDescent="0.2">
      <c r="A773" s="1">
        <v>42860</v>
      </c>
      <c r="B773">
        <v>927.13000499999998</v>
      </c>
      <c r="C773">
        <f t="shared" si="25"/>
        <v>-4.8741138286847487E-3</v>
      </c>
      <c r="D773">
        <f>Lambdas!$C$2*D772+(1-Lambdas!$C$2)*C772*C772</f>
        <v>1.2839584393000382E-4</v>
      </c>
      <c r="E773">
        <f t="shared" si="24"/>
        <v>8.7753632938720028</v>
      </c>
    </row>
    <row r="774" spans="1:5" x14ac:dyDescent="0.2">
      <c r="A774" s="1">
        <v>42863</v>
      </c>
      <c r="B774">
        <v>934.29998799999998</v>
      </c>
      <c r="C774">
        <f t="shared" si="25"/>
        <v>7.7037745038584038E-3</v>
      </c>
      <c r="D774">
        <f>Lambdas!$C$2*D773+(1-Lambdas!$C$2)*C773*C773</f>
        <v>1.2109079461439224E-4</v>
      </c>
      <c r="E774">
        <f t="shared" si="24"/>
        <v>8.5288571811657619</v>
      </c>
    </row>
    <row r="775" spans="1:5" x14ac:dyDescent="0.2">
      <c r="A775" s="1">
        <v>42864</v>
      </c>
      <c r="B775">
        <v>932.169983</v>
      </c>
      <c r="C775">
        <f t="shared" si="25"/>
        <v>-2.2823897065025818E-3</v>
      </c>
      <c r="D775">
        <f>Lambdas!$C$2*D774+(1-Lambdas!$C$2)*C774*C774</f>
        <v>1.1678041573255346E-4</v>
      </c>
      <c r="E775">
        <f t="shared" si="24"/>
        <v>9.0106075006569206</v>
      </c>
    </row>
    <row r="776" spans="1:5" x14ac:dyDescent="0.2">
      <c r="A776" s="1">
        <v>42865</v>
      </c>
      <c r="B776">
        <v>928.78002900000001</v>
      </c>
      <c r="C776">
        <f t="shared" si="25"/>
        <v>-3.6432550340396675E-3</v>
      </c>
      <c r="D776">
        <f>Lambdas!$C$2*D775+(1-Lambdas!$C$2)*C775*C775</f>
        <v>1.0899141176695006E-4</v>
      </c>
      <c r="E776">
        <f t="shared" si="24"/>
        <v>9.0024584135982586</v>
      </c>
    </row>
    <row r="777" spans="1:5" x14ac:dyDescent="0.2">
      <c r="A777" s="1">
        <v>42866</v>
      </c>
      <c r="B777">
        <v>930.59997599999997</v>
      </c>
      <c r="C777">
        <f t="shared" si="25"/>
        <v>1.95758540620744E-3</v>
      </c>
      <c r="D777">
        <f>Lambdas!$C$2*D776+(1-Lambdas!$C$2)*C776*C776</f>
        <v>1.0230913822915196E-4</v>
      </c>
      <c r="E777">
        <f t="shared" si="24"/>
        <v>9.1500550770136559</v>
      </c>
    </row>
    <row r="778" spans="1:5" x14ac:dyDescent="0.2">
      <c r="A778" s="1">
        <v>42867</v>
      </c>
      <c r="B778">
        <v>932.21997099999999</v>
      </c>
      <c r="C778">
        <f t="shared" si="25"/>
        <v>1.739293602692839E-3</v>
      </c>
      <c r="D778">
        <f>Lambdas!$C$2*D777+(1-Lambdas!$C$2)*C777*C777</f>
        <v>9.5434260812165289E-5</v>
      </c>
      <c r="E778">
        <f t="shared" si="24"/>
        <v>9.225374213527779</v>
      </c>
    </row>
    <row r="779" spans="1:5" x14ac:dyDescent="0.2">
      <c r="A779" s="1">
        <v>42870</v>
      </c>
      <c r="B779">
        <v>937.080017</v>
      </c>
      <c r="C779">
        <f t="shared" si="25"/>
        <v>5.1998683806168469E-3</v>
      </c>
      <c r="D779">
        <f>Lambdas!$C$2*D778+(1-Lambdas!$C$2)*C778*C778</f>
        <v>8.8982994243716433E-5</v>
      </c>
      <c r="E779">
        <f t="shared" si="24"/>
        <v>9.0232023768493406</v>
      </c>
    </row>
    <row r="780" spans="1:5" x14ac:dyDescent="0.2">
      <c r="A780" s="1">
        <v>42871</v>
      </c>
      <c r="B780">
        <v>943</v>
      </c>
      <c r="C780">
        <f t="shared" si="25"/>
        <v>6.2976070294129922E-3</v>
      </c>
      <c r="D780">
        <f>Lambdas!$C$2*D779+(1-Lambdas!$C$2)*C779*C779</f>
        <v>8.4658533576596008E-5</v>
      </c>
      <c r="E780">
        <f t="shared" si="24"/>
        <v>8.9084161672614517</v>
      </c>
    </row>
    <row r="781" spans="1:5" x14ac:dyDescent="0.2">
      <c r="A781" s="1">
        <v>42872</v>
      </c>
      <c r="B781">
        <v>919.61999500000002</v>
      </c>
      <c r="C781">
        <f t="shared" si="25"/>
        <v>-2.5105746831614571E-2</v>
      </c>
      <c r="D781">
        <f>Lambdas!$C$2*D780+(1-Lambdas!$C$2)*C780*C780</f>
        <v>8.1517085202935079E-5</v>
      </c>
      <c r="E781">
        <f t="shared" si="24"/>
        <v>1.6825946195408505</v>
      </c>
    </row>
    <row r="782" spans="1:5" x14ac:dyDescent="0.2">
      <c r="A782" s="1">
        <v>42873</v>
      </c>
      <c r="B782">
        <v>930.23999000000003</v>
      </c>
      <c r="C782">
        <f t="shared" si="25"/>
        <v>1.1482070818754121E-2</v>
      </c>
      <c r="D782">
        <f>Lambdas!$C$2*D781+(1-Lambdas!$C$2)*C781*C781</f>
        <v>1.1982862202837819E-4</v>
      </c>
      <c r="E782">
        <f t="shared" si="24"/>
        <v>7.9292271198301325</v>
      </c>
    </row>
    <row r="783" spans="1:5" x14ac:dyDescent="0.2">
      <c r="A783" s="1">
        <v>42874</v>
      </c>
      <c r="B783">
        <v>934.01000999999997</v>
      </c>
      <c r="C783">
        <f t="shared" si="25"/>
        <v>4.0445488955688494E-3</v>
      </c>
      <c r="D783">
        <f>Lambdas!$C$2*D782+(1-Lambdas!$C$2)*C782*C782</f>
        <v>1.206670174064283E-4</v>
      </c>
      <c r="E783">
        <f t="shared" si="24"/>
        <v>8.8869094721594628</v>
      </c>
    </row>
    <row r="784" spans="1:5" x14ac:dyDescent="0.2">
      <c r="A784" s="1">
        <v>42877</v>
      </c>
      <c r="B784">
        <v>941.85998500000005</v>
      </c>
      <c r="C784">
        <f t="shared" si="25"/>
        <v>8.3694721316858074E-3</v>
      </c>
      <c r="D784">
        <f>Lambdas!$C$2*D783+(1-Lambdas!$C$2)*C783*C783</f>
        <v>1.13385021181714E-4</v>
      </c>
      <c r="E784">
        <f t="shared" si="24"/>
        <v>8.4669318676359513</v>
      </c>
    </row>
    <row r="785" spans="1:5" x14ac:dyDescent="0.2">
      <c r="A785" s="1">
        <v>42878</v>
      </c>
      <c r="B785">
        <v>948.82000700000003</v>
      </c>
      <c r="C785">
        <f t="shared" si="25"/>
        <v>7.3624870090396571E-3</v>
      </c>
      <c r="D785">
        <f>Lambdas!$C$2*D784+(1-Lambdas!$C$2)*C784*C784</f>
        <v>1.1035958095587849E-4</v>
      </c>
      <c r="E785">
        <f t="shared" si="24"/>
        <v>8.6205884543321378</v>
      </c>
    </row>
    <row r="786" spans="1:5" x14ac:dyDescent="0.2">
      <c r="A786" s="1">
        <v>42879</v>
      </c>
      <c r="B786">
        <v>954.96002199999998</v>
      </c>
      <c r="C786">
        <f t="shared" si="25"/>
        <v>6.4503631675051996E-3</v>
      </c>
      <c r="D786">
        <f>Lambdas!$C$2*D785+(1-Lambdas!$C$2)*C785*C785</f>
        <v>1.0643940145033482E-4</v>
      </c>
      <c r="E786">
        <f t="shared" si="24"/>
        <v>8.7570345194595127</v>
      </c>
    </row>
    <row r="787" spans="1:5" x14ac:dyDescent="0.2">
      <c r="A787" s="1">
        <v>42880</v>
      </c>
      <c r="B787">
        <v>969.53997800000002</v>
      </c>
      <c r="C787">
        <f t="shared" si="25"/>
        <v>1.5152231696641262E-2</v>
      </c>
      <c r="D787">
        <f>Lambdas!$C$2*D786+(1-Lambdas!$C$2)*C786*C786</f>
        <v>1.019133339254242E-4</v>
      </c>
      <c r="E787">
        <f t="shared" si="24"/>
        <v>6.9385900622387</v>
      </c>
    </row>
    <row r="788" spans="1:5" x14ac:dyDescent="0.2">
      <c r="A788" s="1">
        <v>42881</v>
      </c>
      <c r="B788">
        <v>971.46997099999999</v>
      </c>
      <c r="C788">
        <f t="shared" si="25"/>
        <v>1.9886488856416932E-3</v>
      </c>
      <c r="D788">
        <f>Lambdas!$C$2*D787+(1-Lambdas!$C$2)*C787*C787</f>
        <v>1.1082670772476674E-4</v>
      </c>
      <c r="E788">
        <f t="shared" si="24"/>
        <v>9.0718589112490875</v>
      </c>
    </row>
    <row r="789" spans="1:5" x14ac:dyDescent="0.2">
      <c r="A789" s="1">
        <v>42885</v>
      </c>
      <c r="B789">
        <v>975.88000499999998</v>
      </c>
      <c r="C789">
        <f t="shared" si="25"/>
        <v>4.5292747512497341E-3</v>
      </c>
      <c r="D789">
        <f>Lambdas!$C$2*D788+(1-Lambdas!$C$2)*C788*C788</f>
        <v>1.0336575945672826E-4</v>
      </c>
      <c r="E789">
        <f t="shared" si="24"/>
        <v>8.9787733032756467</v>
      </c>
    </row>
    <row r="790" spans="1:5" x14ac:dyDescent="0.2">
      <c r="A790" s="1">
        <v>42886</v>
      </c>
      <c r="B790">
        <v>964.85998500000005</v>
      </c>
      <c r="C790">
        <f t="shared" si="25"/>
        <v>-1.1356635610238135E-2</v>
      </c>
      <c r="D790">
        <f>Lambdas!$C$2*D789+(1-Lambdas!$C$2)*C789*C789</f>
        <v>9.7581734387461121E-5</v>
      </c>
      <c r="E790">
        <f t="shared" si="24"/>
        <v>7.9131264394585328</v>
      </c>
    </row>
    <row r="791" spans="1:5" x14ac:dyDescent="0.2">
      <c r="A791" s="1">
        <v>42887</v>
      </c>
      <c r="B791">
        <v>966.95001200000002</v>
      </c>
      <c r="C791">
        <f t="shared" si="25"/>
        <v>2.1638026707716711E-3</v>
      </c>
      <c r="D791">
        <f>Lambdas!$C$2*D790+(1-Lambdas!$C$2)*C790*C790</f>
        <v>9.9773233858530612E-5</v>
      </c>
      <c r="E791">
        <f t="shared" si="24"/>
        <v>9.1656837742771291</v>
      </c>
    </row>
    <row r="792" spans="1:5" x14ac:dyDescent="0.2">
      <c r="A792" s="1">
        <v>42888</v>
      </c>
      <c r="B792">
        <v>975.59997599999997</v>
      </c>
      <c r="C792">
        <f t="shared" si="25"/>
        <v>8.9058415230557179E-3</v>
      </c>
      <c r="D792">
        <f>Lambdas!$C$2*D791+(1-Lambdas!$C$2)*C791*C791</f>
        <v>9.3134726355611745E-5</v>
      </c>
      <c r="E792">
        <f t="shared" si="24"/>
        <v>8.4298582859152322</v>
      </c>
    </row>
    <row r="793" spans="1:5" x14ac:dyDescent="0.2">
      <c r="A793" s="1">
        <v>42891</v>
      </c>
      <c r="B793">
        <v>983.67999299999997</v>
      </c>
      <c r="C793">
        <f t="shared" si="25"/>
        <v>8.247992052522116E-3</v>
      </c>
      <c r="D793">
        <f>Lambdas!$C$2*D792+(1-Lambdas!$C$2)*C792*C792</f>
        <v>9.2169874554305566E-5</v>
      </c>
      <c r="E793">
        <f t="shared" si="24"/>
        <v>8.5537903653020191</v>
      </c>
    </row>
    <row r="794" spans="1:5" x14ac:dyDescent="0.2">
      <c r="A794" s="1">
        <v>42892</v>
      </c>
      <c r="B794">
        <v>976.57000700000003</v>
      </c>
      <c r="C794">
        <f t="shared" si="25"/>
        <v>-7.254194290766092E-3</v>
      </c>
      <c r="D794">
        <f>Lambdas!$C$2*D793+(1-Lambdas!$C$2)*C793*C793</f>
        <v>9.0484577543814676E-5</v>
      </c>
      <c r="E794">
        <f t="shared" si="24"/>
        <v>8.7287587148503611</v>
      </c>
    </row>
    <row r="795" spans="1:5" x14ac:dyDescent="0.2">
      <c r="A795" s="1">
        <v>42893</v>
      </c>
      <c r="B795">
        <v>980.94000200000005</v>
      </c>
      <c r="C795">
        <f t="shared" si="25"/>
        <v>4.4648581509619091E-3</v>
      </c>
      <c r="D795">
        <f>Lambdas!$C$2*D794+(1-Lambdas!$C$2)*C794*C794</f>
        <v>8.7841407981495336E-5</v>
      </c>
      <c r="E795">
        <f t="shared" si="24"/>
        <v>9.1130349423680332</v>
      </c>
    </row>
    <row r="796" spans="1:5" x14ac:dyDescent="0.2">
      <c r="A796" s="1">
        <v>42894</v>
      </c>
      <c r="B796">
        <v>983.40997300000004</v>
      </c>
      <c r="C796">
        <f t="shared" si="25"/>
        <v>2.5147986185284944E-3</v>
      </c>
      <c r="D796">
        <f>Lambdas!$C$2*D795+(1-Lambdas!$C$2)*C795*C795</f>
        <v>8.3100722047996426E-5</v>
      </c>
      <c r="E796">
        <f t="shared" si="24"/>
        <v>9.3193541932074151</v>
      </c>
    </row>
    <row r="797" spans="1:5" x14ac:dyDescent="0.2">
      <c r="A797" s="1">
        <v>42895</v>
      </c>
      <c r="B797">
        <v>949.830017</v>
      </c>
      <c r="C797">
        <f t="shared" si="25"/>
        <v>-3.4743057161651048E-2</v>
      </c>
      <c r="D797">
        <f>Lambdas!$C$2*D796+(1-Lambdas!$C$2)*C796*C796</f>
        <v>7.7740799352525331E-5</v>
      </c>
      <c r="E797">
        <f t="shared" si="24"/>
        <v>-6.064852019294122</v>
      </c>
    </row>
    <row r="798" spans="1:5" x14ac:dyDescent="0.2">
      <c r="A798" s="1">
        <v>42898</v>
      </c>
      <c r="B798">
        <v>942.90002400000003</v>
      </c>
      <c r="C798">
        <f t="shared" si="25"/>
        <v>-7.3227811860945005E-3</v>
      </c>
      <c r="D798">
        <f>Lambdas!$C$2*D797+(1-Lambdas!$C$2)*C797*C797</f>
        <v>1.5658224354046958E-4</v>
      </c>
      <c r="E798">
        <f t="shared" si="24"/>
        <v>8.4194693650412287</v>
      </c>
    </row>
    <row r="799" spans="1:5" x14ac:dyDescent="0.2">
      <c r="A799" s="1">
        <v>42899</v>
      </c>
      <c r="B799">
        <v>953.40002400000003</v>
      </c>
      <c r="C799">
        <f t="shared" si="25"/>
        <v>1.1074310018770092E-2</v>
      </c>
      <c r="D799">
        <f>Lambdas!$C$2*D798+(1-Lambdas!$C$2)*C798*C798</f>
        <v>1.4939446019058392E-4</v>
      </c>
      <c r="E799">
        <f t="shared" si="24"/>
        <v>7.9880041005308655</v>
      </c>
    </row>
    <row r="800" spans="1:5" x14ac:dyDescent="0.2">
      <c r="A800" s="1">
        <v>42900</v>
      </c>
      <c r="B800">
        <v>950.76000999999997</v>
      </c>
      <c r="C800">
        <f t="shared" si="25"/>
        <v>-2.7728926607376134E-3</v>
      </c>
      <c r="D800">
        <f>Lambdas!$C$2*D799+(1-Lambdas!$C$2)*C799*C799</f>
        <v>1.4752670137648094E-4</v>
      </c>
      <c r="E800">
        <f t="shared" si="24"/>
        <v>8.7693824430605449</v>
      </c>
    </row>
    <row r="801" spans="1:5" x14ac:dyDescent="0.2">
      <c r="A801" s="1">
        <v>42901</v>
      </c>
      <c r="B801">
        <v>942.30999799999995</v>
      </c>
      <c r="C801">
        <f t="shared" si="25"/>
        <v>-8.9273699175666729E-3</v>
      </c>
      <c r="D801">
        <f>Lambdas!$C$2*D800+(1-Lambdas!$C$2)*C800*C800</f>
        <v>1.3776434535069104E-4</v>
      </c>
      <c r="E801">
        <f t="shared" si="24"/>
        <v>8.3114568298420455</v>
      </c>
    </row>
    <row r="802" spans="1:5" x14ac:dyDescent="0.2">
      <c r="A802" s="1">
        <v>42902</v>
      </c>
      <c r="B802">
        <v>939.78002900000001</v>
      </c>
      <c r="C802">
        <f t="shared" si="25"/>
        <v>-2.6884691885743633E-3</v>
      </c>
      <c r="D802">
        <f>Lambdas!$C$2*D801+(1-Lambdas!$C$2)*C801*C801</f>
        <v>1.337106122737007E-4</v>
      </c>
      <c r="E802">
        <f t="shared" si="24"/>
        <v>8.8657766604461496</v>
      </c>
    </row>
    <row r="803" spans="1:5" x14ac:dyDescent="0.2">
      <c r="A803" s="1">
        <v>42905</v>
      </c>
      <c r="B803">
        <v>957.36999500000002</v>
      </c>
      <c r="C803">
        <f t="shared" si="25"/>
        <v>1.8544100202649107E-2</v>
      </c>
      <c r="D803">
        <f>Lambdas!$C$2*D802+(1-Lambdas!$C$2)*C802*C802</f>
        <v>1.2488059721275669E-4</v>
      </c>
      <c r="E803">
        <f t="shared" si="24"/>
        <v>6.2344528855953278</v>
      </c>
    </row>
    <row r="804" spans="1:5" x14ac:dyDescent="0.2">
      <c r="A804" s="1">
        <v>42906</v>
      </c>
      <c r="B804">
        <v>950.63000499999998</v>
      </c>
      <c r="C804">
        <f t="shared" si="25"/>
        <v>-7.0650084225977903E-3</v>
      </c>
      <c r="D804">
        <f>Lambdas!$C$2*D803+(1-Lambdas!$C$2)*C803*C803</f>
        <v>1.4016964129860259E-4</v>
      </c>
      <c r="E804">
        <f t="shared" si="24"/>
        <v>8.5165576108814314</v>
      </c>
    </row>
    <row r="805" spans="1:5" x14ac:dyDescent="0.2">
      <c r="A805" s="1">
        <v>42907</v>
      </c>
      <c r="B805">
        <v>959.45001200000002</v>
      </c>
      <c r="C805">
        <f t="shared" si="25"/>
        <v>9.235288165954373E-3</v>
      </c>
      <c r="D805">
        <f>Lambdas!$C$2*D804+(1-Lambdas!$C$2)*C804*C804</f>
        <v>1.338687373295111E-4</v>
      </c>
      <c r="E805">
        <f t="shared" si="24"/>
        <v>8.2815300813463022</v>
      </c>
    </row>
    <row r="806" spans="1:5" x14ac:dyDescent="0.2">
      <c r="A806" s="1">
        <v>42908</v>
      </c>
      <c r="B806">
        <v>957.09002699999996</v>
      </c>
      <c r="C806">
        <f t="shared" si="25"/>
        <v>-2.4627569941517258E-3</v>
      </c>
      <c r="D806">
        <f>Lambdas!$C$2*D805+(1-Lambdas!$C$2)*C805*C805</f>
        <v>1.3047739612011709E-4</v>
      </c>
      <c r="E806">
        <f t="shared" si="24"/>
        <v>8.8978260905593736</v>
      </c>
    </row>
    <row r="807" spans="1:5" x14ac:dyDescent="0.2">
      <c r="A807" s="1">
        <v>42909</v>
      </c>
      <c r="B807">
        <v>965.59002699999996</v>
      </c>
      <c r="C807">
        <f t="shared" si="25"/>
        <v>8.8418823079301594E-3</v>
      </c>
      <c r="D807">
        <f>Lambdas!$C$2*D806+(1-Lambdas!$C$2)*C806*C806</f>
        <v>1.2179192833876215E-4</v>
      </c>
      <c r="E807">
        <f t="shared" si="24"/>
        <v>8.3712911874125293</v>
      </c>
    </row>
    <row r="808" spans="1:5" x14ac:dyDescent="0.2">
      <c r="A808" s="1">
        <v>42912</v>
      </c>
      <c r="B808">
        <v>952.27002000000005</v>
      </c>
      <c r="C808">
        <f t="shared" si="25"/>
        <v>-1.3890712408195831E-2</v>
      </c>
      <c r="D808">
        <f>Lambdas!$C$2*D807+(1-Lambdas!$C$2)*C807*C807</f>
        <v>1.1874721384187264E-4</v>
      </c>
      <c r="E808">
        <f t="shared" si="24"/>
        <v>7.4136174225525</v>
      </c>
    </row>
    <row r="809" spans="1:5" x14ac:dyDescent="0.2">
      <c r="A809" s="1">
        <v>42913</v>
      </c>
      <c r="B809">
        <v>927.330017</v>
      </c>
      <c r="C809">
        <f t="shared" si="25"/>
        <v>-2.6539121423785367E-2</v>
      </c>
      <c r="D809">
        <f>Lambdas!$C$2*D808+(1-Lambdas!$C$2)*C808*C808</f>
        <v>1.239275917275988E-4</v>
      </c>
      <c r="E809">
        <f t="shared" si="24"/>
        <v>3.3124543253012959</v>
      </c>
    </row>
    <row r="810" spans="1:5" x14ac:dyDescent="0.2">
      <c r="A810" s="1">
        <v>42914</v>
      </c>
      <c r="B810">
        <v>940.48999000000003</v>
      </c>
      <c r="C810">
        <f t="shared" si="25"/>
        <v>1.409149780487693E-2</v>
      </c>
      <c r="D810">
        <f>Lambdas!$C$2*D809+(1-Lambdas!$C$2)*C809*C809</f>
        <v>1.6444630064312864E-4</v>
      </c>
      <c r="E810">
        <f t="shared" si="24"/>
        <v>7.5054179531532297</v>
      </c>
    </row>
    <row r="811" spans="1:5" x14ac:dyDescent="0.2">
      <c r="A811" s="1">
        <v>42915</v>
      </c>
      <c r="B811">
        <v>917.78997800000002</v>
      </c>
      <c r="C811">
        <f t="shared" si="25"/>
        <v>-2.4432423098802006E-2</v>
      </c>
      <c r="D811">
        <f>Lambdas!$C$2*D810+(1-Lambdas!$C$2)*C810*C810</f>
        <v>1.6682856644785688E-4</v>
      </c>
      <c r="E811">
        <f t="shared" si="24"/>
        <v>5.1203598733413225</v>
      </c>
    </row>
    <row r="812" spans="1:5" x14ac:dyDescent="0.2">
      <c r="A812" s="1">
        <v>42916</v>
      </c>
      <c r="B812">
        <v>908.72997999999995</v>
      </c>
      <c r="C812">
        <f t="shared" si="25"/>
        <v>-9.9205839670780203E-3</v>
      </c>
      <c r="D812">
        <f>Lambdas!$C$2*D811+(1-Lambdas!$C$2)*C811*C811</f>
        <v>1.9685574162400647E-4</v>
      </c>
      <c r="E812">
        <f t="shared" si="24"/>
        <v>8.0330895857133857</v>
      </c>
    </row>
    <row r="813" spans="1:5" x14ac:dyDescent="0.2">
      <c r="A813" s="1">
        <v>42919</v>
      </c>
      <c r="B813">
        <v>898.70001200000002</v>
      </c>
      <c r="C813">
        <f t="shared" si="25"/>
        <v>-1.1098710326763133E-2</v>
      </c>
      <c r="D813">
        <f>Lambdas!$C$2*D812+(1-Lambdas!$C$2)*C812*C812</f>
        <v>1.8998360378611026E-4</v>
      </c>
      <c r="E813">
        <f t="shared" si="24"/>
        <v>7.9201938281402606</v>
      </c>
    </row>
    <row r="814" spans="1:5" x14ac:dyDescent="0.2">
      <c r="A814" s="1">
        <v>42921</v>
      </c>
      <c r="B814">
        <v>911.71002199999998</v>
      </c>
      <c r="C814">
        <f t="shared" si="25"/>
        <v>1.437269316458151E-2</v>
      </c>
      <c r="D814">
        <f>Lambdas!$C$2*D813+(1-Lambdas!$C$2)*C813*C813</f>
        <v>1.8532000545030136E-4</v>
      </c>
      <c r="E814">
        <f t="shared" si="24"/>
        <v>7.4787367274065755</v>
      </c>
    </row>
    <row r="815" spans="1:5" x14ac:dyDescent="0.2">
      <c r="A815" s="1">
        <v>42922</v>
      </c>
      <c r="B815">
        <v>906.69000200000005</v>
      </c>
      <c r="C815">
        <f t="shared" si="25"/>
        <v>-5.5213733908000473E-3</v>
      </c>
      <c r="D815">
        <f>Lambdas!$C$2*D814+(1-Lambdas!$C$2)*C814*C814</f>
        <v>1.8680381114793726E-4</v>
      </c>
      <c r="E815">
        <f t="shared" si="24"/>
        <v>8.422256008256058</v>
      </c>
    </row>
    <row r="816" spans="1:5" x14ac:dyDescent="0.2">
      <c r="A816" s="1">
        <v>42923</v>
      </c>
      <c r="B816">
        <v>918.59002699999996</v>
      </c>
      <c r="C816">
        <f t="shared" si="25"/>
        <v>1.3039307303513544E-2</v>
      </c>
      <c r="D816">
        <f>Lambdas!$C$2*D815+(1-Lambdas!$C$2)*C815*C815</f>
        <v>1.7589091968627269E-4</v>
      </c>
      <c r="E816">
        <f t="shared" si="24"/>
        <v>7.6790046173112696</v>
      </c>
    </row>
    <row r="817" spans="1:5" x14ac:dyDescent="0.2">
      <c r="A817" s="1">
        <v>42926</v>
      </c>
      <c r="B817">
        <v>928.79998799999998</v>
      </c>
      <c r="C817">
        <f t="shared" si="25"/>
        <v>1.1053502369541815E-2</v>
      </c>
      <c r="D817">
        <f>Lambdas!$C$2*D816+(1-Lambdas!$C$2)*C816*C816</f>
        <v>1.7548130574836828E-4</v>
      </c>
      <c r="E817">
        <f t="shared" si="24"/>
        <v>7.9517220257634715</v>
      </c>
    </row>
    <row r="818" spans="1:5" x14ac:dyDescent="0.2">
      <c r="A818" s="1">
        <v>42927</v>
      </c>
      <c r="B818">
        <v>930.09002699999996</v>
      </c>
      <c r="C818">
        <f t="shared" si="25"/>
        <v>1.3879672241931624E-3</v>
      </c>
      <c r="D818">
        <f>Lambdas!$C$2*D817+(1-Lambdas!$C$2)*C817*C817</f>
        <v>1.7176022834982849E-4</v>
      </c>
      <c r="E818">
        <f t="shared" si="24"/>
        <v>8.6581951314317518</v>
      </c>
    </row>
    <row r="819" spans="1:5" x14ac:dyDescent="0.2">
      <c r="A819" s="1">
        <v>42928</v>
      </c>
      <c r="B819">
        <v>943.830017</v>
      </c>
      <c r="C819">
        <f t="shared" si="25"/>
        <v>1.4664698506273121E-2</v>
      </c>
      <c r="D819">
        <f>Lambdas!$C$2*D818+(1-Lambdas!$C$2)*C818*C818</f>
        <v>1.5990379065304917E-4</v>
      </c>
      <c r="E819">
        <f t="shared" si="24"/>
        <v>7.3960458976754619</v>
      </c>
    </row>
    <row r="820" spans="1:5" x14ac:dyDescent="0.2">
      <c r="A820" s="1">
        <v>42929</v>
      </c>
      <c r="B820">
        <v>947.15997300000004</v>
      </c>
      <c r="C820">
        <f t="shared" si="25"/>
        <v>3.5219218077884853E-3</v>
      </c>
      <c r="D820">
        <f>Lambdas!$C$2*D819+(1-Lambdas!$C$2)*C819*C819</f>
        <v>1.6375389464937733E-4</v>
      </c>
      <c r="E820">
        <f t="shared" si="24"/>
        <v>8.6413984906938595</v>
      </c>
    </row>
    <row r="821" spans="1:5" x14ac:dyDescent="0.2">
      <c r="A821" s="1">
        <v>42930</v>
      </c>
      <c r="B821">
        <v>955.98999000000003</v>
      </c>
      <c r="C821">
        <f t="shared" si="25"/>
        <v>9.2794372832464452E-3</v>
      </c>
      <c r="D821">
        <f>Lambdas!$C$2*D820+(1-Lambdas!$C$2)*C820*C820</f>
        <v>1.5318784920545985E-4</v>
      </c>
      <c r="E821">
        <f t="shared" si="24"/>
        <v>8.2217386566403885</v>
      </c>
    </row>
    <row r="822" spans="1:5" x14ac:dyDescent="0.2">
      <c r="A822" s="1">
        <v>42933</v>
      </c>
      <c r="B822">
        <v>953.419983</v>
      </c>
      <c r="C822">
        <f t="shared" si="25"/>
        <v>-2.6919400111163165E-3</v>
      </c>
      <c r="D822">
        <f>Lambdas!$C$2*D821+(1-Lambdas!$C$2)*C821*C821</f>
        <v>1.4850486686317311E-4</v>
      </c>
      <c r="E822">
        <f t="shared" si="24"/>
        <v>8.7660961699557305</v>
      </c>
    </row>
    <row r="823" spans="1:5" x14ac:dyDescent="0.2">
      <c r="A823" s="1">
        <v>42934</v>
      </c>
      <c r="B823">
        <v>965.40002400000003</v>
      </c>
      <c r="C823">
        <f t="shared" si="25"/>
        <v>1.2487045812384202E-2</v>
      </c>
      <c r="D823">
        <f>Lambdas!$C$2*D822+(1-Lambdas!$C$2)*C822*C822</f>
        <v>1.3864333881215729E-4</v>
      </c>
      <c r="E823">
        <f t="shared" si="24"/>
        <v>7.7589480251407119</v>
      </c>
    </row>
    <row r="824" spans="1:5" x14ac:dyDescent="0.2">
      <c r="A824" s="1">
        <v>42935</v>
      </c>
      <c r="B824">
        <v>970.89001499999995</v>
      </c>
      <c r="C824">
        <f t="shared" si="25"/>
        <v>5.6706439643372797E-3</v>
      </c>
      <c r="D824">
        <f>Lambdas!$C$2*D823+(1-Lambdas!$C$2)*C823*C823</f>
        <v>1.3984989803572401E-4</v>
      </c>
      <c r="E824">
        <f t="shared" si="24"/>
        <v>8.6450071783521736</v>
      </c>
    </row>
    <row r="825" spans="1:5" x14ac:dyDescent="0.2">
      <c r="A825" s="1">
        <v>42936</v>
      </c>
      <c r="B825">
        <v>968.15002400000003</v>
      </c>
      <c r="C825">
        <f t="shared" si="25"/>
        <v>-2.8261333119369669E-3</v>
      </c>
      <c r="D825">
        <f>Lambdas!$C$2*D824+(1-Lambdas!$C$2)*C824*C824</f>
        <v>1.3233158441780339E-4</v>
      </c>
      <c r="E825">
        <f t="shared" si="24"/>
        <v>8.8698435977263959</v>
      </c>
    </row>
    <row r="826" spans="1:5" x14ac:dyDescent="0.2">
      <c r="A826" s="1">
        <v>42937</v>
      </c>
      <c r="B826">
        <v>972.919983</v>
      </c>
      <c r="C826">
        <f t="shared" si="25"/>
        <v>4.9147826552978086E-3</v>
      </c>
      <c r="D826">
        <f>Lambdas!$C$2*D825+(1-Lambdas!$C$2)*C825*C825</f>
        <v>1.2365084075859089E-4</v>
      </c>
      <c r="E826">
        <f t="shared" si="24"/>
        <v>8.8026995990711736</v>
      </c>
    </row>
    <row r="827" spans="1:5" x14ac:dyDescent="0.2">
      <c r="A827" s="1">
        <v>42940</v>
      </c>
      <c r="B827">
        <v>980.34002699999996</v>
      </c>
      <c r="C827">
        <f t="shared" si="25"/>
        <v>7.5976364179999225E-3</v>
      </c>
      <c r="D827">
        <f>Lambdas!$C$2*D826+(1-Lambdas!$C$2)*C826*C826</f>
        <v>1.1670484203220866E-4</v>
      </c>
      <c r="E827">
        <f t="shared" si="24"/>
        <v>8.5612465540153728</v>
      </c>
    </row>
    <row r="828" spans="1:5" x14ac:dyDescent="0.2">
      <c r="A828" s="1">
        <v>42941</v>
      </c>
      <c r="B828">
        <v>950.70001200000002</v>
      </c>
      <c r="C828">
        <f t="shared" si="25"/>
        <v>-3.0700909824988961E-2</v>
      </c>
      <c r="D828">
        <f>Lambdas!$C$2*D827+(1-Lambdas!$C$2)*C827*C827</f>
        <v>1.1258727625848851E-4</v>
      </c>
      <c r="E828">
        <f t="shared" si="24"/>
        <v>0.72009105494681513</v>
      </c>
    </row>
    <row r="829" spans="1:5" x14ac:dyDescent="0.2">
      <c r="A829" s="1">
        <v>42942</v>
      </c>
      <c r="B829">
        <v>947.79998799999998</v>
      </c>
      <c r="C829">
        <f t="shared" si="25"/>
        <v>-3.0550711146740909E-3</v>
      </c>
      <c r="D829">
        <f>Lambdas!$C$2*D828+(1-Lambdas!$C$2)*C828*C828</f>
        <v>1.7052835581149548E-4</v>
      </c>
      <c r="E829">
        <f t="shared" si="24"/>
        <v>8.6218763698483922</v>
      </c>
    </row>
    <row r="830" spans="1:5" x14ac:dyDescent="0.2">
      <c r="A830" s="1">
        <v>42943</v>
      </c>
      <c r="B830">
        <v>934.09002699999996</v>
      </c>
      <c r="C830">
        <f t="shared" si="25"/>
        <v>-1.4570674637870309E-2</v>
      </c>
      <c r="D830">
        <f>Lambdas!$C$2*D829+(1-Lambdas!$C$2)*C829*C829</f>
        <v>1.5927501564870004E-4</v>
      </c>
      <c r="E830">
        <f t="shared" si="24"/>
        <v>7.4119349266432675</v>
      </c>
    </row>
    <row r="831" spans="1:5" x14ac:dyDescent="0.2">
      <c r="A831" s="1">
        <v>42944</v>
      </c>
      <c r="B831">
        <v>941.53002900000001</v>
      </c>
      <c r="C831">
        <f t="shared" si="25"/>
        <v>7.9334202025043363E-3</v>
      </c>
      <c r="D831">
        <f>Lambdas!$C$2*D830+(1-Lambdas!$C$2)*C830*C830</f>
        <v>1.6297711483580048E-4</v>
      </c>
      <c r="E831">
        <f t="shared" si="24"/>
        <v>8.3357167545615045</v>
      </c>
    </row>
    <row r="832" spans="1:5" x14ac:dyDescent="0.2">
      <c r="A832" s="1">
        <v>42947</v>
      </c>
      <c r="B832">
        <v>930.5</v>
      </c>
      <c r="C832">
        <f t="shared" si="25"/>
        <v>-1.1784166354917545E-2</v>
      </c>
      <c r="D832">
        <f>Lambdas!$C$2*D831+(1-Lambdas!$C$2)*C831*C831</f>
        <v>1.5599326358114893E-4</v>
      </c>
      <c r="E832">
        <f t="shared" si="24"/>
        <v>7.8754889293337067</v>
      </c>
    </row>
    <row r="833" spans="1:5" x14ac:dyDescent="0.2">
      <c r="A833" s="1">
        <v>42948</v>
      </c>
      <c r="B833">
        <v>930.830017</v>
      </c>
      <c r="C833">
        <f t="shared" si="25"/>
        <v>3.546034292082109E-4</v>
      </c>
      <c r="D833">
        <f>Lambdas!$C$2*D832+(1-Lambdas!$C$2)*C832*C832</f>
        <v>1.5479761509608461E-4</v>
      </c>
      <c r="E833">
        <f t="shared" si="24"/>
        <v>8.7725796936626548</v>
      </c>
    </row>
    <row r="834" spans="1:5" x14ac:dyDescent="0.2">
      <c r="A834" s="1">
        <v>42949</v>
      </c>
      <c r="B834">
        <v>930.39001499999995</v>
      </c>
      <c r="C834">
        <f t="shared" si="25"/>
        <v>-4.7281030789691602E-4</v>
      </c>
      <c r="D834">
        <f>Lambdas!$C$2*D833+(1-Lambdas!$C$2)*C833*C833</f>
        <v>1.439996604235138E-4</v>
      </c>
      <c r="E834">
        <f t="shared" si="24"/>
        <v>8.8441471852109395</v>
      </c>
    </row>
    <row r="835" spans="1:5" x14ac:dyDescent="0.2">
      <c r="A835" s="1">
        <v>42950</v>
      </c>
      <c r="B835">
        <v>923.65002400000003</v>
      </c>
      <c r="C835">
        <f t="shared" si="25"/>
        <v>-7.2706312151023106E-3</v>
      </c>
      <c r="D835">
        <f>Lambdas!$C$2*D834+(1-Lambdas!$C$2)*C834*C834</f>
        <v>1.3396236073410313E-4</v>
      </c>
      <c r="E835">
        <f t="shared" ref="E835:E898" si="26">-LN(D835)-C835*C835/D835</f>
        <v>8.523347725801985</v>
      </c>
    </row>
    <row r="836" spans="1:5" x14ac:dyDescent="0.2">
      <c r="A836" s="1">
        <v>42951</v>
      </c>
      <c r="B836">
        <v>927.96002199999998</v>
      </c>
      <c r="C836">
        <f t="shared" ref="C836:C899" si="27">LN(B836/B835)</f>
        <v>4.6554141283480423E-3</v>
      </c>
      <c r="D836">
        <f>Lambdas!$C$2*D835+(1-Lambdas!$C$2)*C835*C835</f>
        <v>1.2830058677670999E-4</v>
      </c>
      <c r="E836">
        <f t="shared" si="26"/>
        <v>8.7922120192975672</v>
      </c>
    </row>
    <row r="837" spans="1:5" x14ac:dyDescent="0.2">
      <c r="A837" s="1">
        <v>42954</v>
      </c>
      <c r="B837">
        <v>929.35998500000005</v>
      </c>
      <c r="C837">
        <f t="shared" si="27"/>
        <v>1.5075089482172739E-3</v>
      </c>
      <c r="D837">
        <f>Lambdas!$C$2*D836+(1-Lambdas!$C$2)*C836*C836</f>
        <v>1.2085669199615962E-4</v>
      </c>
      <c r="E837">
        <f t="shared" si="26"/>
        <v>9.0021011276548677</v>
      </c>
    </row>
    <row r="838" spans="1:5" x14ac:dyDescent="0.2">
      <c r="A838" s="1">
        <v>42955</v>
      </c>
      <c r="B838">
        <v>926.78997800000002</v>
      </c>
      <c r="C838">
        <f t="shared" si="27"/>
        <v>-2.7691821173324391E-3</v>
      </c>
      <c r="D838">
        <f>Lambdas!$C$2*D837+(1-Lambdas!$C$2)*C837*C837</f>
        <v>1.1257809667754206E-4</v>
      </c>
      <c r="E838">
        <f t="shared" si="26"/>
        <v>9.0237473847758043</v>
      </c>
    </row>
    <row r="839" spans="1:5" x14ac:dyDescent="0.2">
      <c r="A839" s="1">
        <v>42956</v>
      </c>
      <c r="B839">
        <v>922.90002400000003</v>
      </c>
      <c r="C839">
        <f t="shared" si="27"/>
        <v>-4.2060666712323792E-3</v>
      </c>
      <c r="D839">
        <f>Lambdas!$C$2*D838+(1-Lambdas!$C$2)*C838*C838</f>
        <v>1.0525413746834285E-4</v>
      </c>
      <c r="E839">
        <f t="shared" si="26"/>
        <v>8.9910539019447242</v>
      </c>
    </row>
    <row r="840" spans="1:5" x14ac:dyDescent="0.2">
      <c r="A840" s="1">
        <v>42957</v>
      </c>
      <c r="B840">
        <v>907.23999000000003</v>
      </c>
      <c r="C840">
        <f t="shared" si="27"/>
        <v>-1.7113899586721614E-2</v>
      </c>
      <c r="D840">
        <f>Lambdas!$C$2*D839+(1-Lambdas!$C$2)*C839*C839</f>
        <v>9.9141178374568227E-5</v>
      </c>
      <c r="E840">
        <f t="shared" si="26"/>
        <v>6.2647385473585899</v>
      </c>
    </row>
    <row r="841" spans="1:5" x14ac:dyDescent="0.2">
      <c r="A841" s="1">
        <v>42958</v>
      </c>
      <c r="B841">
        <v>914.39001499999995</v>
      </c>
      <c r="C841">
        <f t="shared" si="27"/>
        <v>7.8501800024029528E-3</v>
      </c>
      <c r="D841">
        <f>Lambdas!$C$2*D840+(1-Lambdas!$C$2)*C840*C840</f>
        <v>1.1266686355837256E-4</v>
      </c>
      <c r="E841">
        <f t="shared" si="26"/>
        <v>8.5441058097180864</v>
      </c>
    </row>
    <row r="842" spans="1:5" x14ac:dyDescent="0.2">
      <c r="A842" s="1">
        <v>42961</v>
      </c>
      <c r="B842">
        <v>922.669983</v>
      </c>
      <c r="C842">
        <f t="shared" si="27"/>
        <v>9.0144296627022863E-3</v>
      </c>
      <c r="D842">
        <f>Lambdas!$C$2*D841+(1-Lambdas!$C$2)*C841*C841</f>
        <v>1.0910355109013322E-4</v>
      </c>
      <c r="E842">
        <f t="shared" si="26"/>
        <v>8.3784166244591241</v>
      </c>
    </row>
    <row r="843" spans="1:5" x14ac:dyDescent="0.2">
      <c r="A843" s="1">
        <v>42962</v>
      </c>
      <c r="B843">
        <v>922.21997099999999</v>
      </c>
      <c r="C843">
        <f t="shared" si="27"/>
        <v>-4.8784699374543664E-4</v>
      </c>
      <c r="D843">
        <f>Lambdas!$C$2*D842+(1-Lambdas!$C$2)*C842*C842</f>
        <v>1.0715973270609502E-4</v>
      </c>
      <c r="E843">
        <f t="shared" si="26"/>
        <v>9.1389690736769076</v>
      </c>
    </row>
    <row r="844" spans="1:5" x14ac:dyDescent="0.2">
      <c r="A844" s="1">
        <v>42963</v>
      </c>
      <c r="B844">
        <v>926.96002199999998</v>
      </c>
      <c r="C844">
        <f t="shared" si="27"/>
        <v>5.1266630611479314E-3</v>
      </c>
      <c r="D844">
        <f>Lambdas!$C$2*D843+(1-Lambdas!$C$2)*C843*C843</f>
        <v>9.9695310963533176E-5</v>
      </c>
      <c r="E844">
        <f t="shared" si="26"/>
        <v>8.9497619204503049</v>
      </c>
    </row>
    <row r="845" spans="1:5" x14ac:dyDescent="0.2">
      <c r="A845" s="1">
        <v>42964</v>
      </c>
      <c r="B845">
        <v>910.97997999999995</v>
      </c>
      <c r="C845">
        <f t="shared" si="27"/>
        <v>-1.7389517254528794E-2</v>
      </c>
      <c r="D845">
        <f>Lambdas!$C$2*D844+(1-Lambdas!$C$2)*C844*C844</f>
        <v>9.4570227022423048E-5</v>
      </c>
      <c r="E845">
        <f t="shared" si="26"/>
        <v>6.0685937374625922</v>
      </c>
    </row>
    <row r="846" spans="1:5" x14ac:dyDescent="0.2">
      <c r="A846" s="1">
        <v>42965</v>
      </c>
      <c r="B846">
        <v>910.669983</v>
      </c>
      <c r="C846">
        <f t="shared" si="27"/>
        <v>-3.4034749736645088E-4</v>
      </c>
      <c r="D846">
        <f>Lambdas!$C$2*D845+(1-Lambdas!$C$2)*C845*C845</f>
        <v>1.0907891439863583E-4</v>
      </c>
      <c r="E846">
        <f t="shared" si="26"/>
        <v>9.1223770017740851</v>
      </c>
    </row>
    <row r="847" spans="1:5" x14ac:dyDescent="0.2">
      <c r="A847" s="1">
        <v>42968</v>
      </c>
      <c r="B847">
        <v>906.65997300000004</v>
      </c>
      <c r="C847">
        <f t="shared" si="27"/>
        <v>-4.413085796313024E-3</v>
      </c>
      <c r="D847">
        <f>Lambdas!$C$2*D846+(1-Lambdas!$C$2)*C846*C846</f>
        <v>1.0147198260446488E-4</v>
      </c>
      <c r="E847">
        <f t="shared" si="26"/>
        <v>9.0037997170352604</v>
      </c>
    </row>
    <row r="848" spans="1:5" x14ac:dyDescent="0.2">
      <c r="A848" s="1">
        <v>42969</v>
      </c>
      <c r="B848">
        <v>924.69000200000005</v>
      </c>
      <c r="C848">
        <f t="shared" si="27"/>
        <v>1.9691060495754836E-2</v>
      </c>
      <c r="D848">
        <f>Lambdas!$C$2*D847+(1-Lambdas!$C$2)*C847*C847</f>
        <v>9.574763098154016E-5</v>
      </c>
      <c r="E848">
        <f t="shared" si="26"/>
        <v>5.2042128757652497</v>
      </c>
    </row>
    <row r="849" spans="1:5" x14ac:dyDescent="0.2">
      <c r="A849" s="1">
        <v>42970</v>
      </c>
      <c r="B849">
        <v>927</v>
      </c>
      <c r="C849">
        <f t="shared" si="27"/>
        <v>2.4950171960074468E-3</v>
      </c>
      <c r="D849">
        <f>Lambdas!$C$2*D848+(1-Lambdas!$C$2)*C848*C848</f>
        <v>1.1613205682665875E-4</v>
      </c>
      <c r="E849">
        <f t="shared" si="26"/>
        <v>9.0071788687017236</v>
      </c>
    </row>
    <row r="850" spans="1:5" x14ac:dyDescent="0.2">
      <c r="A850" s="1">
        <v>42971</v>
      </c>
      <c r="B850">
        <v>921.28002900000001</v>
      </c>
      <c r="C850">
        <f t="shared" si="27"/>
        <v>-6.1895266641008532E-3</v>
      </c>
      <c r="D850">
        <f>Lambdas!$C$2*D849+(1-Lambdas!$C$2)*C849*C849</f>
        <v>1.0845923170489869E-4</v>
      </c>
      <c r="E850">
        <f t="shared" si="26"/>
        <v>8.7759137061981889</v>
      </c>
    </row>
    <row r="851" spans="1:5" x14ac:dyDescent="0.2">
      <c r="A851" s="1">
        <v>42972</v>
      </c>
      <c r="B851">
        <v>915.89001499999995</v>
      </c>
      <c r="C851">
        <f t="shared" si="27"/>
        <v>-5.867752397417607E-3</v>
      </c>
      <c r="D851">
        <f>Lambdas!$C$2*D850+(1-Lambdas!$C$2)*C850*C850</f>
        <v>1.0356198942112579E-4</v>
      </c>
      <c r="E851">
        <f t="shared" si="26"/>
        <v>8.8428773039043982</v>
      </c>
    </row>
    <row r="852" spans="1:5" x14ac:dyDescent="0.2">
      <c r="A852" s="1">
        <v>42975</v>
      </c>
      <c r="B852">
        <v>913.80999799999995</v>
      </c>
      <c r="C852">
        <f t="shared" si="27"/>
        <v>-2.2736163100465592E-3</v>
      </c>
      <c r="D852">
        <f>Lambdas!$C$2*D851+(1-Lambdas!$C$2)*C851*C851</f>
        <v>9.8735782267472515E-5</v>
      </c>
      <c r="E852">
        <f t="shared" si="26"/>
        <v>9.1707079466759236</v>
      </c>
    </row>
    <row r="853" spans="1:5" x14ac:dyDescent="0.2">
      <c r="A853" s="1">
        <v>42976</v>
      </c>
      <c r="B853">
        <v>921.28997800000002</v>
      </c>
      <c r="C853">
        <f t="shared" si="27"/>
        <v>8.1521677544065408E-3</v>
      </c>
      <c r="D853">
        <f>Lambdas!$C$2*D852+(1-Lambdas!$C$2)*C852*C852</f>
        <v>9.2203719983091712E-5</v>
      </c>
      <c r="E853">
        <f t="shared" si="26"/>
        <v>8.5707383043517122</v>
      </c>
    </row>
    <row r="854" spans="1:5" x14ac:dyDescent="0.2">
      <c r="A854" s="1">
        <v>42977</v>
      </c>
      <c r="B854">
        <v>929.57000700000003</v>
      </c>
      <c r="C854">
        <f t="shared" si="27"/>
        <v>8.9472832136405778E-3</v>
      </c>
      <c r="D854">
        <f>Lambdas!$C$2*D853+(1-Lambdas!$C$2)*C853*C853</f>
        <v>9.0406348217165634E-5</v>
      </c>
      <c r="E854">
        <f t="shared" si="26"/>
        <v>8.4257065160153655</v>
      </c>
    </row>
    <row r="855" spans="1:5" x14ac:dyDescent="0.2">
      <c r="A855" s="1">
        <v>42978</v>
      </c>
      <c r="B855">
        <v>939.330017</v>
      </c>
      <c r="C855">
        <f t="shared" si="27"/>
        <v>1.0444752103848317E-2</v>
      </c>
      <c r="D855">
        <f>Lambdas!$C$2*D854+(1-Lambdas!$C$2)*C854*C854</f>
        <v>8.9683621357460657E-5</v>
      </c>
      <c r="E855">
        <f t="shared" si="26"/>
        <v>8.1028035607820588</v>
      </c>
    </row>
    <row r="856" spans="1:5" x14ac:dyDescent="0.2">
      <c r="A856" s="1">
        <v>42979</v>
      </c>
      <c r="B856">
        <v>937.34002699999996</v>
      </c>
      <c r="C856">
        <f t="shared" si="27"/>
        <v>-2.1207678485835294E-3</v>
      </c>
      <c r="D856">
        <f>Lambdas!$C$2*D855+(1-Lambdas!$C$2)*C855*C855</f>
        <v>9.1038618432222416E-5</v>
      </c>
      <c r="E856">
        <f t="shared" si="26"/>
        <v>9.2548229348614921</v>
      </c>
    </row>
    <row r="857" spans="1:5" x14ac:dyDescent="0.2">
      <c r="A857" s="1">
        <v>42983</v>
      </c>
      <c r="B857">
        <v>928.45001200000002</v>
      </c>
      <c r="C857">
        <f t="shared" si="27"/>
        <v>-9.5295634462303578E-3</v>
      </c>
      <c r="D857">
        <f>Lambdas!$C$2*D856+(1-Lambdas!$C$2)*C856*C856</f>
        <v>8.4997019674236401E-5</v>
      </c>
      <c r="E857">
        <f t="shared" si="26"/>
        <v>8.3044736151256942</v>
      </c>
    </row>
    <row r="858" spans="1:5" x14ac:dyDescent="0.2">
      <c r="A858" s="1">
        <v>42984</v>
      </c>
      <c r="B858">
        <v>927.80999799999995</v>
      </c>
      <c r="C858">
        <f t="shared" si="27"/>
        <v>-6.8957368247271524E-4</v>
      </c>
      <c r="D858">
        <f>Lambdas!$C$2*D857+(1-Lambdas!$C$2)*C857*C857</f>
        <v>8.5403015609512159E-5</v>
      </c>
      <c r="E858">
        <f t="shared" si="26"/>
        <v>9.3625612882078784</v>
      </c>
    </row>
    <row r="859" spans="1:5" x14ac:dyDescent="0.2">
      <c r="A859" s="1">
        <v>42985</v>
      </c>
      <c r="B859">
        <v>935.95001200000002</v>
      </c>
      <c r="C859">
        <f t="shared" si="27"/>
        <v>8.7351007796369669E-3</v>
      </c>
      <c r="D859">
        <f>Lambdas!$C$2*D858+(1-Lambdas!$C$2)*C858*C858</f>
        <v>7.9474055631296531E-5</v>
      </c>
      <c r="E859">
        <f t="shared" si="26"/>
        <v>8.4799932108785896</v>
      </c>
    </row>
    <row r="860" spans="1:5" x14ac:dyDescent="0.2">
      <c r="A860" s="1">
        <v>42986</v>
      </c>
      <c r="B860">
        <v>926.5</v>
      </c>
      <c r="C860">
        <f t="shared" si="27"/>
        <v>-1.0148023343121371E-2</v>
      </c>
      <c r="D860">
        <f>Lambdas!$C$2*D859+(1-Lambdas!$C$2)*C859*C859</f>
        <v>7.9252607039806232E-5</v>
      </c>
      <c r="E860">
        <f t="shared" si="26"/>
        <v>8.1434508154747309</v>
      </c>
    </row>
    <row r="861" spans="1:5" x14ac:dyDescent="0.2">
      <c r="A861" s="1">
        <v>42989</v>
      </c>
      <c r="B861">
        <v>929.080017</v>
      </c>
      <c r="C861">
        <f t="shared" si="27"/>
        <v>2.7808217796723984E-3</v>
      </c>
      <c r="D861">
        <f>Lambdas!$C$2*D860+(1-Lambdas!$C$2)*C860*C860</f>
        <v>8.0909230097837574E-5</v>
      </c>
      <c r="E861">
        <f t="shared" si="26"/>
        <v>9.3266067812788584</v>
      </c>
    </row>
    <row r="862" spans="1:5" x14ac:dyDescent="0.2">
      <c r="A862" s="1">
        <v>42990</v>
      </c>
      <c r="B862">
        <v>932.07000700000003</v>
      </c>
      <c r="C862">
        <f t="shared" si="27"/>
        <v>3.2130591663954572E-3</v>
      </c>
      <c r="D862">
        <f>Lambdas!$C$2*D861+(1-Lambdas!$C$2)*C861*C861</f>
        <v>7.580064807551327E-5</v>
      </c>
      <c r="E862">
        <f t="shared" si="26"/>
        <v>9.3512076609073382</v>
      </c>
    </row>
    <row r="863" spans="1:5" x14ac:dyDescent="0.2">
      <c r="A863" s="1">
        <v>42991</v>
      </c>
      <c r="B863">
        <v>935.09002699999996</v>
      </c>
      <c r="C863">
        <f t="shared" si="27"/>
        <v>3.2348835435448446E-3</v>
      </c>
      <c r="D863">
        <f>Lambdas!$C$2*D862+(1-Lambdas!$C$2)*C862*C862</f>
        <v>7.1229573973867843E-5</v>
      </c>
      <c r="E863">
        <f t="shared" si="26"/>
        <v>9.4026905681223134</v>
      </c>
    </row>
    <row r="864" spans="1:5" x14ac:dyDescent="0.2">
      <c r="A864" s="1">
        <v>42992</v>
      </c>
      <c r="B864">
        <v>925.10998500000005</v>
      </c>
      <c r="C864">
        <f t="shared" si="27"/>
        <v>-1.0730177068265297E-2</v>
      </c>
      <c r="D864">
        <f>Lambdas!$C$2*D863+(1-Lambdas!$C$2)*C863*C863</f>
        <v>6.6987439865246062E-5</v>
      </c>
      <c r="E864">
        <f t="shared" si="26"/>
        <v>7.89222500248672</v>
      </c>
    </row>
    <row r="865" spans="1:5" x14ac:dyDescent="0.2">
      <c r="A865" s="1">
        <v>42993</v>
      </c>
      <c r="B865">
        <v>920.28997800000002</v>
      </c>
      <c r="C865">
        <f t="shared" si="27"/>
        <v>-5.2238192884440249E-3</v>
      </c>
      <c r="D865">
        <f>Lambdas!$C$2*D864+(1-Lambdas!$C$2)*C864*C864</f>
        <v>7.0348836624033463E-5</v>
      </c>
      <c r="E865">
        <f t="shared" si="26"/>
        <v>9.1741446778033779</v>
      </c>
    </row>
    <row r="866" spans="1:5" x14ac:dyDescent="0.2">
      <c r="A866" s="1">
        <v>42996</v>
      </c>
      <c r="B866">
        <v>915</v>
      </c>
      <c r="C866">
        <f t="shared" si="27"/>
        <v>-5.764748582796568E-3</v>
      </c>
      <c r="D866">
        <f>Lambdas!$C$2*D865+(1-Lambdas!$C$2)*C865*C865</f>
        <v>6.7342693049594676E-5</v>
      </c>
      <c r="E866">
        <f t="shared" si="26"/>
        <v>9.1122353504932185</v>
      </c>
    </row>
    <row r="867" spans="1:5" x14ac:dyDescent="0.2">
      <c r="A867" s="1">
        <v>42997</v>
      </c>
      <c r="B867">
        <v>921.80999799999995</v>
      </c>
      <c r="C867">
        <f t="shared" si="27"/>
        <v>7.4150611226032189E-3</v>
      </c>
      <c r="D867">
        <f>Lambdas!$C$2*D866+(1-Lambdas!$C$2)*C866*C866</f>
        <v>6.4961379684221811E-5</v>
      </c>
      <c r="E867">
        <f t="shared" si="26"/>
        <v>8.795320399047176</v>
      </c>
    </row>
    <row r="868" spans="1:5" x14ac:dyDescent="0.2">
      <c r="A868" s="1">
        <v>42998</v>
      </c>
      <c r="B868">
        <v>931.580017</v>
      </c>
      <c r="C868">
        <f t="shared" si="27"/>
        <v>1.0542961188786858E-2</v>
      </c>
      <c r="D868">
        <f>Lambdas!$C$2*D867+(1-Lambdas!$C$2)*C867*C867</f>
        <v>6.4264778090951635E-5</v>
      </c>
      <c r="E868">
        <f t="shared" si="26"/>
        <v>7.9228728583182653</v>
      </c>
    </row>
    <row r="869" spans="1:5" x14ac:dyDescent="0.2">
      <c r="A869" s="1">
        <v>42999</v>
      </c>
      <c r="B869">
        <v>932.45001200000002</v>
      </c>
      <c r="C869">
        <f t="shared" si="27"/>
        <v>9.3345605986679104E-4</v>
      </c>
      <c r="D869">
        <f>Lambdas!$C$2*D868+(1-Lambdas!$C$2)*C868*C868</f>
        <v>6.7538211189065384E-5</v>
      </c>
      <c r="E869">
        <f t="shared" si="26"/>
        <v>9.5899155880273383</v>
      </c>
    </row>
    <row r="870" spans="1:5" x14ac:dyDescent="0.2">
      <c r="A870" s="1">
        <v>43000</v>
      </c>
      <c r="B870">
        <v>928.53002900000001</v>
      </c>
      <c r="C870">
        <f t="shared" si="27"/>
        <v>-4.2128219661118739E-3</v>
      </c>
      <c r="D870">
        <f>Lambdas!$C$2*D869+(1-Lambdas!$C$2)*C869*C869</f>
        <v>6.288406273962658E-5</v>
      </c>
      <c r="E870">
        <f t="shared" si="26"/>
        <v>9.3919862124342952</v>
      </c>
    </row>
    <row r="871" spans="1:5" x14ac:dyDescent="0.2">
      <c r="A871" s="1">
        <v>43003</v>
      </c>
      <c r="B871">
        <v>920.96997099999999</v>
      </c>
      <c r="C871">
        <f t="shared" si="27"/>
        <v>-8.1752907343224674E-3</v>
      </c>
      <c r="D871">
        <f>Lambdas!$C$2*D870+(1-Lambdas!$C$2)*C870*C870</f>
        <v>5.9733014199014772E-5</v>
      </c>
      <c r="E871">
        <f t="shared" si="26"/>
        <v>8.606723863912439</v>
      </c>
    </row>
    <row r="872" spans="1:5" x14ac:dyDescent="0.2">
      <c r="A872" s="1">
        <v>43004</v>
      </c>
      <c r="B872">
        <v>924.85998500000005</v>
      </c>
      <c r="C872">
        <f t="shared" si="27"/>
        <v>4.2149275412876304E-3</v>
      </c>
      <c r="D872">
        <f>Lambdas!$C$2*D871+(1-Lambdas!$C$2)*C871*C871</f>
        <v>6.0228844552806426E-5</v>
      </c>
      <c r="E872">
        <f t="shared" si="26"/>
        <v>9.4223906377524624</v>
      </c>
    </row>
    <row r="873" spans="1:5" x14ac:dyDescent="0.2">
      <c r="A873" s="1">
        <v>43005</v>
      </c>
      <c r="B873">
        <v>944.48999000000003</v>
      </c>
      <c r="C873">
        <f t="shared" si="27"/>
        <v>2.1002730197665791E-2</v>
      </c>
      <c r="D873">
        <f>Lambdas!$C$2*D872+(1-Lambdas!$C$2)*C872*C872</f>
        <v>5.7264400970556833E-5</v>
      </c>
      <c r="E873">
        <f t="shared" si="26"/>
        <v>2.064709247753191</v>
      </c>
    </row>
    <row r="874" spans="1:5" x14ac:dyDescent="0.2">
      <c r="A874" s="1">
        <v>43006</v>
      </c>
      <c r="B874">
        <v>949.5</v>
      </c>
      <c r="C874">
        <f t="shared" si="27"/>
        <v>5.2904415670434165E-3</v>
      </c>
      <c r="D874">
        <f>Lambdas!$C$2*D873+(1-Lambdas!$C$2)*C873*C873</f>
        <v>8.4061761265490309E-5</v>
      </c>
      <c r="E874">
        <f t="shared" si="26"/>
        <v>9.0510039158791571</v>
      </c>
    </row>
    <row r="875" spans="1:5" x14ac:dyDescent="0.2">
      <c r="A875" s="1">
        <v>43007</v>
      </c>
      <c r="B875">
        <v>959.10998500000005</v>
      </c>
      <c r="C875">
        <f t="shared" si="27"/>
        <v>1.0070225229166282E-2</v>
      </c>
      <c r="D875">
        <f>Lambdas!$C$2*D874+(1-Lambdas!$C$2)*C874*C874</f>
        <v>8.0147193019603098E-5</v>
      </c>
      <c r="E875">
        <f t="shared" si="26"/>
        <v>8.1663557721013049</v>
      </c>
    </row>
    <row r="876" spans="1:5" x14ac:dyDescent="0.2">
      <c r="A876" s="1">
        <v>43010</v>
      </c>
      <c r="B876">
        <v>953.27002000000005</v>
      </c>
      <c r="C876">
        <f t="shared" si="27"/>
        <v>-6.1075551285443104E-3</v>
      </c>
      <c r="D876">
        <f>Lambdas!$C$2*D875+(1-Lambdas!$C$2)*C875*C875</f>
        <v>8.1631553010213284E-5</v>
      </c>
      <c r="E876">
        <f t="shared" si="26"/>
        <v>8.9563362206970663</v>
      </c>
    </row>
    <row r="877" spans="1:5" x14ac:dyDescent="0.2">
      <c r="A877" s="1">
        <v>43011</v>
      </c>
      <c r="B877">
        <v>957.78997800000002</v>
      </c>
      <c r="C877">
        <f t="shared" si="27"/>
        <v>4.7303239384727516E-3</v>
      </c>
      <c r="D877">
        <f>Lambdas!$C$2*D876+(1-Lambdas!$C$2)*C876*C876</f>
        <v>7.8536833720442179E-5</v>
      </c>
      <c r="E877">
        <f t="shared" si="26"/>
        <v>9.1670323747981577</v>
      </c>
    </row>
    <row r="878" spans="1:5" x14ac:dyDescent="0.2">
      <c r="A878" s="1">
        <v>43012</v>
      </c>
      <c r="B878">
        <v>951.67999299999997</v>
      </c>
      <c r="C878">
        <f t="shared" si="27"/>
        <v>-6.3996878151133052E-3</v>
      </c>
      <c r="D878">
        <f>Lambdas!$C$2*D877+(1-Lambdas!$C$2)*C877*C877</f>
        <v>7.4616130404199854E-5</v>
      </c>
      <c r="E878">
        <f t="shared" si="26"/>
        <v>8.9542644343558546</v>
      </c>
    </row>
    <row r="879" spans="1:5" x14ac:dyDescent="0.2">
      <c r="A879" s="1">
        <v>43013</v>
      </c>
      <c r="B879">
        <v>969.96002199999998</v>
      </c>
      <c r="C879">
        <f t="shared" si="27"/>
        <v>1.9026019738778731E-2</v>
      </c>
      <c r="D879">
        <f>Lambdas!$C$2*D878+(1-Lambdas!$C$2)*C878*C878</f>
        <v>7.2266249238105525E-5</v>
      </c>
      <c r="E879">
        <f t="shared" si="26"/>
        <v>4.5260456312837727</v>
      </c>
    </row>
    <row r="880" spans="1:5" x14ac:dyDescent="0.2">
      <c r="A880" s="1">
        <v>43014</v>
      </c>
      <c r="B880">
        <v>978.89001499999995</v>
      </c>
      <c r="C880">
        <f t="shared" si="27"/>
        <v>9.1644357755191874E-3</v>
      </c>
      <c r="D880">
        <f>Lambdas!$C$2*D879+(1-Lambdas!$C$2)*C879*C879</f>
        <v>9.2492407438226056E-5</v>
      </c>
      <c r="E880">
        <f t="shared" si="26"/>
        <v>8.3803431613770396</v>
      </c>
    </row>
    <row r="881" spans="1:5" x14ac:dyDescent="0.2">
      <c r="A881" s="1">
        <v>43017</v>
      </c>
      <c r="B881">
        <v>977</v>
      </c>
      <c r="C881">
        <f t="shared" si="27"/>
        <v>-1.9326399478371272E-3</v>
      </c>
      <c r="D881">
        <f>Lambdas!$C$2*D880+(1-Lambdas!$C$2)*C880*C880</f>
        <v>9.1898619663148247E-5</v>
      </c>
      <c r="E881">
        <f t="shared" si="26"/>
        <v>9.2541808787363298</v>
      </c>
    </row>
    <row r="882" spans="1:5" x14ac:dyDescent="0.2">
      <c r="A882" s="1">
        <v>43018</v>
      </c>
      <c r="B882">
        <v>972.59997599999997</v>
      </c>
      <c r="C882">
        <f t="shared" si="27"/>
        <v>-4.5137787492234866E-3</v>
      </c>
      <c r="D882">
        <f>Lambdas!$C$2*D881+(1-Lambdas!$C$2)*C881*C881</f>
        <v>8.5743746702605152E-5</v>
      </c>
      <c r="E882">
        <f t="shared" si="26"/>
        <v>9.1265300875072342</v>
      </c>
    </row>
    <row r="883" spans="1:5" x14ac:dyDescent="0.2">
      <c r="A883" s="1">
        <v>43019</v>
      </c>
      <c r="B883">
        <v>989.25</v>
      </c>
      <c r="C883">
        <f t="shared" si="27"/>
        <v>1.6974206971974534E-2</v>
      </c>
      <c r="D883">
        <f>Lambdas!$C$2*D882+(1-Lambdas!$C$2)*C882*C882</f>
        <v>8.1180166973806301E-5</v>
      </c>
      <c r="E883">
        <f t="shared" si="26"/>
        <v>5.8696512464601938</v>
      </c>
    </row>
    <row r="884" spans="1:5" x14ac:dyDescent="0.2">
      <c r="A884" s="1">
        <v>43020</v>
      </c>
      <c r="B884">
        <v>987.830017</v>
      </c>
      <c r="C884">
        <f t="shared" si="27"/>
        <v>-1.4364448903971892E-3</v>
      </c>
      <c r="D884">
        <f>Lambdas!$C$2*D883+(1-Lambdas!$C$2)*C883*C883</f>
        <v>9.5627311711891729E-5</v>
      </c>
      <c r="E884">
        <f t="shared" si="26"/>
        <v>9.233474846453138</v>
      </c>
    </row>
    <row r="885" spans="1:5" x14ac:dyDescent="0.2">
      <c r="A885" s="1">
        <v>43021</v>
      </c>
      <c r="B885">
        <v>989.67999299999997</v>
      </c>
      <c r="C885">
        <f t="shared" si="27"/>
        <v>1.8710161064463065E-3</v>
      </c>
      <c r="D885">
        <f>Lambdas!$C$2*D884+(1-Lambdas!$C$2)*C884*C884</f>
        <v>8.909542488977198E-5</v>
      </c>
      <c r="E885">
        <f t="shared" si="26"/>
        <v>9.2865109787483195</v>
      </c>
    </row>
    <row r="886" spans="1:5" x14ac:dyDescent="0.2">
      <c r="A886" s="1">
        <v>43024</v>
      </c>
      <c r="B886">
        <v>992</v>
      </c>
      <c r="C886">
        <f t="shared" si="27"/>
        <v>2.3414558032898874E-3</v>
      </c>
      <c r="D886">
        <f>Lambdas!$C$2*D885+(1-Lambdas!$C$2)*C885*C885</f>
        <v>8.31198849492284E-5</v>
      </c>
      <c r="E886">
        <f t="shared" si="26"/>
        <v>9.3292686686273552</v>
      </c>
    </row>
    <row r="887" spans="1:5" x14ac:dyDescent="0.2">
      <c r="A887" s="1">
        <v>43025</v>
      </c>
      <c r="B887">
        <v>992.17999299999997</v>
      </c>
      <c r="C887">
        <f t="shared" si="27"/>
        <v>1.8142809737901395E-4</v>
      </c>
      <c r="D887">
        <f>Lambdas!$C$2*D886+(1-Lambdas!$C$2)*C886*C886</f>
        <v>7.7699856923171286E-5</v>
      </c>
      <c r="E887">
        <f t="shared" si="26"/>
        <v>9.4622335098806332</v>
      </c>
    </row>
    <row r="888" spans="1:5" x14ac:dyDescent="0.2">
      <c r="A888" s="1">
        <v>43026</v>
      </c>
      <c r="B888">
        <v>992.80999799999995</v>
      </c>
      <c r="C888">
        <f t="shared" si="27"/>
        <v>6.3476896509361924E-4</v>
      </c>
      <c r="D888">
        <f>Lambdas!$C$2*D887+(1-Lambdas!$C$2)*C887*C887</f>
        <v>7.2277771460430639E-5</v>
      </c>
      <c r="E888">
        <f t="shared" si="26"/>
        <v>9.5294191590816038</v>
      </c>
    </row>
    <row r="889" spans="1:5" x14ac:dyDescent="0.2">
      <c r="A889" s="1">
        <v>43027</v>
      </c>
      <c r="B889">
        <v>984.45001200000002</v>
      </c>
      <c r="C889">
        <f t="shared" si="27"/>
        <v>-8.4561825699564566E-3</v>
      </c>
      <c r="D889">
        <f>Lambdas!$C$2*D888+(1-Lambdas!$C$2)*C888*C888</f>
        <v>6.7260044223134394E-5</v>
      </c>
      <c r="E889">
        <f t="shared" si="26"/>
        <v>8.5438015143929533</v>
      </c>
    </row>
    <row r="890" spans="1:5" x14ac:dyDescent="0.2">
      <c r="A890" s="1">
        <v>43028</v>
      </c>
      <c r="B890">
        <v>988.20001200000002</v>
      </c>
      <c r="C890">
        <f t="shared" si="27"/>
        <v>3.8019967775515836E-3</v>
      </c>
      <c r="D890">
        <f>Lambdas!$C$2*D889+(1-Lambdas!$C$2)*C889*C889</f>
        <v>6.7556534405674879E-5</v>
      </c>
      <c r="E890">
        <f t="shared" si="26"/>
        <v>9.3885741677409662</v>
      </c>
    </row>
    <row r="891" spans="1:5" x14ac:dyDescent="0.2">
      <c r="A891" s="1">
        <v>43031</v>
      </c>
      <c r="B891">
        <v>968.45001200000002</v>
      </c>
      <c r="C891">
        <f t="shared" si="27"/>
        <v>-2.0188250875758314E-2</v>
      </c>
      <c r="D891">
        <f>Lambdas!$C$2*D890+(1-Lambdas!$C$2)*C890*C890</f>
        <v>6.3849421937289759E-5</v>
      </c>
      <c r="E891">
        <f t="shared" si="26"/>
        <v>3.2757541592944985</v>
      </c>
    </row>
    <row r="892" spans="1:5" x14ac:dyDescent="0.2">
      <c r="A892" s="1">
        <v>43032</v>
      </c>
      <c r="B892">
        <v>970.53997800000002</v>
      </c>
      <c r="C892">
        <f t="shared" si="27"/>
        <v>2.1557272808480511E-3</v>
      </c>
      <c r="D892">
        <f>Lambdas!$C$2*D891+(1-Lambdas!$C$2)*C891*C891</f>
        <v>8.7844931321651615E-5</v>
      </c>
      <c r="E892">
        <f t="shared" si="26"/>
        <v>9.2870355836576497</v>
      </c>
    </row>
    <row r="893" spans="1:5" x14ac:dyDescent="0.2">
      <c r="A893" s="1">
        <v>43033</v>
      </c>
      <c r="B893">
        <v>973.330017</v>
      </c>
      <c r="C893">
        <f t="shared" si="27"/>
        <v>2.8706044366023273E-3</v>
      </c>
      <c r="D893">
        <f>Lambdas!$C$2*D892+(1-Lambdas!$C$2)*C892*C892</f>
        <v>8.2036727453211315E-5</v>
      </c>
      <c r="E893">
        <f t="shared" si="26"/>
        <v>9.3078961901190489</v>
      </c>
    </row>
    <row r="894" spans="1:5" x14ac:dyDescent="0.2">
      <c r="A894" s="1">
        <v>43034</v>
      </c>
      <c r="B894">
        <v>972.55999799999995</v>
      </c>
      <c r="C894">
        <f t="shared" si="27"/>
        <v>-7.9143120552234837E-4</v>
      </c>
      <c r="D894">
        <f>Lambdas!$C$2*D893+(1-Lambdas!$C$2)*C893*C893</f>
        <v>7.6884855190647469E-5</v>
      </c>
      <c r="E894">
        <f t="shared" si="26"/>
        <v>9.4650548708739102</v>
      </c>
    </row>
    <row r="895" spans="1:5" x14ac:dyDescent="0.2">
      <c r="A895" s="1">
        <v>43035</v>
      </c>
      <c r="B895">
        <v>1019.27002</v>
      </c>
      <c r="C895">
        <f t="shared" si="27"/>
        <v>4.6910215208902512E-2</v>
      </c>
      <c r="D895">
        <f>Lambdas!$C$2*D894+(1-Lambdas!$C$2)*C894*C894</f>
        <v>7.156109638270538E-5</v>
      </c>
      <c r="E895">
        <f t="shared" si="26"/>
        <v>-21.205943427930045</v>
      </c>
    </row>
    <row r="896" spans="1:5" x14ac:dyDescent="0.2">
      <c r="A896" s="1">
        <v>43038</v>
      </c>
      <c r="B896">
        <v>1017.1099850000001</v>
      </c>
      <c r="C896">
        <f t="shared" si="27"/>
        <v>-2.121446689523456E-3</v>
      </c>
      <c r="D896">
        <f>Lambdas!$C$2*D895+(1-Lambdas!$C$2)*C895*C895</f>
        <v>2.2019137389157068E-4</v>
      </c>
      <c r="E896">
        <f t="shared" si="26"/>
        <v>8.4005743060195961</v>
      </c>
    </row>
    <row r="897" spans="1:5" x14ac:dyDescent="0.2">
      <c r="A897" s="1">
        <v>43039</v>
      </c>
      <c r="B897">
        <v>1016.6400149999999</v>
      </c>
      <c r="C897">
        <f t="shared" si="27"/>
        <v>-4.6217087485246654E-4</v>
      </c>
      <c r="D897">
        <f>Lambdas!$C$2*D896+(1-Lambdas!$C$2)*C896*C896</f>
        <v>2.0513356236072223E-4</v>
      </c>
      <c r="E897">
        <f t="shared" si="26"/>
        <v>8.4908079851109957</v>
      </c>
    </row>
    <row r="898" spans="1:5" x14ac:dyDescent="0.2">
      <c r="A898" s="1">
        <v>43040</v>
      </c>
      <c r="B898">
        <v>1025.5</v>
      </c>
      <c r="C898">
        <f t="shared" si="27"/>
        <v>8.6772116767986907E-3</v>
      </c>
      <c r="D898">
        <f>Lambdas!$C$2*D897+(1-Lambdas!$C$2)*C897*C897</f>
        <v>1.9082768746017897E-4</v>
      </c>
      <c r="E898">
        <f t="shared" si="26"/>
        <v>8.1695742988363715</v>
      </c>
    </row>
    <row r="899" spans="1:5" x14ac:dyDescent="0.2">
      <c r="A899" s="1">
        <v>43041</v>
      </c>
      <c r="B899">
        <v>1025.579956</v>
      </c>
      <c r="C899">
        <f t="shared" si="27"/>
        <v>7.7964781242798441E-5</v>
      </c>
      <c r="D899">
        <f>Lambdas!$C$2*D898+(1-Lambdas!$C$2)*C898*C898</f>
        <v>1.8276204836629068E-4</v>
      </c>
      <c r="E899">
        <f t="shared" ref="E899:E962" si="28">-LN(D899)-C899*C899/D899</f>
        <v>8.6072922742425071</v>
      </c>
    </row>
    <row r="900" spans="1:5" x14ac:dyDescent="0.2">
      <c r="A900" s="1">
        <v>43042</v>
      </c>
      <c r="B900">
        <v>1032.4799800000001</v>
      </c>
      <c r="C900">
        <f t="shared" ref="C900:C963" si="29">LN(B900/B899)</f>
        <v>6.7053925230160316E-3</v>
      </c>
      <c r="D900">
        <f>Lambdas!$C$2*D899+(1-Lambdas!$C$2)*C899*C899</f>
        <v>1.7000348625999931E-4</v>
      </c>
      <c r="E900">
        <f t="shared" si="28"/>
        <v>8.4152129852039614</v>
      </c>
    </row>
    <row r="901" spans="1:5" x14ac:dyDescent="0.2">
      <c r="A901" s="1">
        <v>43045</v>
      </c>
      <c r="B901">
        <v>1025.900024</v>
      </c>
      <c r="C901">
        <f t="shared" si="29"/>
        <v>-6.3933563289344623E-3</v>
      </c>
      <c r="D901">
        <f>Lambdas!$C$2*D900+(1-Lambdas!$C$2)*C900*C900</f>
        <v>1.6127410858906153E-4</v>
      </c>
      <c r="E901">
        <f t="shared" si="28"/>
        <v>8.4789545923564997</v>
      </c>
    </row>
    <row r="902" spans="1:5" x14ac:dyDescent="0.2">
      <c r="A902" s="1">
        <v>43046</v>
      </c>
      <c r="B902">
        <v>1033.329956</v>
      </c>
      <c r="C902">
        <f t="shared" si="29"/>
        <v>7.2162549249301846E-3</v>
      </c>
      <c r="D902">
        <f>Lambdas!$C$2*D901+(1-Lambdas!$C$2)*C901*C901</f>
        <v>1.5286880483909933E-4</v>
      </c>
      <c r="E902">
        <f t="shared" si="28"/>
        <v>8.4452832576965484</v>
      </c>
    </row>
    <row r="903" spans="1:5" x14ac:dyDescent="0.2">
      <c r="A903" s="1">
        <v>43047</v>
      </c>
      <c r="B903">
        <v>1039.849976</v>
      </c>
      <c r="C903">
        <f t="shared" si="29"/>
        <v>6.2898944709876108E-3</v>
      </c>
      <c r="D903">
        <f>Lambdas!$C$2*D902+(1-Lambdas!$C$2)*C902*C902</f>
        <v>1.4583214003084468E-4</v>
      </c>
      <c r="E903">
        <f t="shared" si="28"/>
        <v>8.5617645210889819</v>
      </c>
    </row>
    <row r="904" spans="1:5" x14ac:dyDescent="0.2">
      <c r="A904" s="1">
        <v>43048</v>
      </c>
      <c r="B904">
        <v>1031.26001</v>
      </c>
      <c r="C904">
        <f t="shared" si="29"/>
        <v>-8.2950836152296883E-3</v>
      </c>
      <c r="D904">
        <f>Lambdas!$C$2*D903+(1-Lambdas!$C$2)*C903*C903</f>
        <v>1.3841326158193454E-4</v>
      </c>
      <c r="E904">
        <f t="shared" si="28"/>
        <v>8.3881437250898507</v>
      </c>
    </row>
    <row r="905" spans="1:5" x14ac:dyDescent="0.2">
      <c r="A905" s="1">
        <v>43049</v>
      </c>
      <c r="B905">
        <v>1028.0699460000001</v>
      </c>
      <c r="C905">
        <f t="shared" si="29"/>
        <v>-3.0981597119804317E-3</v>
      </c>
      <c r="D905">
        <f>Lambdas!$C$2*D904+(1-Lambdas!$C$2)*C904*C904</f>
        <v>1.3355400694510191E-4</v>
      </c>
      <c r="E905">
        <f t="shared" si="28"/>
        <v>8.8491341129438901</v>
      </c>
    </row>
    <row r="906" spans="1:5" x14ac:dyDescent="0.2">
      <c r="A906" s="1">
        <v>43052</v>
      </c>
      <c r="B906">
        <v>1025.75</v>
      </c>
      <c r="C906">
        <f t="shared" si="29"/>
        <v>-2.259153234172087E-3</v>
      </c>
      <c r="D906">
        <f>Lambdas!$C$2*D905+(1-Lambdas!$C$2)*C905*C905</f>
        <v>1.2490043004262833E-4</v>
      </c>
      <c r="E906">
        <f t="shared" si="28"/>
        <v>8.9471309614521193</v>
      </c>
    </row>
    <row r="907" spans="1:5" x14ac:dyDescent="0.2">
      <c r="A907" s="1">
        <v>43053</v>
      </c>
      <c r="B907">
        <v>1026</v>
      </c>
      <c r="C907">
        <f t="shared" si="29"/>
        <v>2.4369440841929649E-4</v>
      </c>
      <c r="D907">
        <f>Lambdas!$C$2*D906+(1-Lambdas!$C$2)*C906*C906</f>
        <v>1.1653718431171137E-4</v>
      </c>
      <c r="E907">
        <f t="shared" si="28"/>
        <v>9.0567905605426642</v>
      </c>
    </row>
    <row r="908" spans="1:5" x14ac:dyDescent="0.2">
      <c r="A908" s="1">
        <v>43054</v>
      </c>
      <c r="B908">
        <v>1020.909973</v>
      </c>
      <c r="C908">
        <f t="shared" si="29"/>
        <v>-4.9733867720365352E-3</v>
      </c>
      <c r="D908">
        <f>Lambdas!$C$2*D907+(1-Lambdas!$C$2)*C907*C907</f>
        <v>1.0840563483291161E-4</v>
      </c>
      <c r="E908">
        <f t="shared" si="28"/>
        <v>8.9014636037515444</v>
      </c>
    </row>
    <row r="909" spans="1:5" x14ac:dyDescent="0.2">
      <c r="A909" s="1">
        <v>43055</v>
      </c>
      <c r="B909">
        <v>1032.5</v>
      </c>
      <c r="C909">
        <f t="shared" si="29"/>
        <v>1.1288685876509443E-2</v>
      </c>
      <c r="D909">
        <f>Lambdas!$C$2*D908+(1-Lambdas!$C$2)*C908*C908</f>
        <v>1.0256438980194401E-4</v>
      </c>
      <c r="E909">
        <f t="shared" si="28"/>
        <v>7.942537562103527</v>
      </c>
    </row>
    <row r="910" spans="1:5" x14ac:dyDescent="0.2">
      <c r="A910" s="1">
        <v>43056</v>
      </c>
      <c r="B910">
        <v>1019.090027</v>
      </c>
      <c r="C910">
        <f t="shared" si="29"/>
        <v>-1.3072947134185914E-2</v>
      </c>
      <c r="D910">
        <f>Lambdas!$C$2*D909+(1-Lambdas!$C$2)*C909*C909</f>
        <v>1.0430061728399654E-4</v>
      </c>
      <c r="E910">
        <f t="shared" si="28"/>
        <v>7.5296816446278338</v>
      </c>
    </row>
    <row r="911" spans="1:5" x14ac:dyDescent="0.2">
      <c r="A911" s="1">
        <v>43059</v>
      </c>
      <c r="B911">
        <v>1018.380005</v>
      </c>
      <c r="C911">
        <f t="shared" si="29"/>
        <v>-6.9696438974821591E-4</v>
      </c>
      <c r="D911">
        <f>Lambdas!$C$2*D910+(1-Lambdas!$C$2)*C910*C910</f>
        <v>1.0895019015050592E-4</v>
      </c>
      <c r="E911">
        <f t="shared" si="28"/>
        <v>9.1201612059529715</v>
      </c>
    </row>
    <row r="912" spans="1:5" x14ac:dyDescent="0.2">
      <c r="A912" s="1">
        <v>43060</v>
      </c>
      <c r="B912">
        <v>1034.48999</v>
      </c>
      <c r="C912">
        <f t="shared" si="29"/>
        <v>1.569540765546577E-2</v>
      </c>
      <c r="D912">
        <f>Lambdas!$C$2*D911+(1-Lambdas!$C$2)*C911*C911</f>
        <v>1.0137806992032584E-4</v>
      </c>
      <c r="E912">
        <f t="shared" si="28"/>
        <v>6.7666822548882735</v>
      </c>
    </row>
    <row r="913" spans="1:5" x14ac:dyDescent="0.2">
      <c r="A913" s="1">
        <v>43061</v>
      </c>
      <c r="B913">
        <v>1035.959961</v>
      </c>
      <c r="C913">
        <f t="shared" si="29"/>
        <v>1.4199534224703441E-3</v>
      </c>
      <c r="D913">
        <f>Lambdas!$C$2*D912+(1-Lambdas!$C$2)*C912*C912</f>
        <v>1.114985604465567E-4</v>
      </c>
      <c r="E913">
        <f t="shared" si="28"/>
        <v>9.0834155258874123</v>
      </c>
    </row>
    <row r="914" spans="1:5" x14ac:dyDescent="0.2">
      <c r="A914" s="1">
        <v>43063</v>
      </c>
      <c r="B914">
        <v>1040.6099850000001</v>
      </c>
      <c r="C914">
        <f t="shared" si="29"/>
        <v>4.4785698466935416E-3</v>
      </c>
      <c r="D914">
        <f>Lambdas!$C$2*D913+(1-Lambdas!$C$2)*C913*C913</f>
        <v>1.0385538122597115E-4</v>
      </c>
      <c r="E914">
        <f t="shared" si="28"/>
        <v>8.9793812100283326</v>
      </c>
    </row>
    <row r="915" spans="1:5" x14ac:dyDescent="0.2">
      <c r="A915" s="1">
        <v>43066</v>
      </c>
      <c r="B915">
        <v>1054.209961</v>
      </c>
      <c r="C915">
        <f t="shared" si="29"/>
        <v>1.2984569011764925E-2</v>
      </c>
      <c r="D915">
        <f>Lambdas!$C$2*D914+(1-Lambdas!$C$2)*C914*C914</f>
        <v>9.8005288604075894E-5</v>
      </c>
      <c r="E915">
        <f t="shared" si="28"/>
        <v>7.5101836622708937</v>
      </c>
    </row>
    <row r="916" spans="1:5" x14ac:dyDescent="0.2">
      <c r="A916" s="1">
        <v>43067</v>
      </c>
      <c r="B916">
        <v>1047.410034</v>
      </c>
      <c r="C916">
        <f t="shared" si="29"/>
        <v>-6.4711515359844865E-3</v>
      </c>
      <c r="D916">
        <f>Lambdas!$C$2*D915+(1-Lambdas!$C$2)*C915*C915</f>
        <v>1.0293357995073624E-4</v>
      </c>
      <c r="E916">
        <f t="shared" si="28"/>
        <v>8.7746031040418035</v>
      </c>
    </row>
    <row r="917" spans="1:5" x14ac:dyDescent="0.2">
      <c r="A917" s="1">
        <v>43068</v>
      </c>
      <c r="B917">
        <v>1021.659973</v>
      </c>
      <c r="C917">
        <f t="shared" si="29"/>
        <v>-2.4891753743811633E-2</v>
      </c>
      <c r="D917">
        <f>Lambdas!$C$2*D916+(1-Lambdas!$C$2)*C916*C916</f>
        <v>9.8671013589244399E-5</v>
      </c>
      <c r="E917">
        <f t="shared" si="28"/>
        <v>2.9442722943428326</v>
      </c>
    </row>
    <row r="918" spans="1:5" x14ac:dyDescent="0.2">
      <c r="A918" s="1">
        <v>43069</v>
      </c>
      <c r="B918">
        <v>1021.409973</v>
      </c>
      <c r="C918">
        <f t="shared" si="29"/>
        <v>-2.4472975263255796E-4</v>
      </c>
      <c r="D918">
        <f>Lambdas!$C$2*D917+(1-Lambdas!$C$2)*C917*C917</f>
        <v>1.3503807307711668E-4</v>
      </c>
      <c r="E918">
        <f t="shared" si="28"/>
        <v>8.9095102723045034</v>
      </c>
    </row>
    <row r="919" spans="1:5" x14ac:dyDescent="0.2">
      <c r="A919" s="1">
        <v>43070</v>
      </c>
      <c r="B919">
        <v>1010.169983</v>
      </c>
      <c r="C919">
        <f t="shared" si="29"/>
        <v>-1.1065382540770597E-2</v>
      </c>
      <c r="D919">
        <f>Lambdas!$C$2*D918+(1-Lambdas!$C$2)*C918*C918</f>
        <v>1.2561497461813174E-4</v>
      </c>
      <c r="E919">
        <f t="shared" si="28"/>
        <v>8.0075431124462071</v>
      </c>
    </row>
    <row r="920" spans="1:5" x14ac:dyDescent="0.2">
      <c r="A920" s="1">
        <v>43073</v>
      </c>
      <c r="B920">
        <v>998.67999299999997</v>
      </c>
      <c r="C920">
        <f t="shared" si="29"/>
        <v>-1.1439495668979963E-2</v>
      </c>
      <c r="D920">
        <f>Lambdas!$C$2*D919+(1-Lambdas!$C$2)*C919*C919</f>
        <v>1.253935110977852E-4</v>
      </c>
      <c r="E920">
        <f t="shared" si="28"/>
        <v>7.9404425678759782</v>
      </c>
    </row>
    <row r="921" spans="1:5" x14ac:dyDescent="0.2">
      <c r="A921" s="1">
        <v>43074</v>
      </c>
      <c r="B921">
        <v>1005.150024</v>
      </c>
      <c r="C921">
        <f t="shared" si="29"/>
        <v>6.4576869588533715E-3</v>
      </c>
      <c r="D921">
        <f>Lambdas!$C$2*D920+(1-Lambdas!$C$2)*C920*C920</f>
        <v>1.257752815847449E-4</v>
      </c>
      <c r="E921">
        <f t="shared" si="28"/>
        <v>8.6494563584743602</v>
      </c>
    </row>
    <row r="922" spans="1:5" x14ac:dyDescent="0.2">
      <c r="A922" s="1">
        <v>43075</v>
      </c>
      <c r="B922">
        <v>1018.380005</v>
      </c>
      <c r="C922">
        <f t="shared" si="29"/>
        <v>1.307632634693124E-2</v>
      </c>
      <c r="D922">
        <f>Lambdas!$C$2*D921+(1-Lambdas!$C$2)*C921*C921</f>
        <v>1.1990593708755104E-4</v>
      </c>
      <c r="E922">
        <f t="shared" si="28"/>
        <v>7.6027659140701029</v>
      </c>
    </row>
    <row r="923" spans="1:5" x14ac:dyDescent="0.2">
      <c r="A923" s="1">
        <v>43076</v>
      </c>
      <c r="B923">
        <v>1030.9300539999999</v>
      </c>
      <c r="C923">
        <f t="shared" si="29"/>
        <v>1.2248225533275576E-2</v>
      </c>
      <c r="D923">
        <f>Lambdas!$C$2*D922+(1-Lambdas!$C$2)*C922*C922</f>
        <v>1.2347224003403688E-4</v>
      </c>
      <c r="E923">
        <f t="shared" si="28"/>
        <v>7.7844921221869825</v>
      </c>
    </row>
    <row r="924" spans="1:5" x14ac:dyDescent="0.2">
      <c r="A924" s="1">
        <v>43077</v>
      </c>
      <c r="B924">
        <v>1037.0500489999999</v>
      </c>
      <c r="C924">
        <f t="shared" si="29"/>
        <v>5.9188314797665419E-3</v>
      </c>
      <c r="D924">
        <f>Lambdas!$C$2*D923+(1-Lambdas!$C$2)*C923*C923</f>
        <v>1.2532552478504493E-4</v>
      </c>
      <c r="E924">
        <f t="shared" si="28"/>
        <v>8.7050634369825985</v>
      </c>
    </row>
    <row r="925" spans="1:5" x14ac:dyDescent="0.2">
      <c r="A925" s="1">
        <v>43080</v>
      </c>
      <c r="B925">
        <v>1041.099976</v>
      </c>
      <c r="C925">
        <f t="shared" si="29"/>
        <v>3.8976321038706381E-3</v>
      </c>
      <c r="D925">
        <f>Lambdas!$C$2*D924+(1-Lambdas!$C$2)*C924*C924</f>
        <v>1.1902199159698085E-4</v>
      </c>
      <c r="E925">
        <f t="shared" si="28"/>
        <v>8.9085658996889716</v>
      </c>
    </row>
    <row r="926" spans="1:5" x14ac:dyDescent="0.2">
      <c r="A926" s="1">
        <v>43081</v>
      </c>
      <c r="B926">
        <v>1040.4799800000001</v>
      </c>
      <c r="C926">
        <f t="shared" si="29"/>
        <v>-5.9569752922238777E-4</v>
      </c>
      <c r="D926">
        <f>Lambdas!$C$2*D925+(1-Lambdas!$C$2)*C925*C925</f>
        <v>1.1177337850346101E-4</v>
      </c>
      <c r="E926">
        <f t="shared" si="28"/>
        <v>9.0958623657846349</v>
      </c>
    </row>
    <row r="927" spans="1:5" x14ac:dyDescent="0.2">
      <c r="A927" s="1">
        <v>43082</v>
      </c>
      <c r="B927">
        <v>1040.6099850000001</v>
      </c>
      <c r="C927">
        <f t="shared" si="29"/>
        <v>1.2493933693934786E-4</v>
      </c>
      <c r="D927">
        <f>Lambdas!$C$2*D926+(1-Lambdas!$C$2)*C926*C926</f>
        <v>1.0399502715310408E-4</v>
      </c>
      <c r="E927">
        <f t="shared" si="28"/>
        <v>9.1710173740290752</v>
      </c>
    </row>
    <row r="928" spans="1:5" x14ac:dyDescent="0.2">
      <c r="A928" s="1">
        <v>43083</v>
      </c>
      <c r="B928">
        <v>1049.150024</v>
      </c>
      <c r="C928">
        <f t="shared" si="29"/>
        <v>8.1732701404815759E-3</v>
      </c>
      <c r="D928">
        <f>Lambdas!$C$2*D927+(1-Lambdas!$C$2)*C927*C927</f>
        <v>9.6736014741011204E-5</v>
      </c>
      <c r="E928">
        <f t="shared" si="28"/>
        <v>8.5529614536876863</v>
      </c>
    </row>
    <row r="929" spans="1:5" x14ac:dyDescent="0.2">
      <c r="A929" s="1">
        <v>43084</v>
      </c>
      <c r="B929">
        <v>1064.1899410000001</v>
      </c>
      <c r="C929">
        <f t="shared" si="29"/>
        <v>1.4233555570587433E-2</v>
      </c>
      <c r="D929">
        <f>Lambdas!$C$2*D928+(1-Lambdas!$C$2)*C928*C928</f>
        <v>9.4646284991320543E-5</v>
      </c>
      <c r="E929">
        <f t="shared" si="28"/>
        <v>7.124824508920204</v>
      </c>
    </row>
    <row r="930" spans="1:5" x14ac:dyDescent="0.2">
      <c r="A930" s="1">
        <v>43087</v>
      </c>
      <c r="B930">
        <v>1077.1400149999999</v>
      </c>
      <c r="C930">
        <f t="shared" si="29"/>
        <v>1.2095503402090433E-2</v>
      </c>
      <c r="D930">
        <f>Lambdas!$C$2*D929+(1-Lambdas!$C$2)*C929*C929</f>
        <v>1.0218233952585366E-4</v>
      </c>
      <c r="E930">
        <f t="shared" si="28"/>
        <v>7.7569856686808265</v>
      </c>
    </row>
    <row r="931" spans="1:5" x14ac:dyDescent="0.2">
      <c r="A931" s="1">
        <v>43088</v>
      </c>
      <c r="B931">
        <v>1070.6800539999999</v>
      </c>
      <c r="C931">
        <f t="shared" si="29"/>
        <v>-6.0153832926813132E-3</v>
      </c>
      <c r="D931">
        <f>Lambdas!$C$2*D930+(1-Lambdas!$C$2)*C930*C930</f>
        <v>1.0526236615582385E-4</v>
      </c>
      <c r="E931">
        <f t="shared" si="28"/>
        <v>8.8152960700502927</v>
      </c>
    </row>
    <row r="932" spans="1:5" x14ac:dyDescent="0.2">
      <c r="A932" s="1">
        <v>43089</v>
      </c>
      <c r="B932">
        <v>1064.9499510000001</v>
      </c>
      <c r="C932">
        <f t="shared" si="29"/>
        <v>-5.3662073833030252E-3</v>
      </c>
      <c r="D932">
        <f>Lambdas!$C$2*D931+(1-Lambdas!$C$2)*C931*C931</f>
        <v>1.0043992474771434E-4</v>
      </c>
      <c r="E932">
        <f t="shared" si="28"/>
        <v>8.9192502227671469</v>
      </c>
    </row>
    <row r="933" spans="1:5" x14ac:dyDescent="0.2">
      <c r="A933" s="1">
        <v>43090</v>
      </c>
      <c r="B933">
        <v>1063.630005</v>
      </c>
      <c r="C933">
        <f t="shared" si="29"/>
        <v>-1.2402129085793377E-3</v>
      </c>
      <c r="D933">
        <f>Lambdas!$C$2*D932+(1-Lambdas!$C$2)*C932*C932</f>
        <v>9.5438330839985361E-5</v>
      </c>
      <c r="E933">
        <f t="shared" si="28"/>
        <v>9.2409138092510297</v>
      </c>
    </row>
    <row r="934" spans="1:5" x14ac:dyDescent="0.2">
      <c r="A934" s="1">
        <v>43091</v>
      </c>
      <c r="B934">
        <v>1060.119995</v>
      </c>
      <c r="C934">
        <f t="shared" si="29"/>
        <v>-3.3054862351344972E-3</v>
      </c>
      <c r="D934">
        <f>Lambdas!$C$2*D933+(1-Lambdas!$C$2)*C933*C933</f>
        <v>8.8882968681897059E-5</v>
      </c>
      <c r="E934">
        <f t="shared" si="28"/>
        <v>9.2052616332930004</v>
      </c>
    </row>
    <row r="935" spans="1:5" x14ac:dyDescent="0.2">
      <c r="A935" s="1">
        <v>43095</v>
      </c>
      <c r="B935">
        <v>1056.73999</v>
      </c>
      <c r="C935">
        <f t="shared" si="29"/>
        <v>-3.1934165663912487E-3</v>
      </c>
      <c r="D935">
        <f>Lambdas!$C$2*D934+(1-Lambdas!$C$2)*C934*C934</f>
        <v>8.3440652489336284E-5</v>
      </c>
      <c r="E935">
        <f t="shared" si="28"/>
        <v>9.2691574104110117</v>
      </c>
    </row>
    <row r="936" spans="1:5" x14ac:dyDescent="0.2">
      <c r="A936" s="1">
        <v>43096</v>
      </c>
      <c r="B936">
        <v>1049.369995</v>
      </c>
      <c r="C936">
        <f t="shared" si="29"/>
        <v>-6.9987086481803898E-3</v>
      </c>
      <c r="D936">
        <f>Lambdas!$C$2*D935+(1-Lambdas!$C$2)*C935*C935</f>
        <v>7.8327429169256025E-5</v>
      </c>
      <c r="E936">
        <f t="shared" si="28"/>
        <v>8.8292644323051057</v>
      </c>
    </row>
    <row r="937" spans="1:5" x14ac:dyDescent="0.2">
      <c r="A937" s="1">
        <v>43097</v>
      </c>
      <c r="B937">
        <v>1048.1400149999999</v>
      </c>
      <c r="C937">
        <f t="shared" si="29"/>
        <v>-1.1728002585145707E-3</v>
      </c>
      <c r="D937">
        <f>Lambdas!$C$2*D936+(1-Lambdas!$C$2)*C936*C936</f>
        <v>7.6278760299069434E-5</v>
      </c>
      <c r="E937">
        <f t="shared" si="28"/>
        <v>9.463084005212071</v>
      </c>
    </row>
    <row r="938" spans="1:5" x14ac:dyDescent="0.2">
      <c r="A938" s="1">
        <v>43098</v>
      </c>
      <c r="B938">
        <v>1046.400024</v>
      </c>
      <c r="C938">
        <f t="shared" si="29"/>
        <v>-1.6614544175446418E-3</v>
      </c>
      <c r="D938">
        <f>Lambdas!$C$2*D937+(1-Lambdas!$C$2)*C937*C937</f>
        <v>7.1049610171316038E-5</v>
      </c>
      <c r="E938">
        <f t="shared" si="28"/>
        <v>9.5132800306905327</v>
      </c>
    </row>
    <row r="939" spans="1:5" x14ac:dyDescent="0.2">
      <c r="A939" s="1">
        <v>43102</v>
      </c>
      <c r="B939">
        <v>1065</v>
      </c>
      <c r="C939">
        <f t="shared" si="29"/>
        <v>1.7619074504811677E-2</v>
      </c>
      <c r="D939">
        <f>Lambdas!$C$2*D938+(1-Lambdas!$C$2)*C938*C938</f>
        <v>6.628220510595483E-5</v>
      </c>
      <c r="E939">
        <f t="shared" si="28"/>
        <v>4.9381029946713513</v>
      </c>
    </row>
    <row r="940" spans="1:5" x14ac:dyDescent="0.2">
      <c r="A940" s="1">
        <v>43103</v>
      </c>
      <c r="B940">
        <v>1082.4799800000001</v>
      </c>
      <c r="C940">
        <f t="shared" si="29"/>
        <v>1.6279887335771178E-2</v>
      </c>
      <c r="D940">
        <f>Lambdas!$C$2*D939+(1-Lambdas!$C$2)*C939*C939</f>
        <v>8.332677879973501E-5</v>
      </c>
      <c r="E940">
        <f t="shared" si="28"/>
        <v>6.2120736328209656</v>
      </c>
    </row>
    <row r="941" spans="1:5" x14ac:dyDescent="0.2">
      <c r="A941" s="1">
        <v>43104</v>
      </c>
      <c r="B941">
        <v>1086.400024</v>
      </c>
      <c r="C941">
        <f t="shared" si="29"/>
        <v>3.6148134164454113E-3</v>
      </c>
      <c r="D941">
        <f>Lambdas!$C$2*D940+(1-Lambdas!$C$2)*C940*C940</f>
        <v>9.6012176730265501E-5</v>
      </c>
      <c r="E941">
        <f t="shared" si="28"/>
        <v>9.1149395041094667</v>
      </c>
    </row>
    <row r="942" spans="1:5" x14ac:dyDescent="0.2">
      <c r="A942" s="1">
        <v>43105</v>
      </c>
      <c r="B942">
        <v>1102.2299800000001</v>
      </c>
      <c r="C942">
        <f t="shared" si="29"/>
        <v>1.4465882328639835E-2</v>
      </c>
      <c r="D942">
        <f>Lambdas!$C$2*D941+(1-Lambdas!$C$2)*C941*C941</f>
        <v>9.022159833683791E-5</v>
      </c>
      <c r="E942">
        <f t="shared" si="28"/>
        <v>6.9938220212533331</v>
      </c>
    </row>
    <row r="943" spans="1:5" x14ac:dyDescent="0.2">
      <c r="A943" s="1">
        <v>43108</v>
      </c>
      <c r="B943">
        <v>1106.9399410000001</v>
      </c>
      <c r="C943">
        <f t="shared" si="29"/>
        <v>4.2640161732570301E-3</v>
      </c>
      <c r="D943">
        <f>Lambdas!$C$2*D942+(1-Lambdas!$C$2)*C942*C942</f>
        <v>9.8532031035876585E-5</v>
      </c>
      <c r="E943">
        <f t="shared" si="28"/>
        <v>9.0406017340573861</v>
      </c>
    </row>
    <row r="944" spans="1:5" x14ac:dyDescent="0.2">
      <c r="A944" s="1">
        <v>43109</v>
      </c>
      <c r="B944">
        <v>1106.26001</v>
      </c>
      <c r="C944">
        <f t="shared" si="29"/>
        <v>-6.1443252886746462E-4</v>
      </c>
      <c r="D944">
        <f>Lambdas!$C$2*D943+(1-Lambdas!$C$2)*C943*C943</f>
        <v>9.2922622047094243E-5</v>
      </c>
      <c r="E944">
        <f t="shared" si="28"/>
        <v>9.2796806181018763</v>
      </c>
    </row>
    <row r="945" spans="1:5" x14ac:dyDescent="0.2">
      <c r="A945" s="1">
        <v>43110</v>
      </c>
      <c r="B945">
        <v>1102.6099850000001</v>
      </c>
      <c r="C945">
        <f t="shared" si="29"/>
        <v>-3.3048828862440476E-3</v>
      </c>
      <c r="D945">
        <f>Lambdas!$C$2*D944+(1-Lambdas!$C$2)*C944*C944</f>
        <v>8.6461862710705904E-5</v>
      </c>
      <c r="E945">
        <f t="shared" si="28"/>
        <v>9.2294826426798444</v>
      </c>
    </row>
    <row r="946" spans="1:5" x14ac:dyDescent="0.2">
      <c r="A946" s="1">
        <v>43111</v>
      </c>
      <c r="B946">
        <v>1105.5200199999999</v>
      </c>
      <c r="C946">
        <f t="shared" si="29"/>
        <v>2.6357476037355203E-3</v>
      </c>
      <c r="D946">
        <f>Lambdas!$C$2*D945+(1-Lambdas!$C$2)*C945*C945</f>
        <v>8.1188290363824763E-5</v>
      </c>
      <c r="E946">
        <f t="shared" si="28"/>
        <v>9.3331709644076355</v>
      </c>
    </row>
    <row r="947" spans="1:5" x14ac:dyDescent="0.2">
      <c r="A947" s="1">
        <v>43112</v>
      </c>
      <c r="B947">
        <v>1122.26001</v>
      </c>
      <c r="C947">
        <f t="shared" si="29"/>
        <v>1.502868761719763E-2</v>
      </c>
      <c r="D947">
        <f>Lambdas!$C$2*D946+(1-Lambdas!$C$2)*C946*C946</f>
        <v>7.6005368000022397E-5</v>
      </c>
      <c r="E947">
        <f t="shared" si="28"/>
        <v>6.5130552771324286</v>
      </c>
    </row>
    <row r="948" spans="1:5" x14ac:dyDescent="0.2">
      <c r="A948" s="1">
        <v>43116</v>
      </c>
      <c r="B948">
        <v>1121.76001</v>
      </c>
      <c r="C948">
        <f t="shared" si="29"/>
        <v>-4.4562883024040886E-4</v>
      </c>
      <c r="D948">
        <f>Lambdas!$C$2*D947+(1-Lambdas!$C$2)*C947*C947</f>
        <v>8.64671228185023E-5</v>
      </c>
      <c r="E948">
        <f t="shared" si="28"/>
        <v>9.3534496454051954</v>
      </c>
    </row>
    <row r="949" spans="1:5" x14ac:dyDescent="0.2">
      <c r="A949" s="1">
        <v>43117</v>
      </c>
      <c r="B949">
        <v>1131.9799800000001</v>
      </c>
      <c r="C949">
        <f t="shared" si="29"/>
        <v>9.0694047211500976E-3</v>
      </c>
      <c r="D949">
        <f>Lambdas!$C$2*D948+(1-Lambdas!$C$2)*C948*C948</f>
        <v>8.0444542556248156E-5</v>
      </c>
      <c r="E949">
        <f t="shared" si="28"/>
        <v>8.4054480273058569</v>
      </c>
    </row>
    <row r="950" spans="1:5" x14ac:dyDescent="0.2">
      <c r="A950" s="1">
        <v>43118</v>
      </c>
      <c r="B950">
        <v>1129.790039</v>
      </c>
      <c r="C950">
        <f t="shared" si="29"/>
        <v>-1.9364848467838291E-3</v>
      </c>
      <c r="D950">
        <f>Lambdas!$C$2*D949+(1-Lambdas!$C$2)*C949*C949</f>
        <v>8.0570871543011991E-5</v>
      </c>
      <c r="E950">
        <f t="shared" si="28"/>
        <v>9.3798308221899376</v>
      </c>
    </row>
    <row r="951" spans="1:5" x14ac:dyDescent="0.2">
      <c r="A951" s="1">
        <v>43119</v>
      </c>
      <c r="B951">
        <v>1137.51001</v>
      </c>
      <c r="C951">
        <f t="shared" si="29"/>
        <v>6.8098625387992308E-3</v>
      </c>
      <c r="D951">
        <f>Lambdas!$C$2*D950+(1-Lambdas!$C$2)*C950*C950</f>
        <v>7.5207850030175452E-5</v>
      </c>
      <c r="E951">
        <f t="shared" si="28"/>
        <v>8.8786407501761442</v>
      </c>
    </row>
    <row r="952" spans="1:5" x14ac:dyDescent="0.2">
      <c r="A952" s="1">
        <v>43122</v>
      </c>
      <c r="B952">
        <v>1155.8100589999999</v>
      </c>
      <c r="C952">
        <f t="shared" si="29"/>
        <v>1.5959776122233992E-2</v>
      </c>
      <c r="D952">
        <f>Lambdas!$C$2*D951+(1-Lambdas!$C$2)*C951*C951</f>
        <v>7.3194916825911703E-5</v>
      </c>
      <c r="E952">
        <f t="shared" si="28"/>
        <v>6.0424372722533999</v>
      </c>
    </row>
    <row r="953" spans="1:5" x14ac:dyDescent="0.2">
      <c r="A953" s="1">
        <v>43123</v>
      </c>
      <c r="B953">
        <v>1169.969971</v>
      </c>
      <c r="C953">
        <f t="shared" si="29"/>
        <v>1.2176634741843705E-2</v>
      </c>
      <c r="D953">
        <f>Lambdas!$C$2*D952+(1-Lambdas!$C$2)*C952*C952</f>
        <v>8.5867161068822962E-5</v>
      </c>
      <c r="E953">
        <f t="shared" si="28"/>
        <v>7.6359670923240932</v>
      </c>
    </row>
    <row r="954" spans="1:5" x14ac:dyDescent="0.2">
      <c r="A954" s="1">
        <v>43124</v>
      </c>
      <c r="B954">
        <v>1164.23999</v>
      </c>
      <c r="C954">
        <f t="shared" si="29"/>
        <v>-4.9095776346869532E-3</v>
      </c>
      <c r="D954">
        <f>Lambdas!$C$2*D953+(1-Lambdas!$C$2)*C953*C953</f>
        <v>9.0223659131792746E-5</v>
      </c>
      <c r="E954">
        <f t="shared" si="28"/>
        <v>9.0460610881090489</v>
      </c>
    </row>
    <row r="955" spans="1:5" x14ac:dyDescent="0.2">
      <c r="A955" s="1">
        <v>43125</v>
      </c>
      <c r="B955">
        <v>1170.369995</v>
      </c>
      <c r="C955">
        <f t="shared" si="29"/>
        <v>5.2514288269983975E-3</v>
      </c>
      <c r="D955">
        <f>Lambdas!$C$2*D954+(1-Lambdas!$C$2)*C954*C954</f>
        <v>8.5607709329930698E-5</v>
      </c>
      <c r="E955">
        <f t="shared" si="28"/>
        <v>9.0435971178196777</v>
      </c>
    </row>
    <row r="956" spans="1:5" x14ac:dyDescent="0.2">
      <c r="A956" s="1">
        <v>43126</v>
      </c>
      <c r="B956">
        <v>1175.839966</v>
      </c>
      <c r="C956">
        <f t="shared" si="29"/>
        <v>4.6628230222871929E-3</v>
      </c>
      <c r="D956">
        <f>Lambdas!$C$2*D955+(1-Lambdas!$C$2)*C955*C955</f>
        <v>8.1556503943518808E-5</v>
      </c>
      <c r="E956">
        <f t="shared" si="28"/>
        <v>9.1476272962991718</v>
      </c>
    </row>
    <row r="957" spans="1:5" x14ac:dyDescent="0.2">
      <c r="A957" s="1">
        <v>43129</v>
      </c>
      <c r="B957">
        <v>1175.579956</v>
      </c>
      <c r="C957">
        <f t="shared" si="29"/>
        <v>-2.2115148266539287E-4</v>
      </c>
      <c r="D957">
        <f>Lambdas!$C$2*D956+(1-Lambdas!$C$2)*C956*C956</f>
        <v>7.7380727341764015E-5</v>
      </c>
      <c r="E957">
        <f t="shared" si="28"/>
        <v>9.4661407657231926</v>
      </c>
    </row>
    <row r="958" spans="1:5" x14ac:dyDescent="0.2">
      <c r="A958" s="1">
        <v>43130</v>
      </c>
      <c r="B958">
        <v>1163.6899410000001</v>
      </c>
      <c r="C958">
        <f t="shared" si="29"/>
        <v>-1.0165665286132015E-2</v>
      </c>
      <c r="D958">
        <f>Lambdas!$C$2*D957+(1-Lambdas!$C$2)*C957*C957</f>
        <v>7.1982037378849449E-5</v>
      </c>
      <c r="E958">
        <f t="shared" si="28"/>
        <v>8.1034475803462449</v>
      </c>
    </row>
    <row r="959" spans="1:5" x14ac:dyDescent="0.2">
      <c r="A959" s="1">
        <v>43131</v>
      </c>
      <c r="B959">
        <v>1169.9399410000001</v>
      </c>
      <c r="C959">
        <f t="shared" si="29"/>
        <v>5.3564748993481627E-3</v>
      </c>
      <c r="D959">
        <f>Lambdas!$C$2*D958+(1-Lambdas!$C$2)*C958*C958</f>
        <v>7.4171252275155984E-5</v>
      </c>
      <c r="E959">
        <f t="shared" si="28"/>
        <v>9.1223017905983337</v>
      </c>
    </row>
    <row r="960" spans="1:5" x14ac:dyDescent="0.2">
      <c r="A960" s="1">
        <v>43132</v>
      </c>
      <c r="B960">
        <v>1167.6999510000001</v>
      </c>
      <c r="C960">
        <f t="shared" si="29"/>
        <v>-1.9164548767771586E-3</v>
      </c>
      <c r="D960">
        <f>Lambdas!$C$2*D959+(1-Lambdas!$C$2)*C959*C959</f>
        <v>7.0996241800908651E-5</v>
      </c>
      <c r="E960">
        <f t="shared" si="28"/>
        <v>9.5011513088600328</v>
      </c>
    </row>
    <row r="961" spans="1:5" x14ac:dyDescent="0.2">
      <c r="A961" s="1">
        <v>43133</v>
      </c>
      <c r="B961">
        <v>1111.900024</v>
      </c>
      <c r="C961">
        <f t="shared" si="29"/>
        <v>-4.8965674824957242E-2</v>
      </c>
      <c r="D961">
        <f>Lambdas!$C$2*D960+(1-Lambdas!$C$2)*C960*C960</f>
        <v>6.6296256771219186E-5</v>
      </c>
      <c r="E961">
        <f t="shared" si="28"/>
        <v>-26.544123433821024</v>
      </c>
    </row>
    <row r="962" spans="1:5" x14ac:dyDescent="0.2">
      <c r="A962" s="1">
        <v>43136</v>
      </c>
      <c r="B962">
        <v>1055.8000489999999</v>
      </c>
      <c r="C962">
        <f t="shared" si="29"/>
        <v>-5.1771465494058526E-2</v>
      </c>
      <c r="D962">
        <f>Lambdas!$C$2*D961+(1-Lambdas!$C$2)*C961*C961</f>
        <v>2.2905186828450709E-4</v>
      </c>
      <c r="E962">
        <f t="shared" si="28"/>
        <v>-3.3200872418238063</v>
      </c>
    </row>
    <row r="963" spans="1:5" x14ac:dyDescent="0.2">
      <c r="A963" s="1">
        <v>43137</v>
      </c>
      <c r="B963">
        <v>1080.599976</v>
      </c>
      <c r="C963">
        <f t="shared" si="29"/>
        <v>2.3217600400262054E-2</v>
      </c>
      <c r="D963">
        <f>Lambdas!$C$2*D962+(1-Lambdas!$C$2)*C962*C962</f>
        <v>4.0017736186692763E-4</v>
      </c>
      <c r="E963">
        <f t="shared" ref="E963:E1026" si="30">-LN(D963)-C963*C963/D963</f>
        <v>6.4765575696979969</v>
      </c>
    </row>
    <row r="964" spans="1:5" x14ac:dyDescent="0.2">
      <c r="A964" s="1">
        <v>43138</v>
      </c>
      <c r="B964">
        <v>1048.579956</v>
      </c>
      <c r="C964">
        <f t="shared" ref="C964:C1027" si="31">LN(B964/B963)</f>
        <v>-3.007959425483361E-2</v>
      </c>
      <c r="D964">
        <f>Lambdas!$C$2*D963+(1-Lambdas!$C$2)*C963*C963</f>
        <v>4.098728267315177E-4</v>
      </c>
      <c r="E964">
        <f t="shared" si="30"/>
        <v>5.592193572116285</v>
      </c>
    </row>
    <row r="965" spans="1:5" x14ac:dyDescent="0.2">
      <c r="A965" s="1">
        <v>43139</v>
      </c>
      <c r="B965">
        <v>1001.52002</v>
      </c>
      <c r="C965">
        <f t="shared" si="31"/>
        <v>-4.591796002419532E-2</v>
      </c>
      <c r="D965">
        <f>Lambdas!$C$2*D964+(1-Lambdas!$C$2)*C964*C964</f>
        <v>4.4442343160768313E-4</v>
      </c>
      <c r="E965">
        <f t="shared" si="30"/>
        <v>2.9744756032573694</v>
      </c>
    </row>
    <row r="966" spans="1:5" x14ac:dyDescent="0.2">
      <c r="A966" s="1">
        <v>43140</v>
      </c>
      <c r="B966">
        <v>1037.780029</v>
      </c>
      <c r="C966">
        <f t="shared" si="31"/>
        <v>3.5564978235211882E-2</v>
      </c>
      <c r="D966">
        <f>Lambdas!$C$2*D965+(1-Lambdas!$C$2)*C965*C965</f>
        <v>5.6059310768564389E-4</v>
      </c>
      <c r="E966">
        <f t="shared" si="30"/>
        <v>5.230212630862102</v>
      </c>
    </row>
    <row r="967" spans="1:5" x14ac:dyDescent="0.2">
      <c r="A967" s="1">
        <v>43143</v>
      </c>
      <c r="B967">
        <v>1051.9399410000001</v>
      </c>
      <c r="C967">
        <f t="shared" si="31"/>
        <v>1.3552178207494539E-2</v>
      </c>
      <c r="D967">
        <f>Lambdas!$C$2*D966+(1-Lambdas!$C$2)*C966*C966</f>
        <v>6.0975993292127384E-4</v>
      </c>
      <c r="E967">
        <f t="shared" si="30"/>
        <v>7.1012422093763865</v>
      </c>
    </row>
    <row r="968" spans="1:5" x14ac:dyDescent="0.2">
      <c r="A968" s="1">
        <v>43144</v>
      </c>
      <c r="B968">
        <v>1052.099976</v>
      </c>
      <c r="C968">
        <f t="shared" si="31"/>
        <v>1.5212163896278455E-4</v>
      </c>
      <c r="D968">
        <f>Lambdas!$C$2*D967+(1-Lambdas!$C$2)*C967*C967</f>
        <v>5.8001314605528006E-4</v>
      </c>
      <c r="E968">
        <f t="shared" si="30"/>
        <v>7.4524198917085531</v>
      </c>
    </row>
    <row r="969" spans="1:5" x14ac:dyDescent="0.2">
      <c r="A969" s="1">
        <v>43145</v>
      </c>
      <c r="B969">
        <v>1069.6999510000001</v>
      </c>
      <c r="C969">
        <f t="shared" si="31"/>
        <v>1.6590045502126501E-2</v>
      </c>
      <c r="D969">
        <f>Lambdas!$C$2*D968+(1-Lambdas!$C$2)*C968*C968</f>
        <v>5.3952287640052221E-4</v>
      </c>
      <c r="E969">
        <f t="shared" si="30"/>
        <v>7.0146901724856887</v>
      </c>
    </row>
    <row r="970" spans="1:5" x14ac:dyDescent="0.2">
      <c r="A970" s="1">
        <v>43146</v>
      </c>
      <c r="B970">
        <v>1089.5200199999999</v>
      </c>
      <c r="C970">
        <f t="shared" si="31"/>
        <v>1.8359061112560648E-2</v>
      </c>
      <c r="D970">
        <f>Lambdas!$C$2*D969+(1-Lambdas!$C$2)*C969*C969</f>
        <v>5.2107203148819175E-4</v>
      </c>
      <c r="E970">
        <f t="shared" si="30"/>
        <v>6.9127728810479567</v>
      </c>
    </row>
    <row r="971" spans="1:5" x14ac:dyDescent="0.2">
      <c r="A971" s="1">
        <v>43147</v>
      </c>
      <c r="B971">
        <v>1094.8000489999999</v>
      </c>
      <c r="C971">
        <f t="shared" si="31"/>
        <v>4.8344923061470618E-3</v>
      </c>
      <c r="D971">
        <f>Lambdas!$C$2*D970+(1-Lambdas!$C$2)*C970*C970</f>
        <v>5.0822544085326487E-4</v>
      </c>
      <c r="E971">
        <f t="shared" si="30"/>
        <v>7.5385973404853122</v>
      </c>
    </row>
    <row r="972" spans="1:5" x14ac:dyDescent="0.2">
      <c r="A972" s="1">
        <v>43151</v>
      </c>
      <c r="B972">
        <v>1102.459961</v>
      </c>
      <c r="C972">
        <f t="shared" si="31"/>
        <v>6.9722681846949384E-3</v>
      </c>
      <c r="D972">
        <f>Lambdas!$C$2*D971+(1-Lambdas!$C$2)*C971*C971</f>
        <v>4.743768682870952E-4</v>
      </c>
      <c r="E972">
        <f t="shared" si="30"/>
        <v>7.551031881820629</v>
      </c>
    </row>
    <row r="973" spans="1:5" x14ac:dyDescent="0.2">
      <c r="A973" s="1">
        <v>43152</v>
      </c>
      <c r="B973">
        <v>1111.339966</v>
      </c>
      <c r="C973">
        <f t="shared" si="31"/>
        <v>8.022452722927639E-3</v>
      </c>
      <c r="D973">
        <f>Lambdas!$C$2*D972+(1-Lambdas!$C$2)*C972*C972</f>
        <v>4.4465340241060981E-4</v>
      </c>
      <c r="E973">
        <f t="shared" si="30"/>
        <v>7.57347406890241</v>
      </c>
    </row>
    <row r="974" spans="1:5" x14ac:dyDescent="0.2">
      <c r="A974" s="1">
        <v>43153</v>
      </c>
      <c r="B974">
        <v>1106.630005</v>
      </c>
      <c r="C974">
        <f t="shared" si="31"/>
        <v>-4.2470981495470418E-3</v>
      </c>
      <c r="D974">
        <f>Lambdas!$C$2*D973+(1-Lambdas!$C$2)*C973*C973</f>
        <v>4.1810433692126008E-4</v>
      </c>
      <c r="E974">
        <f t="shared" si="30"/>
        <v>7.7366375816745903</v>
      </c>
    </row>
    <row r="975" spans="1:5" x14ac:dyDescent="0.2">
      <c r="A975" s="1">
        <v>43154</v>
      </c>
      <c r="B975">
        <v>1126.790039</v>
      </c>
      <c r="C975">
        <f t="shared" si="31"/>
        <v>1.8053551203414842E-2</v>
      </c>
      <c r="D975">
        <f>Lambdas!$C$2*D974+(1-Lambdas!$C$2)*C974*C974</f>
        <v>3.9017488970700568E-4</v>
      </c>
      <c r="E975">
        <f t="shared" si="30"/>
        <v>7.0135703104123612</v>
      </c>
    </row>
    <row r="976" spans="1:5" x14ac:dyDescent="0.2">
      <c r="A976" s="1">
        <v>43157</v>
      </c>
      <c r="B976">
        <v>1143.75</v>
      </c>
      <c r="C976">
        <f t="shared" si="31"/>
        <v>1.4939420704684582E-2</v>
      </c>
      <c r="D976">
        <f>Lambdas!$C$2*D975+(1-Lambdas!$C$2)*C975*C975</f>
        <v>3.8568987428485809E-4</v>
      </c>
      <c r="E976">
        <f t="shared" si="30"/>
        <v>7.2818091978880792</v>
      </c>
    </row>
    <row r="977" spans="1:5" x14ac:dyDescent="0.2">
      <c r="A977" s="1">
        <v>43158</v>
      </c>
      <c r="B977">
        <v>1118.290039</v>
      </c>
      <c r="C977">
        <f t="shared" si="31"/>
        <v>-2.251156986522173E-2</v>
      </c>
      <c r="D977">
        <f>Lambdas!$C$2*D976+(1-Lambdas!$C$2)*C976*C976</f>
        <v>3.7434517204864627E-4</v>
      </c>
      <c r="E977">
        <f t="shared" si="30"/>
        <v>6.5365795918965581</v>
      </c>
    </row>
    <row r="978" spans="1:5" x14ac:dyDescent="0.2">
      <c r="A978" s="1">
        <v>43159</v>
      </c>
      <c r="B978">
        <v>1104.7299800000001</v>
      </c>
      <c r="C978">
        <f t="shared" si="31"/>
        <v>-1.2199824624862333E-2</v>
      </c>
      <c r="D978">
        <f>Lambdas!$C$2*D977+(1-Lambdas!$C$2)*C977*C977</f>
        <v>3.8359007013160604E-4</v>
      </c>
      <c r="E978">
        <f t="shared" si="30"/>
        <v>7.4779288704784088</v>
      </c>
    </row>
    <row r="979" spans="1:5" x14ac:dyDescent="0.2">
      <c r="A979" s="1">
        <v>43160</v>
      </c>
      <c r="B979">
        <v>1069.5200199999999</v>
      </c>
      <c r="C979">
        <f t="shared" si="31"/>
        <v>-3.2390974724802526E-2</v>
      </c>
      <c r="D979">
        <f>Lambdas!$C$2*D978+(1-Lambdas!$C$2)*C978*C978</f>
        <v>3.6720139649763529E-4</v>
      </c>
      <c r="E979">
        <f t="shared" si="30"/>
        <v>5.0523799067981727</v>
      </c>
    </row>
    <row r="980" spans="1:5" x14ac:dyDescent="0.2">
      <c r="A980" s="1">
        <v>43161</v>
      </c>
      <c r="B980">
        <v>1078.920044</v>
      </c>
      <c r="C980">
        <f t="shared" si="31"/>
        <v>8.7506131913587751E-3</v>
      </c>
      <c r="D980">
        <f>Lambdas!$C$2*D979+(1-Lambdas!$C$2)*C979*C979</f>
        <v>4.1481136343943985E-4</v>
      </c>
      <c r="E980">
        <f t="shared" si="30"/>
        <v>7.603088968678378</v>
      </c>
    </row>
    <row r="981" spans="1:5" x14ac:dyDescent="0.2">
      <c r="A981" s="1">
        <v>43164</v>
      </c>
      <c r="B981">
        <v>1090.9300539999999</v>
      </c>
      <c r="C981">
        <f t="shared" si="31"/>
        <v>1.1070011387601993E-2</v>
      </c>
      <c r="D981">
        <f>Lambdas!$C$2*D980+(1-Lambdas!$C$2)*C980*C980</f>
        <v>3.9119827862529134E-4</v>
      </c>
      <c r="E981">
        <f t="shared" si="30"/>
        <v>7.5330401628152384</v>
      </c>
    </row>
    <row r="982" spans="1:5" x14ac:dyDescent="0.2">
      <c r="A982" s="1">
        <v>43165</v>
      </c>
      <c r="B982">
        <v>1095.0600589999999</v>
      </c>
      <c r="C982">
        <f t="shared" si="31"/>
        <v>3.7786171945038147E-3</v>
      </c>
      <c r="D982">
        <f>Lambdas!$C$2*D981+(1-Lambdas!$C$2)*C981*C981</f>
        <v>3.7244306312022522E-4</v>
      </c>
      <c r="E982">
        <f t="shared" si="30"/>
        <v>7.8570904613562167</v>
      </c>
    </row>
    <row r="983" spans="1:5" x14ac:dyDescent="0.2">
      <c r="A983" s="1">
        <v>43166</v>
      </c>
      <c r="B983">
        <v>1109.6400149999999</v>
      </c>
      <c r="C983">
        <f t="shared" si="31"/>
        <v>1.3226441747136023E-2</v>
      </c>
      <c r="D983">
        <f>Lambdas!$C$2*D982+(1-Lambdas!$C$2)*C982*C982</f>
        <v>3.4743883551369468E-4</v>
      </c>
      <c r="E983">
        <f t="shared" si="30"/>
        <v>7.4614124013861467</v>
      </c>
    </row>
    <row r="984" spans="1:5" x14ac:dyDescent="0.2">
      <c r="A984" s="1">
        <v>43167</v>
      </c>
      <c r="B984">
        <v>1126</v>
      </c>
      <c r="C984">
        <f t="shared" si="31"/>
        <v>1.4635877804190593E-2</v>
      </c>
      <c r="D984">
        <f>Lambdas!$C$2*D983+(1-Lambdas!$C$2)*C983*C983</f>
        <v>3.3539625812476517E-4</v>
      </c>
      <c r="E984">
        <f t="shared" si="30"/>
        <v>7.3615237179905941</v>
      </c>
    </row>
    <row r="985" spans="1:5" x14ac:dyDescent="0.2">
      <c r="A985" s="1">
        <v>43168</v>
      </c>
      <c r="B985">
        <v>1160.040039</v>
      </c>
      <c r="C985">
        <f t="shared" si="31"/>
        <v>2.9782991184408535E-2</v>
      </c>
      <c r="D985">
        <f>Lambdas!$C$2*D984+(1-Lambdas!$C$2)*C984*C984</f>
        <v>3.2693592606204079E-4</v>
      </c>
      <c r="E985">
        <f t="shared" si="30"/>
        <v>5.3125952618411389</v>
      </c>
    </row>
    <row r="986" spans="1:5" x14ac:dyDescent="0.2">
      <c r="A986" s="1">
        <v>43171</v>
      </c>
      <c r="B986">
        <v>1164.5</v>
      </c>
      <c r="C986">
        <f t="shared" si="31"/>
        <v>3.8372894403515987E-3</v>
      </c>
      <c r="D986">
        <f>Lambdas!$C$2*D985+(1-Lambdas!$C$2)*C985*C985</f>
        <v>3.6603698083685236E-4</v>
      </c>
      <c r="E986">
        <f t="shared" si="30"/>
        <v>7.87254858640084</v>
      </c>
    </row>
    <row r="987" spans="1:5" x14ac:dyDescent="0.2">
      <c r="A987" s="1">
        <v>43172</v>
      </c>
      <c r="B987">
        <v>1138.170044</v>
      </c>
      <c r="C987">
        <f t="shared" si="31"/>
        <v>-2.28700622506183E-2</v>
      </c>
      <c r="D987">
        <f>Lambdas!$C$2*D986+(1-Lambdas!$C$2)*C986*C986</f>
        <v>3.4151116969226557E-4</v>
      </c>
      <c r="E987">
        <f t="shared" si="30"/>
        <v>6.4505851045180966</v>
      </c>
    </row>
    <row r="988" spans="1:5" x14ac:dyDescent="0.2">
      <c r="A988" s="1">
        <v>43173</v>
      </c>
      <c r="B988">
        <v>1149.48999</v>
      </c>
      <c r="C988">
        <f t="shared" si="31"/>
        <v>9.8966089575715024E-3</v>
      </c>
      <c r="D988">
        <f>Lambdas!$C$2*D987+(1-Lambdas!$C$2)*C987*C987</f>
        <v>3.5418404507828611E-4</v>
      </c>
      <c r="E988">
        <f t="shared" si="30"/>
        <v>7.6691628766344477</v>
      </c>
    </row>
    <row r="989" spans="1:5" x14ac:dyDescent="0.2">
      <c r="A989" s="1">
        <v>43174</v>
      </c>
      <c r="B989">
        <v>1149.579956</v>
      </c>
      <c r="C989">
        <f t="shared" si="31"/>
        <v>7.8262951679685541E-5</v>
      </c>
      <c r="D989">
        <f>Lambdas!$C$2*D988+(1-Lambdas!$C$2)*C988*C988</f>
        <v>3.3629533280529723E-4</v>
      </c>
      <c r="E989">
        <f t="shared" si="30"/>
        <v>7.997502603959286</v>
      </c>
    </row>
    <row r="990" spans="1:5" x14ac:dyDescent="0.2">
      <c r="A990" s="1">
        <v>43175</v>
      </c>
      <c r="B990">
        <v>1135.7299800000001</v>
      </c>
      <c r="C990">
        <f t="shared" si="31"/>
        <v>-1.2121021617519415E-2</v>
      </c>
      <c r="D990">
        <f>Lambdas!$C$2*D989+(1-Lambdas!$C$2)*C989*C989</f>
        <v>3.1281830633320828E-4</v>
      </c>
      <c r="E990">
        <f t="shared" si="30"/>
        <v>7.6002250881560691</v>
      </c>
    </row>
    <row r="991" spans="1:5" x14ac:dyDescent="0.2">
      <c r="A991" s="1">
        <v>43178</v>
      </c>
      <c r="B991">
        <v>1099.8199460000001</v>
      </c>
      <c r="C991">
        <f t="shared" si="31"/>
        <v>-3.2129117431518722E-2</v>
      </c>
      <c r="D991">
        <f>Lambdas!$C$2*D990+(1-Lambdas!$C$2)*C990*C990</f>
        <v>3.0123655335932226E-4</v>
      </c>
      <c r="E991">
        <f t="shared" si="30"/>
        <v>4.6808055285643277</v>
      </c>
    </row>
    <row r="992" spans="1:5" x14ac:dyDescent="0.2">
      <c r="A992" s="1">
        <v>43179</v>
      </c>
      <c r="B992">
        <v>1097.709961</v>
      </c>
      <c r="C992">
        <f t="shared" si="31"/>
        <v>-1.9203248535417687E-3</v>
      </c>
      <c r="D992">
        <f>Lambdas!$C$2*D991+(1-Lambdas!$C$2)*C991*C991</f>
        <v>3.5227218086022409E-4</v>
      </c>
      <c r="E992">
        <f t="shared" si="30"/>
        <v>7.940638263078009</v>
      </c>
    </row>
    <row r="993" spans="1:5" x14ac:dyDescent="0.2">
      <c r="A993" s="1">
        <v>43180</v>
      </c>
      <c r="B993">
        <v>1090.880005</v>
      </c>
      <c r="C993">
        <f t="shared" si="31"/>
        <v>-6.241441547454837E-3</v>
      </c>
      <c r="D993">
        <f>Lambdas!$C$2*D992+(1-Lambdas!$C$2)*C992*C992</f>
        <v>3.2793679295992328E-4</v>
      </c>
      <c r="E993">
        <f t="shared" si="30"/>
        <v>7.9038997306169634</v>
      </c>
    </row>
    <row r="994" spans="1:5" x14ac:dyDescent="0.2">
      <c r="A994" s="1">
        <v>43181</v>
      </c>
      <c r="B994">
        <v>1049.079956</v>
      </c>
      <c r="C994">
        <f t="shared" si="31"/>
        <v>-3.9071166878369472E-2</v>
      </c>
      <c r="D994">
        <f>Lambdas!$C$2*D993+(1-Lambdas!$C$2)*C993*C993</f>
        <v>3.0776243370201478E-4</v>
      </c>
      <c r="E994">
        <f t="shared" si="30"/>
        <v>3.1260055993072946</v>
      </c>
    </row>
    <row r="995" spans="1:5" x14ac:dyDescent="0.2">
      <c r="A995" s="1">
        <v>43182</v>
      </c>
      <c r="B995">
        <v>1021.570007</v>
      </c>
      <c r="C995">
        <f t="shared" si="31"/>
        <v>-2.6572881216138738E-2</v>
      </c>
      <c r="D995">
        <f>Lambdas!$C$2*D994+(1-Lambdas!$C$2)*C994*C994</f>
        <v>3.9284887141901925E-4</v>
      </c>
      <c r="E995">
        <f t="shared" si="30"/>
        <v>6.0446564132749137</v>
      </c>
    </row>
    <row r="996" spans="1:5" x14ac:dyDescent="0.2">
      <c r="A996" s="1">
        <v>43185</v>
      </c>
      <c r="B996">
        <v>1053.209961</v>
      </c>
      <c r="C996">
        <f t="shared" si="31"/>
        <v>3.0501939981708595E-2</v>
      </c>
      <c r="D996">
        <f>Lambdas!$C$2*D995+(1-Lambdas!$C$2)*C995*C995</f>
        <v>4.147188209578584E-4</v>
      </c>
      <c r="E996">
        <f t="shared" si="30"/>
        <v>5.5445384056144604</v>
      </c>
    </row>
    <row r="997" spans="1:5" x14ac:dyDescent="0.2">
      <c r="A997" s="1">
        <v>43186</v>
      </c>
      <c r="B997">
        <v>1005.099976</v>
      </c>
      <c r="C997">
        <f t="shared" si="31"/>
        <v>-4.6755591267721365E-2</v>
      </c>
      <c r="D997">
        <f>Lambdas!$C$2*D996+(1-Lambdas!$C$2)*C996*C996</f>
        <v>4.5071735196414734E-4</v>
      </c>
      <c r="E997">
        <f t="shared" si="30"/>
        <v>2.8544345982891537</v>
      </c>
    </row>
    <row r="998" spans="1:5" x14ac:dyDescent="0.2">
      <c r="A998" s="1">
        <v>43187</v>
      </c>
      <c r="B998">
        <v>1004.559998</v>
      </c>
      <c r="C998">
        <f t="shared" si="31"/>
        <v>-5.3738246268582974E-4</v>
      </c>
      <c r="D998">
        <f>Lambdas!$C$2*D997+(1-Lambdas!$C$2)*C997*C997</f>
        <v>5.7186688239041234E-4</v>
      </c>
      <c r="E998">
        <f t="shared" si="30"/>
        <v>7.466099339257835</v>
      </c>
    </row>
    <row r="999" spans="1:5" x14ac:dyDescent="0.2">
      <c r="A999" s="1">
        <v>43188</v>
      </c>
      <c r="B999">
        <v>1031.790039</v>
      </c>
      <c r="C999">
        <f t="shared" si="31"/>
        <v>2.6745563071448562E-2</v>
      </c>
      <c r="D999">
        <f>Lambdas!$C$2*D998+(1-Lambdas!$C$2)*C998*C998</f>
        <v>5.3196386458641688E-4</v>
      </c>
      <c r="E999">
        <f t="shared" si="30"/>
        <v>6.1942475231228329</v>
      </c>
    </row>
    <row r="1000" spans="1:5" x14ac:dyDescent="0.2">
      <c r="A1000" s="1">
        <v>43192</v>
      </c>
      <c r="B1000">
        <v>1006.469971</v>
      </c>
      <c r="C1000">
        <f t="shared" si="31"/>
        <v>-2.4846065198495922E-2</v>
      </c>
      <c r="D1000">
        <f>Lambdas!$C$2*D999+(1-Lambdas!$C$2)*C999*C999</f>
        <v>5.4476468457168253E-4</v>
      </c>
      <c r="E1000">
        <f t="shared" si="30"/>
        <v>6.3819573341617319</v>
      </c>
    </row>
    <row r="1001" spans="1:5" x14ac:dyDescent="0.2">
      <c r="A1001" s="1">
        <v>43193</v>
      </c>
      <c r="B1001">
        <v>1013.409973</v>
      </c>
      <c r="C1001">
        <f t="shared" si="31"/>
        <v>6.871724559519168E-3</v>
      </c>
      <c r="D1001">
        <f>Lambdas!$C$2*D1000+(1-Lambdas!$C$2)*C1000*C1000</f>
        <v>5.4983040278250045E-4</v>
      </c>
      <c r="E1001">
        <f t="shared" si="30"/>
        <v>7.4200185698858521</v>
      </c>
    </row>
    <row r="1002" spans="1:5" x14ac:dyDescent="0.2">
      <c r="A1002" s="1">
        <v>43194</v>
      </c>
      <c r="B1002">
        <v>1025.1400149999999</v>
      </c>
      <c r="C1002">
        <f t="shared" si="31"/>
        <v>1.1508348121319054E-2</v>
      </c>
      <c r="D1002">
        <f>Lambdas!$C$2*D1001+(1-Lambdas!$C$2)*C1001*C1001</f>
        <v>5.147422006892559E-4</v>
      </c>
      <c r="E1002">
        <f t="shared" si="30"/>
        <v>7.314546484795085</v>
      </c>
    </row>
    <row r="1003" spans="1:5" x14ac:dyDescent="0.2">
      <c r="A1003" s="1">
        <v>43195</v>
      </c>
      <c r="B1003">
        <v>1027.8100589999999</v>
      </c>
      <c r="C1003">
        <f t="shared" si="31"/>
        <v>2.6011791901855348E-3</v>
      </c>
      <c r="D1003">
        <f>Lambdas!$C$2*D1002+(1-Lambdas!$C$2)*C1002*C1002</f>
        <v>4.8805305952628083E-4</v>
      </c>
      <c r="E1003">
        <f t="shared" si="30"/>
        <v>7.6112229098373225</v>
      </c>
    </row>
    <row r="1004" spans="1:5" x14ac:dyDescent="0.2">
      <c r="A1004" s="1">
        <v>43196</v>
      </c>
      <c r="B1004">
        <v>1007.039978</v>
      </c>
      <c r="C1004">
        <f t="shared" si="31"/>
        <v>-2.0415069403924447E-2</v>
      </c>
      <c r="D1004">
        <f>Lambdas!$C$2*D1003+(1-Lambdas!$C$2)*C1003*C1003</f>
        <v>4.5445345046577412E-4</v>
      </c>
      <c r="E1004">
        <f t="shared" si="30"/>
        <v>6.7793243121213358</v>
      </c>
    </row>
    <row r="1005" spans="1:5" x14ac:dyDescent="0.2">
      <c r="A1005" s="1">
        <v>43199</v>
      </c>
      <c r="B1005">
        <v>1015.450012</v>
      </c>
      <c r="C1005">
        <f t="shared" si="31"/>
        <v>8.3165627667003052E-3</v>
      </c>
      <c r="D1005">
        <f>Lambdas!$C$2*D1004+(1-Lambdas!$C$2)*C1004*C1004</f>
        <v>4.5182304610238321E-4</v>
      </c>
      <c r="E1005">
        <f t="shared" si="30"/>
        <v>7.5491396262137531</v>
      </c>
    </row>
    <row r="1006" spans="1:5" x14ac:dyDescent="0.2">
      <c r="A1006" s="1">
        <v>43200</v>
      </c>
      <c r="B1006">
        <v>1031.6400149999999</v>
      </c>
      <c r="C1006">
        <f t="shared" si="31"/>
        <v>1.5817907717769066E-2</v>
      </c>
      <c r="D1006">
        <f>Lambdas!$C$2*D1005+(1-Lambdas!$C$2)*C1005*C1005</f>
        <v>4.251089327885428E-4</v>
      </c>
      <c r="E1006">
        <f t="shared" si="30"/>
        <v>7.1745954858209888</v>
      </c>
    </row>
    <row r="1007" spans="1:5" x14ac:dyDescent="0.2">
      <c r="A1007" s="1">
        <v>43201</v>
      </c>
      <c r="B1007">
        <v>1019.969971</v>
      </c>
      <c r="C1007">
        <f t="shared" si="31"/>
        <v>-1.13765968654414E-2</v>
      </c>
      <c r="D1007">
        <f>Lambdas!$C$2*D1006+(1-Lambdas!$C$2)*C1006*C1006</f>
        <v>4.1289862128800518E-4</v>
      </c>
      <c r="E1007">
        <f t="shared" si="30"/>
        <v>7.478849058967322</v>
      </c>
    </row>
    <row r="1008" spans="1:5" x14ac:dyDescent="0.2">
      <c r="A1008" s="1">
        <v>43202</v>
      </c>
      <c r="B1008">
        <v>1032.51001</v>
      </c>
      <c r="C1008">
        <f t="shared" si="31"/>
        <v>1.2219554054579324E-2</v>
      </c>
      <c r="D1008">
        <f>Lambdas!$C$2*D1007+(1-Lambdas!$C$2)*C1007*C1007</f>
        <v>3.9310889378038209E-4</v>
      </c>
      <c r="E1008">
        <f t="shared" si="30"/>
        <v>7.4615863963550497</v>
      </c>
    </row>
    <row r="1009" spans="1:5" x14ac:dyDescent="0.2">
      <c r="A1009" s="1">
        <v>43203</v>
      </c>
      <c r="B1009">
        <v>1029.2700199999999</v>
      </c>
      <c r="C1009">
        <f t="shared" si="31"/>
        <v>-3.1429081860074198E-3</v>
      </c>
      <c r="D1009">
        <f>Lambdas!$C$2*D1008+(1-Lambdas!$C$2)*C1008*C1008</f>
        <v>3.7608932596856721E-4</v>
      </c>
      <c r="E1009">
        <f t="shared" si="30"/>
        <v>7.8594191775904561</v>
      </c>
    </row>
    <row r="1010" spans="1:5" x14ac:dyDescent="0.2">
      <c r="A1010" s="1">
        <v>43206</v>
      </c>
      <c r="B1010">
        <v>1037.9799800000001</v>
      </c>
      <c r="C1010">
        <f t="shared" si="31"/>
        <v>8.4266649318375918E-3</v>
      </c>
      <c r="D1010">
        <f>Lambdas!$C$2*D1009+(1-Lambdas!$C$2)*C1009*C1009</f>
        <v>3.505233672488201E-4</v>
      </c>
      <c r="E1010">
        <f t="shared" si="30"/>
        <v>7.7535041606796078</v>
      </c>
    </row>
    <row r="1011" spans="1:5" x14ac:dyDescent="0.2">
      <c r="A1011" s="1">
        <v>43207</v>
      </c>
      <c r="B1011">
        <v>1074.160034</v>
      </c>
      <c r="C1011">
        <f t="shared" si="31"/>
        <v>3.4262494967815457E-2</v>
      </c>
      <c r="D1011">
        <f>Lambdas!$C$2*D1010+(1-Lambdas!$C$2)*C1010*C1010</f>
        <v>3.3100988445682175E-4</v>
      </c>
      <c r="E1011">
        <f t="shared" si="30"/>
        <v>4.4668864703775242</v>
      </c>
    </row>
    <row r="1012" spans="1:5" x14ac:dyDescent="0.2">
      <c r="A1012" s="1">
        <v>43208</v>
      </c>
      <c r="B1012">
        <v>1072.079956</v>
      </c>
      <c r="C1012">
        <f t="shared" si="31"/>
        <v>-1.9383467468335673E-3</v>
      </c>
      <c r="D1012">
        <f>Lambdas!$C$2*D1011+(1-Lambdas!$C$2)*C1011*C1011</f>
        <v>3.898550357985154E-4</v>
      </c>
      <c r="E1012">
        <f t="shared" si="30"/>
        <v>7.840098193100399</v>
      </c>
    </row>
    <row r="1013" spans="1:5" x14ac:dyDescent="0.2">
      <c r="A1013" s="1">
        <v>43209</v>
      </c>
      <c r="B1013">
        <v>1087.6999510000001</v>
      </c>
      <c r="C1013">
        <f t="shared" si="31"/>
        <v>1.4464684380358453E-2</v>
      </c>
      <c r="D1013">
        <f>Lambdas!$C$2*D1012+(1-Lambdas!$C$2)*C1012*C1012</f>
        <v>3.6290076791537651E-4</v>
      </c>
      <c r="E1013">
        <f t="shared" si="30"/>
        <v>7.3448403410078162</v>
      </c>
    </row>
    <row r="1014" spans="1:5" x14ac:dyDescent="0.2">
      <c r="A1014" s="1">
        <v>43210</v>
      </c>
      <c r="B1014">
        <v>1072.959961</v>
      </c>
      <c r="C1014">
        <f t="shared" si="31"/>
        <v>-1.3644182120800702E-2</v>
      </c>
      <c r="D1014">
        <f>Lambdas!$C$2*D1013+(1-Lambdas!$C$2)*C1013*C1013</f>
        <v>3.5217249944123575E-4</v>
      </c>
      <c r="E1014">
        <f t="shared" si="30"/>
        <v>7.4227743337247238</v>
      </c>
    </row>
    <row r="1015" spans="1:5" x14ac:dyDescent="0.2">
      <c r="A1015" s="1">
        <v>43213</v>
      </c>
      <c r="B1015">
        <v>1067.4499510000001</v>
      </c>
      <c r="C1015">
        <f t="shared" si="31"/>
        <v>-5.1485672352739641E-3</v>
      </c>
      <c r="D1015">
        <f>Lambdas!$C$2*D1014+(1-Lambdas!$C$2)*C1014*C1014</f>
        <v>3.4058309141156304E-4</v>
      </c>
      <c r="E1015">
        <f t="shared" si="30"/>
        <v>7.9070209571711132</v>
      </c>
    </row>
    <row r="1016" spans="1:5" x14ac:dyDescent="0.2">
      <c r="A1016" s="1">
        <v>43214</v>
      </c>
      <c r="B1016">
        <v>1019.97998</v>
      </c>
      <c r="C1016">
        <f t="shared" si="31"/>
        <v>-4.5489581059827221E-2</v>
      </c>
      <c r="D1016">
        <f>Lambdas!$C$2*D1015+(1-Lambdas!$C$2)*C1015*C1015</f>
        <v>3.1865685927948812E-4</v>
      </c>
      <c r="E1016">
        <f t="shared" si="30"/>
        <v>1.5575703783933479</v>
      </c>
    </row>
    <row r="1017" spans="1:5" x14ac:dyDescent="0.2">
      <c r="A1017" s="1">
        <v>43215</v>
      </c>
      <c r="B1017">
        <v>1021.179993</v>
      </c>
      <c r="C1017">
        <f t="shared" si="31"/>
        <v>1.1758148838199546E-3</v>
      </c>
      <c r="D1017">
        <f>Lambdas!$C$2*D1016+(1-Lambdas!$C$2)*C1016*C1016</f>
        <v>4.4087291919684329E-4</v>
      </c>
      <c r="E1017">
        <f t="shared" si="30"/>
        <v>7.72361797267844</v>
      </c>
    </row>
    <row r="1018" spans="1:5" x14ac:dyDescent="0.2">
      <c r="A1018" s="1">
        <v>43216</v>
      </c>
      <c r="B1018">
        <v>1040.040039</v>
      </c>
      <c r="C1018">
        <f t="shared" si="31"/>
        <v>1.8300396914275475E-2</v>
      </c>
      <c r="D1018">
        <f>Lambdas!$C$2*D1017+(1-Lambdas!$C$2)*C1017*C1017</f>
        <v>4.1019121126553584E-4</v>
      </c>
      <c r="E1018">
        <f t="shared" si="30"/>
        <v>6.9824275991190348</v>
      </c>
    </row>
    <row r="1019" spans="1:5" x14ac:dyDescent="0.2">
      <c r="A1019" s="1">
        <v>43217</v>
      </c>
      <c r="B1019">
        <v>1030.0500489999999</v>
      </c>
      <c r="C1019">
        <f t="shared" si="31"/>
        <v>-9.6518191275107527E-3</v>
      </c>
      <c r="D1019">
        <f>Lambdas!$C$2*D1018+(1-Lambdas!$C$2)*C1018*C1018</f>
        <v>4.0493529631560799E-4</v>
      </c>
      <c r="E1019">
        <f t="shared" si="30"/>
        <v>7.5817277154049831</v>
      </c>
    </row>
    <row r="1020" spans="1:5" x14ac:dyDescent="0.2">
      <c r="A1020" s="1">
        <v>43220</v>
      </c>
      <c r="B1020">
        <v>1017.330017</v>
      </c>
      <c r="C1020">
        <f t="shared" si="31"/>
        <v>-1.2425827403995468E-2</v>
      </c>
      <c r="D1020">
        <f>Lambdas!$C$2*D1019+(1-Lambdas!$C$2)*C1019*C1019</f>
        <v>3.8316946866159113E-4</v>
      </c>
      <c r="E1020">
        <f t="shared" si="30"/>
        <v>7.4640752316877537</v>
      </c>
    </row>
    <row r="1021" spans="1:5" x14ac:dyDescent="0.2">
      <c r="A1021" s="1">
        <v>43221</v>
      </c>
      <c r="B1021">
        <v>1037.3100589999999</v>
      </c>
      <c r="C1021">
        <f t="shared" si="31"/>
        <v>1.9449315780503216E-2</v>
      </c>
      <c r="D1021">
        <f>Lambdas!$C$2*D1020+(1-Lambdas!$C$2)*C1020*C1020</f>
        <v>3.6719869443222511E-4</v>
      </c>
      <c r="E1021">
        <f t="shared" si="30"/>
        <v>6.8794407082807316</v>
      </c>
    </row>
    <row r="1022" spans="1:5" x14ac:dyDescent="0.2">
      <c r="A1022" s="1">
        <v>43222</v>
      </c>
      <c r="B1022">
        <v>1024.380005</v>
      </c>
      <c r="C1022">
        <f t="shared" si="31"/>
        <v>-1.254332428960947E-2</v>
      </c>
      <c r="D1022">
        <f>Lambdas!$C$2*D1021+(1-Lambdas!$C$2)*C1021*C1021</f>
        <v>3.679720153550897E-4</v>
      </c>
      <c r="E1022">
        <f t="shared" si="30"/>
        <v>7.4799304349845004</v>
      </c>
    </row>
    <row r="1023" spans="1:5" x14ac:dyDescent="0.2">
      <c r="A1023" s="1">
        <v>43223</v>
      </c>
      <c r="B1023">
        <v>1023.719971</v>
      </c>
      <c r="C1023">
        <f t="shared" si="31"/>
        <v>-6.4453301165359365E-4</v>
      </c>
      <c r="D1023">
        <f>Lambdas!$C$2*D1022+(1-Lambdas!$C$2)*C1022*C1022</f>
        <v>3.5326702024324658E-4</v>
      </c>
      <c r="E1023">
        <f t="shared" si="30"/>
        <v>7.9471104100827024</v>
      </c>
    </row>
    <row r="1024" spans="1:5" x14ac:dyDescent="0.2">
      <c r="A1024" s="1">
        <v>43224</v>
      </c>
      <c r="B1024">
        <v>1048.209961</v>
      </c>
      <c r="C1024">
        <f t="shared" si="31"/>
        <v>2.3640886899819181E-2</v>
      </c>
      <c r="D1024">
        <f>Lambdas!$C$2*D1023+(1-Lambdas!$C$2)*C1023*C1023</f>
        <v>3.2863374000778812E-4</v>
      </c>
      <c r="E1024">
        <f t="shared" si="30"/>
        <v>6.3199149650096906</v>
      </c>
    </row>
    <row r="1025" spans="1:5" x14ac:dyDescent="0.2">
      <c r="A1025" s="1">
        <v>43227</v>
      </c>
      <c r="B1025">
        <v>1054.790039</v>
      </c>
      <c r="C1025">
        <f t="shared" si="31"/>
        <v>6.2578216577802324E-3</v>
      </c>
      <c r="D1025">
        <f>Lambdas!$C$2*D1024+(1-Lambdas!$C$2)*C1024*C1024</f>
        <v>3.4470850002708581E-4</v>
      </c>
      <c r="E1025">
        <f t="shared" si="30"/>
        <v>7.8592072298312763</v>
      </c>
    </row>
    <row r="1026" spans="1:5" x14ac:dyDescent="0.2">
      <c r="A1026" s="1">
        <v>43228</v>
      </c>
      <c r="B1026">
        <v>1053.910034</v>
      </c>
      <c r="C1026">
        <f t="shared" si="31"/>
        <v>-8.346422161728727E-4</v>
      </c>
      <c r="D1026">
        <f>Lambdas!$C$2*D1025+(1-Lambdas!$C$2)*C1025*C1025</f>
        <v>3.2337756740414913E-4</v>
      </c>
      <c r="E1026">
        <f t="shared" si="30"/>
        <v>8.0345357543588527</v>
      </c>
    </row>
    <row r="1027" spans="1:5" x14ac:dyDescent="0.2">
      <c r="A1027" s="1">
        <v>43229</v>
      </c>
      <c r="B1027">
        <v>1082.76001</v>
      </c>
      <c r="C1027">
        <f t="shared" si="31"/>
        <v>2.700625630809533E-2</v>
      </c>
      <c r="D1027">
        <f>Lambdas!$C$2*D1026+(1-Lambdas!$C$2)*C1026*C1026</f>
        <v>3.0085056150765328E-4</v>
      </c>
      <c r="E1027">
        <f t="shared" ref="E1027:E1090" si="32">-LN(D1027)-C1027*C1027/D1027</f>
        <v>5.6846438782887763</v>
      </c>
    </row>
    <row r="1028" spans="1:5" x14ac:dyDescent="0.2">
      <c r="A1028" s="1">
        <v>43230</v>
      </c>
      <c r="B1028">
        <v>1097.5699460000001</v>
      </c>
      <c r="C1028">
        <f t="shared" ref="C1028:C1091" si="33">LN(B1028/B1027)</f>
        <v>1.3585250006905638E-2</v>
      </c>
      <c r="D1028">
        <f>Lambdas!$C$2*D1027+(1-Lambdas!$C$2)*C1027*C1027</f>
        <v>3.3076412365355673E-4</v>
      </c>
      <c r="E1028">
        <f t="shared" si="32"/>
        <v>7.4561273153082324</v>
      </c>
    </row>
    <row r="1029" spans="1:5" x14ac:dyDescent="0.2">
      <c r="A1029" s="1">
        <v>43231</v>
      </c>
      <c r="B1029">
        <v>1098.26001</v>
      </c>
      <c r="C1029">
        <f t="shared" si="33"/>
        <v>6.2852227772128093E-4</v>
      </c>
      <c r="D1029">
        <f>Lambdas!$C$2*D1028+(1-Lambdas!$C$2)*C1028*C1028</f>
        <v>3.2055725092943637E-4</v>
      </c>
      <c r="E1029">
        <f t="shared" si="32"/>
        <v>8.0442173127523358</v>
      </c>
    </row>
    <row r="1030" spans="1:5" x14ac:dyDescent="0.2">
      <c r="A1030" s="1">
        <v>43234</v>
      </c>
      <c r="B1030">
        <v>1100.1999510000001</v>
      </c>
      <c r="C1030">
        <f t="shared" si="33"/>
        <v>1.7648185893064387E-3</v>
      </c>
      <c r="D1030">
        <f>Lambdas!$C$2*D1029+(1-Lambdas!$C$2)*C1029*C1029</f>
        <v>2.9820608258104874E-4</v>
      </c>
      <c r="E1030">
        <f t="shared" si="32"/>
        <v>8.1072813546837867</v>
      </c>
    </row>
    <row r="1031" spans="1:5" x14ac:dyDescent="0.2">
      <c r="A1031" s="1">
        <v>43235</v>
      </c>
      <c r="B1031">
        <v>1079.2299800000001</v>
      </c>
      <c r="C1031">
        <f t="shared" si="33"/>
        <v>-1.924413155938998E-2</v>
      </c>
      <c r="D1031">
        <f>Lambdas!$C$2*D1030+(1-Lambdas!$C$2)*C1030*C1030</f>
        <v>2.7760515115181773E-4</v>
      </c>
      <c r="E1031">
        <f t="shared" si="32"/>
        <v>6.8552699679036184</v>
      </c>
    </row>
    <row r="1032" spans="1:5" x14ac:dyDescent="0.2">
      <c r="A1032" s="1">
        <v>43236</v>
      </c>
      <c r="B1032">
        <v>1081.7700199999999</v>
      </c>
      <c r="C1032">
        <f t="shared" si="33"/>
        <v>2.3508016378943905E-3</v>
      </c>
      <c r="D1032">
        <f>Lambdas!$C$2*D1031+(1-Lambdas!$C$2)*C1031*C1031</f>
        <v>2.8407892020872313E-4</v>
      </c>
      <c r="E1032">
        <f t="shared" si="32"/>
        <v>8.14680518484308</v>
      </c>
    </row>
    <row r="1033" spans="1:5" x14ac:dyDescent="0.2">
      <c r="A1033" s="1">
        <v>43237</v>
      </c>
      <c r="B1033">
        <v>1078.589966</v>
      </c>
      <c r="C1033">
        <f t="shared" si="33"/>
        <v>-2.9440059225748485E-3</v>
      </c>
      <c r="D1033">
        <f>Lambdas!$C$2*D1032+(1-Lambdas!$C$2)*C1032*C1032</f>
        <v>2.6463259891225063E-4</v>
      </c>
      <c r="E1033">
        <f t="shared" si="32"/>
        <v>8.2044164003640869</v>
      </c>
    </row>
    <row r="1034" spans="1:5" x14ac:dyDescent="0.2">
      <c r="A1034" s="1">
        <v>43238</v>
      </c>
      <c r="B1034">
        <v>1066.3599850000001</v>
      </c>
      <c r="C1034">
        <f t="shared" si="33"/>
        <v>-1.1403635342813447E-2</v>
      </c>
      <c r="D1034">
        <f>Lambdas!$C$2*D1033+(1-Lambdas!$C$2)*C1033*C1033</f>
        <v>2.4676313717466995E-4</v>
      </c>
      <c r="E1034">
        <f t="shared" si="32"/>
        <v>7.7800868041345046</v>
      </c>
    </row>
    <row r="1035" spans="1:5" x14ac:dyDescent="0.2">
      <c r="A1035" s="1">
        <v>43241</v>
      </c>
      <c r="B1035">
        <v>1079.579956</v>
      </c>
      <c r="C1035">
        <f t="shared" si="33"/>
        <v>1.2321070118774995E-2</v>
      </c>
      <c r="D1035">
        <f>Lambdas!$C$2*D1034+(1-Lambdas!$C$2)*C1034*C1034</f>
        <v>2.3861466241593233E-4</v>
      </c>
      <c r="E1035">
        <f t="shared" si="32"/>
        <v>7.7044517110084261</v>
      </c>
    </row>
    <row r="1036" spans="1:5" x14ac:dyDescent="0.2">
      <c r="A1036" s="1">
        <v>43242</v>
      </c>
      <c r="B1036">
        <v>1069.7299800000001</v>
      </c>
      <c r="C1036">
        <f t="shared" si="33"/>
        <v>-9.1657743670423199E-3</v>
      </c>
      <c r="D1036">
        <f>Lambdas!$C$2*D1035+(1-Lambdas!$C$2)*C1035*C1035</f>
        <v>2.3255456826508893E-4</v>
      </c>
      <c r="E1036">
        <f t="shared" si="32"/>
        <v>8.0051310057526397</v>
      </c>
    </row>
    <row r="1037" spans="1:5" x14ac:dyDescent="0.2">
      <c r="A1037" s="1">
        <v>43243</v>
      </c>
      <c r="B1037">
        <v>1079.6899410000001</v>
      </c>
      <c r="C1037">
        <f t="shared" si="33"/>
        <v>9.2676467640483463E-3</v>
      </c>
      <c r="D1037">
        <f>Lambdas!$C$2*D1036+(1-Lambdas!$C$2)*C1036*C1036</f>
        <v>2.2218447208007403E-4</v>
      </c>
      <c r="E1037">
        <f t="shared" si="32"/>
        <v>8.0254351529977583</v>
      </c>
    </row>
    <row r="1038" spans="1:5" x14ac:dyDescent="0.2">
      <c r="A1038" s="1">
        <v>43244</v>
      </c>
      <c r="B1038">
        <v>1079.23999</v>
      </c>
      <c r="C1038">
        <f t="shared" si="33"/>
        <v>-4.168277997853948E-4</v>
      </c>
      <c r="D1038">
        <f>Lambdas!$C$2*D1037+(1-Lambdas!$C$2)*C1037*C1037</f>
        <v>2.1266943014526562E-4</v>
      </c>
      <c r="E1038">
        <f t="shared" si="32"/>
        <v>8.4549545948661482</v>
      </c>
    </row>
    <row r="1039" spans="1:5" x14ac:dyDescent="0.2">
      <c r="A1039" s="1">
        <v>43245</v>
      </c>
      <c r="B1039">
        <v>1075.660034</v>
      </c>
      <c r="C1039">
        <f t="shared" si="33"/>
        <v>-3.3226221668135273E-3</v>
      </c>
      <c r="D1039">
        <f>Lambdas!$C$2*D1038+(1-Lambdas!$C$2)*C1038*C1038</f>
        <v>1.9783467868383182E-4</v>
      </c>
      <c r="E1039">
        <f t="shared" si="32"/>
        <v>8.4722755820296989</v>
      </c>
    </row>
    <row r="1040" spans="1:5" x14ac:dyDescent="0.2">
      <c r="A1040" s="1">
        <v>43249</v>
      </c>
      <c r="B1040">
        <v>1060.3199460000001</v>
      </c>
      <c r="C1040">
        <f t="shared" si="33"/>
        <v>-1.4363759854404346E-2</v>
      </c>
      <c r="D1040">
        <f>Lambdas!$C$2*D1039+(1-Lambdas!$C$2)*C1039*C1039</f>
        <v>1.8479415348403546E-4</v>
      </c>
      <c r="E1040">
        <f t="shared" si="32"/>
        <v>7.479795500374367</v>
      </c>
    </row>
    <row r="1041" spans="1:5" x14ac:dyDescent="0.2">
      <c r="A1041" s="1">
        <v>43250</v>
      </c>
      <c r="B1041">
        <v>1067.8000489999999</v>
      </c>
      <c r="C1041">
        <f t="shared" si="33"/>
        <v>7.029804542934232E-3</v>
      </c>
      <c r="D1041">
        <f>Lambdas!$C$2*D1040+(1-Lambdas!$C$2)*C1040*C1040</f>
        <v>1.8629674840899926E-4</v>
      </c>
      <c r="E1041">
        <f t="shared" si="32"/>
        <v>8.3229039559965674</v>
      </c>
    </row>
    <row r="1042" spans="1:5" x14ac:dyDescent="0.2">
      <c r="A1042" s="1">
        <v>43251</v>
      </c>
      <c r="B1042">
        <v>1084.98999</v>
      </c>
      <c r="C1042">
        <f t="shared" si="33"/>
        <v>1.5970258170722416E-2</v>
      </c>
      <c r="D1042">
        <f>Lambdas!$C$2*D1041+(1-Lambdas!$C$2)*C1041*C1041</f>
        <v>1.7674097807888941E-4</v>
      </c>
      <c r="E1042">
        <f t="shared" si="32"/>
        <v>7.197757884709449</v>
      </c>
    </row>
    <row r="1043" spans="1:5" x14ac:dyDescent="0.2">
      <c r="A1043" s="1">
        <v>43252</v>
      </c>
      <c r="B1043">
        <v>1119.5</v>
      </c>
      <c r="C1043">
        <f t="shared" si="33"/>
        <v>3.1311395913259189E-2</v>
      </c>
      <c r="D1043">
        <f>Lambdas!$C$2*D1042+(1-Lambdas!$C$2)*C1042*C1042</f>
        <v>1.8220782890256178E-4</v>
      </c>
      <c r="E1043">
        <f t="shared" si="32"/>
        <v>3.2296744101985881</v>
      </c>
    </row>
    <row r="1044" spans="1:5" x14ac:dyDescent="0.2">
      <c r="A1044" s="1">
        <v>43255</v>
      </c>
      <c r="B1044">
        <v>1139.290039</v>
      </c>
      <c r="C1044">
        <f t="shared" si="33"/>
        <v>1.752313853917865E-2</v>
      </c>
      <c r="D1044">
        <f>Lambdas!$C$2*D1043+(1-Lambdas!$C$2)*C1043*C1043</f>
        <v>2.3793147628659527E-4</v>
      </c>
      <c r="E1044">
        <f t="shared" si="32"/>
        <v>7.0529865928556292</v>
      </c>
    </row>
    <row r="1045" spans="1:5" x14ac:dyDescent="0.2">
      <c r="A1045" s="1">
        <v>43256</v>
      </c>
      <c r="B1045">
        <v>1139.660034</v>
      </c>
      <c r="C1045">
        <f t="shared" si="33"/>
        <v>3.2470654590857937E-4</v>
      </c>
      <c r="D1045">
        <f>Lambdas!$C$2*D1044+(1-Lambdas!$C$2)*C1044*C1044</f>
        <v>2.427575044948111E-4</v>
      </c>
      <c r="E1045">
        <f t="shared" si="32"/>
        <v>8.323013217176273</v>
      </c>
    </row>
    <row r="1046" spans="1:5" x14ac:dyDescent="0.2">
      <c r="A1046" s="1">
        <v>43257</v>
      </c>
      <c r="B1046">
        <v>1136.880005</v>
      </c>
      <c r="C1046">
        <f t="shared" si="33"/>
        <v>-2.442329442288949E-3</v>
      </c>
      <c r="D1046">
        <f>Lambdas!$C$2*D1045+(1-Lambdas!$C$2)*C1045*C1045</f>
        <v>2.2581747506833771E-4</v>
      </c>
      <c r="E1046">
        <f t="shared" si="32"/>
        <v>8.369368497512875</v>
      </c>
    </row>
    <row r="1047" spans="1:5" x14ac:dyDescent="0.2">
      <c r="A1047" s="1">
        <v>43258</v>
      </c>
      <c r="B1047">
        <v>1123.8599850000001</v>
      </c>
      <c r="C1047">
        <f t="shared" si="33"/>
        <v>-1.1518497492609895E-2</v>
      </c>
      <c r="D1047">
        <f>Lambdas!$C$2*D1046+(1-Lambdas!$C$2)*C1046*C1046</f>
        <v>2.1046912938809322E-4</v>
      </c>
      <c r="E1047">
        <f t="shared" si="32"/>
        <v>7.8357903591640259</v>
      </c>
    </row>
    <row r="1048" spans="1:5" x14ac:dyDescent="0.2">
      <c r="A1048" s="1">
        <v>43259</v>
      </c>
      <c r="B1048">
        <v>1120.869995</v>
      </c>
      <c r="C1048">
        <f t="shared" si="33"/>
        <v>-2.6640101882698282E-3</v>
      </c>
      <c r="D1048">
        <f>Lambdas!$C$2*D1047+(1-Lambdas!$C$2)*C1047*C1047</f>
        <v>2.0503821939845939E-4</v>
      </c>
      <c r="E1048">
        <f t="shared" si="32"/>
        <v>8.4577013435168862</v>
      </c>
    </row>
    <row r="1049" spans="1:5" x14ac:dyDescent="0.2">
      <c r="A1049" s="1">
        <v>43262</v>
      </c>
      <c r="B1049">
        <v>1129.98999</v>
      </c>
      <c r="C1049">
        <f t="shared" si="33"/>
        <v>8.1036092593428071E-3</v>
      </c>
      <c r="D1049">
        <f>Lambdas!$C$2*D1048+(1-Lambdas!$C$2)*C1048*C1048</f>
        <v>1.9121954098619685E-4</v>
      </c>
      <c r="E1049">
        <f t="shared" si="32"/>
        <v>8.2186690496911563</v>
      </c>
    </row>
    <row r="1050" spans="1:5" x14ac:dyDescent="0.2">
      <c r="A1050" s="1">
        <v>43263</v>
      </c>
      <c r="B1050">
        <v>1139.3199460000001</v>
      </c>
      <c r="C1050">
        <f t="shared" si="33"/>
        <v>8.222771532037888E-3</v>
      </c>
      <c r="D1050">
        <f>Lambdas!$C$2*D1049+(1-Lambdas!$C$2)*C1049*C1049</f>
        <v>1.8245456892151848E-4</v>
      </c>
      <c r="E1050">
        <f t="shared" si="32"/>
        <v>8.2384295861887935</v>
      </c>
    </row>
    <row r="1051" spans="1:5" x14ac:dyDescent="0.2">
      <c r="A1051" s="1">
        <v>43264</v>
      </c>
      <c r="B1051">
        <v>1134.790039</v>
      </c>
      <c r="C1051">
        <f t="shared" si="33"/>
        <v>-3.9838996541324383E-3</v>
      </c>
      <c r="D1051">
        <f>Lambdas!$C$2*D1050+(1-Lambdas!$C$2)*C1050*C1050</f>
        <v>1.7443731567660153E-4</v>
      </c>
      <c r="E1051">
        <f t="shared" si="32"/>
        <v>8.5629585137309618</v>
      </c>
    </row>
    <row r="1052" spans="1:5" x14ac:dyDescent="0.2">
      <c r="A1052" s="1">
        <v>43265</v>
      </c>
      <c r="B1052">
        <v>1152.119995</v>
      </c>
      <c r="C1052">
        <f t="shared" si="33"/>
        <v>1.5156073019730671E-2</v>
      </c>
      <c r="D1052">
        <f>Lambdas!$C$2*D1051+(1-Lambdas!$C$2)*C1051*C1051</f>
        <v>1.6336751388361276E-4</v>
      </c>
      <c r="E1052">
        <f t="shared" si="32"/>
        <v>7.3134358267972264</v>
      </c>
    </row>
    <row r="1053" spans="1:5" x14ac:dyDescent="0.2">
      <c r="A1053" s="1">
        <v>43266</v>
      </c>
      <c r="B1053">
        <v>1152.26001</v>
      </c>
      <c r="C1053">
        <f t="shared" si="33"/>
        <v>1.2152075601119225E-4</v>
      </c>
      <c r="D1053">
        <f>Lambdas!$C$2*D1052+(1-Lambdas!$C$2)*C1052*C1052</f>
        <v>1.679987754784967E-4</v>
      </c>
      <c r="E1053">
        <f t="shared" si="32"/>
        <v>8.6914659662049871</v>
      </c>
    </row>
    <row r="1054" spans="1:5" x14ac:dyDescent="0.2">
      <c r="A1054" s="1">
        <v>43269</v>
      </c>
      <c r="B1054">
        <v>1173.459961</v>
      </c>
      <c r="C1054">
        <f t="shared" si="33"/>
        <v>1.823137649404797E-2</v>
      </c>
      <c r="D1054">
        <f>Lambdas!$C$2*D1053+(1-Lambdas!$C$2)*C1053*C1053</f>
        <v>1.5627147374966489E-4</v>
      </c>
      <c r="E1054">
        <f t="shared" si="32"/>
        <v>6.6369563903268407</v>
      </c>
    </row>
    <row r="1055" spans="1:5" x14ac:dyDescent="0.2">
      <c r="A1055" s="1">
        <v>43270</v>
      </c>
      <c r="B1055">
        <v>1168.0600589999999</v>
      </c>
      <c r="C1055">
        <f t="shared" si="33"/>
        <v>-4.6123129648636485E-3</v>
      </c>
      <c r="D1055">
        <f>Lambdas!$C$2*D1054+(1-Lambdas!$C$2)*C1054*C1054</f>
        <v>1.6856618007775055E-4</v>
      </c>
      <c r="E1055">
        <f t="shared" si="32"/>
        <v>8.5619798770385618</v>
      </c>
    </row>
    <row r="1056" spans="1:5" x14ac:dyDescent="0.2">
      <c r="A1056" s="1">
        <v>43271</v>
      </c>
      <c r="B1056">
        <v>1169.839966</v>
      </c>
      <c r="C1056">
        <f t="shared" si="33"/>
        <v>1.5226547969173128E-3</v>
      </c>
      <c r="D1056">
        <f>Lambdas!$C$2*D1055+(1-Lambdas!$C$2)*C1055*C1055</f>
        <v>1.5828337678645816E-4</v>
      </c>
      <c r="E1056">
        <f t="shared" si="32"/>
        <v>8.7364759692517815</v>
      </c>
    </row>
    <row r="1057" spans="1:5" x14ac:dyDescent="0.2">
      <c r="A1057" s="1">
        <v>43272</v>
      </c>
      <c r="B1057">
        <v>1157.660034</v>
      </c>
      <c r="C1057">
        <f t="shared" si="33"/>
        <v>-1.04662025208958E-2</v>
      </c>
      <c r="D1057">
        <f>Lambdas!$C$2*D1056+(1-Lambdas!$C$2)*C1056*C1056</f>
        <v>1.4739515325091443E-4</v>
      </c>
      <c r="E1057">
        <f t="shared" si="32"/>
        <v>8.07921166100863</v>
      </c>
    </row>
    <row r="1058" spans="1:5" x14ac:dyDescent="0.2">
      <c r="A1058" s="1">
        <v>43273</v>
      </c>
      <c r="B1058">
        <v>1155.4799800000001</v>
      </c>
      <c r="C1058">
        <f t="shared" si="33"/>
        <v>-1.8849309875551166E-3</v>
      </c>
      <c r="D1058">
        <f>Lambdas!$C$2*D1057+(1-Lambdas!$C$2)*C1057*C1057</f>
        <v>1.4475250621008714E-4</v>
      </c>
      <c r="E1058">
        <f t="shared" si="32"/>
        <v>8.8159400269960901</v>
      </c>
    </row>
    <row r="1059" spans="1:5" x14ac:dyDescent="0.2">
      <c r="A1059" s="1">
        <v>43276</v>
      </c>
      <c r="B1059">
        <v>1124.8100589999999</v>
      </c>
      <c r="C1059">
        <f t="shared" si="33"/>
        <v>-2.6901639791769755E-2</v>
      </c>
      <c r="D1059">
        <f>Lambdas!$C$2*D1058+(1-Lambdas!$C$2)*C1058*C1058</f>
        <v>1.3489508202036929E-4</v>
      </c>
      <c r="E1059">
        <f t="shared" si="32"/>
        <v>3.5461162323257005</v>
      </c>
    </row>
    <row r="1060" spans="1:5" x14ac:dyDescent="0.2">
      <c r="A1060" s="1">
        <v>43277</v>
      </c>
      <c r="B1060">
        <v>1118.459961</v>
      </c>
      <c r="C1060">
        <f t="shared" si="33"/>
        <v>-5.6614806997644339E-3</v>
      </c>
      <c r="D1060">
        <f>Lambdas!$C$2*D1059+(1-Lambdas!$C$2)*C1059*C1059</f>
        <v>1.7600061446649951E-4</v>
      </c>
      <c r="E1060">
        <f t="shared" si="32"/>
        <v>8.4629080045418927</v>
      </c>
    </row>
    <row r="1061" spans="1:5" x14ac:dyDescent="0.2">
      <c r="A1061" s="1">
        <v>43278</v>
      </c>
      <c r="B1061">
        <v>1103.9799800000001</v>
      </c>
      <c r="C1061">
        <f t="shared" si="33"/>
        <v>-1.303089062518892E-2</v>
      </c>
      <c r="D1061">
        <f>Lambdas!$C$2*D1060+(1-Lambdas!$C$2)*C1060*C1060</f>
        <v>1.6595129734304009E-4</v>
      </c>
      <c r="E1061">
        <f t="shared" si="32"/>
        <v>7.6805996729422334</v>
      </c>
    </row>
    <row r="1062" spans="1:5" x14ac:dyDescent="0.2">
      <c r="A1062" s="1">
        <v>43279</v>
      </c>
      <c r="B1062">
        <v>1114.219971</v>
      </c>
      <c r="C1062">
        <f t="shared" si="33"/>
        <v>9.2327688825175336E-3</v>
      </c>
      <c r="D1062">
        <f>Lambdas!$C$2*D1061+(1-Lambdas!$C$2)*C1061*C1061</f>
        <v>1.6622026998345033E-4</v>
      </c>
      <c r="E1062">
        <f t="shared" si="32"/>
        <v>8.1893590198646447</v>
      </c>
    </row>
    <row r="1063" spans="1:5" x14ac:dyDescent="0.2">
      <c r="A1063" s="1">
        <v>43280</v>
      </c>
      <c r="B1063">
        <v>1115.650024</v>
      </c>
      <c r="C1063">
        <f t="shared" si="33"/>
        <v>1.282633695471759E-3</v>
      </c>
      <c r="D1063">
        <f>Lambdas!$C$2*D1062+(1-Lambdas!$C$2)*C1062*C1062</f>
        <v>1.6056715506988759E-4</v>
      </c>
      <c r="E1063">
        <f t="shared" si="32"/>
        <v>8.7265524274837016</v>
      </c>
    </row>
    <row r="1064" spans="1:5" x14ac:dyDescent="0.2">
      <c r="A1064" s="1">
        <v>43283</v>
      </c>
      <c r="B1064">
        <v>1127.459961</v>
      </c>
      <c r="C1064">
        <f t="shared" si="33"/>
        <v>1.0530064245452978E-2</v>
      </c>
      <c r="D1064">
        <f>Lambdas!$C$2*D1063+(1-Lambdas!$C$2)*C1063*C1063</f>
        <v>1.4947248996236142E-4</v>
      </c>
      <c r="E1064">
        <f t="shared" si="32"/>
        <v>8.0665743788764832</v>
      </c>
    </row>
    <row r="1065" spans="1:5" x14ac:dyDescent="0.2">
      <c r="A1065" s="1">
        <v>43284</v>
      </c>
      <c r="B1065">
        <v>1102.8900149999999</v>
      </c>
      <c r="C1065">
        <f t="shared" si="33"/>
        <v>-2.2033259571629573E-2</v>
      </c>
      <c r="D1065">
        <f>Lambdas!$C$2*D1064+(1-Lambdas!$C$2)*C1064*C1064</f>
        <v>1.4677842784669083E-4</v>
      </c>
      <c r="E1065">
        <f t="shared" si="32"/>
        <v>5.519121303115532</v>
      </c>
    </row>
    <row r="1066" spans="1:5" x14ac:dyDescent="0.2">
      <c r="A1066" s="1">
        <v>43286</v>
      </c>
      <c r="B1066">
        <v>1124.2700199999999</v>
      </c>
      <c r="C1066">
        <f t="shared" si="33"/>
        <v>1.9199933052981722E-2</v>
      </c>
      <c r="D1066">
        <f>Lambdas!$C$2*D1065+(1-Lambdas!$C$2)*C1065*C1065</f>
        <v>1.7042278615898301E-4</v>
      </c>
      <c r="E1066">
        <f t="shared" si="32"/>
        <v>6.5141522858095495</v>
      </c>
    </row>
    <row r="1067" spans="1:5" x14ac:dyDescent="0.2">
      <c r="A1067" s="1">
        <v>43287</v>
      </c>
      <c r="B1067">
        <v>1140.170044</v>
      </c>
      <c r="C1067">
        <f t="shared" si="33"/>
        <v>1.4043458749153892E-2</v>
      </c>
      <c r="D1067">
        <f>Lambdas!$C$2*D1066+(1-Lambdas!$C$2)*C1066*C1066</f>
        <v>1.8426054935797019E-4</v>
      </c>
      <c r="E1067">
        <f t="shared" si="32"/>
        <v>7.5288344410055856</v>
      </c>
    </row>
    <row r="1068" spans="1:5" x14ac:dyDescent="0.2">
      <c r="A1068" s="1">
        <v>43290</v>
      </c>
      <c r="B1068">
        <v>1154.0500489999999</v>
      </c>
      <c r="C1068">
        <f t="shared" si="33"/>
        <v>1.2100124476330016E-2</v>
      </c>
      <c r="D1068">
        <f>Lambdas!$C$2*D1067+(1-Lambdas!$C$2)*C1067*C1067</f>
        <v>1.8516518628481897E-4</v>
      </c>
      <c r="E1068">
        <f t="shared" si="32"/>
        <v>7.8035465731997338</v>
      </c>
    </row>
    <row r="1069" spans="1:5" x14ac:dyDescent="0.2">
      <c r="A1069" s="1">
        <v>43291</v>
      </c>
      <c r="B1069">
        <v>1152.839966</v>
      </c>
      <c r="C1069">
        <f t="shared" si="33"/>
        <v>-1.0491034276608766E-3</v>
      </c>
      <c r="D1069">
        <f>Lambdas!$C$2*D1068+(1-Lambdas!$C$2)*C1068*C1068</f>
        <v>1.8245981902171093E-4</v>
      </c>
      <c r="E1069">
        <f t="shared" si="32"/>
        <v>8.6029484672659962</v>
      </c>
    </row>
    <row r="1070" spans="1:5" x14ac:dyDescent="0.2">
      <c r="A1070" s="1">
        <v>43292</v>
      </c>
      <c r="B1070">
        <v>1153.900024</v>
      </c>
      <c r="C1070">
        <f t="shared" si="33"/>
        <v>9.1909628238817382E-4</v>
      </c>
      <c r="D1070">
        <f>Lambdas!$C$2*D1069+(1-Lambdas!$C$2)*C1069*C1069</f>
        <v>1.6979876815950801E-4</v>
      </c>
      <c r="E1070">
        <f t="shared" si="32"/>
        <v>8.6759216029346895</v>
      </c>
    </row>
    <row r="1071" spans="1:5" x14ac:dyDescent="0.2">
      <c r="A1071" s="1">
        <v>43293</v>
      </c>
      <c r="B1071">
        <v>1183.4799800000001</v>
      </c>
      <c r="C1071">
        <f t="shared" si="33"/>
        <v>2.5311703883977375E-2</v>
      </c>
      <c r="D1071">
        <f>Lambdas!$C$2*D1070+(1-Lambdas!$C$2)*C1070*C1070</f>
        <v>1.580037472424802E-4</v>
      </c>
      <c r="E1071">
        <f t="shared" si="32"/>
        <v>4.698036371888846</v>
      </c>
    </row>
    <row r="1072" spans="1:5" x14ac:dyDescent="0.2">
      <c r="A1072" s="1">
        <v>43294</v>
      </c>
      <c r="B1072">
        <v>1188.8199460000001</v>
      </c>
      <c r="C1072">
        <f t="shared" si="33"/>
        <v>4.5019392029081512E-3</v>
      </c>
      <c r="D1072">
        <f>Lambdas!$C$2*D1071+(1-Lambdas!$C$2)*C1071*C1071</f>
        <v>1.9170051227942862E-4</v>
      </c>
      <c r="E1072">
        <f t="shared" si="32"/>
        <v>8.4538516533227064</v>
      </c>
    </row>
    <row r="1073" spans="1:5" x14ac:dyDescent="0.2">
      <c r="A1073" s="1">
        <v>43297</v>
      </c>
      <c r="B1073">
        <v>1183.8599850000001</v>
      </c>
      <c r="C1073">
        <f t="shared" si="33"/>
        <v>-4.1808995475295166E-3</v>
      </c>
      <c r="D1073">
        <f>Lambdas!$C$2*D1072+(1-Lambdas!$C$2)*C1072*C1072</f>
        <v>1.797324256018081E-4</v>
      </c>
      <c r="E1073">
        <f t="shared" si="32"/>
        <v>8.5267860928148878</v>
      </c>
    </row>
    <row r="1074" spans="1:5" x14ac:dyDescent="0.2">
      <c r="A1074" s="1">
        <v>43298</v>
      </c>
      <c r="B1074">
        <v>1198.8000489999999</v>
      </c>
      <c r="C1074">
        <f t="shared" si="33"/>
        <v>1.2540823777707653E-2</v>
      </c>
      <c r="D1074">
        <f>Lambdas!$C$2*D1073+(1-Lambdas!$C$2)*C1073*C1073</f>
        <v>1.684052516762717E-4</v>
      </c>
      <c r="E1074">
        <f t="shared" si="32"/>
        <v>7.7552456050800354</v>
      </c>
    </row>
    <row r="1075" spans="1:5" x14ac:dyDescent="0.2">
      <c r="A1075" s="1">
        <v>43299</v>
      </c>
      <c r="B1075">
        <v>1195.880005</v>
      </c>
      <c r="C1075">
        <f t="shared" si="33"/>
        <v>-2.4387771071142533E-3</v>
      </c>
      <c r="D1075">
        <f>Lambdas!$C$2*D1074+(1-Lambdas!$C$2)*C1074*C1074</f>
        <v>1.6762803519036772E-4</v>
      </c>
      <c r="E1075">
        <f t="shared" si="32"/>
        <v>8.6582819695373203</v>
      </c>
    </row>
    <row r="1076" spans="1:5" x14ac:dyDescent="0.2">
      <c r="A1076" s="1">
        <v>43300</v>
      </c>
      <c r="B1076">
        <v>1186.959961</v>
      </c>
      <c r="C1076">
        <f t="shared" si="33"/>
        <v>-7.4869364241094893E-3</v>
      </c>
      <c r="D1076">
        <f>Lambdas!$C$2*D1075+(1-Lambdas!$C$2)*C1075*C1075</f>
        <v>1.5634080093817357E-4</v>
      </c>
      <c r="E1076">
        <f t="shared" si="32"/>
        <v>8.404933679335441</v>
      </c>
    </row>
    <row r="1077" spans="1:5" x14ac:dyDescent="0.2">
      <c r="A1077" s="1">
        <v>43301</v>
      </c>
      <c r="B1077">
        <v>1184.910034</v>
      </c>
      <c r="C1077">
        <f t="shared" si="33"/>
        <v>-1.7285327734853882E-3</v>
      </c>
      <c r="D1077">
        <f>Lambdas!$C$2*D1076+(1-Lambdas!$C$2)*C1076*C1076</f>
        <v>1.4933959265835166E-4</v>
      </c>
      <c r="E1077">
        <f t="shared" si="32"/>
        <v>8.7892807781926514</v>
      </c>
    </row>
    <row r="1078" spans="1:5" x14ac:dyDescent="0.2">
      <c r="A1078" s="1">
        <v>43304</v>
      </c>
      <c r="B1078">
        <v>1205.5</v>
      </c>
      <c r="C1078">
        <f t="shared" si="33"/>
        <v>1.7227567609219924E-2</v>
      </c>
      <c r="D1078">
        <f>Lambdas!$C$2*D1077+(1-Lambdas!$C$2)*C1077*C1077</f>
        <v>1.3912248122024764E-4</v>
      </c>
      <c r="E1078">
        <f t="shared" si="32"/>
        <v>6.7468623469369087</v>
      </c>
    </row>
    <row r="1079" spans="1:5" x14ac:dyDescent="0.2">
      <c r="A1079" s="1">
        <v>43305</v>
      </c>
      <c r="B1079">
        <v>1248.079956</v>
      </c>
      <c r="C1079">
        <f t="shared" si="33"/>
        <v>3.4711916563617308E-2</v>
      </c>
      <c r="D1079">
        <f>Lambdas!$C$2*D1078+(1-Lambdas!$C$2)*C1078*C1078</f>
        <v>1.5012950423174713E-4</v>
      </c>
      <c r="E1079">
        <f t="shared" si="32"/>
        <v>0.77816047648343023</v>
      </c>
    </row>
    <row r="1080" spans="1:5" x14ac:dyDescent="0.2">
      <c r="A1080" s="1">
        <v>43306</v>
      </c>
      <c r="B1080">
        <v>1263.6999510000001</v>
      </c>
      <c r="C1080">
        <f t="shared" si="33"/>
        <v>1.2437551804765539E-2</v>
      </c>
      <c r="D1080">
        <f>Lambdas!$C$2*D1079+(1-Lambdas!$C$2)*C1079*C1079</f>
        <v>2.2376635296090191E-4</v>
      </c>
      <c r="E1080">
        <f t="shared" si="32"/>
        <v>7.7135946433239173</v>
      </c>
    </row>
    <row r="1081" spans="1:5" x14ac:dyDescent="0.2">
      <c r="A1081" s="1">
        <v>43307</v>
      </c>
      <c r="B1081">
        <v>1268.329956</v>
      </c>
      <c r="C1081">
        <f t="shared" si="33"/>
        <v>3.6571528224331679E-3</v>
      </c>
      <c r="D1081">
        <f>Lambdas!$C$2*D1080+(1-Lambdas!$C$2)*C1080*C1080</f>
        <v>2.1894418186024799E-4</v>
      </c>
      <c r="E1081">
        <f t="shared" si="32"/>
        <v>8.3656061737803018</v>
      </c>
    </row>
    <row r="1082" spans="1:5" x14ac:dyDescent="0.2">
      <c r="A1082" s="1">
        <v>43308</v>
      </c>
      <c r="B1082">
        <v>1238.5</v>
      </c>
      <c r="C1082">
        <f t="shared" si="33"/>
        <v>-2.38000698826276E-2</v>
      </c>
      <c r="D1082">
        <f>Lambdas!$C$2*D1081+(1-Lambdas!$C$2)*C1081*C1081</f>
        <v>2.0459296722333682E-4</v>
      </c>
      <c r="E1082">
        <f t="shared" si="32"/>
        <v>5.7258527038862805</v>
      </c>
    </row>
    <row r="1083" spans="1:5" x14ac:dyDescent="0.2">
      <c r="A1083" s="1">
        <v>43311</v>
      </c>
      <c r="B1083">
        <v>1219.73999</v>
      </c>
      <c r="C1083">
        <f t="shared" si="33"/>
        <v>-1.526325686685508E-2</v>
      </c>
      <c r="D1083">
        <f>Lambdas!$C$2*D1082+(1-Lambdas!$C$2)*C1082*C1082</f>
        <v>2.2985446912954444E-4</v>
      </c>
      <c r="E1083">
        <f t="shared" si="32"/>
        <v>7.364522836834162</v>
      </c>
    </row>
    <row r="1084" spans="1:5" x14ac:dyDescent="0.2">
      <c r="A1084" s="1">
        <v>43312</v>
      </c>
      <c r="B1084">
        <v>1217.26001</v>
      </c>
      <c r="C1084">
        <f t="shared" si="33"/>
        <v>-2.0352735790532327E-3</v>
      </c>
      <c r="D1084">
        <f>Lambdas!$C$2*D1083+(1-Lambdas!$C$2)*C1083*C1083</f>
        <v>2.300717618854371E-4</v>
      </c>
      <c r="E1084">
        <f t="shared" si="32"/>
        <v>8.359114739503017</v>
      </c>
    </row>
    <row r="1085" spans="1:5" x14ac:dyDescent="0.2">
      <c r="A1085" s="1">
        <v>43313</v>
      </c>
      <c r="B1085">
        <v>1220.01001</v>
      </c>
      <c r="C1085">
        <f t="shared" si="33"/>
        <v>2.2566241281689868E-3</v>
      </c>
      <c r="D1085">
        <f>Lambdas!$C$2*D1084+(1-Lambdas!$C$2)*C1084*C1084</f>
        <v>2.1429917409204136E-4</v>
      </c>
      <c r="E1085">
        <f t="shared" si="32"/>
        <v>8.4243746906122023</v>
      </c>
    </row>
    <row r="1086" spans="1:5" x14ac:dyDescent="0.2">
      <c r="A1086" s="1">
        <v>43314</v>
      </c>
      <c r="B1086">
        <v>1226.150024</v>
      </c>
      <c r="C1086">
        <f t="shared" si="33"/>
        <v>5.0201350766755359E-3</v>
      </c>
      <c r="D1086">
        <f>Lambdas!$C$2*D1085+(1-Lambdas!$C$2)*C1085*C1085</f>
        <v>1.9969402478303591E-4</v>
      </c>
      <c r="E1086">
        <f t="shared" si="32"/>
        <v>8.3925223848175694</v>
      </c>
    </row>
    <row r="1087" spans="1:5" x14ac:dyDescent="0.2">
      <c r="A1087" s="1">
        <v>43315</v>
      </c>
      <c r="B1087">
        <v>1223.709961</v>
      </c>
      <c r="C1087">
        <f t="shared" si="33"/>
        <v>-1.9920026628482048E-3</v>
      </c>
      <c r="D1087">
        <f>Lambdas!$C$2*D1086+(1-Lambdas!$C$2)*C1086*C1086</f>
        <v>1.8751236829514094E-4</v>
      </c>
      <c r="E1087">
        <f t="shared" si="32"/>
        <v>8.5605040818217724</v>
      </c>
    </row>
    <row r="1088" spans="1:5" x14ac:dyDescent="0.2">
      <c r="A1088" s="1">
        <v>43318</v>
      </c>
      <c r="B1088">
        <v>1224.7700199999999</v>
      </c>
      <c r="C1088">
        <f t="shared" si="33"/>
        <v>8.6589155268495968E-4</v>
      </c>
      <c r="D1088">
        <f>Lambdas!$C$2*D1087+(1-Lambdas!$C$2)*C1087*C1087</f>
        <v>1.7469877171574002E-4</v>
      </c>
      <c r="E1088">
        <f t="shared" si="32"/>
        <v>8.6481555946081485</v>
      </c>
    </row>
    <row r="1089" spans="1:5" x14ac:dyDescent="0.2">
      <c r="A1089" s="1">
        <v>43319</v>
      </c>
      <c r="B1089">
        <v>1242.219971</v>
      </c>
      <c r="C1089">
        <f t="shared" si="33"/>
        <v>1.4146990539016449E-2</v>
      </c>
      <c r="D1089">
        <f>Lambdas!$C$2*D1088+(1-Lambdas!$C$2)*C1088*C1088</f>
        <v>1.6255504165518187E-4</v>
      </c>
      <c r="E1089">
        <f t="shared" si="32"/>
        <v>7.4932965161644054</v>
      </c>
    </row>
    <row r="1090" spans="1:5" x14ac:dyDescent="0.2">
      <c r="A1090" s="1">
        <v>43320</v>
      </c>
      <c r="B1090">
        <v>1245.6099850000001</v>
      </c>
      <c r="C1090">
        <f t="shared" si="33"/>
        <v>2.7252795875393671E-3</v>
      </c>
      <c r="D1090">
        <f>Lambdas!$C$2*D1089+(1-Lambdas!$C$2)*C1089*C1089</f>
        <v>1.6517873763964547E-4</v>
      </c>
      <c r="E1090">
        <f t="shared" si="32"/>
        <v>8.6635180967021217</v>
      </c>
    </row>
    <row r="1091" spans="1:5" x14ac:dyDescent="0.2">
      <c r="A1091" s="1">
        <v>43321</v>
      </c>
      <c r="B1091">
        <v>1249.099976</v>
      </c>
      <c r="C1091">
        <f t="shared" si="33"/>
        <v>2.7979150532862615E-3</v>
      </c>
      <c r="D1091">
        <f>Lambdas!$C$2*D1090+(1-Lambdas!$C$2)*C1090*C1090</f>
        <v>1.5416578170314947E-4</v>
      </c>
      <c r="E1091">
        <f t="shared" ref="E1091:E1154" si="34">-LN(D1091)-C1091*C1091/D1091</f>
        <v>8.7267033905452536</v>
      </c>
    </row>
    <row r="1092" spans="1:5" x14ac:dyDescent="0.2">
      <c r="A1092" s="1">
        <v>43322</v>
      </c>
      <c r="B1092">
        <v>1237.6099850000001</v>
      </c>
      <c r="C1092">
        <f t="shared" ref="C1092:C1155" si="35">LN(B1092/B1091)</f>
        <v>-9.2411844968131717E-3</v>
      </c>
      <c r="D1092">
        <f>Lambdas!$C$2*D1091+(1-Lambdas!$C$2)*C1091*C1091</f>
        <v>1.4394966955779854E-4</v>
      </c>
      <c r="E1092">
        <f t="shared" si="34"/>
        <v>8.2527874620627877</v>
      </c>
    </row>
    <row r="1093" spans="1:5" x14ac:dyDescent="0.2">
      <c r="A1093" s="1">
        <v>43325</v>
      </c>
      <c r="B1093">
        <v>1235.01001</v>
      </c>
      <c r="C1093">
        <f t="shared" si="35"/>
        <v>-2.103012968828327E-3</v>
      </c>
      <c r="D1093">
        <f>Lambdas!$C$2*D1092+(1-Lambdas!$C$2)*C1092*C1092</f>
        <v>1.3986216373644138E-4</v>
      </c>
      <c r="E1093">
        <f t="shared" si="34"/>
        <v>8.8432315783027065</v>
      </c>
    </row>
    <row r="1094" spans="1:5" x14ac:dyDescent="0.2">
      <c r="A1094" s="1">
        <v>43326</v>
      </c>
      <c r="B1094">
        <v>1242.099976</v>
      </c>
      <c r="C1094">
        <f t="shared" si="35"/>
        <v>5.7244009356440242E-3</v>
      </c>
      <c r="D1094">
        <f>Lambdas!$C$2*D1093+(1-Lambdas!$C$2)*C1093*C1093</f>
        <v>1.3040685961618302E-4</v>
      </c>
      <c r="E1094">
        <f t="shared" si="34"/>
        <v>8.6935703055840268</v>
      </c>
    </row>
    <row r="1095" spans="1:5" x14ac:dyDescent="0.2">
      <c r="A1095" s="1">
        <v>43327</v>
      </c>
      <c r="B1095">
        <v>1214.380005</v>
      </c>
      <c r="C1095">
        <f t="shared" si="35"/>
        <v>-2.2569813643163562E-2</v>
      </c>
      <c r="D1095">
        <f>Lambdas!$C$2*D1094+(1-Lambdas!$C$2)*C1094*C1094</f>
        <v>1.2359054778033319E-4</v>
      </c>
      <c r="E1095">
        <f t="shared" si="34"/>
        <v>4.8768904821196681</v>
      </c>
    </row>
    <row r="1096" spans="1:5" x14ac:dyDescent="0.2">
      <c r="A1096" s="1">
        <v>43328</v>
      </c>
      <c r="B1096">
        <v>1206.48999</v>
      </c>
      <c r="C1096">
        <f t="shared" si="35"/>
        <v>-6.5183532802672826E-3</v>
      </c>
      <c r="D1096">
        <f>Lambdas!$C$2*D1095+(1-Lambdas!$C$2)*C1095*C1095</f>
        <v>1.5052443700770918E-4</v>
      </c>
      <c r="E1096">
        <f t="shared" si="34"/>
        <v>8.519112479677073</v>
      </c>
    </row>
    <row r="1097" spans="1:5" x14ac:dyDescent="0.2">
      <c r="A1097" s="1">
        <v>43329</v>
      </c>
      <c r="B1097">
        <v>1200.959961</v>
      </c>
      <c r="C1097">
        <f t="shared" si="35"/>
        <v>-4.5941048319665693E-3</v>
      </c>
      <c r="D1097">
        <f>Lambdas!$C$2*D1096+(1-Lambdas!$C$2)*C1096*C1096</f>
        <v>1.4298226077424431E-4</v>
      </c>
      <c r="E1097">
        <f t="shared" si="34"/>
        <v>8.7051786732192475</v>
      </c>
    </row>
    <row r="1098" spans="1:5" x14ac:dyDescent="0.2">
      <c r="A1098" s="1">
        <v>43332</v>
      </c>
      <c r="B1098">
        <v>1207.7700199999999</v>
      </c>
      <c r="C1098">
        <f t="shared" si="35"/>
        <v>5.6544961026996181E-3</v>
      </c>
      <c r="D1098">
        <f>Lambdas!$C$2*D1097+(1-Lambdas!$C$2)*C1097*C1097</f>
        <v>1.3447381967982943E-4</v>
      </c>
      <c r="E1098">
        <f t="shared" si="34"/>
        <v>8.6763748488731167</v>
      </c>
    </row>
    <row r="1099" spans="1:5" x14ac:dyDescent="0.2">
      <c r="A1099" s="1">
        <v>43333</v>
      </c>
      <c r="B1099">
        <v>1201.619995</v>
      </c>
      <c r="C1099">
        <f t="shared" si="35"/>
        <v>-5.1050583909963664E-3</v>
      </c>
      <c r="D1099">
        <f>Lambdas!$C$2*D1098+(1-Lambdas!$C$2)*C1098*C1098</f>
        <v>1.273180539157403E-4</v>
      </c>
      <c r="E1099">
        <f t="shared" si="34"/>
        <v>8.7641252603420785</v>
      </c>
    </row>
    <row r="1100" spans="1:5" x14ac:dyDescent="0.2">
      <c r="A1100" s="1">
        <v>43334</v>
      </c>
      <c r="B1100">
        <v>1207.329956</v>
      </c>
      <c r="C1100">
        <f t="shared" si="35"/>
        <v>4.7406312374678348E-3</v>
      </c>
      <c r="D1100">
        <f>Lambdas!$C$2*D1099+(1-Lambdas!$C$2)*C1099*C1099</f>
        <v>1.2024913853763492E-4</v>
      </c>
      <c r="E1100">
        <f t="shared" si="34"/>
        <v>8.839052958213296</v>
      </c>
    </row>
    <row r="1101" spans="1:5" x14ac:dyDescent="0.2">
      <c r="A1101" s="1">
        <v>43335</v>
      </c>
      <c r="B1101">
        <v>1205.380005</v>
      </c>
      <c r="C1101">
        <f t="shared" si="35"/>
        <v>-1.616399365096173E-3</v>
      </c>
      <c r="D1101">
        <f>Lambdas!$C$2*D1100+(1-Lambdas!$C$2)*C1100*C1100</f>
        <v>1.1342323031012751E-4</v>
      </c>
      <c r="E1101">
        <f t="shared" si="34"/>
        <v>9.061348957503256</v>
      </c>
    </row>
    <row r="1102" spans="1:5" x14ac:dyDescent="0.2">
      <c r="A1102" s="1">
        <v>43336</v>
      </c>
      <c r="B1102">
        <v>1220.650024</v>
      </c>
      <c r="C1102">
        <f t="shared" si="35"/>
        <v>1.2588649336953906E-2</v>
      </c>
      <c r="D1102">
        <f>Lambdas!$C$2*D1101+(1-Lambdas!$C$2)*C1101*C1101</f>
        <v>1.0568732742492926E-4</v>
      </c>
      <c r="E1102">
        <f t="shared" si="34"/>
        <v>7.6555639353430847</v>
      </c>
    </row>
    <row r="1103" spans="1:5" x14ac:dyDescent="0.2">
      <c r="A1103" s="1">
        <v>43339</v>
      </c>
      <c r="B1103">
        <v>1241.8199460000001</v>
      </c>
      <c r="C1103">
        <f t="shared" si="35"/>
        <v>1.7194478575954592E-2</v>
      </c>
      <c r="D1103">
        <f>Lambdas!$C$2*D1102+(1-Lambdas!$C$2)*C1102*C1102</f>
        <v>1.0937247771787648E-4</v>
      </c>
      <c r="E1103">
        <f t="shared" si="34"/>
        <v>6.4176023683318206</v>
      </c>
    </row>
    <row r="1104" spans="1:5" x14ac:dyDescent="0.2">
      <c r="A1104" s="1">
        <v>43340</v>
      </c>
      <c r="B1104">
        <v>1231.150024</v>
      </c>
      <c r="C1104">
        <f t="shared" si="35"/>
        <v>-8.6292905618448757E-3</v>
      </c>
      <c r="D1104">
        <f>Lambdas!$C$2*D1103+(1-Lambdas!$C$2)*C1103*C1103</f>
        <v>1.223768930143299E-4</v>
      </c>
      <c r="E1104">
        <f t="shared" si="34"/>
        <v>8.3999187473913519</v>
      </c>
    </row>
    <row r="1105" spans="1:5" x14ac:dyDescent="0.2">
      <c r="A1105" s="1">
        <v>43341</v>
      </c>
      <c r="B1105">
        <v>1249.3000489999999</v>
      </c>
      <c r="C1105">
        <f t="shared" si="35"/>
        <v>1.4634722251973714E-2</v>
      </c>
      <c r="D1105">
        <f>Lambdas!$C$2*D1104+(1-Lambdas!$C$2)*C1104*C1104</f>
        <v>1.1903204328294421E-4</v>
      </c>
      <c r="E1105">
        <f t="shared" si="34"/>
        <v>7.2368116137285439</v>
      </c>
    </row>
    <row r="1106" spans="1:5" x14ac:dyDescent="0.2">
      <c r="A1106" s="1">
        <v>43342</v>
      </c>
      <c r="B1106">
        <v>1239.119995</v>
      </c>
      <c r="C1106">
        <f t="shared" si="35"/>
        <v>-8.1819874553653582E-3</v>
      </c>
      <c r="D1106">
        <f>Lambdas!$C$2*D1105+(1-Lambdas!$C$2)*C1105*C1105</f>
        <v>1.2567417125422834E-4</v>
      </c>
      <c r="E1106">
        <f t="shared" si="34"/>
        <v>8.4491315677384673</v>
      </c>
    </row>
    <row r="1107" spans="1:5" x14ac:dyDescent="0.2">
      <c r="A1107" s="1">
        <v>43343</v>
      </c>
      <c r="B1107">
        <v>1218.1899410000001</v>
      </c>
      <c r="C1107">
        <f t="shared" si="35"/>
        <v>-1.7035344100905736E-2</v>
      </c>
      <c r="D1107">
        <f>Lambdas!$C$2*D1106+(1-Lambdas!$C$2)*C1106*C1106</f>
        <v>1.2157416392481244E-4</v>
      </c>
      <c r="E1107">
        <f t="shared" si="34"/>
        <v>6.6279415022547781</v>
      </c>
    </row>
    <row r="1108" spans="1:5" x14ac:dyDescent="0.2">
      <c r="A1108" s="1">
        <v>43347</v>
      </c>
      <c r="B1108">
        <v>1197</v>
      </c>
      <c r="C1108">
        <f t="shared" si="35"/>
        <v>-1.7547675545502815E-2</v>
      </c>
      <c r="D1108">
        <f>Lambdas!$C$2*D1107+(1-Lambdas!$C$2)*C1107*C1107</f>
        <v>1.3334647880080424E-4</v>
      </c>
      <c r="E1108">
        <f t="shared" si="34"/>
        <v>6.6133804998031369</v>
      </c>
    </row>
    <row r="1109" spans="1:5" x14ac:dyDescent="0.2">
      <c r="A1109" s="1">
        <v>43348</v>
      </c>
      <c r="B1109">
        <v>1186.4799800000001</v>
      </c>
      <c r="C1109">
        <f t="shared" si="35"/>
        <v>-8.8275029808503463E-3</v>
      </c>
      <c r="D1109">
        <f>Lambdas!$C$2*D1108+(1-Lambdas!$C$2)*C1108*C1108</f>
        <v>1.4553387171766815E-4</v>
      </c>
      <c r="E1109">
        <f t="shared" si="34"/>
        <v>8.2996606545514382</v>
      </c>
    </row>
    <row r="1110" spans="1:5" x14ac:dyDescent="0.2">
      <c r="A1110" s="1">
        <v>43349</v>
      </c>
      <c r="B1110">
        <v>1171.4399410000001</v>
      </c>
      <c r="C1110">
        <f t="shared" si="35"/>
        <v>-1.2757212695484516E-2</v>
      </c>
      <c r="D1110">
        <f>Lambdas!$C$2*D1109+(1-Lambdas!$C$2)*C1109*C1109</f>
        <v>1.4081394695752763E-4</v>
      </c>
      <c r="E1110">
        <f t="shared" si="34"/>
        <v>7.7123156912747817</v>
      </c>
    </row>
    <row r="1111" spans="1:5" x14ac:dyDescent="0.2">
      <c r="A1111" s="1">
        <v>43350</v>
      </c>
      <c r="B1111">
        <v>1164.829956</v>
      </c>
      <c r="C1111">
        <f t="shared" si="35"/>
        <v>-5.6585950501313259E-3</v>
      </c>
      <c r="D1111">
        <f>Lambdas!$C$2*D1110+(1-Lambdas!$C$2)*C1110*C1110</f>
        <v>1.4234510093877553E-4</v>
      </c>
      <c r="E1111">
        <f t="shared" si="34"/>
        <v>8.6323120090030496</v>
      </c>
    </row>
    <row r="1112" spans="1:5" x14ac:dyDescent="0.2">
      <c r="A1112" s="1">
        <v>43353</v>
      </c>
      <c r="B1112">
        <v>1164.6400149999999</v>
      </c>
      <c r="C1112">
        <f t="shared" si="35"/>
        <v>-1.6307658204277789E-4</v>
      </c>
      <c r="D1112">
        <f>Lambdas!$C$2*D1111+(1-Lambdas!$C$2)*C1111*C1111</f>
        <v>1.346430624930348E-4</v>
      </c>
      <c r="E1112">
        <f t="shared" si="34"/>
        <v>8.9126857479441011</v>
      </c>
    </row>
    <row r="1113" spans="1:5" x14ac:dyDescent="0.2">
      <c r="A1113" s="1">
        <v>43354</v>
      </c>
      <c r="B1113">
        <v>1177.3599850000001</v>
      </c>
      <c r="C1113">
        <f t="shared" si="35"/>
        <v>1.0862591866025067E-2</v>
      </c>
      <c r="D1113">
        <f>Lambdas!$C$2*D1112+(1-Lambdas!$C$2)*C1112*C1112</f>
        <v>1.252452158701111E-4</v>
      </c>
      <c r="E1113">
        <f t="shared" si="34"/>
        <v>8.0431179793053822</v>
      </c>
    </row>
    <row r="1114" spans="1:5" x14ac:dyDescent="0.2">
      <c r="A1114" s="1">
        <v>43355</v>
      </c>
      <c r="B1114">
        <v>1162.8199460000001</v>
      </c>
      <c r="C1114">
        <f t="shared" si="35"/>
        <v>-1.2426588155113891E-2</v>
      </c>
      <c r="D1114">
        <f>Lambdas!$C$2*D1113+(1-Lambdas!$C$2)*C1113*C1113</f>
        <v>1.2473912668079057E-4</v>
      </c>
      <c r="E1114">
        <f t="shared" si="34"/>
        <v>7.7513416694452308</v>
      </c>
    </row>
    <row r="1115" spans="1:5" x14ac:dyDescent="0.2">
      <c r="A1115" s="1">
        <v>43356</v>
      </c>
      <c r="B1115">
        <v>1175.329956</v>
      </c>
      <c r="C1115">
        <f t="shared" si="35"/>
        <v>1.0700878814141298E-2</v>
      </c>
      <c r="D1115">
        <f>Lambdas!$C$2*D1114+(1-Lambdas!$C$2)*C1114*C1114</f>
        <v>1.268112146935986E-4</v>
      </c>
      <c r="E1115">
        <f t="shared" si="34"/>
        <v>8.0698246352326475</v>
      </c>
    </row>
    <row r="1116" spans="1:5" x14ac:dyDescent="0.2">
      <c r="A1116" s="1">
        <v>43357</v>
      </c>
      <c r="B1116">
        <v>1172.530029</v>
      </c>
      <c r="C1116">
        <f t="shared" si="35"/>
        <v>-2.3850896946204961E-3</v>
      </c>
      <c r="D1116">
        <f>Lambdas!$C$2*D1115+(1-Lambdas!$C$2)*C1115*C1115</f>
        <v>1.2595235887784712E-4</v>
      </c>
      <c r="E1116">
        <f t="shared" si="34"/>
        <v>8.9344417110358236</v>
      </c>
    </row>
    <row r="1117" spans="1:5" x14ac:dyDescent="0.2">
      <c r="A1117" s="1">
        <v>43360</v>
      </c>
      <c r="B1117">
        <v>1156.0500489999999</v>
      </c>
      <c r="C1117">
        <f t="shared" si="35"/>
        <v>-1.4154767802075197E-2</v>
      </c>
      <c r="D1117">
        <f>Lambdas!$C$2*D1116+(1-Lambdas!$C$2)*C1116*C1116</f>
        <v>1.1755650749387471E-4</v>
      </c>
      <c r="E1117">
        <f t="shared" si="34"/>
        <v>7.3442412721637362</v>
      </c>
    </row>
    <row r="1118" spans="1:5" x14ac:dyDescent="0.2">
      <c r="A1118" s="1">
        <v>43361</v>
      </c>
      <c r="B1118">
        <v>1161.219971</v>
      </c>
      <c r="C1118">
        <f t="shared" si="35"/>
        <v>4.4620873124278102E-3</v>
      </c>
      <c r="D1118">
        <f>Lambdas!$C$2*D1117+(1-Lambdas!$C$2)*C1117*C1117</f>
        <v>1.2333700805846351E-4</v>
      </c>
      <c r="E1118">
        <f t="shared" si="34"/>
        <v>8.8391606141401287</v>
      </c>
    </row>
    <row r="1119" spans="1:5" x14ac:dyDescent="0.2">
      <c r="A1119" s="1">
        <v>43362</v>
      </c>
      <c r="B1119">
        <v>1171.089966</v>
      </c>
      <c r="C1119">
        <f t="shared" si="35"/>
        <v>8.4637584081579242E-3</v>
      </c>
      <c r="D1119">
        <f>Lambdas!$C$2*D1118+(1-Lambdas!$C$2)*C1118*C1118</f>
        <v>1.1611657602937498E-4</v>
      </c>
      <c r="E1119">
        <f t="shared" si="34"/>
        <v>8.4439910114424173</v>
      </c>
    </row>
    <row r="1120" spans="1:5" x14ac:dyDescent="0.2">
      <c r="A1120" s="1">
        <v>43363</v>
      </c>
      <c r="B1120">
        <v>1186.869995</v>
      </c>
      <c r="C1120">
        <f t="shared" si="35"/>
        <v>1.3384675602959396E-2</v>
      </c>
      <c r="D1120">
        <f>Lambdas!$C$2*D1119+(1-Lambdas!$C$2)*C1119*C1119</f>
        <v>1.1301124208305879E-4</v>
      </c>
      <c r="E1120">
        <f t="shared" si="34"/>
        <v>7.5027867997792583</v>
      </c>
    </row>
    <row r="1121" spans="1:5" x14ac:dyDescent="0.2">
      <c r="A1121" s="1">
        <v>43364</v>
      </c>
      <c r="B1121">
        <v>1166.089966</v>
      </c>
      <c r="C1121">
        <f t="shared" si="35"/>
        <v>-1.7663342862979041E-2</v>
      </c>
      <c r="D1121">
        <f>Lambdas!$C$2*D1120+(1-Lambdas!$C$2)*C1120*C1120</f>
        <v>1.1762848985308384E-4</v>
      </c>
      <c r="E1121">
        <f t="shared" si="34"/>
        <v>6.3956143625450972</v>
      </c>
    </row>
    <row r="1122" spans="1:5" x14ac:dyDescent="0.2">
      <c r="A1122" s="1">
        <v>43367</v>
      </c>
      <c r="B1122">
        <v>1173.369995</v>
      </c>
      <c r="C1122">
        <f t="shared" si="35"/>
        <v>6.2237034361444753E-3</v>
      </c>
      <c r="D1122">
        <f>Lambdas!$C$2*D1121+(1-Lambdas!$C$2)*C1121*C1121</f>
        <v>1.3119751507110531E-4</v>
      </c>
      <c r="E1122">
        <f t="shared" si="34"/>
        <v>8.6435686787565391</v>
      </c>
    </row>
    <row r="1123" spans="1:5" x14ac:dyDescent="0.2">
      <c r="A1123" s="1">
        <v>43368</v>
      </c>
      <c r="B1123">
        <v>1184.650024</v>
      </c>
      <c r="C1123">
        <f t="shared" si="35"/>
        <v>9.5674463771025179E-3</v>
      </c>
      <c r="D1123">
        <f>Lambdas!$C$2*D1122+(1-Lambdas!$C$2)*C1122*C1122</f>
        <v>1.2474248479503282E-4</v>
      </c>
      <c r="E1123">
        <f t="shared" si="34"/>
        <v>8.2554591086674467</v>
      </c>
    </row>
    <row r="1124" spans="1:5" x14ac:dyDescent="0.2">
      <c r="A1124" s="1">
        <v>43369</v>
      </c>
      <c r="B1124">
        <v>1180.48999</v>
      </c>
      <c r="C1124">
        <f t="shared" si="35"/>
        <v>-3.5177945198740083E-3</v>
      </c>
      <c r="D1124">
        <f>Lambdas!$C$2*D1123+(1-Lambdas!$C$2)*C1123*C1123</f>
        <v>1.2242427536046126E-4</v>
      </c>
      <c r="E1124">
        <f t="shared" si="34"/>
        <v>8.9069359800588561</v>
      </c>
    </row>
    <row r="1125" spans="1:5" x14ac:dyDescent="0.2">
      <c r="A1125" s="1">
        <v>43370</v>
      </c>
      <c r="B1125">
        <v>1194.6400149999999</v>
      </c>
      <c r="C1125">
        <f t="shared" si="35"/>
        <v>1.1915299273336885E-2</v>
      </c>
      <c r="D1125">
        <f>Lambdas!$C$2*D1124+(1-Lambdas!$C$2)*C1124*C1124</f>
        <v>1.1474150544360898E-4</v>
      </c>
      <c r="E1125">
        <f t="shared" si="34"/>
        <v>7.8354878457177186</v>
      </c>
    </row>
    <row r="1126" spans="1:5" x14ac:dyDescent="0.2">
      <c r="A1126" s="1">
        <v>43371</v>
      </c>
      <c r="B1126">
        <v>1193.469971</v>
      </c>
      <c r="C1126">
        <f t="shared" si="35"/>
        <v>-9.7989129519235373E-4</v>
      </c>
      <c r="D1126">
        <f>Lambdas!$C$2*D1125+(1-Lambdas!$C$2)*C1125*C1125</f>
        <v>1.1664268560909138E-4</v>
      </c>
      <c r="E1126">
        <f t="shared" si="34"/>
        <v>9.0481633992633075</v>
      </c>
    </row>
    <row r="1127" spans="1:5" x14ac:dyDescent="0.2">
      <c r="A1127" s="1">
        <v>43374</v>
      </c>
      <c r="B1127">
        <v>1195.3100589999999</v>
      </c>
      <c r="C1127">
        <f t="shared" si="35"/>
        <v>1.5406092991748273E-3</v>
      </c>
      <c r="D1127">
        <f>Lambdas!$C$2*D1126+(1-Lambdas!$C$2)*C1126*C1126</f>
        <v>1.0856665753249691E-4</v>
      </c>
      <c r="E1127">
        <f t="shared" si="34"/>
        <v>9.1062842853029959</v>
      </c>
    </row>
    <row r="1128" spans="1:5" x14ac:dyDescent="0.2">
      <c r="A1128" s="1">
        <v>43375</v>
      </c>
      <c r="B1128">
        <v>1200.1099850000001</v>
      </c>
      <c r="C1128">
        <f t="shared" si="35"/>
        <v>4.0075914336927185E-3</v>
      </c>
      <c r="D1128">
        <f>Lambdas!$C$2*D1127+(1-Lambdas!$C$2)*C1127*C1127</f>
        <v>1.0115309785523769E-4</v>
      </c>
      <c r="E1128">
        <f t="shared" si="34"/>
        <v>9.0400983320773207</v>
      </c>
    </row>
    <row r="1129" spans="1:5" x14ac:dyDescent="0.2">
      <c r="A1129" s="1">
        <v>43376</v>
      </c>
      <c r="B1129">
        <v>1202.9499510000001</v>
      </c>
      <c r="C1129">
        <f t="shared" si="35"/>
        <v>2.3636258751860185E-3</v>
      </c>
      <c r="D1129">
        <f>Lambdas!$C$2*D1128+(1-Lambdas!$C$2)*C1128*C1128</f>
        <v>9.5212632507563736E-5</v>
      </c>
      <c r="E1129">
        <f t="shared" si="34"/>
        <v>9.2007216065214923</v>
      </c>
    </row>
    <row r="1130" spans="1:5" x14ac:dyDescent="0.2">
      <c r="A1130" s="1">
        <v>43377</v>
      </c>
      <c r="B1130">
        <v>1168.1899410000001</v>
      </c>
      <c r="C1130">
        <f t="shared" si="35"/>
        <v>-2.9321340731923096E-2</v>
      </c>
      <c r="D1130">
        <f>Lambdas!$C$2*D1129+(1-Lambdas!$C$2)*C1129*C1129</f>
        <v>8.8955667664844613E-5</v>
      </c>
      <c r="E1130">
        <f t="shared" si="34"/>
        <v>-0.33745326378124041</v>
      </c>
    </row>
    <row r="1131" spans="1:5" x14ac:dyDescent="0.2">
      <c r="A1131" s="1">
        <v>43378</v>
      </c>
      <c r="B1131">
        <v>1157.349976</v>
      </c>
      <c r="C1131">
        <f t="shared" si="35"/>
        <v>-9.3226036929657686E-3</v>
      </c>
      <c r="D1131">
        <f>Lambdas!$C$2*D1130+(1-Lambdas!$C$2)*C1130*C1130</f>
        <v>1.4276574470656247E-4</v>
      </c>
      <c r="E1131">
        <f t="shared" si="34"/>
        <v>8.2455393618870598</v>
      </c>
    </row>
    <row r="1132" spans="1:5" x14ac:dyDescent="0.2">
      <c r="A1132" s="1">
        <v>43381</v>
      </c>
      <c r="B1132">
        <v>1148.969971</v>
      </c>
      <c r="C1132">
        <f t="shared" si="35"/>
        <v>-7.2670245857487407E-3</v>
      </c>
      <c r="D1132">
        <f>Lambdas!$C$2*D1131+(1-Lambdas!$C$2)*C1131*C1131</f>
        <v>1.3886640833888817E-4</v>
      </c>
      <c r="E1132">
        <f t="shared" si="34"/>
        <v>8.5017071706025185</v>
      </c>
    </row>
    <row r="1133" spans="1:5" x14ac:dyDescent="0.2">
      <c r="A1133" s="1">
        <v>43382</v>
      </c>
      <c r="B1133">
        <v>1138.8199460000001</v>
      </c>
      <c r="C1133">
        <f t="shared" si="35"/>
        <v>-8.8732724288279365E-3</v>
      </c>
      <c r="D1133">
        <f>Lambdas!$C$2*D1132+(1-Lambdas!$C$2)*C1132*C1132</f>
        <v>1.3285861256836232E-4</v>
      </c>
      <c r="E1133">
        <f t="shared" si="34"/>
        <v>8.3336028561297919</v>
      </c>
    </row>
    <row r="1134" spans="1:5" x14ac:dyDescent="0.2">
      <c r="A1134" s="1">
        <v>43383</v>
      </c>
      <c r="B1134">
        <v>1081.219971</v>
      </c>
      <c r="C1134">
        <f t="shared" si="35"/>
        <v>-5.1902584803615058E-2</v>
      </c>
      <c r="D1134">
        <f>Lambdas!$C$2*D1133+(1-Lambdas!$C$2)*C1133*C1133</f>
        <v>1.2908013169376999E-4</v>
      </c>
      <c r="E1134">
        <f t="shared" si="34"/>
        <v>-11.91473659513289</v>
      </c>
    </row>
    <row r="1135" spans="1:5" x14ac:dyDescent="0.2">
      <c r="A1135" s="1">
        <v>43384</v>
      </c>
      <c r="B1135">
        <v>1079.3199460000001</v>
      </c>
      <c r="C1135">
        <f t="shared" si="35"/>
        <v>-1.758843217720737E-3</v>
      </c>
      <c r="D1135">
        <f>Lambdas!$C$2*D1134+(1-Lambdas!$C$2)*C1134*C1134</f>
        <v>3.0813385488684413E-4</v>
      </c>
      <c r="E1135">
        <f t="shared" si="34"/>
        <v>8.0749367119099311</v>
      </c>
    </row>
    <row r="1136" spans="1:5" x14ac:dyDescent="0.2">
      <c r="A1136" s="1">
        <v>43385</v>
      </c>
      <c r="B1136">
        <v>1110.079956</v>
      </c>
      <c r="C1136">
        <f t="shared" si="35"/>
        <v>2.8100881987444527E-2</v>
      </c>
      <c r="D1136">
        <f>Lambdas!$C$2*D1135+(1-Lambdas!$C$2)*C1135*C1135</f>
        <v>2.8683837578526985E-4</v>
      </c>
      <c r="E1136">
        <f t="shared" si="34"/>
        <v>5.4036142427519689</v>
      </c>
    </row>
    <row r="1137" spans="1:5" x14ac:dyDescent="0.2">
      <c r="A1137" s="1">
        <v>43388</v>
      </c>
      <c r="B1137">
        <v>1092.25</v>
      </c>
      <c r="C1137">
        <f t="shared" si="35"/>
        <v>-1.6192256313055951E-2</v>
      </c>
      <c r="D1137">
        <f>Lambdas!$C$2*D1136+(1-Lambdas!$C$2)*C1136*C1136</f>
        <v>3.2194133532306279E-4</v>
      </c>
      <c r="E1137">
        <f t="shared" si="34"/>
        <v>7.226740779423916</v>
      </c>
    </row>
    <row r="1138" spans="1:5" x14ac:dyDescent="0.2">
      <c r="A1138" s="1">
        <v>43389</v>
      </c>
      <c r="B1138">
        <v>1121.280029</v>
      </c>
      <c r="C1138">
        <f t="shared" si="35"/>
        <v>2.6231126899670752E-2</v>
      </c>
      <c r="D1138">
        <f>Lambdas!$C$2*D1137+(1-Lambdas!$C$2)*C1137*C1137</f>
        <v>3.1776991600953247E-4</v>
      </c>
      <c r="E1138">
        <f t="shared" si="34"/>
        <v>5.8888678056459227</v>
      </c>
    </row>
    <row r="1139" spans="1:5" x14ac:dyDescent="0.2">
      <c r="A1139" s="1">
        <v>43390</v>
      </c>
      <c r="B1139">
        <v>1115.6899410000001</v>
      </c>
      <c r="C1139">
        <f t="shared" si="35"/>
        <v>-4.9979210372047391E-3</v>
      </c>
      <c r="D1139">
        <f>Lambdas!$C$2*D1138+(1-Lambdas!$C$2)*C1138*C1138</f>
        <v>3.4362145112173329E-4</v>
      </c>
      <c r="E1139">
        <f t="shared" si="34"/>
        <v>7.9032759482422952</v>
      </c>
    </row>
    <row r="1140" spans="1:5" x14ac:dyDescent="0.2">
      <c r="A1140" s="1">
        <v>43391</v>
      </c>
      <c r="B1140">
        <v>1087.969971</v>
      </c>
      <c r="C1140">
        <f t="shared" si="35"/>
        <v>-2.515944684283894E-2</v>
      </c>
      <c r="D1140">
        <f>Lambdas!$C$2*D1139+(1-Lambdas!$C$2)*C1139*C1139</f>
        <v>3.2137639523501318E-4</v>
      </c>
      <c r="E1140">
        <f t="shared" si="34"/>
        <v>6.0732514449245851</v>
      </c>
    </row>
    <row r="1141" spans="1:5" x14ac:dyDescent="0.2">
      <c r="A1141" s="1">
        <v>43392</v>
      </c>
      <c r="B1141">
        <v>1096.459961</v>
      </c>
      <c r="C1141">
        <f t="shared" si="35"/>
        <v>7.7732250641939287E-3</v>
      </c>
      <c r="D1141">
        <f>Lambdas!$C$2*D1140+(1-Lambdas!$C$2)*C1140*C1140</f>
        <v>3.4313131031899879E-4</v>
      </c>
      <c r="E1141">
        <f t="shared" si="34"/>
        <v>7.8013043374484674</v>
      </c>
    </row>
    <row r="1142" spans="1:5" x14ac:dyDescent="0.2">
      <c r="A1142" s="1">
        <v>43395</v>
      </c>
      <c r="B1142">
        <v>1101.160034</v>
      </c>
      <c r="C1142">
        <f t="shared" si="35"/>
        <v>4.2774275597123306E-3</v>
      </c>
      <c r="D1142">
        <f>Lambdas!$C$2*D1141+(1-Lambdas!$C$2)*C1141*C1141</f>
        <v>3.2339487608922885E-4</v>
      </c>
      <c r="E1142">
        <f t="shared" si="34"/>
        <v>7.9800604609524726</v>
      </c>
    </row>
    <row r="1143" spans="1:5" x14ac:dyDescent="0.2">
      <c r="A1143" s="1">
        <v>43396</v>
      </c>
      <c r="B1143">
        <v>1103.6899410000001</v>
      </c>
      <c r="C1143">
        <f t="shared" si="35"/>
        <v>2.2948573725843674E-3</v>
      </c>
      <c r="D1143">
        <f>Lambdas!$C$2*D1142+(1-Lambdas!$C$2)*C1142*C1142</f>
        <v>3.0209533643208591E-4</v>
      </c>
      <c r="E1143">
        <f t="shared" si="34"/>
        <v>8.0873350976561102</v>
      </c>
    </row>
    <row r="1144" spans="1:5" x14ac:dyDescent="0.2">
      <c r="A1144" s="1">
        <v>43397</v>
      </c>
      <c r="B1144">
        <v>1050.709961</v>
      </c>
      <c r="C1144">
        <f t="shared" si="35"/>
        <v>-4.9192968851435641E-2</v>
      </c>
      <c r="D1144">
        <f>Lambdas!$C$2*D1143+(1-Lambdas!$C$2)*C1143*C1143</f>
        <v>2.8137310885457527E-4</v>
      </c>
      <c r="E1144">
        <f t="shared" si="34"/>
        <v>-0.42466661928817651</v>
      </c>
    </row>
    <row r="1145" spans="1:5" x14ac:dyDescent="0.2">
      <c r="A1145" s="1">
        <v>43398</v>
      </c>
      <c r="B1145">
        <v>1095.5699460000001</v>
      </c>
      <c r="C1145">
        <f t="shared" si="35"/>
        <v>4.1808637472085179E-2</v>
      </c>
      <c r="D1145">
        <f>Lambdas!$C$2*D1144+(1-Lambdas!$C$2)*C1144*C1144</f>
        <v>4.3067133939430258E-4</v>
      </c>
      <c r="E1145">
        <f t="shared" si="34"/>
        <v>3.6914736665918966</v>
      </c>
    </row>
    <row r="1146" spans="1:5" x14ac:dyDescent="0.2">
      <c r="A1146" s="1">
        <v>43399</v>
      </c>
      <c r="B1146">
        <v>1071.469971</v>
      </c>
      <c r="C1146">
        <f t="shared" si="35"/>
        <v>-2.2243216145713837E-2</v>
      </c>
      <c r="D1146">
        <f>Lambdas!$C$2*D1145+(1-Lambdas!$C$2)*C1145*C1145</f>
        <v>5.2263406352571801E-4</v>
      </c>
      <c r="E1146">
        <f t="shared" si="34"/>
        <v>6.6099615602375108</v>
      </c>
    </row>
    <row r="1147" spans="1:5" x14ac:dyDescent="0.2">
      <c r="A1147" s="1">
        <v>43402</v>
      </c>
      <c r="B1147">
        <v>1020.080017</v>
      </c>
      <c r="C1147">
        <f t="shared" si="35"/>
        <v>-4.915043808195247E-2</v>
      </c>
      <c r="D1147">
        <f>Lambdas!$C$2*D1146+(1-Lambdas!$C$2)*C1146*C1146</f>
        <v>5.2068816543662138E-4</v>
      </c>
      <c r="E1147">
        <f t="shared" si="34"/>
        <v>2.9207961940644287</v>
      </c>
    </row>
    <row r="1148" spans="1:5" x14ac:dyDescent="0.2">
      <c r="A1148" s="1">
        <v>43403</v>
      </c>
      <c r="B1148">
        <v>1036.209961</v>
      </c>
      <c r="C1148">
        <f t="shared" si="35"/>
        <v>1.5688716102908926E-2</v>
      </c>
      <c r="D1148">
        <f>Lambdas!$C$2*D1147+(1-Lambdas!$C$2)*C1147*C1147</f>
        <v>6.5298733300930205E-4</v>
      </c>
      <c r="E1148">
        <f t="shared" si="34"/>
        <v>6.9570147142687251</v>
      </c>
    </row>
    <row r="1149" spans="1:5" x14ac:dyDescent="0.2">
      <c r="A1149" s="1">
        <v>43404</v>
      </c>
      <c r="B1149">
        <v>1076.7700199999999</v>
      </c>
      <c r="C1149">
        <f t="shared" si="35"/>
        <v>3.83960494059764E-2</v>
      </c>
      <c r="D1149">
        <f>Lambdas!$C$2*D1148+(1-Lambdas!$C$2)*C1148*C1148</f>
        <v>6.2458420948552557E-4</v>
      </c>
      <c r="E1149">
        <f t="shared" si="34"/>
        <v>5.0180435401083345</v>
      </c>
    </row>
    <row r="1150" spans="1:5" x14ac:dyDescent="0.2">
      <c r="A1150" s="1">
        <v>43405</v>
      </c>
      <c r="B1150">
        <v>1070</v>
      </c>
      <c r="C1150">
        <f t="shared" si="35"/>
        <v>-6.3071892935794138E-3</v>
      </c>
      <c r="D1150">
        <f>Lambdas!$C$2*D1149+(1-Lambdas!$C$2)*C1149*C1149</f>
        <v>6.8390154998139322E-4</v>
      </c>
      <c r="E1150">
        <f t="shared" si="34"/>
        <v>7.2295293856014062</v>
      </c>
    </row>
    <row r="1151" spans="1:5" x14ac:dyDescent="0.2">
      <c r="A1151" s="1">
        <v>43406</v>
      </c>
      <c r="B1151">
        <v>1057.790039</v>
      </c>
      <c r="C1151">
        <f t="shared" si="35"/>
        <v>-1.1476785582344407E-2</v>
      </c>
      <c r="D1151">
        <f>Lambdas!$C$2*D1150+(1-Lambdas!$C$2)*C1150*C1150</f>
        <v>6.3893417254737989E-4</v>
      </c>
      <c r="E1151">
        <f t="shared" si="34"/>
        <v>7.1495586124713775</v>
      </c>
    </row>
    <row r="1152" spans="1:5" x14ac:dyDescent="0.2">
      <c r="A1152" s="1">
        <v>43409</v>
      </c>
      <c r="B1152">
        <v>1040.089966</v>
      </c>
      <c r="C1152">
        <f t="shared" si="35"/>
        <v>-1.6874647710366588E-2</v>
      </c>
      <c r="D1152">
        <f>Lambdas!$C$2*D1151+(1-Lambdas!$C$2)*C1151*C1151</f>
        <v>6.0352429339236523E-4</v>
      </c>
      <c r="E1152">
        <f t="shared" si="34"/>
        <v>6.9409060813236803</v>
      </c>
    </row>
    <row r="1153" spans="1:5" x14ac:dyDescent="0.2">
      <c r="A1153" s="1">
        <v>43410</v>
      </c>
      <c r="B1153">
        <v>1055.8100589999999</v>
      </c>
      <c r="C1153">
        <f t="shared" si="35"/>
        <v>1.5001085553498363E-2</v>
      </c>
      <c r="D1153">
        <f>Lambdas!$C$2*D1152+(1-Lambdas!$C$2)*C1152*C1152</f>
        <v>5.8127027911536206E-4</v>
      </c>
      <c r="E1153">
        <f t="shared" si="34"/>
        <v>7.0631554149078593</v>
      </c>
    </row>
    <row r="1154" spans="1:5" x14ac:dyDescent="0.2">
      <c r="A1154" s="1">
        <v>43411</v>
      </c>
      <c r="B1154">
        <v>1093.3900149999999</v>
      </c>
      <c r="C1154">
        <f t="shared" si="35"/>
        <v>3.4974674637344175E-2</v>
      </c>
      <c r="D1154">
        <f>Lambdas!$C$2*D1153+(1-Lambdas!$C$2)*C1153*C1153</f>
        <v>5.5640060745355824E-4</v>
      </c>
      <c r="E1154">
        <f t="shared" si="34"/>
        <v>5.2955559196704396</v>
      </c>
    </row>
    <row r="1155" spans="1:5" x14ac:dyDescent="0.2">
      <c r="A1155" s="1">
        <v>43412</v>
      </c>
      <c r="B1155">
        <v>1082.400024</v>
      </c>
      <c r="C1155">
        <f t="shared" si="35"/>
        <v>-1.0102155324556225E-2</v>
      </c>
      <c r="D1155">
        <f>Lambdas!$C$2*D1154+(1-Lambdas!$C$2)*C1154*C1154</f>
        <v>6.0295316055886312E-4</v>
      </c>
      <c r="E1155">
        <f t="shared" ref="E1155:E1218" si="36">-LN(D1155)-C1155*C1155/D1155</f>
        <v>7.2444148723392043</v>
      </c>
    </row>
    <row r="1156" spans="1:5" x14ac:dyDescent="0.2">
      <c r="A1156" s="1">
        <v>43413</v>
      </c>
      <c r="B1156">
        <v>1066.150024</v>
      </c>
      <c r="C1156">
        <f t="shared" ref="C1156:C1219" si="37">LN(B1156/B1155)</f>
        <v>-1.5126768746380607E-2</v>
      </c>
      <c r="D1156">
        <f>Lambdas!$C$2*D1155+(1-Lambdas!$C$2)*C1155*C1155</f>
        <v>5.6798434999275678E-4</v>
      </c>
      <c r="E1156">
        <f t="shared" si="36"/>
        <v>7.0705550067221212</v>
      </c>
    </row>
    <row r="1157" spans="1:5" x14ac:dyDescent="0.2">
      <c r="A1157" s="1">
        <v>43416</v>
      </c>
      <c r="B1157">
        <v>1038.630005</v>
      </c>
      <c r="C1157">
        <f t="shared" si="37"/>
        <v>-2.6151509438508174E-2</v>
      </c>
      <c r="D1157">
        <f>Lambdas!$C$2*D1156+(1-Lambdas!$C$2)*C1156*C1156</f>
        <v>5.4430654350372547E-4</v>
      </c>
      <c r="E1157">
        <f t="shared" si="36"/>
        <v>6.2595342113345458</v>
      </c>
    </row>
    <row r="1158" spans="1:5" x14ac:dyDescent="0.2">
      <c r="A1158" s="1">
        <v>43417</v>
      </c>
      <c r="B1158">
        <v>1036.0500489999999</v>
      </c>
      <c r="C1158">
        <f t="shared" si="37"/>
        <v>-2.4870893465331117E-3</v>
      </c>
      <c r="D1158">
        <f>Lambdas!$C$2*D1157+(1-Lambdas!$C$2)*C1157*C1157</f>
        <v>5.5405194461688695E-4</v>
      </c>
      <c r="E1158">
        <f t="shared" si="36"/>
        <v>7.4870877923846892</v>
      </c>
    </row>
    <row r="1159" spans="1:5" x14ac:dyDescent="0.2">
      <c r="A1159" s="1">
        <v>43418</v>
      </c>
      <c r="B1159">
        <v>1043.660034</v>
      </c>
      <c r="C1159">
        <f t="shared" si="37"/>
        <v>7.3183459819002143E-3</v>
      </c>
      <c r="D1159">
        <f>Lambdas!$C$2*D1158+(1-Lambdas!$C$2)*C1158*C1158</f>
        <v>5.1580429329289585E-4</v>
      </c>
      <c r="E1159">
        <f t="shared" si="36"/>
        <v>7.4659488212547656</v>
      </c>
    </row>
    <row r="1160" spans="1:5" x14ac:dyDescent="0.2">
      <c r="A1160" s="1">
        <v>43419</v>
      </c>
      <c r="B1160">
        <v>1064.709961</v>
      </c>
      <c r="C1160">
        <f t="shared" si="37"/>
        <v>1.9968626483838962E-2</v>
      </c>
      <c r="D1160">
        <f>Lambdas!$C$2*D1159+(1-Lambdas!$C$2)*C1159*C1159</f>
        <v>4.8353396226921843E-4</v>
      </c>
      <c r="E1160">
        <f t="shared" si="36"/>
        <v>6.8097394958961992</v>
      </c>
    </row>
    <row r="1161" spans="1:5" x14ac:dyDescent="0.2">
      <c r="A1161" s="1">
        <v>43420</v>
      </c>
      <c r="B1161">
        <v>1061.48999</v>
      </c>
      <c r="C1161">
        <f t="shared" si="37"/>
        <v>-3.0288529168101476E-3</v>
      </c>
      <c r="D1161">
        <f>Lambdas!$C$2*D1160+(1-Lambdas!$C$2)*C1160*C1160</f>
        <v>4.7761474700973148E-4</v>
      </c>
      <c r="E1161">
        <f t="shared" si="36"/>
        <v>7.6274982741198523</v>
      </c>
    </row>
    <row r="1162" spans="1:5" x14ac:dyDescent="0.2">
      <c r="A1162" s="1">
        <v>43423</v>
      </c>
      <c r="B1162">
        <v>1020</v>
      </c>
      <c r="C1162">
        <f t="shared" si="37"/>
        <v>-3.9870944768717421E-2</v>
      </c>
      <c r="D1162">
        <f>Lambdas!$C$2*D1161+(1-Lambdas!$C$2)*C1161*C1161</f>
        <v>4.4491195209429911E-4</v>
      </c>
      <c r="E1162">
        <f t="shared" si="36"/>
        <v>4.1445850856401396</v>
      </c>
    </row>
    <row r="1163" spans="1:5" x14ac:dyDescent="0.2">
      <c r="A1163" s="1">
        <v>43424</v>
      </c>
      <c r="B1163">
        <v>1025.76001</v>
      </c>
      <c r="C1163">
        <f t="shared" si="37"/>
        <v>5.6311837094995317E-3</v>
      </c>
      <c r="D1163">
        <f>Lambdas!$C$2*D1162+(1-Lambdas!$C$2)*C1162*C1162</f>
        <v>5.2483136797490588E-4</v>
      </c>
      <c r="E1163">
        <f t="shared" si="36"/>
        <v>7.4920137057013187</v>
      </c>
    </row>
    <row r="1164" spans="1:5" x14ac:dyDescent="0.2">
      <c r="A1164" s="1">
        <v>43425</v>
      </c>
      <c r="B1164">
        <v>1037.6099850000001</v>
      </c>
      <c r="C1164">
        <f t="shared" si="37"/>
        <v>1.1486166136966802E-2</v>
      </c>
      <c r="D1164">
        <f>Lambdas!$C$2*D1163+(1-Lambdas!$C$2)*C1163*C1163</f>
        <v>4.9040558877870815E-4</v>
      </c>
      <c r="E1164">
        <f t="shared" si="36"/>
        <v>7.3512514536353448</v>
      </c>
    </row>
    <row r="1165" spans="1:5" x14ac:dyDescent="0.2">
      <c r="A1165" s="1">
        <v>43427</v>
      </c>
      <c r="B1165">
        <v>1023.880005</v>
      </c>
      <c r="C1165">
        <f t="shared" si="37"/>
        <v>-1.3320640008936728E-2</v>
      </c>
      <c r="D1165">
        <f>Lambdas!$C$2*D1164+(1-Lambdas!$C$2)*C1164*C1164</f>
        <v>4.6537982688644964E-4</v>
      </c>
      <c r="E1165">
        <f t="shared" si="36"/>
        <v>7.2913778789118684</v>
      </c>
    </row>
    <row r="1166" spans="1:5" x14ac:dyDescent="0.2">
      <c r="A1166" s="1">
        <v>43430</v>
      </c>
      <c r="B1166">
        <v>1048.619995</v>
      </c>
      <c r="C1166">
        <f t="shared" si="37"/>
        <v>2.3875672122306978E-2</v>
      </c>
      <c r="D1166">
        <f>Lambdas!$C$2*D1165+(1-Lambdas!$C$2)*C1165*C1165</f>
        <v>4.4527812962815821E-4</v>
      </c>
      <c r="E1166">
        <f t="shared" si="36"/>
        <v>6.4366054919120526</v>
      </c>
    </row>
    <row r="1167" spans="1:5" x14ac:dyDescent="0.2">
      <c r="A1167" s="1">
        <v>43431</v>
      </c>
      <c r="B1167">
        <v>1044.410034</v>
      </c>
      <c r="C1167">
        <f t="shared" si="37"/>
        <v>-4.0228440292271366E-3</v>
      </c>
      <c r="D1167">
        <f>Lambdas!$C$2*D1166+(1-Lambdas!$C$2)*C1166*C1166</f>
        <v>4.5398854581827258E-4</v>
      </c>
      <c r="E1167">
        <f t="shared" si="36"/>
        <v>7.6617917122068908</v>
      </c>
    </row>
    <row r="1168" spans="1:5" x14ac:dyDescent="0.2">
      <c r="A1168" s="1">
        <v>43432</v>
      </c>
      <c r="B1168">
        <v>1086.2299800000001</v>
      </c>
      <c r="C1168">
        <f t="shared" si="37"/>
        <v>3.9260801821087314E-2</v>
      </c>
      <c r="D1168">
        <f>Lambdas!$C$2*D1167+(1-Lambdas!$C$2)*C1167*C1167</f>
        <v>4.2342447858591806E-4</v>
      </c>
      <c r="E1168">
        <f t="shared" si="36"/>
        <v>4.1267918599832925</v>
      </c>
    </row>
    <row r="1169" spans="1:5" x14ac:dyDescent="0.2">
      <c r="A1169" s="1">
        <v>43433</v>
      </c>
      <c r="B1169">
        <v>1088.3000489999999</v>
      </c>
      <c r="C1169">
        <f t="shared" si="37"/>
        <v>1.9039236963513647E-3</v>
      </c>
      <c r="D1169">
        <f>Lambdas!$C$2*D1168+(1-Lambdas!$C$2)*C1168*C1168</f>
        <v>5.014733371814606E-4</v>
      </c>
      <c r="E1169">
        <f t="shared" si="36"/>
        <v>7.5907315674162827</v>
      </c>
    </row>
    <row r="1170" spans="1:5" x14ac:dyDescent="0.2">
      <c r="A1170" s="1">
        <v>43434</v>
      </c>
      <c r="B1170">
        <v>1094.4300539999999</v>
      </c>
      <c r="C1170">
        <f t="shared" si="37"/>
        <v>5.6168383876646025E-3</v>
      </c>
      <c r="D1170">
        <f>Lambdas!$C$2*D1169+(1-Lambdas!$C$2)*C1169*C1169</f>
        <v>4.6671753749077531E-4</v>
      </c>
      <c r="E1170">
        <f t="shared" si="36"/>
        <v>7.6021889679047181</v>
      </c>
    </row>
    <row r="1171" spans="1:5" x14ac:dyDescent="0.2">
      <c r="A1171" s="1">
        <v>43437</v>
      </c>
      <c r="B1171">
        <v>1106.4300539999999</v>
      </c>
      <c r="C1171">
        <f t="shared" si="37"/>
        <v>1.0904935641993765E-2</v>
      </c>
      <c r="D1171">
        <f>Lambdas!$C$2*D1170+(1-Lambdas!$C$2)*C1170*C1170</f>
        <v>4.3633753715010773E-4</v>
      </c>
      <c r="E1171">
        <f t="shared" si="36"/>
        <v>7.4645585968528714</v>
      </c>
    </row>
    <row r="1172" spans="1:5" x14ac:dyDescent="0.2">
      <c r="A1172" s="1">
        <v>43438</v>
      </c>
      <c r="B1172">
        <v>1050.8199460000001</v>
      </c>
      <c r="C1172">
        <f t="shared" si="37"/>
        <v>-5.156790439658198E-2</v>
      </c>
      <c r="D1172">
        <f>Lambdas!$C$2*D1171+(1-Lambdas!$C$2)*C1171*C1171</f>
        <v>4.1417781392709521E-4</v>
      </c>
      <c r="E1172">
        <f t="shared" si="36"/>
        <v>1.3686666212041594</v>
      </c>
    </row>
    <row r="1173" spans="1:5" x14ac:dyDescent="0.2">
      <c r="A1173" s="1">
        <v>43440</v>
      </c>
      <c r="B1173">
        <v>1068.7299800000001</v>
      </c>
      <c r="C1173">
        <f t="shared" si="37"/>
        <v>1.6900248552336888E-2</v>
      </c>
      <c r="D1173">
        <f>Lambdas!$C$2*D1172+(1-Lambdas!$C$2)*C1172*C1172</f>
        <v>5.7091073581061946E-4</v>
      </c>
      <c r="E1173">
        <f t="shared" si="36"/>
        <v>6.9679921231787869</v>
      </c>
    </row>
    <row r="1174" spans="1:5" x14ac:dyDescent="0.2">
      <c r="A1174" s="1">
        <v>43441</v>
      </c>
      <c r="B1174">
        <v>1036.579956</v>
      </c>
      <c r="C1174">
        <f t="shared" si="37"/>
        <v>-3.0544218634843367E-2</v>
      </c>
      <c r="D1174">
        <f>Lambdas!$C$2*D1173+(1-Lambdas!$C$2)*C1173*C1173</f>
        <v>5.5099390369144682E-4</v>
      </c>
      <c r="E1174">
        <f t="shared" si="36"/>
        <v>5.8105751716581011</v>
      </c>
    </row>
    <row r="1175" spans="1:5" x14ac:dyDescent="0.2">
      <c r="A1175" s="1">
        <v>43444</v>
      </c>
      <c r="B1175">
        <v>1039.5500489999999</v>
      </c>
      <c r="C1175">
        <f t="shared" si="37"/>
        <v>2.8611840482413225E-3</v>
      </c>
      <c r="D1175">
        <f>Lambdas!$C$2*D1174+(1-Lambdas!$C$2)*C1174*C1174</f>
        <v>5.7765897814832871E-4</v>
      </c>
      <c r="E1175">
        <f t="shared" si="36"/>
        <v>7.4423552282139935</v>
      </c>
    </row>
    <row r="1176" spans="1:5" x14ac:dyDescent="0.2">
      <c r="A1176" s="1">
        <v>43445</v>
      </c>
      <c r="B1176">
        <v>1051.75</v>
      </c>
      <c r="C1176">
        <f t="shared" si="37"/>
        <v>1.1667469145454114E-2</v>
      </c>
      <c r="D1176">
        <f>Lambdas!$C$2*D1175+(1-Lambdas!$C$2)*C1175*C1175</f>
        <v>5.3790294943177391E-4</v>
      </c>
      <c r="E1176">
        <f t="shared" si="36"/>
        <v>7.2747573174709004</v>
      </c>
    </row>
    <row r="1177" spans="1:5" x14ac:dyDescent="0.2">
      <c r="A1177" s="1">
        <v>43446</v>
      </c>
      <c r="B1177">
        <v>1063.6800539999999</v>
      </c>
      <c r="C1177">
        <f t="shared" si="37"/>
        <v>1.1279201083490301E-2</v>
      </c>
      <c r="D1177">
        <f>Lambdas!$C$2*D1176+(1-Lambdas!$C$2)*C1176*C1176</f>
        <v>5.0985435971408405E-4</v>
      </c>
      <c r="E1177">
        <f t="shared" si="36"/>
        <v>7.3318624663747496</v>
      </c>
    </row>
    <row r="1178" spans="1:5" x14ac:dyDescent="0.2">
      <c r="A1178" s="1">
        <v>43447</v>
      </c>
      <c r="B1178">
        <v>1061.900024</v>
      </c>
      <c r="C1178">
        <f t="shared" si="37"/>
        <v>-1.6748655433228192E-3</v>
      </c>
      <c r="D1178">
        <f>Lambdas!$C$2*D1177+(1-Lambdas!$C$2)*C1177*C1177</f>
        <v>4.8314191122250677E-4</v>
      </c>
      <c r="E1178">
        <f t="shared" si="36"/>
        <v>7.6293940264335189</v>
      </c>
    </row>
    <row r="1179" spans="1:5" x14ac:dyDescent="0.2">
      <c r="A1179" s="1">
        <v>43448</v>
      </c>
      <c r="B1179">
        <v>1042.099976</v>
      </c>
      <c r="C1179">
        <f t="shared" si="37"/>
        <v>-1.8821894042835734E-2</v>
      </c>
      <c r="D1179">
        <f>Lambdas!$C$2*D1178+(1-Lambdas!$C$2)*C1178*C1178</f>
        <v>4.4960863681836952E-4</v>
      </c>
      <c r="E1179">
        <f t="shared" si="36"/>
        <v>6.9191951267815375</v>
      </c>
    </row>
    <row r="1180" spans="1:5" x14ac:dyDescent="0.2">
      <c r="A1180" s="1">
        <v>43451</v>
      </c>
      <c r="B1180">
        <v>1016.530029</v>
      </c>
      <c r="C1180">
        <f t="shared" si="37"/>
        <v>-2.4842989771713338E-2</v>
      </c>
      <c r="D1180">
        <f>Lambdas!$C$2*D1179+(1-Lambdas!$C$2)*C1179*C1179</f>
        <v>4.4295241454525829E-4</v>
      </c>
      <c r="E1180">
        <f t="shared" si="36"/>
        <v>6.3287289267035645</v>
      </c>
    </row>
    <row r="1181" spans="1:5" x14ac:dyDescent="0.2">
      <c r="A1181" s="1">
        <v>43452</v>
      </c>
      <c r="B1181">
        <v>1028.709961</v>
      </c>
      <c r="C1181">
        <f t="shared" si="37"/>
        <v>1.1910656989023334E-2</v>
      </c>
      <c r="D1181">
        <f>Lambdas!$C$2*D1180+(1-Lambdas!$C$2)*C1180*C1180</f>
        <v>4.5511518392765785E-4</v>
      </c>
      <c r="E1181">
        <f t="shared" si="36"/>
        <v>7.3832504679575983</v>
      </c>
    </row>
    <row r="1182" spans="1:5" x14ac:dyDescent="0.2">
      <c r="A1182" s="1">
        <v>43453</v>
      </c>
      <c r="B1182">
        <v>1023.01001</v>
      </c>
      <c r="C1182">
        <f t="shared" si="37"/>
        <v>-5.5562803352814877E-3</v>
      </c>
      <c r="D1182">
        <f>Lambdas!$C$2*D1181+(1-Lambdas!$C$2)*C1181*C1181</f>
        <v>4.3324647080777138E-4</v>
      </c>
      <c r="E1182">
        <f t="shared" si="36"/>
        <v>7.6729458349297763</v>
      </c>
    </row>
    <row r="1183" spans="1:5" x14ac:dyDescent="0.2">
      <c r="A1183" s="1">
        <v>43454</v>
      </c>
      <c r="B1183">
        <v>1009.409973</v>
      </c>
      <c r="C1183">
        <f t="shared" si="37"/>
        <v>-1.3383296865828842E-2</v>
      </c>
      <c r="D1183">
        <f>Lambdas!$C$2*D1182+(1-Lambdas!$C$2)*C1182*C1182</f>
        <v>4.0515591663737465E-4</v>
      </c>
      <c r="E1183">
        <f t="shared" si="36"/>
        <v>7.3691553587553438</v>
      </c>
    </row>
    <row r="1184" spans="1:5" x14ac:dyDescent="0.2">
      <c r="A1184" s="1">
        <v>43455</v>
      </c>
      <c r="B1184">
        <v>979.53997800000002</v>
      </c>
      <c r="C1184">
        <f t="shared" si="37"/>
        <v>-3.0038202731085432E-2</v>
      </c>
      <c r="D1184">
        <f>Lambdas!$C$2*D1183+(1-Lambdas!$C$2)*C1183*C1183</f>
        <v>3.8937538016725761E-4</v>
      </c>
      <c r="E1184">
        <f t="shared" si="36"/>
        <v>5.5336819604929808</v>
      </c>
    </row>
    <row r="1185" spans="1:5" x14ac:dyDescent="0.2">
      <c r="A1185" s="1">
        <v>43458</v>
      </c>
      <c r="B1185">
        <v>976.21997099999999</v>
      </c>
      <c r="C1185">
        <f t="shared" si="37"/>
        <v>-3.3951101113175249E-3</v>
      </c>
      <c r="D1185">
        <f>Lambdas!$C$2*D1184+(1-Lambdas!$C$2)*C1184*C1184</f>
        <v>4.2518323512092873E-4</v>
      </c>
      <c r="E1185">
        <f t="shared" si="36"/>
        <v>7.7358802107522839</v>
      </c>
    </row>
    <row r="1186" spans="1:5" x14ac:dyDescent="0.2">
      <c r="A1186" s="1">
        <v>43460</v>
      </c>
      <c r="B1186">
        <v>1039.459961</v>
      </c>
      <c r="C1186">
        <f t="shared" si="37"/>
        <v>6.2768647857971038E-2</v>
      </c>
      <c r="D1186">
        <f>Lambdas!$C$2*D1185+(1-Lambdas!$C$2)*C1185*C1185</f>
        <v>3.9630504487115693E-4</v>
      </c>
      <c r="E1186">
        <f t="shared" si="36"/>
        <v>-2.1082658998529453</v>
      </c>
    </row>
    <row r="1187" spans="1:5" x14ac:dyDescent="0.2">
      <c r="A1187" s="1">
        <v>43461</v>
      </c>
      <c r="B1187">
        <v>1043.880005</v>
      </c>
      <c r="C1187">
        <f t="shared" si="37"/>
        <v>4.2432350975423879E-3</v>
      </c>
      <c r="D1187">
        <f>Lambdas!$C$2*D1186+(1-Lambdas!$C$2)*C1186*C1186</f>
        <v>6.4369076140259628E-4</v>
      </c>
      <c r="E1187">
        <f t="shared" si="36"/>
        <v>7.3203205568341962</v>
      </c>
    </row>
    <row r="1188" spans="1:5" x14ac:dyDescent="0.2">
      <c r="A1188" s="1">
        <v>43462</v>
      </c>
      <c r="B1188">
        <v>1037.079956</v>
      </c>
      <c r="C1188">
        <f t="shared" si="37"/>
        <v>-6.5355156577859624E-3</v>
      </c>
      <c r="D1188">
        <f>Lambdas!$C$2*D1187+(1-Lambdas!$C$2)*C1187*C1187</f>
        <v>6.0001038209972057E-4</v>
      </c>
      <c r="E1188">
        <f t="shared" si="36"/>
        <v>7.3473765563279878</v>
      </c>
    </row>
    <row r="1189" spans="1:5" x14ac:dyDescent="0.2">
      <c r="A1189" s="1">
        <v>43465</v>
      </c>
      <c r="B1189">
        <v>1035.6099850000001</v>
      </c>
      <c r="C1189">
        <f t="shared" si="37"/>
        <v>-1.4184188550123071E-3</v>
      </c>
      <c r="D1189">
        <f>Lambdas!$C$2*D1188+(1-Lambdas!$C$2)*C1188*C1188</f>
        <v>5.6110432768010667E-4</v>
      </c>
      <c r="E1189">
        <f t="shared" si="36"/>
        <v>7.4820180732108845</v>
      </c>
    </row>
    <row r="1190" spans="1:5" x14ac:dyDescent="0.2">
      <c r="A1190" s="1">
        <v>43467</v>
      </c>
      <c r="B1190">
        <v>1045.849976</v>
      </c>
      <c r="C1190">
        <f t="shared" si="37"/>
        <v>9.8393183676132763E-3</v>
      </c>
      <c r="D1190">
        <f>Lambdas!$C$2*D1189+(1-Lambdas!$C$2)*C1189*C1189</f>
        <v>5.2207296080606139E-4</v>
      </c>
      <c r="E1190">
        <f t="shared" si="36"/>
        <v>7.3722651694339723</v>
      </c>
    </row>
    <row r="1191" spans="1:5" x14ac:dyDescent="0.2">
      <c r="A1191" s="1">
        <v>43468</v>
      </c>
      <c r="B1191">
        <v>1016.059998</v>
      </c>
      <c r="C1191">
        <f t="shared" si="37"/>
        <v>-2.8897528407622389E-2</v>
      </c>
      <c r="D1191">
        <f>Lambdas!$C$2*D1190+(1-Lambdas!$C$2)*C1190*C1190</f>
        <v>4.9238465014956906E-4</v>
      </c>
      <c r="E1191">
        <f t="shared" si="36"/>
        <v>5.9202853074614437</v>
      </c>
    </row>
    <row r="1192" spans="1:5" x14ac:dyDescent="0.2">
      <c r="A1192" s="1">
        <v>43469</v>
      </c>
      <c r="B1192">
        <v>1070.709961</v>
      </c>
      <c r="C1192">
        <f t="shared" si="37"/>
        <v>5.2389542836034246E-2</v>
      </c>
      <c r="D1192">
        <f>Lambdas!$C$2*D1191+(1-Lambdas!$C$2)*C1191*C1191</f>
        <v>5.1630800507919178E-4</v>
      </c>
      <c r="E1192">
        <f t="shared" si="36"/>
        <v>2.2528635324996023</v>
      </c>
    </row>
    <row r="1193" spans="1:5" x14ac:dyDescent="0.2">
      <c r="A1193" s="1">
        <v>43472</v>
      </c>
      <c r="B1193">
        <v>1068.3900149999999</v>
      </c>
      <c r="C1193">
        <f t="shared" si="37"/>
        <v>-2.1690869390203929E-3</v>
      </c>
      <c r="D1193">
        <f>Lambdas!$C$2*D1192+(1-Lambdas!$C$2)*C1192*C1192</f>
        <v>6.7187403617235877E-4</v>
      </c>
      <c r="E1193">
        <f t="shared" si="36"/>
        <v>7.2984369724973996</v>
      </c>
    </row>
    <row r="1194" spans="1:5" x14ac:dyDescent="0.2">
      <c r="A1194" s="1">
        <v>43473</v>
      </c>
      <c r="B1194">
        <v>1076.280029</v>
      </c>
      <c r="C1194">
        <f t="shared" si="37"/>
        <v>7.3578214210942633E-3</v>
      </c>
      <c r="D1194">
        <f>Lambdas!$C$2*D1193+(1-Lambdas!$C$2)*C1193*C1193</f>
        <v>6.252976185642876E-4</v>
      </c>
      <c r="E1194">
        <f t="shared" si="36"/>
        <v>7.2907040021110223</v>
      </c>
    </row>
    <row r="1195" spans="1:5" x14ac:dyDescent="0.2">
      <c r="A1195" s="1">
        <v>43474</v>
      </c>
      <c r="B1195">
        <v>1074.660034</v>
      </c>
      <c r="C1195">
        <f t="shared" si="37"/>
        <v>-1.5063137594378169E-3</v>
      </c>
      <c r="D1195">
        <f>Lambdas!$C$2*D1194+(1-Lambdas!$C$2)*C1194*C1194</f>
        <v>5.8542378357645931E-4</v>
      </c>
      <c r="E1195">
        <f t="shared" si="36"/>
        <v>7.4392987640703474</v>
      </c>
    </row>
    <row r="1196" spans="1:5" x14ac:dyDescent="0.2">
      <c r="A1196" s="1">
        <v>43475</v>
      </c>
      <c r="B1196">
        <v>1070.329956</v>
      </c>
      <c r="C1196">
        <f t="shared" si="37"/>
        <v>-4.0373930900102504E-3</v>
      </c>
      <c r="D1196">
        <f>Lambdas!$C$2*D1195+(1-Lambdas!$C$2)*C1195*C1195</f>
        <v>5.4471257304704757E-4</v>
      </c>
      <c r="E1196">
        <f t="shared" si="36"/>
        <v>7.4853272560488016</v>
      </c>
    </row>
    <row r="1197" spans="1:5" x14ac:dyDescent="0.2">
      <c r="A1197" s="1">
        <v>43476</v>
      </c>
      <c r="B1197">
        <v>1057.1899410000001</v>
      </c>
      <c r="C1197">
        <f t="shared" si="37"/>
        <v>-1.235258208421528E-2</v>
      </c>
      <c r="D1197">
        <f>Lambdas!$C$2*D1196+(1-Lambdas!$C$2)*C1196*C1196</f>
        <v>5.0782306564145974E-4</v>
      </c>
      <c r="E1197">
        <f t="shared" si="36"/>
        <v>7.2849061129938555</v>
      </c>
    </row>
    <row r="1198" spans="1:5" x14ac:dyDescent="0.2">
      <c r="A1198" s="1">
        <v>43479</v>
      </c>
      <c r="B1198">
        <v>1044.6899410000001</v>
      </c>
      <c r="C1198">
        <f t="shared" si="37"/>
        <v>-1.1894254733314841E-2</v>
      </c>
      <c r="D1198">
        <f>Lambdas!$C$2*D1197+(1-Lambdas!$C$2)*C1197*C1197</f>
        <v>4.8302327090630006E-4</v>
      </c>
      <c r="E1198">
        <f t="shared" si="36"/>
        <v>7.342554462983383</v>
      </c>
    </row>
    <row r="1199" spans="1:5" x14ac:dyDescent="0.2">
      <c r="A1199" s="1">
        <v>43480</v>
      </c>
      <c r="B1199">
        <v>1077.150024</v>
      </c>
      <c r="C1199">
        <f t="shared" si="37"/>
        <v>3.0598552309860617E-2</v>
      </c>
      <c r="D1199">
        <f>Lambdas!$C$2*D1198+(1-Lambdas!$C$2)*C1198*C1198</f>
        <v>4.5917897966411792E-4</v>
      </c>
      <c r="E1199">
        <f t="shared" si="36"/>
        <v>5.6470585906652371</v>
      </c>
    </row>
    <row r="1200" spans="1:5" x14ac:dyDescent="0.2">
      <c r="A1200" s="1">
        <v>43481</v>
      </c>
      <c r="B1200">
        <v>1080.969971</v>
      </c>
      <c r="C1200">
        <f t="shared" si="37"/>
        <v>3.5400728394937987E-3</v>
      </c>
      <c r="D1200">
        <f>Lambdas!$C$2*D1199+(1-Lambdas!$C$2)*C1199*C1199</f>
        <v>4.924857620588162E-4</v>
      </c>
      <c r="E1200">
        <f t="shared" si="36"/>
        <v>7.5905983514233641</v>
      </c>
    </row>
    <row r="1201" spans="1:5" x14ac:dyDescent="0.2">
      <c r="A1201" s="1">
        <v>43482</v>
      </c>
      <c r="B1201">
        <v>1089.900024</v>
      </c>
      <c r="C1201">
        <f t="shared" si="37"/>
        <v>8.2272115706854103E-3</v>
      </c>
      <c r="D1201">
        <f>Lambdas!$C$2*D1200+(1-Lambdas!$C$2)*C1200*C1200</f>
        <v>4.5897923195851553E-4</v>
      </c>
      <c r="E1201">
        <f t="shared" si="36"/>
        <v>7.5390326693823253</v>
      </c>
    </row>
    <row r="1202" spans="1:5" x14ac:dyDescent="0.2">
      <c r="A1202" s="1">
        <v>43483</v>
      </c>
      <c r="B1202">
        <v>1098.26001</v>
      </c>
      <c r="C1202">
        <f t="shared" si="37"/>
        <v>7.6411473990590107E-3</v>
      </c>
      <c r="D1202">
        <f>Lambdas!$C$2*D1201+(1-Lambdas!$C$2)*C1201*C1201</f>
        <v>4.3166233436828125E-4</v>
      </c>
      <c r="E1202">
        <f t="shared" si="36"/>
        <v>7.6126057823545441</v>
      </c>
    </row>
    <row r="1203" spans="1:5" x14ac:dyDescent="0.2">
      <c r="A1203" s="1">
        <v>43487</v>
      </c>
      <c r="B1203">
        <v>1070.5200199999999</v>
      </c>
      <c r="C1203">
        <f t="shared" si="37"/>
        <v>-2.558258791849196E-2</v>
      </c>
      <c r="D1203">
        <f>Lambdas!$C$2*D1202+(1-Lambdas!$C$2)*C1202*C1202</f>
        <v>4.0560324127413998E-4</v>
      </c>
      <c r="E1203">
        <f t="shared" si="36"/>
        <v>6.1965661435344863</v>
      </c>
    </row>
    <row r="1204" spans="1:5" x14ac:dyDescent="0.2">
      <c r="A1204" s="1">
        <v>43488</v>
      </c>
      <c r="B1204">
        <v>1075.5699460000001</v>
      </c>
      <c r="C1204">
        <f t="shared" si="37"/>
        <v>4.706172994151098E-3</v>
      </c>
      <c r="D1204">
        <f>Lambdas!$C$2*D1203+(1-Lambdas!$C$2)*C1203*C1203</f>
        <v>4.2297704716595766E-4</v>
      </c>
      <c r="E1204">
        <f t="shared" si="36"/>
        <v>7.7158303111686406</v>
      </c>
    </row>
    <row r="1205" spans="1:5" x14ac:dyDescent="0.2">
      <c r="A1205" s="1">
        <v>43489</v>
      </c>
      <c r="B1205">
        <v>1073.900024</v>
      </c>
      <c r="C1205">
        <f t="shared" si="37"/>
        <v>-1.5537991777324653E-3</v>
      </c>
      <c r="D1205">
        <f>Lambdas!$C$2*D1204+(1-Lambdas!$C$2)*C1204*C1204</f>
        <v>3.9499436908182019E-4</v>
      </c>
      <c r="E1205">
        <f t="shared" si="36"/>
        <v>7.8305268301674351</v>
      </c>
    </row>
    <row r="1206" spans="1:5" x14ac:dyDescent="0.2">
      <c r="A1206" s="1">
        <v>43490</v>
      </c>
      <c r="B1206">
        <v>1090.98999</v>
      </c>
      <c r="C1206">
        <f t="shared" si="37"/>
        <v>1.5788627509615173E-2</v>
      </c>
      <c r="D1206">
        <f>Lambdas!$C$2*D1205+(1-Lambdas!$C$2)*C1205*C1205</f>
        <v>3.6758756370921668E-4</v>
      </c>
      <c r="E1206">
        <f t="shared" si="36"/>
        <v>7.23039559226733</v>
      </c>
    </row>
    <row r="1207" spans="1:5" x14ac:dyDescent="0.2">
      <c r="A1207" s="1">
        <v>43493</v>
      </c>
      <c r="B1207">
        <v>1070.079956</v>
      </c>
      <c r="C1207">
        <f t="shared" si="37"/>
        <v>-1.9352160824429875E-2</v>
      </c>
      <c r="D1207">
        <f>Lambdas!$C$2*D1206+(1-Lambdas!$C$2)*C1206*C1206</f>
        <v>3.593283275197282E-4</v>
      </c>
      <c r="E1207">
        <f t="shared" si="36"/>
        <v>6.8890346592205995</v>
      </c>
    </row>
    <row r="1208" spans="1:5" x14ac:dyDescent="0.2">
      <c r="A1208" s="1">
        <v>43494</v>
      </c>
      <c r="B1208">
        <v>1060.619995</v>
      </c>
      <c r="C1208">
        <f t="shared" si="37"/>
        <v>-8.8797328361825967E-3</v>
      </c>
      <c r="D1208">
        <f>Lambdas!$C$2*D1207+(1-Lambdas!$C$2)*C1207*C1207</f>
        <v>3.603879203611807E-4</v>
      </c>
      <c r="E1208">
        <f t="shared" si="36"/>
        <v>7.70953848972814</v>
      </c>
    </row>
    <row r="1209" spans="1:5" x14ac:dyDescent="0.2">
      <c r="A1209" s="1">
        <v>43495</v>
      </c>
      <c r="B1209">
        <v>1089.0600589999999</v>
      </c>
      <c r="C1209">
        <f t="shared" si="37"/>
        <v>2.6461354947477055E-2</v>
      </c>
      <c r="D1209">
        <f>Lambdas!$C$2*D1208+(1-Lambdas!$C$2)*C1208*C1208</f>
        <v>3.4073316739421217E-4</v>
      </c>
      <c r="E1209">
        <f t="shared" si="36"/>
        <v>5.9294207288431044</v>
      </c>
    </row>
    <row r="1210" spans="1:5" x14ac:dyDescent="0.2">
      <c r="A1210" s="1">
        <v>43496</v>
      </c>
      <c r="B1210">
        <v>1116.369995</v>
      </c>
      <c r="C1210">
        <f t="shared" si="37"/>
        <v>2.4767352724347175E-2</v>
      </c>
      <c r="D1210">
        <f>Lambdas!$C$2*D1209+(1-Lambdas!$C$2)*C1209*C1209</f>
        <v>3.6582850128622608E-4</v>
      </c>
      <c r="E1210">
        <f t="shared" si="36"/>
        <v>6.2365444612908973</v>
      </c>
    </row>
    <row r="1211" spans="1:5" x14ac:dyDescent="0.2">
      <c r="A1211" s="1">
        <v>43497</v>
      </c>
      <c r="B1211">
        <v>1110.75</v>
      </c>
      <c r="C1211">
        <f t="shared" si="37"/>
        <v>-5.0468829174293347E-3</v>
      </c>
      <c r="D1211">
        <f>Lambdas!$C$2*D1210+(1-Lambdas!$C$2)*C1210*C1210</f>
        <v>3.8311348509954341E-4</v>
      </c>
      <c r="E1211">
        <f t="shared" si="36"/>
        <v>7.8006950191858531</v>
      </c>
    </row>
    <row r="1212" spans="1:5" x14ac:dyDescent="0.2">
      <c r="A1212" s="1">
        <v>43500</v>
      </c>
      <c r="B1212">
        <v>1132.8000489999999</v>
      </c>
      <c r="C1212">
        <f t="shared" si="37"/>
        <v>1.9657024379086143E-2</v>
      </c>
      <c r="D1212">
        <f>Lambdas!$C$2*D1211+(1-Lambdas!$C$2)*C1211*C1211</f>
        <v>3.581457452511507E-4</v>
      </c>
      <c r="E1212">
        <f t="shared" si="36"/>
        <v>6.8556840507562953</v>
      </c>
    </row>
    <row r="1213" spans="1:5" x14ac:dyDescent="0.2">
      <c r="A1213" s="1">
        <v>43501</v>
      </c>
      <c r="B1213">
        <v>1145.98999</v>
      </c>
      <c r="C1213">
        <f t="shared" si="37"/>
        <v>1.1576396311939062E-2</v>
      </c>
      <c r="D1213">
        <f>Lambdas!$C$2*D1212+(1-Lambdas!$C$2)*C1212*C1212</f>
        <v>3.6011813442779164E-4</v>
      </c>
      <c r="E1213">
        <f t="shared" si="36"/>
        <v>7.55694234724458</v>
      </c>
    </row>
    <row r="1214" spans="1:5" x14ac:dyDescent="0.2">
      <c r="A1214" s="1">
        <v>43502</v>
      </c>
      <c r="B1214">
        <v>1115.2299800000001</v>
      </c>
      <c r="C1214">
        <f t="shared" si="37"/>
        <v>-2.7208239791825555E-2</v>
      </c>
      <c r="D1214">
        <f>Lambdas!$C$2*D1213+(1-Lambdas!$C$2)*C1213*C1213</f>
        <v>3.4433327650903442E-4</v>
      </c>
      <c r="E1214">
        <f t="shared" si="36"/>
        <v>5.8239825326547798</v>
      </c>
    </row>
    <row r="1215" spans="1:5" x14ac:dyDescent="0.2">
      <c r="A1215" s="1">
        <v>43503</v>
      </c>
      <c r="B1215">
        <v>1098.709961</v>
      </c>
      <c r="C1215">
        <f t="shared" si="37"/>
        <v>-1.4923914880370811E-2</v>
      </c>
      <c r="D1215">
        <f>Lambdas!$C$2*D1214+(1-Lambdas!$C$2)*C1214*C1214</f>
        <v>3.7197569455299073E-4</v>
      </c>
      <c r="E1215">
        <f t="shared" si="36"/>
        <v>7.2979245472823404</v>
      </c>
    </row>
    <row r="1216" spans="1:5" x14ac:dyDescent="0.2">
      <c r="A1216" s="1">
        <v>43504</v>
      </c>
      <c r="B1216">
        <v>1095.0600589999999</v>
      </c>
      <c r="C1216">
        <f t="shared" si="37"/>
        <v>-3.3275186865377418E-3</v>
      </c>
      <c r="D1216">
        <f>Lambdas!$C$2*D1215+(1-Lambdas!$C$2)*C1215*C1215</f>
        <v>3.6155607996178586E-4</v>
      </c>
      <c r="E1216">
        <f t="shared" si="36"/>
        <v>7.8944691558804276</v>
      </c>
    </row>
    <row r="1217" spans="1:5" x14ac:dyDescent="0.2">
      <c r="A1217" s="1">
        <v>43507</v>
      </c>
      <c r="B1217">
        <v>1095.01001</v>
      </c>
      <c r="C1217">
        <f t="shared" si="37"/>
        <v>-4.5705386980124293E-5</v>
      </c>
      <c r="D1217">
        <f>Lambdas!$C$2*D1216+(1-Lambdas!$C$2)*C1216*C1216</f>
        <v>3.3708810745791825E-4</v>
      </c>
      <c r="E1217">
        <f t="shared" si="36"/>
        <v>7.9951600181798099</v>
      </c>
    </row>
    <row r="1218" spans="1:5" x14ac:dyDescent="0.2">
      <c r="A1218" s="1">
        <v>43508</v>
      </c>
      <c r="B1218">
        <v>1121.369995</v>
      </c>
      <c r="C1218">
        <f t="shared" si="37"/>
        <v>2.3787642837619943E-2</v>
      </c>
      <c r="D1218">
        <f>Lambdas!$C$2*D1217+(1-Lambdas!$C$2)*C1217*C1217</f>
        <v>3.1355545402286854E-4</v>
      </c>
      <c r="E1218">
        <f t="shared" si="36"/>
        <v>6.2629031378279558</v>
      </c>
    </row>
    <row r="1219" spans="1:5" x14ac:dyDescent="0.2">
      <c r="A1219" s="1">
        <v>43509</v>
      </c>
      <c r="B1219">
        <v>1120.160034</v>
      </c>
      <c r="C1219">
        <f t="shared" si="37"/>
        <v>-1.0795850172550631E-3</v>
      </c>
      <c r="D1219">
        <f>Lambdas!$C$2*D1218+(1-Lambdas!$C$2)*C1218*C1218</f>
        <v>3.3116878035190247E-4</v>
      </c>
      <c r="E1219">
        <f t="shared" ref="E1219:E1260" si="38">-LN(D1219)-C1219*C1219/D1219</f>
        <v>8.0093630371342943</v>
      </c>
    </row>
    <row r="1220" spans="1:5" x14ac:dyDescent="0.2">
      <c r="A1220" s="1">
        <v>43510</v>
      </c>
      <c r="B1220">
        <v>1121.670044</v>
      </c>
      <c r="C1220">
        <f t="shared" ref="C1220:C1260" si="39">LN(B1220/B1219)</f>
        <v>1.3471228200340819E-3</v>
      </c>
      <c r="D1220">
        <f>Lambdas!$C$2*D1219+(1-Lambdas!$C$2)*C1219*C1219</f>
        <v>3.0813058738731451E-4</v>
      </c>
      <c r="E1220">
        <f t="shared" si="38"/>
        <v>8.0790973642524051</v>
      </c>
    </row>
    <row r="1221" spans="1:5" x14ac:dyDescent="0.2">
      <c r="A1221" s="1">
        <v>43511</v>
      </c>
      <c r="B1221">
        <v>1113.650024</v>
      </c>
      <c r="C1221">
        <f t="shared" si="39"/>
        <v>-7.1757548534778963E-3</v>
      </c>
      <c r="D1221">
        <f>Lambdas!$C$2*D1220+(1-Lambdas!$C$2)*C1220*C1220</f>
        <v>2.8674606152247727E-4</v>
      </c>
      <c r="E1221">
        <f t="shared" si="38"/>
        <v>7.9773419067447833</v>
      </c>
    </row>
    <row r="1222" spans="1:5" x14ac:dyDescent="0.2">
      <c r="A1222" s="1">
        <v>43515</v>
      </c>
      <c r="B1222">
        <v>1118.5600589999999</v>
      </c>
      <c r="C1222">
        <f t="shared" si="39"/>
        <v>4.3992659618118813E-3</v>
      </c>
      <c r="D1222">
        <f>Lambdas!$C$2*D1221+(1-Lambdas!$C$2)*C1221*C1221</f>
        <v>2.7032246411138705E-4</v>
      </c>
      <c r="E1222">
        <f t="shared" si="38"/>
        <v>8.1443007244416243</v>
      </c>
    </row>
    <row r="1223" spans="1:5" x14ac:dyDescent="0.2">
      <c r="A1223" s="1">
        <v>43516</v>
      </c>
      <c r="B1223">
        <v>1113.8000489999999</v>
      </c>
      <c r="C1223">
        <f t="shared" si="39"/>
        <v>-4.2645603609589352E-3</v>
      </c>
      <c r="D1223">
        <f>Lambdas!$C$2*D1222+(1-Lambdas!$C$2)*C1222*C1222</f>
        <v>2.5280181844001528E-4</v>
      </c>
      <c r="E1223">
        <f t="shared" si="38"/>
        <v>8.210965049616437</v>
      </c>
    </row>
    <row r="1224" spans="1:5" x14ac:dyDescent="0.2">
      <c r="A1224" s="1">
        <v>43517</v>
      </c>
      <c r="B1224">
        <v>1096.969971</v>
      </c>
      <c r="C1224">
        <f t="shared" si="39"/>
        <v>-1.5225828995122068E-2</v>
      </c>
      <c r="D1224">
        <f>Lambdas!$C$2*D1223+(1-Lambdas!$C$2)*C1223*C1223</f>
        <v>2.3642284908676845E-4</v>
      </c>
      <c r="E1224">
        <f t="shared" si="38"/>
        <v>7.3693325154114779</v>
      </c>
    </row>
    <row r="1225" spans="1:5" x14ac:dyDescent="0.2">
      <c r="A1225" s="1">
        <v>43518</v>
      </c>
      <c r="B1225">
        <v>1110.369995</v>
      </c>
      <c r="C1225">
        <f t="shared" si="39"/>
        <v>1.2141481439515963E-2</v>
      </c>
      <c r="D1225">
        <f>Lambdas!$C$2*D1224+(1-Lambdas!$C$2)*C1224*C1224</f>
        <v>2.361019246254159E-4</v>
      </c>
      <c r="E1225">
        <f t="shared" si="38"/>
        <v>7.7268743663915895</v>
      </c>
    </row>
    <row r="1226" spans="1:5" x14ac:dyDescent="0.2">
      <c r="A1226" s="1">
        <v>43521</v>
      </c>
      <c r="B1226">
        <v>1109.400024</v>
      </c>
      <c r="C1226">
        <f t="shared" si="39"/>
        <v>-8.7393833904742446E-4</v>
      </c>
      <c r="D1226">
        <f>Lambdas!$C$2*D1225+(1-Lambdas!$C$2)*C1225*C1225</f>
        <v>2.2991055180944338E-4</v>
      </c>
      <c r="E1226">
        <f t="shared" si="38"/>
        <v>8.3744982065152769</v>
      </c>
    </row>
    <row r="1227" spans="1:5" x14ac:dyDescent="0.2">
      <c r="A1227" s="1">
        <v>43522</v>
      </c>
      <c r="B1227">
        <v>1115.130005</v>
      </c>
      <c r="C1227">
        <f t="shared" si="39"/>
        <v>5.1516442554924401E-3</v>
      </c>
      <c r="D1227">
        <f>Lambdas!$C$2*D1226+(1-Lambdas!$C$2)*C1226*C1226</f>
        <v>2.1391335362144561E-4</v>
      </c>
      <c r="E1227">
        <f t="shared" si="38"/>
        <v>8.3258732134730895</v>
      </c>
    </row>
    <row r="1228" spans="1:5" x14ac:dyDescent="0.2">
      <c r="A1228" s="1">
        <v>43523</v>
      </c>
      <c r="B1228">
        <v>1116.0500489999999</v>
      </c>
      <c r="C1228">
        <f t="shared" si="39"/>
        <v>8.2471519992147765E-4</v>
      </c>
      <c r="D1228">
        <f>Lambdas!$C$2*D1227+(1-Lambdas!$C$2)*C1227*C1227</f>
        <v>2.0083240346386883E-4</v>
      </c>
      <c r="E1228">
        <f t="shared" si="38"/>
        <v>8.5096531309512162</v>
      </c>
    </row>
    <row r="1229" spans="1:5" x14ac:dyDescent="0.2">
      <c r="A1229" s="1">
        <v>43524</v>
      </c>
      <c r="B1229">
        <v>1119.920044</v>
      </c>
      <c r="C1229">
        <f t="shared" si="39"/>
        <v>3.4615837452263831E-3</v>
      </c>
      <c r="D1229">
        <f>Lambdas!$C$2*D1228+(1-Lambdas!$C$2)*C1228*C1228</f>
        <v>1.868593721442683E-4</v>
      </c>
      <c r="E1229">
        <f t="shared" si="38"/>
        <v>8.5210281486989725</v>
      </c>
    </row>
    <row r="1230" spans="1:5" x14ac:dyDescent="0.2">
      <c r="A1230" s="1">
        <v>43525</v>
      </c>
      <c r="B1230">
        <v>1140.98999</v>
      </c>
      <c r="C1230">
        <f t="shared" si="39"/>
        <v>1.8639004362367994E-2</v>
      </c>
      <c r="D1230">
        <f>Lambdas!$C$2*D1229+(1-Lambdas!$C$2)*C1229*C1229</f>
        <v>1.7465087003857346E-4</v>
      </c>
      <c r="E1230">
        <f t="shared" si="38"/>
        <v>6.6635389371773446</v>
      </c>
    </row>
    <row r="1231" spans="1:5" x14ac:dyDescent="0.2">
      <c r="A1231" s="1">
        <v>43528</v>
      </c>
      <c r="B1231">
        <v>1147.8000489999999</v>
      </c>
      <c r="C1231">
        <f t="shared" si="39"/>
        <v>5.9508115471677489E-3</v>
      </c>
      <c r="D1231">
        <f>Lambdas!$C$2*D1230+(1-Lambdas!$C$2)*C1230*C1230</f>
        <v>1.8671170601654427E-4</v>
      </c>
      <c r="E1231">
        <f t="shared" si="38"/>
        <v>8.3962825822408611</v>
      </c>
    </row>
    <row r="1232" spans="1:5" x14ac:dyDescent="0.2">
      <c r="A1232" s="1">
        <v>43529</v>
      </c>
      <c r="B1232">
        <v>1162.030029</v>
      </c>
      <c r="C1232">
        <f t="shared" si="39"/>
        <v>1.232139122622793E-2</v>
      </c>
      <c r="D1232">
        <f>Lambdas!$C$2*D1231+(1-Lambdas!$C$2)*C1231*C1231</f>
        <v>1.761491800393165E-4</v>
      </c>
      <c r="E1232">
        <f t="shared" si="38"/>
        <v>7.7823150535064185</v>
      </c>
    </row>
    <row r="1233" spans="1:5" x14ac:dyDescent="0.2">
      <c r="A1233" s="1">
        <v>43530</v>
      </c>
      <c r="B1233">
        <v>1157.8599850000001</v>
      </c>
      <c r="C1233">
        <f t="shared" si="39"/>
        <v>-3.5950398217840908E-3</v>
      </c>
      <c r="D1233">
        <f>Lambdas!$C$2*D1232+(1-Lambdas!$C$2)*C1232*C1232</f>
        <v>1.7445047935737615E-4</v>
      </c>
      <c r="E1233">
        <f t="shared" si="38"/>
        <v>8.5797837966752315</v>
      </c>
    </row>
    <row r="1234" spans="1:5" x14ac:dyDescent="0.2">
      <c r="A1234" s="1">
        <v>43531</v>
      </c>
      <c r="B1234">
        <v>1143.3000489999999</v>
      </c>
      <c r="C1234">
        <f t="shared" si="39"/>
        <v>-1.2654600362753647E-2</v>
      </c>
      <c r="D1234">
        <f>Lambdas!$C$2*D1233+(1-Lambdas!$C$2)*C1233*C1233</f>
        <v>1.6317401244753243E-4</v>
      </c>
      <c r="E1234">
        <f t="shared" si="38"/>
        <v>7.7392937668265125</v>
      </c>
    </row>
    <row r="1235" spans="1:5" x14ac:dyDescent="0.2">
      <c r="A1235" s="1">
        <v>43532</v>
      </c>
      <c r="B1235">
        <v>1142.3199460000001</v>
      </c>
      <c r="C1235">
        <f t="shared" si="39"/>
        <v>-8.5762555649480021E-4</v>
      </c>
      <c r="D1235">
        <f>Lambdas!$C$2*D1234+(1-Lambdas!$C$2)*C1234*C1234</f>
        <v>1.6296212586043538E-4</v>
      </c>
      <c r="E1235">
        <f t="shared" si="38"/>
        <v>8.717479289686155</v>
      </c>
    </row>
    <row r="1236" spans="1:5" x14ac:dyDescent="0.2">
      <c r="A1236" s="1">
        <v>43535</v>
      </c>
      <c r="B1236">
        <v>1175.76001</v>
      </c>
      <c r="C1236">
        <f t="shared" si="39"/>
        <v>2.885352065374534E-2</v>
      </c>
      <c r="D1236">
        <f>Lambdas!$C$2*D1235+(1-Lambdas!$C$2)*C1235*C1235</f>
        <v>1.5163676008767165E-4</v>
      </c>
      <c r="E1236">
        <f t="shared" si="38"/>
        <v>3.3037598920912021</v>
      </c>
    </row>
    <row r="1237" spans="1:5" x14ac:dyDescent="0.2">
      <c r="A1237" s="1">
        <v>43536</v>
      </c>
      <c r="B1237">
        <v>1193.1999510000001</v>
      </c>
      <c r="C1237">
        <f t="shared" si="39"/>
        <v>1.4723977070985704E-2</v>
      </c>
      <c r="D1237">
        <f>Lambdas!$C$2*D1236+(1-Lambdas!$C$2)*C1236*C1236</f>
        <v>1.9917098427000511E-4</v>
      </c>
      <c r="E1237">
        <f t="shared" si="38"/>
        <v>7.4328575067024651</v>
      </c>
    </row>
    <row r="1238" spans="1:5" x14ac:dyDescent="0.2">
      <c r="A1238" s="1">
        <v>43537</v>
      </c>
      <c r="B1238">
        <v>1193.3199460000001</v>
      </c>
      <c r="C1238">
        <f t="shared" si="39"/>
        <v>1.0056065340322313E-4</v>
      </c>
      <c r="D1238">
        <f>Lambdas!$C$2*D1237+(1-Lambdas!$C$2)*C1237*C1237</f>
        <v>2.0040138724260071E-4</v>
      </c>
      <c r="E1238">
        <f t="shared" si="38"/>
        <v>8.5151378054561082</v>
      </c>
    </row>
    <row r="1239" spans="1:5" x14ac:dyDescent="0.2">
      <c r="A1239" s="1">
        <v>43538</v>
      </c>
      <c r="B1239">
        <v>1185.5500489999999</v>
      </c>
      <c r="C1239">
        <f t="shared" si="39"/>
        <v>-6.5324499839418864E-3</v>
      </c>
      <c r="D1239">
        <f>Lambdas!$C$2*D1238+(1-Lambdas!$C$2)*C1238*C1238</f>
        <v>1.8641166900229365E-4</v>
      </c>
      <c r="E1239">
        <f t="shared" si="38"/>
        <v>8.3586355044771103</v>
      </c>
    </row>
    <row r="1240" spans="1:5" x14ac:dyDescent="0.2">
      <c r="A1240" s="1">
        <v>43539</v>
      </c>
      <c r="B1240">
        <v>1184.459961</v>
      </c>
      <c r="C1240">
        <f t="shared" si="39"/>
        <v>-9.1990166477910903E-4</v>
      </c>
      <c r="D1240">
        <f>Lambdas!$C$2*D1239+(1-Lambdas!$C$2)*C1239*C1239</f>
        <v>1.7637697641643784E-4</v>
      </c>
      <c r="E1240">
        <f t="shared" si="38"/>
        <v>8.6380891556109773</v>
      </c>
    </row>
    <row r="1241" spans="1:5" x14ac:dyDescent="0.2">
      <c r="A1241" s="1">
        <v>43542</v>
      </c>
      <c r="B1241">
        <v>1184.26001</v>
      </c>
      <c r="C1241">
        <f t="shared" si="39"/>
        <v>-1.6882620396079149E-4</v>
      </c>
      <c r="D1241">
        <f>Lambdas!$C$2*D1240+(1-Lambdas!$C$2)*C1240*C1240</f>
        <v>1.6412282093873699E-4</v>
      </c>
      <c r="E1241">
        <f t="shared" si="38"/>
        <v>8.7147218378936948</v>
      </c>
    </row>
    <row r="1242" spans="1:5" x14ac:dyDescent="0.2">
      <c r="A1242" s="1">
        <v>43543</v>
      </c>
      <c r="B1242">
        <v>1198.849976</v>
      </c>
      <c r="C1242">
        <f t="shared" si="39"/>
        <v>1.2244628553321223E-2</v>
      </c>
      <c r="D1242">
        <f>Lambdas!$C$2*D1241+(1-Lambdas!$C$2)*C1241*C1241</f>
        <v>1.5266706626533748E-4</v>
      </c>
      <c r="E1242">
        <f t="shared" si="38"/>
        <v>7.8051732985225977</v>
      </c>
    </row>
    <row r="1243" spans="1:5" x14ac:dyDescent="0.2">
      <c r="A1243" s="1">
        <v>43544</v>
      </c>
      <c r="B1243">
        <v>1223.969971</v>
      </c>
      <c r="C1243">
        <f t="shared" si="39"/>
        <v>2.0736906345993688E-2</v>
      </c>
      <c r="D1243">
        <f>Lambdas!$C$2*D1242+(1-Lambdas!$C$2)*C1242*C1242</f>
        <v>1.5247605097428685E-4</v>
      </c>
      <c r="E1243">
        <f t="shared" si="38"/>
        <v>5.9682615295758703</v>
      </c>
    </row>
    <row r="1244" spans="1:5" x14ac:dyDescent="0.2">
      <c r="A1244" s="1">
        <v>43545</v>
      </c>
      <c r="B1244">
        <v>1231.540039</v>
      </c>
      <c r="C1244">
        <f t="shared" si="39"/>
        <v>6.1658001407608473E-3</v>
      </c>
      <c r="D1244">
        <f>Lambdas!$C$2*D1243+(1-Lambdas!$C$2)*C1243*C1243</f>
        <v>1.718519027656508E-4</v>
      </c>
      <c r="E1244">
        <f t="shared" si="38"/>
        <v>8.4476574042409815</v>
      </c>
    </row>
    <row r="1245" spans="1:5" x14ac:dyDescent="0.2">
      <c r="A1245" s="1">
        <v>43546</v>
      </c>
      <c r="B1245">
        <v>1205.5</v>
      </c>
      <c r="C1245">
        <f t="shared" si="39"/>
        <v>-2.1371031794123235E-2</v>
      </c>
      <c r="D1245">
        <f>Lambdas!$C$2*D1244+(1-Lambdas!$C$2)*C1244*C1244</f>
        <v>1.6250862520039876E-4</v>
      </c>
      <c r="E1245">
        <f t="shared" si="38"/>
        <v>5.914337883610143</v>
      </c>
    </row>
    <row r="1246" spans="1:5" x14ac:dyDescent="0.2">
      <c r="A1246" s="1">
        <v>43549</v>
      </c>
      <c r="B1246">
        <v>1193</v>
      </c>
      <c r="C1246">
        <f t="shared" si="39"/>
        <v>-1.042327552330961E-2</v>
      </c>
      <c r="D1246">
        <f>Lambdas!$C$2*D1245+(1-Lambdas!$C$2)*C1245*C1245</f>
        <v>1.8304818327073903E-4</v>
      </c>
      <c r="E1246">
        <f t="shared" si="38"/>
        <v>8.0122306820379912</v>
      </c>
    </row>
    <row r="1247" spans="1:5" x14ac:dyDescent="0.2">
      <c r="A1247" s="1">
        <v>43550</v>
      </c>
      <c r="B1247">
        <v>1184.619995</v>
      </c>
      <c r="C1247">
        <f t="shared" si="39"/>
        <v>-7.049099282188733E-3</v>
      </c>
      <c r="D1247">
        <f>Lambdas!$C$2*D1246+(1-Lambdas!$C$2)*C1246*C1246</f>
        <v>1.7785392443418286E-4</v>
      </c>
      <c r="E1247">
        <f t="shared" si="38"/>
        <v>8.3551625327146795</v>
      </c>
    </row>
    <row r="1248" spans="1:5" x14ac:dyDescent="0.2">
      <c r="A1248" s="1">
        <v>43551</v>
      </c>
      <c r="B1248">
        <v>1173.0200199999999</v>
      </c>
      <c r="C1248">
        <f t="shared" si="39"/>
        <v>-9.8404069592188722E-3</v>
      </c>
      <c r="D1248">
        <f>Lambdas!$C$2*D1247+(1-Lambdas!$C$2)*C1247*C1247</f>
        <v>1.6890652898742062E-4</v>
      </c>
      <c r="E1248">
        <f t="shared" si="38"/>
        <v>8.1128680625385226</v>
      </c>
    </row>
    <row r="1249" spans="1:5" x14ac:dyDescent="0.2">
      <c r="A1249" s="1">
        <v>43552</v>
      </c>
      <c r="B1249">
        <v>1168.48999</v>
      </c>
      <c r="C1249">
        <f t="shared" si="39"/>
        <v>-3.8693284525857831E-3</v>
      </c>
      <c r="D1249">
        <f>Lambdas!$C$2*D1248+(1-Lambdas!$C$2)*C1248*C1248</f>
        <v>1.6387497338362839E-4</v>
      </c>
      <c r="E1249">
        <f t="shared" si="38"/>
        <v>8.6250462589662877</v>
      </c>
    </row>
    <row r="1250" spans="1:5" x14ac:dyDescent="0.2">
      <c r="A1250" s="1">
        <v>43553</v>
      </c>
      <c r="B1250">
        <v>1173.3100589999999</v>
      </c>
      <c r="C1250">
        <f t="shared" si="39"/>
        <v>4.1165562438272461E-3</v>
      </c>
      <c r="D1250">
        <f>Lambdas!$C$2*D1249+(1-Lambdas!$C$2)*C1249*C1249</f>
        <v>1.5347973634353203E-4</v>
      </c>
      <c r="E1250">
        <f t="shared" si="38"/>
        <v>8.6715298106804592</v>
      </c>
    </row>
    <row r="1251" spans="1:5" x14ac:dyDescent="0.2">
      <c r="A1251" s="1">
        <v>43556</v>
      </c>
      <c r="B1251">
        <v>1194.4300539999999</v>
      </c>
      <c r="C1251">
        <f t="shared" si="39"/>
        <v>1.7840264685310525E-2</v>
      </c>
      <c r="D1251">
        <f>Lambdas!$C$2*D1250+(1-Lambdas!$C$2)*C1250*C1250</f>
        <v>1.439480438598426E-4</v>
      </c>
      <c r="E1251">
        <f t="shared" si="38"/>
        <v>6.6350170105496264</v>
      </c>
    </row>
    <row r="1252" spans="1:5" x14ac:dyDescent="0.2">
      <c r="A1252" s="1">
        <v>43557</v>
      </c>
      <c r="B1252">
        <v>1200.48999</v>
      </c>
      <c r="C1252">
        <f t="shared" si="39"/>
        <v>5.0606691010646595E-3</v>
      </c>
      <c r="D1252">
        <f>Lambdas!$C$2*D1251+(1-Lambdas!$C$2)*C1251*C1251</f>
        <v>1.5611816262718338E-4</v>
      </c>
      <c r="E1252">
        <f t="shared" si="38"/>
        <v>8.6008525911944798</v>
      </c>
    </row>
    <row r="1253" spans="1:5" x14ac:dyDescent="0.2">
      <c r="A1253" s="1">
        <v>43558</v>
      </c>
      <c r="B1253">
        <v>1205.920044</v>
      </c>
      <c r="C1253">
        <f t="shared" si="39"/>
        <v>4.512999147699555E-3</v>
      </c>
      <c r="D1253">
        <f>Lambdas!$C$2*D1252+(1-Lambdas!$C$2)*C1252*C1252</f>
        <v>1.470071510605655E-4</v>
      </c>
      <c r="E1253">
        <f t="shared" si="38"/>
        <v>8.6864839477339633</v>
      </c>
    </row>
    <row r="1254" spans="1:5" x14ac:dyDescent="0.2">
      <c r="A1254" s="1">
        <v>43559</v>
      </c>
      <c r="B1254">
        <v>1215</v>
      </c>
      <c r="C1254">
        <f t="shared" si="39"/>
        <v>7.5012791928240289E-3</v>
      </c>
      <c r="D1254">
        <f>Lambdas!$C$2*D1253+(1-Lambdas!$C$2)*C1253*C1253</f>
        <v>1.3816615847545737E-4</v>
      </c>
      <c r="E1254">
        <f t="shared" si="38"/>
        <v>8.4797961569700995</v>
      </c>
    </row>
    <row r="1255" spans="1:5" x14ac:dyDescent="0.2">
      <c r="A1255" s="1">
        <v>43560</v>
      </c>
      <c r="B1255">
        <v>1207.150024</v>
      </c>
      <c r="C1255">
        <f t="shared" si="39"/>
        <v>-6.4818474549465949E-3</v>
      </c>
      <c r="D1255">
        <f>Lambdas!$C$2*D1254+(1-Lambdas!$C$2)*C1254*C1254</f>
        <v>1.3244876623142051E-4</v>
      </c>
      <c r="E1255">
        <f t="shared" si="38"/>
        <v>8.6121025938796514</v>
      </c>
    </row>
    <row r="1256" spans="1:5" x14ac:dyDescent="0.2">
      <c r="A1256" s="1">
        <v>43563</v>
      </c>
      <c r="B1256">
        <v>1203.839966</v>
      </c>
      <c r="C1256">
        <f t="shared" si="39"/>
        <v>-2.7458098900475592E-3</v>
      </c>
      <c r="D1256">
        <f>Lambdas!$C$2*D1255+(1-Lambdas!$C$2)*C1255*C1255</f>
        <v>1.2613535735901999E-4</v>
      </c>
      <c r="E1256">
        <f t="shared" si="38"/>
        <v>8.918382095766141</v>
      </c>
    </row>
    <row r="1257" spans="1:5" x14ac:dyDescent="0.2">
      <c r="A1257" s="1">
        <v>43564</v>
      </c>
      <c r="B1257">
        <v>1197.25</v>
      </c>
      <c r="C1257">
        <f t="shared" si="39"/>
        <v>-5.4891592069358751E-3</v>
      </c>
      <c r="D1257">
        <f>Lambdas!$C$2*D1256+(1-Lambdas!$C$2)*C1256*C1256</f>
        <v>1.1785593988949268E-4</v>
      </c>
      <c r="E1257">
        <f t="shared" si="38"/>
        <v>8.7903890617526113</v>
      </c>
    </row>
    <row r="1258" spans="1:5" x14ac:dyDescent="0.2">
      <c r="A1258" s="1">
        <v>43565</v>
      </c>
      <c r="B1258">
        <v>1202.160034</v>
      </c>
      <c r="C1258">
        <f t="shared" si="39"/>
        <v>4.0927067771768548E-3</v>
      </c>
      <c r="D1258">
        <f>Lambdas!$C$2*D1257+(1-Lambdas!$C$2)*C1257*C1257</f>
        <v>1.1173167610402956E-4</v>
      </c>
      <c r="E1258">
        <f t="shared" si="38"/>
        <v>8.9494953589987514</v>
      </c>
    </row>
    <row r="1259" spans="1:5" x14ac:dyDescent="0.2">
      <c r="A1259" s="1">
        <v>43566</v>
      </c>
      <c r="B1259">
        <v>1204.619995</v>
      </c>
      <c r="C1259">
        <f t="shared" si="39"/>
        <v>2.0441933429598009E-3</v>
      </c>
      <c r="D1259">
        <f>Lambdas!$C$2*D1258+(1-Lambdas!$C$2)*C1258*C1258</f>
        <v>1.051008314832142E-4</v>
      </c>
      <c r="E1259">
        <f t="shared" si="38"/>
        <v>9.120831155017548</v>
      </c>
    </row>
    <row r="1260" spans="1:5" x14ac:dyDescent="0.2">
      <c r="A1260" s="1">
        <v>43567</v>
      </c>
      <c r="B1260">
        <v>1217.869995</v>
      </c>
      <c r="C1260">
        <f t="shared" si="39"/>
        <v>1.0939266777044283E-2</v>
      </c>
      <c r="D1260">
        <f>Lambdas!$C$2*D1259+(1-Lambdas!$C$2)*C1259*C1259</f>
        <v>9.8055256193413972E-5</v>
      </c>
      <c r="E1260">
        <f t="shared" si="38"/>
        <v>8.0095699868215462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359A1-B01B-C445-B50E-6A0EFAF24C6B}">
  <dimension ref="A1:E1260"/>
  <sheetViews>
    <sheetView topLeftCell="A1240" workbookViewId="0">
      <selection activeCell="G1251" sqref="G1251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58.889999000000003</v>
      </c>
    </row>
    <row r="3" spans="1:5" x14ac:dyDescent="0.2">
      <c r="A3" s="1">
        <v>41744</v>
      </c>
      <c r="B3">
        <v>59.09</v>
      </c>
      <c r="C3">
        <f>LN(B3/B2)</f>
        <v>3.3904253819156318E-3</v>
      </c>
      <c r="D3">
        <f>C3^2</f>
        <v>1.1494984270337757E-5</v>
      </c>
      <c r="E3">
        <f t="shared" ref="E3:E66" si="0">-LN(D3)-C3*C3/D3</f>
        <v>10.373599768141736</v>
      </c>
    </row>
    <row r="4" spans="1:5" x14ac:dyDescent="0.2">
      <c r="A4" s="1">
        <v>41745</v>
      </c>
      <c r="B4">
        <v>59.720001000000003</v>
      </c>
      <c r="C4">
        <f t="shared" ref="C4:C67" si="1">LN(B4/B3)</f>
        <v>1.0605284058215377E-2</v>
      </c>
      <c r="D4">
        <f>Lambdas!$D$2*D3+(1-Lambdas!$D$2)*C3*C3</f>
        <v>1.1494984270337757E-5</v>
      </c>
      <c r="E4">
        <f t="shared" si="0"/>
        <v>1.589154021167916</v>
      </c>
    </row>
    <row r="5" spans="1:5" x14ac:dyDescent="0.2">
      <c r="A5" s="1">
        <v>41746</v>
      </c>
      <c r="B5">
        <v>58.939999</v>
      </c>
      <c r="C5">
        <f t="shared" si="1"/>
        <v>-1.314702907265662E-2</v>
      </c>
      <c r="D5">
        <f>Lambdas!$D$2*D4+(1-Lambdas!$D$2)*C4*C4</f>
        <v>1.5892285342616651E-5</v>
      </c>
      <c r="E5">
        <f t="shared" si="0"/>
        <v>0.17368443853544058</v>
      </c>
    </row>
    <row r="6" spans="1:5" x14ac:dyDescent="0.2">
      <c r="A6" s="1">
        <v>41750</v>
      </c>
      <c r="B6">
        <v>61.240001999999997</v>
      </c>
      <c r="C6">
        <f t="shared" si="1"/>
        <v>3.8280643104733635E-2</v>
      </c>
      <c r="D6">
        <f>Lambdas!$D$2*D5+(1-Lambdas!$D$2)*C5*C5</f>
        <v>2.2727159980659445E-5</v>
      </c>
      <c r="E6">
        <f t="shared" si="0"/>
        <v>-53.786305999783039</v>
      </c>
    </row>
    <row r="7" spans="1:5" x14ac:dyDescent="0.2">
      <c r="A7" s="1">
        <v>41751</v>
      </c>
      <c r="B7">
        <v>63.029998999999997</v>
      </c>
      <c r="C7">
        <f t="shared" si="1"/>
        <v>2.8810184211681977E-2</v>
      </c>
      <c r="D7">
        <f>Lambdas!$D$2*D6+(1-Lambdas!$D$2)*C6*C6</f>
        <v>8.5552320955238837E-5</v>
      </c>
      <c r="E7">
        <f t="shared" si="0"/>
        <v>-0.33559532114331425</v>
      </c>
    </row>
    <row r="8" spans="1:5" x14ac:dyDescent="0.2">
      <c r="A8" s="1">
        <v>41752</v>
      </c>
      <c r="B8">
        <v>61.360000999999997</v>
      </c>
      <c r="C8">
        <f t="shared" si="1"/>
        <v>-2.6852614303295049E-2</v>
      </c>
      <c r="D8">
        <f>Lambdas!$D$2*D7+(1-Lambdas!$D$2)*C7*C7</f>
        <v>1.1797233658925189E-4</v>
      </c>
      <c r="E8">
        <f t="shared" si="0"/>
        <v>2.9329249946867577</v>
      </c>
    </row>
    <row r="9" spans="1:5" x14ac:dyDescent="0.2">
      <c r="A9" s="1">
        <v>41753</v>
      </c>
      <c r="B9">
        <v>60.869999</v>
      </c>
      <c r="C9">
        <f t="shared" si="1"/>
        <v>-8.0177472788838175E-3</v>
      </c>
      <c r="D9">
        <f>Lambdas!$D$2*D8+(1-Lambdas!$D$2)*C8*C8</f>
        <v>1.4423543644111379E-4</v>
      </c>
      <c r="E9">
        <f t="shared" si="0"/>
        <v>8.3983737585417</v>
      </c>
    </row>
    <row r="10" spans="1:5" x14ac:dyDescent="0.2">
      <c r="A10" s="1">
        <v>41754</v>
      </c>
      <c r="B10">
        <v>57.709999000000003</v>
      </c>
      <c r="C10">
        <f t="shared" si="1"/>
        <v>-5.3309974682523263E-2</v>
      </c>
      <c r="D10">
        <f>Lambdas!$D$2*D9+(1-Lambdas!$D$2)*C9*C9</f>
        <v>1.4075376125817396E-4</v>
      </c>
      <c r="E10">
        <f t="shared" si="0"/>
        <v>-11.322460275309163</v>
      </c>
    </row>
    <row r="11" spans="1:5" x14ac:dyDescent="0.2">
      <c r="A11" s="1">
        <v>41757</v>
      </c>
      <c r="B11">
        <v>56.139999000000003</v>
      </c>
      <c r="C11">
        <f t="shared" si="1"/>
        <v>-2.7581898273730546E-2</v>
      </c>
      <c r="D11">
        <f>Lambdas!$D$2*D10+(1-Lambdas!$D$2)*C10*C10</f>
        <v>2.5838431419763607E-4</v>
      </c>
      <c r="E11">
        <f t="shared" si="0"/>
        <v>5.3167618099624274</v>
      </c>
    </row>
    <row r="12" spans="1:5" x14ac:dyDescent="0.2">
      <c r="A12" s="1">
        <v>41758</v>
      </c>
      <c r="B12">
        <v>58.150002000000001</v>
      </c>
      <c r="C12">
        <f t="shared" si="1"/>
        <v>3.5177360237357055E-2</v>
      </c>
      <c r="D12">
        <f>Lambdas!$D$2*D11+(1-Lambdas!$D$2)*C11*C11</f>
        <v>2.8026157928112694E-4</v>
      </c>
      <c r="E12">
        <f t="shared" si="0"/>
        <v>3.7644596253904341</v>
      </c>
    </row>
    <row r="13" spans="1:5" x14ac:dyDescent="0.2">
      <c r="A13" s="1">
        <v>41759</v>
      </c>
      <c r="B13">
        <v>59.779998999999997</v>
      </c>
      <c r="C13">
        <f t="shared" si="1"/>
        <v>2.7645226769307005E-2</v>
      </c>
      <c r="D13">
        <f>Lambdas!$D$2*D12+(1-Lambdas!$D$2)*C12*C12</f>
        <v>3.2194461900509095E-4</v>
      </c>
      <c r="E13">
        <f t="shared" si="0"/>
        <v>5.6672489337861389</v>
      </c>
    </row>
    <row r="14" spans="1:5" x14ac:dyDescent="0.2">
      <c r="A14" s="1">
        <v>41760</v>
      </c>
      <c r="B14">
        <v>61.150002000000001</v>
      </c>
      <c r="C14">
        <f t="shared" si="1"/>
        <v>2.2658754711851421E-2</v>
      </c>
      <c r="D14">
        <f>Lambdas!$D$2*D13+(1-Lambdas!$D$2)*C13*C13</f>
        <v>3.4120629558058273E-4</v>
      </c>
      <c r="E14">
        <f t="shared" si="0"/>
        <v>6.478305553769431</v>
      </c>
    </row>
    <row r="15" spans="1:5" x14ac:dyDescent="0.2">
      <c r="A15" s="1">
        <v>41761</v>
      </c>
      <c r="B15">
        <v>60.459999000000003</v>
      </c>
      <c r="C15">
        <f t="shared" si="1"/>
        <v>-1.1347922028189524E-2</v>
      </c>
      <c r="D15">
        <f>Lambdas!$D$2*D14+(1-Lambdas!$D$2)*C14*C14</f>
        <v>3.4870573944562527E-4</v>
      </c>
      <c r="E15">
        <f t="shared" si="0"/>
        <v>7.5919870063277131</v>
      </c>
    </row>
    <row r="16" spans="1:5" x14ac:dyDescent="0.2">
      <c r="A16" s="1">
        <v>41764</v>
      </c>
      <c r="B16">
        <v>61.220001000000003</v>
      </c>
      <c r="C16">
        <f t="shared" si="1"/>
        <v>1.2491977040346646E-2</v>
      </c>
      <c r="D16">
        <f>Lambdas!$D$2*D15+(1-Lambdas!$D$2)*C15*C15</f>
        <v>3.3912831511112286E-4</v>
      </c>
      <c r="E16">
        <f t="shared" si="0"/>
        <v>7.5289832023127659</v>
      </c>
    </row>
    <row r="17" spans="1:5" x14ac:dyDescent="0.2">
      <c r="A17" s="1">
        <v>41765</v>
      </c>
      <c r="B17">
        <v>58.529998999999997</v>
      </c>
      <c r="C17">
        <f t="shared" si="1"/>
        <v>-4.4934523633923647E-2</v>
      </c>
      <c r="D17">
        <f>Lambdas!$D$2*D16+(1-Lambdas!$D$2)*C16*C16</f>
        <v>3.3115568581302564E-4</v>
      </c>
      <c r="E17">
        <f t="shared" si="0"/>
        <v>1.9157552609357023</v>
      </c>
    </row>
    <row r="18" spans="1:5" x14ac:dyDescent="0.2">
      <c r="A18" s="1">
        <v>41766</v>
      </c>
      <c r="B18">
        <v>57.389999000000003</v>
      </c>
      <c r="C18">
        <f t="shared" si="1"/>
        <v>-1.9669371522241207E-2</v>
      </c>
      <c r="D18">
        <f>Lambdas!$D$2*D17+(1-Lambdas!$D$2)*C17*C17</f>
        <v>4.0466197641544942E-4</v>
      </c>
      <c r="E18">
        <f t="shared" si="0"/>
        <v>6.8563909359722919</v>
      </c>
    </row>
    <row r="19" spans="1:5" x14ac:dyDescent="0.2">
      <c r="A19" s="1">
        <v>41767</v>
      </c>
      <c r="B19">
        <v>56.759998000000003</v>
      </c>
      <c r="C19">
        <f t="shared" si="1"/>
        <v>-1.1038237639873029E-2</v>
      </c>
      <c r="D19">
        <f>Lambdas!$D$2*D18+(1-Lambdas!$D$2)*C18*C18</f>
        <v>4.0388779724963937E-4</v>
      </c>
      <c r="E19">
        <f t="shared" si="0"/>
        <v>7.5126988468842404</v>
      </c>
    </row>
    <row r="20" spans="1:5" x14ac:dyDescent="0.2">
      <c r="A20" s="1">
        <v>41768</v>
      </c>
      <c r="B20">
        <v>57.240001999999997</v>
      </c>
      <c r="C20">
        <f t="shared" si="1"/>
        <v>8.4211725730908432E-3</v>
      </c>
      <c r="D20">
        <f>Lambdas!$D$2*D19+(1-Lambdas!$D$2)*C19*C19</f>
        <v>3.9160543151370937E-4</v>
      </c>
      <c r="E20">
        <f t="shared" si="0"/>
        <v>7.6641649604219007</v>
      </c>
    </row>
    <row r="21" spans="1:5" x14ac:dyDescent="0.2">
      <c r="A21" s="1">
        <v>41771</v>
      </c>
      <c r="B21">
        <v>59.830002</v>
      </c>
      <c r="C21">
        <f t="shared" si="1"/>
        <v>4.4254251201135589E-2</v>
      </c>
      <c r="D21">
        <f>Lambdas!$D$2*D20+(1-Lambdas!$D$2)*C20*C20</f>
        <v>3.7764020760005276E-4</v>
      </c>
      <c r="E21">
        <f t="shared" si="0"/>
        <v>2.6955775639011872</v>
      </c>
    </row>
    <row r="22" spans="1:5" x14ac:dyDescent="0.2">
      <c r="A22" s="1">
        <v>41772</v>
      </c>
      <c r="B22">
        <v>59.830002</v>
      </c>
      <c r="C22">
        <f t="shared" si="1"/>
        <v>0</v>
      </c>
      <c r="D22">
        <f>Lambdas!$D$2*D21+(1-Lambdas!$D$2)*C21*C21</f>
        <v>4.4648006817268741E-4</v>
      </c>
      <c r="E22">
        <f t="shared" si="0"/>
        <v>7.7141157987948779</v>
      </c>
    </row>
    <row r="23" spans="1:5" x14ac:dyDescent="0.2">
      <c r="A23" s="1">
        <v>41773</v>
      </c>
      <c r="B23">
        <v>59.23</v>
      </c>
      <c r="C23">
        <f t="shared" si="1"/>
        <v>-1.0079070541112229E-2</v>
      </c>
      <c r="D23">
        <f>Lambdas!$D$2*D22+(1-Lambdas!$D$2)*C22*C22</f>
        <v>4.2703696721499516E-4</v>
      </c>
      <c r="E23">
        <f t="shared" si="0"/>
        <v>7.5207503515956615</v>
      </c>
    </row>
    <row r="24" spans="1:5" x14ac:dyDescent="0.2">
      <c r="A24" s="1">
        <v>41774</v>
      </c>
      <c r="B24">
        <v>57.919998</v>
      </c>
      <c r="C24">
        <f t="shared" si="1"/>
        <v>-2.2365456741800186E-2</v>
      </c>
      <c r="D24">
        <f>Lambdas!$D$2*D23+(1-Lambdas!$D$2)*C23*C23</f>
        <v>4.128644562115568E-4</v>
      </c>
      <c r="E24">
        <f t="shared" si="0"/>
        <v>6.5808225053271627</v>
      </c>
    </row>
    <row r="25" spans="1:5" x14ac:dyDescent="0.2">
      <c r="A25" s="1">
        <v>41775</v>
      </c>
      <c r="B25">
        <v>58.02</v>
      </c>
      <c r="C25">
        <f t="shared" si="1"/>
        <v>1.7250651461844025E-3</v>
      </c>
      <c r="D25">
        <f>Lambdas!$D$2*D24+(1-Lambdas!$D$2)*C24*C24</f>
        <v>4.1666829745088633E-4</v>
      </c>
      <c r="E25">
        <f t="shared" si="0"/>
        <v>7.776078090993968</v>
      </c>
    </row>
    <row r="26" spans="1:5" x14ac:dyDescent="0.2">
      <c r="A26" s="1">
        <v>41778</v>
      </c>
      <c r="B26">
        <v>59.209999000000003</v>
      </c>
      <c r="C26">
        <f t="shared" si="1"/>
        <v>2.0302650961387676E-2</v>
      </c>
      <c r="D26">
        <f>Lambdas!$D$2*D25+(1-Lambdas!$D$2)*C25*C25</f>
        <v>3.9865301614429657E-4</v>
      </c>
      <c r="E26">
        <f t="shared" si="0"/>
        <v>6.7934431906773254</v>
      </c>
    </row>
    <row r="27" spans="1:5" x14ac:dyDescent="0.2">
      <c r="A27" s="1">
        <v>41779</v>
      </c>
      <c r="B27">
        <v>58.560001</v>
      </c>
      <c r="C27">
        <f t="shared" si="1"/>
        <v>-1.1038542925086938E-2</v>
      </c>
      <c r="D27">
        <f>Lambdas!$D$2*D26+(1-Lambdas!$D$2)*C26*C26</f>
        <v>3.9924285078916922E-4</v>
      </c>
      <c r="E27">
        <f t="shared" si="0"/>
        <v>7.5207393955843491</v>
      </c>
    </row>
    <row r="28" spans="1:5" x14ac:dyDescent="0.2">
      <c r="A28" s="1">
        <v>41780</v>
      </c>
      <c r="B28">
        <v>60.490001999999997</v>
      </c>
      <c r="C28">
        <f t="shared" si="1"/>
        <v>3.2426208452579916E-2</v>
      </c>
      <c r="D28">
        <f>Lambdas!$D$2*D27+(1-Lambdas!$D$2)*C27*C27</f>
        <v>3.8716305446310573E-4</v>
      </c>
      <c r="E28">
        <f t="shared" si="0"/>
        <v>5.140860565811904</v>
      </c>
    </row>
    <row r="29" spans="1:5" x14ac:dyDescent="0.2">
      <c r="A29" s="1">
        <v>41781</v>
      </c>
      <c r="B29">
        <v>60.52</v>
      </c>
      <c r="C29">
        <f t="shared" si="1"/>
        <v>4.9579373801677303E-4</v>
      </c>
      <c r="D29">
        <f>Lambdas!$D$2*D28+(1-Lambdas!$D$2)*C28*C28</f>
        <v>4.1609149707629039E-4</v>
      </c>
      <c r="E29">
        <f t="shared" si="0"/>
        <v>7.7840146140655486</v>
      </c>
    </row>
    <row r="30" spans="1:5" x14ac:dyDescent="0.2">
      <c r="A30" s="1">
        <v>41782</v>
      </c>
      <c r="B30">
        <v>61.349997999999999</v>
      </c>
      <c r="C30">
        <f t="shared" si="1"/>
        <v>1.3621249636927787E-2</v>
      </c>
      <c r="D30">
        <f>Lambdas!$D$2*D29+(1-Lambdas!$D$2)*C29*C29</f>
        <v>3.9798244759078991E-4</v>
      </c>
      <c r="E30">
        <f t="shared" si="0"/>
        <v>7.3629051060331143</v>
      </c>
    </row>
    <row r="31" spans="1:5" x14ac:dyDescent="0.2">
      <c r="A31" s="1">
        <v>41786</v>
      </c>
      <c r="B31">
        <v>63.48</v>
      </c>
      <c r="C31">
        <f t="shared" si="1"/>
        <v>3.4129757101125376E-2</v>
      </c>
      <c r="D31">
        <f>Lambdas!$D$2*D30+(1-Lambdas!$D$2)*C30*C30</f>
        <v>3.8873103739492062E-4</v>
      </c>
      <c r="E31">
        <f t="shared" si="0"/>
        <v>4.8561028956561572</v>
      </c>
    </row>
    <row r="32" spans="1:5" x14ac:dyDescent="0.2">
      <c r="A32" s="1">
        <v>41787</v>
      </c>
      <c r="B32">
        <v>63.509998000000003</v>
      </c>
      <c r="C32">
        <f t="shared" si="1"/>
        <v>4.7244666557105184E-4</v>
      </c>
      <c r="D32">
        <f>Lambdas!$D$2*D31+(1-Lambdas!$D$2)*C31*C31</f>
        <v>4.2252867408094203E-4</v>
      </c>
      <c r="E32">
        <f t="shared" si="0"/>
        <v>7.7687249838005457</v>
      </c>
    </row>
    <row r="33" spans="1:5" x14ac:dyDescent="0.2">
      <c r="A33" s="1">
        <v>41788</v>
      </c>
      <c r="B33">
        <v>63.830002</v>
      </c>
      <c r="C33">
        <f t="shared" si="1"/>
        <v>5.0259882774151589E-3</v>
      </c>
      <c r="D33">
        <f>Lambdas!$D$2*D32+(1-Lambdas!$D$2)*C32*C32</f>
        <v>4.0413831706597055E-4</v>
      </c>
      <c r="E33">
        <f t="shared" si="0"/>
        <v>7.7512486352336136</v>
      </c>
    </row>
    <row r="34" spans="1:5" x14ac:dyDescent="0.2">
      <c r="A34" s="1">
        <v>41789</v>
      </c>
      <c r="B34">
        <v>63.299999</v>
      </c>
      <c r="C34">
        <f t="shared" si="1"/>
        <v>-8.3380172488522874E-3</v>
      </c>
      <c r="D34">
        <f>Lambdas!$D$2*D33+(1-Lambdas!$D$2)*C33*C33</f>
        <v>3.876391292140011E-4</v>
      </c>
      <c r="E34">
        <f t="shared" si="0"/>
        <v>7.6760871394755341</v>
      </c>
    </row>
    <row r="35" spans="1:5" x14ac:dyDescent="0.2">
      <c r="A35" s="1">
        <v>41792</v>
      </c>
      <c r="B35">
        <v>63.080002</v>
      </c>
      <c r="C35">
        <f t="shared" si="1"/>
        <v>-3.481519551734437E-3</v>
      </c>
      <c r="D35">
        <f>Lambdas!$D$2*D34+(1-Lambdas!$D$2)*C34*C34</f>
        <v>3.7378593942163029E-4</v>
      </c>
      <c r="E35">
        <f t="shared" si="0"/>
        <v>7.8593996856902635</v>
      </c>
    </row>
    <row r="36" spans="1:5" x14ac:dyDescent="0.2">
      <c r="A36" s="1">
        <v>41793</v>
      </c>
      <c r="B36">
        <v>62.869999</v>
      </c>
      <c r="C36">
        <f t="shared" si="1"/>
        <v>-3.3347073114754705E-3</v>
      </c>
      <c r="D36">
        <f>Lambdas!$D$2*D35+(1-Lambdas!$D$2)*C35*C35</f>
        <v>3.5803632627765588E-4</v>
      </c>
      <c r="E36">
        <f t="shared" si="0"/>
        <v>7.9038170435528929</v>
      </c>
    </row>
    <row r="37" spans="1:5" x14ac:dyDescent="0.2">
      <c r="A37" s="1">
        <v>41794</v>
      </c>
      <c r="B37">
        <v>63.34</v>
      </c>
      <c r="C37">
        <f t="shared" si="1"/>
        <v>7.4479546213617352E-3</v>
      </c>
      <c r="D37">
        <f>Lambdas!$D$2*D36+(1-Lambdas!$D$2)*C36*C36</f>
        <v>3.4292899152432293E-4</v>
      </c>
      <c r="E37">
        <f t="shared" si="0"/>
        <v>7.8162276370031423</v>
      </c>
    </row>
    <row r="38" spans="1:5" x14ac:dyDescent="0.2">
      <c r="A38" s="1">
        <v>41795</v>
      </c>
      <c r="B38">
        <v>63.189999</v>
      </c>
      <c r="C38">
        <f t="shared" si="1"/>
        <v>-2.3709961504188039E-3</v>
      </c>
      <c r="D38">
        <f>Lambdas!$D$2*D37+(1-Lambdas!$D$2)*C37*C37</f>
        <v>3.3041095284713074E-4</v>
      </c>
      <c r="E38">
        <f t="shared" si="0"/>
        <v>7.9981593339361208</v>
      </c>
    </row>
    <row r="39" spans="1:5" x14ac:dyDescent="0.2">
      <c r="A39" s="1">
        <v>41796</v>
      </c>
      <c r="B39">
        <v>62.5</v>
      </c>
      <c r="C39">
        <f t="shared" si="1"/>
        <v>-1.0979488217719128E-2</v>
      </c>
      <c r="D39">
        <f>Lambdas!$D$2*D38+(1-Lambdas!$D$2)*C38*C38</f>
        <v>3.1626718208263452E-4</v>
      </c>
      <c r="E39">
        <f t="shared" si="0"/>
        <v>7.6777607780809918</v>
      </c>
    </row>
    <row r="40" spans="1:5" x14ac:dyDescent="0.2">
      <c r="A40" s="1">
        <v>41799</v>
      </c>
      <c r="B40">
        <v>62.880001</v>
      </c>
      <c r="C40">
        <f t="shared" si="1"/>
        <v>6.0616072819031286E-3</v>
      </c>
      <c r="D40">
        <f>Lambdas!$D$2*D39+(1-Lambdas!$D$2)*C39*C39</f>
        <v>3.0774414711591303E-4</v>
      </c>
      <c r="E40">
        <f t="shared" si="0"/>
        <v>7.9668469075875743</v>
      </c>
    </row>
    <row r="41" spans="1:5" x14ac:dyDescent="0.2">
      <c r="A41" s="1">
        <v>41800</v>
      </c>
      <c r="B41">
        <v>65.769997000000004</v>
      </c>
      <c r="C41">
        <f t="shared" si="1"/>
        <v>4.4935597675498255E-2</v>
      </c>
      <c r="D41">
        <f>Lambdas!$D$2*D40+(1-Lambdas!$D$2)*C40*C40</f>
        <v>2.9594272208495226E-4</v>
      </c>
      <c r="E41">
        <f t="shared" si="0"/>
        <v>1.302375899518899</v>
      </c>
    </row>
    <row r="42" spans="1:5" x14ac:dyDescent="0.2">
      <c r="A42" s="1">
        <v>41801</v>
      </c>
      <c r="B42">
        <v>65.779999000000004</v>
      </c>
      <c r="C42">
        <f t="shared" si="1"/>
        <v>1.5206385896472676E-4</v>
      </c>
      <c r="D42">
        <f>Lambdas!$D$2*D41+(1-Lambdas!$D$2)*C41*C41</f>
        <v>3.7098665342073686E-4</v>
      </c>
      <c r="E42">
        <f t="shared" si="0"/>
        <v>7.8992821410987499</v>
      </c>
    </row>
    <row r="43" spans="1:5" x14ac:dyDescent="0.2">
      <c r="A43" s="1">
        <v>41802</v>
      </c>
      <c r="B43">
        <v>64.290001000000004</v>
      </c>
      <c r="C43">
        <f t="shared" si="1"/>
        <v>-2.2911711850607839E-2</v>
      </c>
      <c r="D43">
        <f>Lambdas!$D$2*D42+(1-Lambdas!$D$2)*C42*C42</f>
        <v>3.5483211063229837E-4</v>
      </c>
      <c r="E43">
        <f t="shared" si="0"/>
        <v>6.4644435005421697</v>
      </c>
    </row>
    <row r="44" spans="1:5" x14ac:dyDescent="0.2">
      <c r="A44" s="1">
        <v>41803</v>
      </c>
      <c r="B44">
        <v>64.5</v>
      </c>
      <c r="C44">
        <f t="shared" si="1"/>
        <v>3.2611100936130169E-3</v>
      </c>
      <c r="D44">
        <f>Lambdas!$D$2*D43+(1-Lambdas!$D$2)*C43*C43</f>
        <v>3.6224017262404771E-4</v>
      </c>
      <c r="E44">
        <f t="shared" si="0"/>
        <v>7.8938445756572806</v>
      </c>
    </row>
    <row r="45" spans="1:5" x14ac:dyDescent="0.2">
      <c r="A45" s="1">
        <v>41806</v>
      </c>
      <c r="B45">
        <v>64.190002000000007</v>
      </c>
      <c r="C45">
        <f t="shared" si="1"/>
        <v>-4.8177573205392225E-3</v>
      </c>
      <c r="D45">
        <f>Lambdas!$D$2*D44+(1-Lambdas!$D$2)*C44*C44</f>
        <v>3.4692863133606842E-4</v>
      </c>
      <c r="E45">
        <f t="shared" si="0"/>
        <v>7.8994878402127862</v>
      </c>
    </row>
    <row r="46" spans="1:5" x14ac:dyDescent="0.2">
      <c r="A46" s="1">
        <v>41807</v>
      </c>
      <c r="B46">
        <v>64.400002000000001</v>
      </c>
      <c r="C46">
        <f t="shared" si="1"/>
        <v>3.2661976850205856E-3</v>
      </c>
      <c r="D46">
        <f>Lambdas!$D$2*D45+(1-Lambdas!$D$2)*C45*C45</f>
        <v>3.3283152106142514E-4</v>
      </c>
      <c r="E46">
        <f t="shared" si="0"/>
        <v>7.9758217439664598</v>
      </c>
    </row>
    <row r="47" spans="1:5" x14ac:dyDescent="0.2">
      <c r="A47" s="1">
        <v>41808</v>
      </c>
      <c r="B47">
        <v>65.599997999999999</v>
      </c>
      <c r="C47">
        <f t="shared" si="1"/>
        <v>1.8462001296029956E-2</v>
      </c>
      <c r="D47">
        <f>Lambdas!$D$2*D46+(1-Lambdas!$D$2)*C46*C46</f>
        <v>3.1880209983660424E-4</v>
      </c>
      <c r="E47">
        <f t="shared" si="0"/>
        <v>6.9817955864068262</v>
      </c>
    </row>
    <row r="48" spans="1:5" x14ac:dyDescent="0.2">
      <c r="A48" s="1">
        <v>41809</v>
      </c>
      <c r="B48">
        <v>64.339995999999999</v>
      </c>
      <c r="C48">
        <f t="shared" si="1"/>
        <v>-1.9394205821082949E-2</v>
      </c>
      <c r="D48">
        <f>Lambdas!$D$2*D47+(1-Lambdas!$D$2)*C47*C47</f>
        <v>3.1976203495355179E-4</v>
      </c>
      <c r="E48">
        <f t="shared" si="0"/>
        <v>6.8716361762256142</v>
      </c>
    </row>
    <row r="49" spans="1:5" x14ac:dyDescent="0.2">
      <c r="A49" s="1">
        <v>41810</v>
      </c>
      <c r="B49">
        <v>64.5</v>
      </c>
      <c r="C49">
        <f t="shared" si="1"/>
        <v>2.4837641605718877E-3</v>
      </c>
      <c r="D49">
        <f>Lambdas!$D$2*D48+(1-Lambdas!$D$2)*C48*C48</f>
        <v>3.2221694749103269E-4</v>
      </c>
      <c r="E49">
        <f t="shared" si="0"/>
        <v>8.0211397415408054</v>
      </c>
    </row>
    <row r="50" spans="1:5" x14ac:dyDescent="0.2">
      <c r="A50" s="1">
        <v>41813</v>
      </c>
      <c r="B50">
        <v>65.370002999999997</v>
      </c>
      <c r="C50">
        <f t="shared" si="1"/>
        <v>1.3398259715521577E-2</v>
      </c>
      <c r="D50">
        <f>Lambdas!$D$2*D49+(1-Lambdas!$D$2)*C49*C49</f>
        <v>3.0845384596090726E-4</v>
      </c>
      <c r="E50">
        <f t="shared" si="0"/>
        <v>7.5019602979263142</v>
      </c>
    </row>
    <row r="51" spans="1:5" x14ac:dyDescent="0.2">
      <c r="A51" s="1">
        <v>41814</v>
      </c>
      <c r="B51">
        <v>65.720000999999996</v>
      </c>
      <c r="C51">
        <f t="shared" si="1"/>
        <v>5.3398248678870434E-3</v>
      </c>
      <c r="D51">
        <f>Lambdas!$D$2*D50+(1-Lambdas!$D$2)*C50*C50</f>
        <v>3.0283880735428617E-4</v>
      </c>
      <c r="E51">
        <f t="shared" si="0"/>
        <v>8.0081550754088333</v>
      </c>
    </row>
    <row r="52" spans="1:5" x14ac:dyDescent="0.2">
      <c r="A52" s="1">
        <v>41815</v>
      </c>
      <c r="B52">
        <v>67.440002000000007</v>
      </c>
      <c r="C52">
        <f t="shared" si="1"/>
        <v>2.5835034964454929E-2</v>
      </c>
      <c r="D52">
        <f>Lambdas!$D$2*D51+(1-Lambdas!$D$2)*C51*C51</f>
        <v>2.908926297713772E-4</v>
      </c>
      <c r="E52">
        <f t="shared" si="0"/>
        <v>5.8480704487088175</v>
      </c>
    </row>
    <row r="53" spans="1:5" x14ac:dyDescent="0.2">
      <c r="A53" s="1">
        <v>41816</v>
      </c>
      <c r="B53">
        <v>67.129997000000003</v>
      </c>
      <c r="C53">
        <f t="shared" si="1"/>
        <v>-4.6073500883396044E-3</v>
      </c>
      <c r="D53">
        <f>Lambdas!$D$2*D52+(1-Lambdas!$D$2)*C52*C52</f>
        <v>3.0729072827388759E-4</v>
      </c>
      <c r="E53">
        <f t="shared" si="0"/>
        <v>8.0186361589146511</v>
      </c>
    </row>
    <row r="54" spans="1:5" x14ac:dyDescent="0.2">
      <c r="A54" s="1">
        <v>41817</v>
      </c>
      <c r="B54">
        <v>67.599997999999999</v>
      </c>
      <c r="C54">
        <f t="shared" si="1"/>
        <v>6.9769602018685227E-3</v>
      </c>
      <c r="D54">
        <f>Lambdas!$D$2*D53+(1-Lambdas!$D$2)*C53*C53</f>
        <v>2.9483339092619402E-4</v>
      </c>
      <c r="E54">
        <f t="shared" si="0"/>
        <v>7.9639968110114943</v>
      </c>
    </row>
    <row r="55" spans="1:5" x14ac:dyDescent="0.2">
      <c r="A55" s="1">
        <v>41820</v>
      </c>
      <c r="B55">
        <v>67.290001000000004</v>
      </c>
      <c r="C55">
        <f t="shared" si="1"/>
        <v>-4.59630140184333E-3</v>
      </c>
      <c r="D55">
        <f>Lambdas!$D$2*D54+(1-Lambdas!$D$2)*C54*C54</f>
        <v>2.8411393227531338E-4</v>
      </c>
      <c r="E55">
        <f t="shared" si="0"/>
        <v>8.091777783564277</v>
      </c>
    </row>
    <row r="56" spans="1:5" x14ac:dyDescent="0.2">
      <c r="A56" s="1">
        <v>41821</v>
      </c>
      <c r="B56">
        <v>68.059997999999993</v>
      </c>
      <c r="C56">
        <f t="shared" si="1"/>
        <v>1.1377987625647278E-2</v>
      </c>
      <c r="D56">
        <f>Lambdas!$D$2*D55+(1-Lambdas!$D$2)*C55*C55</f>
        <v>2.7266145870845587E-4</v>
      </c>
      <c r="E56">
        <f t="shared" si="0"/>
        <v>7.7324834912529319</v>
      </c>
    </row>
    <row r="57" spans="1:5" x14ac:dyDescent="0.2">
      <c r="A57" s="1">
        <v>41822</v>
      </c>
      <c r="B57">
        <v>66.449996999999996</v>
      </c>
      <c r="C57">
        <f t="shared" si="1"/>
        <v>-2.3939899674396754E-2</v>
      </c>
      <c r="D57">
        <f>Lambdas!$D$2*D56+(1-Lambdas!$D$2)*C56*C56</f>
        <v>2.6642532905579719E-4</v>
      </c>
      <c r="E57">
        <f t="shared" si="0"/>
        <v>6.0792742399119417</v>
      </c>
    </row>
    <row r="58" spans="1:5" x14ac:dyDescent="0.2">
      <c r="A58" s="1">
        <v>41823</v>
      </c>
      <c r="B58">
        <v>66.290001000000004</v>
      </c>
      <c r="C58">
        <f t="shared" si="1"/>
        <v>-2.4106686739947449E-3</v>
      </c>
      <c r="D58">
        <f>Lambdas!$D$2*D57+(1-Lambdas!$D$2)*C57*C57</f>
        <v>2.7978106982477606E-4</v>
      </c>
      <c r="E58">
        <f t="shared" si="0"/>
        <v>8.1607321868043492</v>
      </c>
    </row>
    <row r="59" spans="1:5" x14ac:dyDescent="0.2">
      <c r="A59" s="1">
        <v>41827</v>
      </c>
      <c r="B59">
        <v>65.290001000000004</v>
      </c>
      <c r="C59">
        <f t="shared" si="1"/>
        <v>-1.5200170823708458E-2</v>
      </c>
      <c r="D59">
        <f>Lambdas!$D$2*D58+(1-Lambdas!$D$2)*C58*C58</f>
        <v>2.6785036604261872E-4</v>
      </c>
      <c r="E59">
        <f t="shared" si="0"/>
        <v>7.3624915246147751</v>
      </c>
    </row>
    <row r="60" spans="1:5" x14ac:dyDescent="0.2">
      <c r="A60" s="1">
        <v>41828</v>
      </c>
      <c r="B60">
        <v>62.759998000000003</v>
      </c>
      <c r="C60">
        <f t="shared" si="1"/>
        <v>-3.9521004517423311E-2</v>
      </c>
      <c r="D60">
        <f>Lambdas!$D$2*D59+(1-Lambdas!$D$2)*C59*C59</f>
        <v>2.6624759193267399E-4</v>
      </c>
      <c r="E60">
        <f t="shared" si="0"/>
        <v>2.3647029475012529</v>
      </c>
    </row>
    <row r="61" spans="1:5" x14ac:dyDescent="0.2">
      <c r="A61" s="1">
        <v>41829</v>
      </c>
      <c r="B61">
        <v>64.970000999999996</v>
      </c>
      <c r="C61">
        <f t="shared" si="1"/>
        <v>3.4607744286758793E-2</v>
      </c>
      <c r="D61">
        <f>Lambdas!$D$2*D60+(1-Lambdas!$D$2)*C60*C60</f>
        <v>3.2267047142205986E-4</v>
      </c>
      <c r="E61">
        <f t="shared" si="0"/>
        <v>4.3270550772214662</v>
      </c>
    </row>
    <row r="62" spans="1:5" x14ac:dyDescent="0.2">
      <c r="A62" s="1">
        <v>41830</v>
      </c>
      <c r="B62">
        <v>64.870002999999997</v>
      </c>
      <c r="C62">
        <f t="shared" si="1"/>
        <v>-1.5403268128568975E-3</v>
      </c>
      <c r="D62">
        <f>Lambdas!$D$2*D61+(1-Lambdas!$D$2)*C61*C61</f>
        <v>3.6077566405560144E-4</v>
      </c>
      <c r="E62">
        <f t="shared" si="0"/>
        <v>7.9206778175356316</v>
      </c>
    </row>
    <row r="63" spans="1:5" x14ac:dyDescent="0.2">
      <c r="A63" s="1">
        <v>41831</v>
      </c>
      <c r="B63">
        <v>66.339995999999999</v>
      </c>
      <c r="C63">
        <f t="shared" si="1"/>
        <v>2.2407659752155192E-2</v>
      </c>
      <c r="D63">
        <f>Lambdas!$D$2*D62+(1-Lambdas!$D$2)*C62*C62</f>
        <v>3.4516809873601847E-4</v>
      </c>
      <c r="E63">
        <f t="shared" si="0"/>
        <v>6.5168161514366387</v>
      </c>
    </row>
    <row r="64" spans="1:5" x14ac:dyDescent="0.2">
      <c r="A64" s="1">
        <v>41834</v>
      </c>
      <c r="B64">
        <v>67.900002000000001</v>
      </c>
      <c r="C64">
        <f t="shared" si="1"/>
        <v>2.32430907962741E-2</v>
      </c>
      <c r="D64">
        <f>Lambdas!$D$2*D63+(1-Lambdas!$D$2)*C63*C63</f>
        <v>3.5200223431762788E-4</v>
      </c>
      <c r="E64">
        <f t="shared" si="0"/>
        <v>6.4171064422572961</v>
      </c>
    </row>
    <row r="65" spans="1:5" x14ac:dyDescent="0.2">
      <c r="A65" s="1">
        <v>41835</v>
      </c>
      <c r="B65">
        <v>67.169998000000007</v>
      </c>
      <c r="C65">
        <f t="shared" si="1"/>
        <v>-1.0809374516155523E-2</v>
      </c>
      <c r="D65">
        <f>Lambdas!$D$2*D64+(1-Lambdas!$D$2)*C64*C64</f>
        <v>3.6019957800944923E-4</v>
      </c>
      <c r="E65">
        <f t="shared" si="0"/>
        <v>7.6044694141557176</v>
      </c>
    </row>
    <row r="66" spans="1:5" x14ac:dyDescent="0.2">
      <c r="A66" s="1">
        <v>41836</v>
      </c>
      <c r="B66">
        <v>67.660004000000001</v>
      </c>
      <c r="C66">
        <f t="shared" si="1"/>
        <v>7.2685329681100933E-3</v>
      </c>
      <c r="D66">
        <f>Lambdas!$D$2*D65+(1-Lambdas!$D$2)*C65*C65</f>
        <v>3.4960198347318565E-4</v>
      </c>
      <c r="E66">
        <f t="shared" si="0"/>
        <v>7.8075960422287043</v>
      </c>
    </row>
    <row r="67" spans="1:5" x14ac:dyDescent="0.2">
      <c r="A67" s="1">
        <v>41837</v>
      </c>
      <c r="B67">
        <v>66.410004000000001</v>
      </c>
      <c r="C67">
        <f t="shared" si="1"/>
        <v>-1.8647514687172479E-2</v>
      </c>
      <c r="D67">
        <f>Lambdas!$D$2*D66+(1-Lambdas!$D$2)*C66*C66</f>
        <v>3.3667836718567534E-4</v>
      </c>
      <c r="E67">
        <f t="shared" ref="E67:E130" si="2">-LN(D67)-C67*C67/D67</f>
        <v>6.9635575742133433</v>
      </c>
    </row>
    <row r="68" spans="1:5" x14ac:dyDescent="0.2">
      <c r="A68" s="1">
        <v>41838</v>
      </c>
      <c r="B68">
        <v>68.419998000000007</v>
      </c>
      <c r="C68">
        <f t="shared" ref="C68:C131" si="3">LN(B68/B67)</f>
        <v>2.981744253372608E-2</v>
      </c>
      <c r="D68">
        <f>Lambdas!$D$2*D67+(1-Lambdas!$D$2)*C67*C67</f>
        <v>3.3715962988290957E-4</v>
      </c>
      <c r="E68">
        <f t="shared" si="2"/>
        <v>5.357983912169189</v>
      </c>
    </row>
    <row r="69" spans="1:5" x14ac:dyDescent="0.2">
      <c r="A69" s="1">
        <v>41841</v>
      </c>
      <c r="B69">
        <v>69.400002000000001</v>
      </c>
      <c r="C69">
        <f t="shared" si="3"/>
        <v>1.4221746012962975E-2</v>
      </c>
      <c r="D69">
        <f>Lambdas!$D$2*D68+(1-Lambdas!$D$2)*C68*C68</f>
        <v>3.6119438953746268E-4</v>
      </c>
      <c r="E69">
        <f t="shared" si="2"/>
        <v>7.3661241659828933</v>
      </c>
    </row>
    <row r="70" spans="1:5" x14ac:dyDescent="0.2">
      <c r="A70" s="1">
        <v>41842</v>
      </c>
      <c r="B70">
        <v>69.269997000000004</v>
      </c>
      <c r="C70">
        <f t="shared" si="3"/>
        <v>-1.8750276054810722E-3</v>
      </c>
      <c r="D70">
        <f>Lambdas!$D$2*D69+(1-Lambdas!$D$2)*C69*C69</f>
        <v>3.5427310608498108E-4</v>
      </c>
      <c r="E70">
        <f t="shared" si="2"/>
        <v>7.9355186757151088</v>
      </c>
    </row>
    <row r="71" spans="1:5" x14ac:dyDescent="0.2">
      <c r="A71" s="1">
        <v>41843</v>
      </c>
      <c r="B71">
        <v>71.290001000000004</v>
      </c>
      <c r="C71">
        <f t="shared" si="3"/>
        <v>2.8744210431028712E-2</v>
      </c>
      <c r="D71">
        <f>Lambdas!$D$2*D70+(1-Lambdas!$D$2)*C70*C70</f>
        <v>3.3899849118103424E-4</v>
      </c>
      <c r="E71">
        <f t="shared" si="2"/>
        <v>5.5522484981510507</v>
      </c>
    </row>
    <row r="72" spans="1:5" x14ac:dyDescent="0.2">
      <c r="A72" s="1">
        <v>41844</v>
      </c>
      <c r="B72">
        <v>74.980002999999996</v>
      </c>
      <c r="C72">
        <f t="shared" si="3"/>
        <v>5.0465372161684743E-2</v>
      </c>
      <c r="D72">
        <f>Lambdas!$D$2*D71+(1-Lambdas!$D$2)*C71*C71</f>
        <v>3.6021620046150786E-4</v>
      </c>
      <c r="E72">
        <f t="shared" si="2"/>
        <v>0.85873605271803743</v>
      </c>
    </row>
    <row r="73" spans="1:5" x14ac:dyDescent="0.2">
      <c r="A73" s="1">
        <v>41845</v>
      </c>
      <c r="B73">
        <v>75.190002000000007</v>
      </c>
      <c r="C73">
        <f t="shared" si="3"/>
        <v>2.7968186707825159E-3</v>
      </c>
      <c r="D73">
        <f>Lambdas!$D$2*D72+(1-Lambdas!$D$2)*C72*C72</f>
        <v>4.5543449592756258E-4</v>
      </c>
      <c r="E73">
        <f t="shared" si="2"/>
        <v>7.6770834231693286</v>
      </c>
    </row>
    <row r="74" spans="1:5" x14ac:dyDescent="0.2">
      <c r="A74" s="1">
        <v>41848</v>
      </c>
      <c r="B74">
        <v>74.919998000000007</v>
      </c>
      <c r="C74">
        <f t="shared" si="3"/>
        <v>-3.5974191084710803E-3</v>
      </c>
      <c r="D74">
        <f>Lambdas!$D$2*D73+(1-Lambdas!$D$2)*C73*C73</f>
        <v>4.359420890240836E-4</v>
      </c>
      <c r="E74">
        <f t="shared" si="2"/>
        <v>7.7083150380755674</v>
      </c>
    </row>
    <row r="75" spans="1:5" x14ac:dyDescent="0.2">
      <c r="A75" s="1">
        <v>41849</v>
      </c>
      <c r="B75">
        <v>73.709998999999996</v>
      </c>
      <c r="C75">
        <f t="shared" si="3"/>
        <v>-1.62823892462289E-2</v>
      </c>
      <c r="D75">
        <f>Lambdas!$D$2*D74+(1-Lambdas!$D$2)*C74*C74</f>
        <v>4.1752145792135737E-4</v>
      </c>
      <c r="E75">
        <f t="shared" si="2"/>
        <v>7.1461983929170998</v>
      </c>
    </row>
    <row r="76" spans="1:5" x14ac:dyDescent="0.2">
      <c r="A76" s="1">
        <v>41850</v>
      </c>
      <c r="B76">
        <v>74.680000000000007</v>
      </c>
      <c r="C76">
        <f t="shared" si="3"/>
        <v>1.3073857039004995E-2</v>
      </c>
      <c r="D76">
        <f>Lambdas!$D$2*D75+(1-Lambdas!$D$2)*C75*C75</f>
        <v>4.1088458645513568E-4</v>
      </c>
      <c r="E76">
        <f t="shared" si="2"/>
        <v>7.3812036706545383</v>
      </c>
    </row>
    <row r="77" spans="1:5" x14ac:dyDescent="0.2">
      <c r="A77" s="1">
        <v>41851</v>
      </c>
      <c r="B77">
        <v>72.650002000000001</v>
      </c>
      <c r="C77">
        <f t="shared" si="3"/>
        <v>-2.755890112798063E-2</v>
      </c>
      <c r="D77">
        <f>Lambdas!$D$2*D76+(1-Lambdas!$D$2)*C76*C76</f>
        <v>4.0043497302064617E-4</v>
      </c>
      <c r="E77">
        <f t="shared" si="2"/>
        <v>5.9262890914587762</v>
      </c>
    </row>
    <row r="78" spans="1:5" x14ac:dyDescent="0.2">
      <c r="A78" s="1">
        <v>41852</v>
      </c>
      <c r="B78">
        <v>72.360000999999997</v>
      </c>
      <c r="C78">
        <f t="shared" si="3"/>
        <v>-3.9997431986571524E-3</v>
      </c>
      <c r="D78">
        <f>Lambdas!$D$2*D77+(1-Lambdas!$D$2)*C77*C77</f>
        <v>4.1607106201104865E-4</v>
      </c>
      <c r="E78">
        <f t="shared" si="2"/>
        <v>7.746204458133632</v>
      </c>
    </row>
    <row r="79" spans="1:5" x14ac:dyDescent="0.2">
      <c r="A79" s="1">
        <v>41855</v>
      </c>
      <c r="B79">
        <v>73.510002</v>
      </c>
      <c r="C79">
        <f t="shared" si="3"/>
        <v>1.5767804246294429E-2</v>
      </c>
      <c r="D79">
        <f>Lambdas!$D$2*D78+(1-Lambdas!$D$2)*C78*C78</f>
        <v>3.986488688466347E-4</v>
      </c>
      <c r="E79">
        <f t="shared" si="2"/>
        <v>7.2037637940035619</v>
      </c>
    </row>
    <row r="80" spans="1:5" x14ac:dyDescent="0.2">
      <c r="A80" s="1">
        <v>41856</v>
      </c>
      <c r="B80">
        <v>72.690002000000007</v>
      </c>
      <c r="C80">
        <f t="shared" si="3"/>
        <v>-1.1217627582533828E-2</v>
      </c>
      <c r="D80">
        <f>Lambdas!$D$2*D79+(1-Lambdas!$D$2)*C79*C79</f>
        <v>3.9211564223788278E-4</v>
      </c>
      <c r="E80">
        <f t="shared" si="2"/>
        <v>7.5230403441457749</v>
      </c>
    </row>
    <row r="81" spans="1:5" x14ac:dyDescent="0.2">
      <c r="A81" s="1">
        <v>41857</v>
      </c>
      <c r="B81">
        <v>72.470000999999996</v>
      </c>
      <c r="C81">
        <f t="shared" si="3"/>
        <v>-3.031154090641541E-3</v>
      </c>
      <c r="D81">
        <f>Lambdas!$D$2*D80+(1-Lambdas!$D$2)*C80*C80</f>
        <v>3.8051978723460493E-4</v>
      </c>
      <c r="E81">
        <f t="shared" si="2"/>
        <v>7.8498267352858626</v>
      </c>
    </row>
    <row r="82" spans="1:5" x14ac:dyDescent="0.2">
      <c r="A82" s="1">
        <v>41858</v>
      </c>
      <c r="B82">
        <v>73.169998000000007</v>
      </c>
      <c r="C82">
        <f t="shared" si="3"/>
        <v>9.6127766423283467E-3</v>
      </c>
      <c r="D82">
        <f>Lambdas!$D$2*D81+(1-Lambdas!$D$2)*C81*C81</f>
        <v>3.6434920318878115E-4</v>
      </c>
      <c r="E82">
        <f t="shared" si="2"/>
        <v>7.6637799145237606</v>
      </c>
    </row>
    <row r="83" spans="1:5" x14ac:dyDescent="0.2">
      <c r="A83" s="1">
        <v>41859</v>
      </c>
      <c r="B83">
        <v>73.059997999999993</v>
      </c>
      <c r="C83">
        <f t="shared" si="3"/>
        <v>-1.5044795699561417E-3</v>
      </c>
      <c r="D83">
        <f>Lambdas!$D$2*D82+(1-Lambdas!$D$2)*C82*C82</f>
        <v>3.525067274697763E-4</v>
      </c>
      <c r="E83">
        <f t="shared" si="2"/>
        <v>7.9440198137696454</v>
      </c>
    </row>
    <row r="84" spans="1:5" x14ac:dyDescent="0.2">
      <c r="A84" s="1">
        <v>41862</v>
      </c>
      <c r="B84">
        <v>73.440002000000007</v>
      </c>
      <c r="C84">
        <f t="shared" si="3"/>
        <v>5.187779552974699E-3</v>
      </c>
      <c r="D84">
        <f>Lambdas!$D$2*D83+(1-Lambdas!$D$2)*C83*C83</f>
        <v>3.372545007335913E-4</v>
      </c>
      <c r="E84">
        <f t="shared" si="2"/>
        <v>7.9148722801238147</v>
      </c>
    </row>
    <row r="85" spans="1:5" x14ac:dyDescent="0.2">
      <c r="A85" s="1">
        <v>41863</v>
      </c>
      <c r="B85">
        <v>72.830001999999993</v>
      </c>
      <c r="C85">
        <f t="shared" si="3"/>
        <v>-8.3407878543158322E-3</v>
      </c>
      <c r="D85">
        <f>Lambdas!$D$2*D84+(1-Lambdas!$D$2)*C84*C84</f>
        <v>3.2373989961693707E-4</v>
      </c>
      <c r="E85">
        <f t="shared" si="2"/>
        <v>7.8206792940780137</v>
      </c>
    </row>
    <row r="86" spans="1:5" x14ac:dyDescent="0.2">
      <c r="A86" s="1">
        <v>41864</v>
      </c>
      <c r="B86">
        <v>73.769997000000004</v>
      </c>
      <c r="C86">
        <f t="shared" si="3"/>
        <v>1.2824118538237944E-2</v>
      </c>
      <c r="D86">
        <f>Lambdas!$D$2*D85+(1-Lambdas!$D$2)*C85*C85</f>
        <v>3.1267137533161267E-4</v>
      </c>
      <c r="E86">
        <f t="shared" si="2"/>
        <v>7.5443806323963996</v>
      </c>
    </row>
    <row r="87" spans="1:5" x14ac:dyDescent="0.2">
      <c r="A87" s="1">
        <v>41865</v>
      </c>
      <c r="B87">
        <v>74.300003000000004</v>
      </c>
      <c r="C87">
        <f t="shared" si="3"/>
        <v>7.158887871290898E-3</v>
      </c>
      <c r="D87">
        <f>Lambdas!$D$2*D86+(1-Lambdas!$D$2)*C86*C86</f>
        <v>3.0621705069611605E-4</v>
      </c>
      <c r="E87">
        <f t="shared" si="2"/>
        <v>7.9238525054906699</v>
      </c>
    </row>
    <row r="88" spans="1:5" x14ac:dyDescent="0.2">
      <c r="A88" s="1">
        <v>41866</v>
      </c>
      <c r="B88">
        <v>73.629997000000003</v>
      </c>
      <c r="C88">
        <f t="shared" si="3"/>
        <v>-9.058481464200456E-3</v>
      </c>
      <c r="D88">
        <f>Lambdas!$D$2*D87+(1-Lambdas!$D$2)*C87*C87</f>
        <v>2.9511385310859441E-4</v>
      </c>
      <c r="E88">
        <f t="shared" si="2"/>
        <v>7.8501004190892347</v>
      </c>
    </row>
    <row r="89" spans="1:5" x14ac:dyDescent="0.2">
      <c r="A89" s="1">
        <v>41869</v>
      </c>
      <c r="B89">
        <v>74.589995999999999</v>
      </c>
      <c r="C89">
        <f t="shared" si="3"/>
        <v>1.2953885704216175E-2</v>
      </c>
      <c r="D89">
        <f>Lambdas!$D$2*D88+(1-Lambdas!$D$2)*C88*C88</f>
        <v>2.8583571515236898E-4</v>
      </c>
      <c r="E89">
        <f t="shared" si="2"/>
        <v>7.573031795734587</v>
      </c>
    </row>
    <row r="90" spans="1:5" x14ac:dyDescent="0.2">
      <c r="A90" s="1">
        <v>41870</v>
      </c>
      <c r="B90">
        <v>75.290001000000004</v>
      </c>
      <c r="C90">
        <f t="shared" si="3"/>
        <v>9.3409408034282916E-3</v>
      </c>
      <c r="D90">
        <f>Lambdas!$D$2*D89+(1-Lambdas!$D$2)*C89*C89</f>
        <v>2.8069568953850086E-4</v>
      </c>
      <c r="E90">
        <f t="shared" si="2"/>
        <v>7.8673932784121554</v>
      </c>
    </row>
    <row r="91" spans="1:5" x14ac:dyDescent="0.2">
      <c r="A91" s="1">
        <v>41871</v>
      </c>
      <c r="B91">
        <v>74.809997999999993</v>
      </c>
      <c r="C91">
        <f t="shared" si="3"/>
        <v>-6.3957979940879837E-3</v>
      </c>
      <c r="D91">
        <f>Lambdas!$D$2*D90+(1-Lambdas!$D$2)*C90*C90</f>
        <v>2.7227174722621817E-4</v>
      </c>
      <c r="E91">
        <f t="shared" si="2"/>
        <v>8.0584694618054229</v>
      </c>
    </row>
    <row r="92" spans="1:5" x14ac:dyDescent="0.2">
      <c r="A92" s="1">
        <v>41872</v>
      </c>
      <c r="B92">
        <v>74.569999999999993</v>
      </c>
      <c r="C92">
        <f t="shared" si="3"/>
        <v>-3.2132575942159522E-3</v>
      </c>
      <c r="D92">
        <f>Lambdas!$D$2*D91+(1-Lambdas!$D$2)*C91*C91</f>
        <v>2.6219635217118546E-4</v>
      </c>
      <c r="E92">
        <f t="shared" si="2"/>
        <v>8.2070379211870499</v>
      </c>
    </row>
    <row r="93" spans="1:5" x14ac:dyDescent="0.2">
      <c r="A93" s="1">
        <v>41873</v>
      </c>
      <c r="B93">
        <v>74.569999999999993</v>
      </c>
      <c r="C93">
        <f t="shared" si="3"/>
        <v>0</v>
      </c>
      <c r="D93">
        <f>Lambdas!$D$2*D92+(1-Lambdas!$D$2)*C92*C92</f>
        <v>2.5122797977576906E-4</v>
      </c>
      <c r="E93">
        <f t="shared" si="2"/>
        <v>8.2891497451153384</v>
      </c>
    </row>
    <row r="94" spans="1:5" x14ac:dyDescent="0.2">
      <c r="A94" s="1">
        <v>41876</v>
      </c>
      <c r="B94">
        <v>75.019997000000004</v>
      </c>
      <c r="C94">
        <f t="shared" si="3"/>
        <v>6.0164231087009466E-3</v>
      </c>
      <c r="D94">
        <f>Lambdas!$D$2*D93+(1-Lambdas!$D$2)*C93*C93</f>
        <v>2.4028762359331102E-4</v>
      </c>
      <c r="E94">
        <f t="shared" si="2"/>
        <v>8.1830321751011716</v>
      </c>
    </row>
    <row r="95" spans="1:5" x14ac:dyDescent="0.2">
      <c r="A95" s="1">
        <v>41877</v>
      </c>
      <c r="B95">
        <v>75.959998999999996</v>
      </c>
      <c r="C95">
        <f t="shared" si="3"/>
        <v>1.2452168114857099E-2</v>
      </c>
      <c r="D95">
        <f>Lambdas!$D$2*D94+(1-Lambdas!$D$2)*C94*C94</f>
        <v>2.3139999761689935E-4</v>
      </c>
      <c r="E95">
        <f t="shared" si="2"/>
        <v>7.7012828383886607</v>
      </c>
    </row>
    <row r="96" spans="1:5" x14ac:dyDescent="0.2">
      <c r="A96" s="1">
        <v>41878</v>
      </c>
      <c r="B96">
        <v>74.629997000000003</v>
      </c>
      <c r="C96">
        <f t="shared" si="3"/>
        <v>-1.7664341834277789E-2</v>
      </c>
      <c r="D96">
        <f>Lambdas!$D$2*D95+(1-Lambdas!$D$2)*C95*C95</f>
        <v>2.2807542700987294E-4</v>
      </c>
      <c r="E96">
        <f t="shared" si="2"/>
        <v>7.0177386324338622</v>
      </c>
    </row>
    <row r="97" spans="1:5" x14ac:dyDescent="0.2">
      <c r="A97" s="1">
        <v>41879</v>
      </c>
      <c r="B97">
        <v>73.860000999999997</v>
      </c>
      <c r="C97">
        <f t="shared" si="3"/>
        <v>-1.0371107981438496E-2</v>
      </c>
      <c r="D97">
        <f>Lambdas!$D$2*D96+(1-Lambdas!$D$2)*C96*C96</f>
        <v>2.3173139594528382E-4</v>
      </c>
      <c r="E97">
        <f t="shared" si="2"/>
        <v>7.905774066899423</v>
      </c>
    </row>
    <row r="98" spans="1:5" x14ac:dyDescent="0.2">
      <c r="A98" s="1">
        <v>41880</v>
      </c>
      <c r="B98">
        <v>74.819999999999993</v>
      </c>
      <c r="C98">
        <f t="shared" si="3"/>
        <v>1.2913805956454876E-2</v>
      </c>
      <c r="D98">
        <f>Lambdas!$D$2*D97+(1-Lambdas!$D$2)*C97*C97</f>
        <v>2.2632403405420016E-4</v>
      </c>
      <c r="E98">
        <f t="shared" si="2"/>
        <v>7.6566949283598831</v>
      </c>
    </row>
    <row r="99" spans="1:5" x14ac:dyDescent="0.2">
      <c r="A99" s="1">
        <v>41884</v>
      </c>
      <c r="B99">
        <v>76.680000000000007</v>
      </c>
      <c r="C99">
        <f t="shared" si="3"/>
        <v>2.4555689257443891E-2</v>
      </c>
      <c r="D99">
        <f>Lambdas!$D$2*D98+(1-Lambdas!$D$2)*C98*C98</f>
        <v>2.2373044594155921E-4</v>
      </c>
      <c r="E99">
        <f t="shared" si="2"/>
        <v>5.7099420023371081</v>
      </c>
    </row>
    <row r="100" spans="1:5" x14ac:dyDescent="0.2">
      <c r="A100" s="1">
        <v>41885</v>
      </c>
      <c r="B100">
        <v>75.830001999999993</v>
      </c>
      <c r="C100">
        <f t="shared" si="3"/>
        <v>-1.1146899089814375E-2</v>
      </c>
      <c r="D100">
        <f>Lambdas!$D$2*D99+(1-Lambdas!$D$2)*C99*C99</f>
        <v>2.4024590619922602E-4</v>
      </c>
      <c r="E100">
        <f t="shared" si="2"/>
        <v>7.8166551396017327</v>
      </c>
    </row>
    <row r="101" spans="1:5" x14ac:dyDescent="0.2">
      <c r="A101" s="1">
        <v>41886</v>
      </c>
      <c r="B101">
        <v>75.949996999999996</v>
      </c>
      <c r="C101">
        <f t="shared" si="3"/>
        <v>1.5811704544807933E-3</v>
      </c>
      <c r="D101">
        <f>Lambdas!$D$2*D100+(1-Lambdas!$D$2)*C100*C100</f>
        <v>2.3519471811691851E-4</v>
      </c>
      <c r="E101">
        <f t="shared" si="2"/>
        <v>8.3444668835652074</v>
      </c>
    </row>
    <row r="102" spans="1:5" x14ac:dyDescent="0.2">
      <c r="A102" s="1">
        <v>41887</v>
      </c>
      <c r="B102">
        <v>77.260002</v>
      </c>
      <c r="C102">
        <f t="shared" si="3"/>
        <v>1.7101193582641241E-2</v>
      </c>
      <c r="D102">
        <f>Lambdas!$D$2*D101+(1-Lambdas!$D$2)*C101*C101</f>
        <v>2.250614439245083E-4</v>
      </c>
      <c r="E102">
        <f t="shared" si="2"/>
        <v>7.0997105307876129</v>
      </c>
    </row>
    <row r="103" spans="1:5" x14ac:dyDescent="0.2">
      <c r="A103" s="1">
        <v>41890</v>
      </c>
      <c r="B103">
        <v>77.889999000000003</v>
      </c>
      <c r="C103">
        <f t="shared" si="3"/>
        <v>8.121178968486983E-3</v>
      </c>
      <c r="D103">
        <f>Lambdas!$D$2*D102+(1-Lambdas!$D$2)*C102*C102</f>
        <v>2.2799608440198156E-4</v>
      </c>
      <c r="E103">
        <f t="shared" si="2"/>
        <v>8.0969071882605537</v>
      </c>
    </row>
    <row r="104" spans="1:5" x14ac:dyDescent="0.2">
      <c r="A104" s="1">
        <v>41891</v>
      </c>
      <c r="B104">
        <v>76.669998000000007</v>
      </c>
      <c r="C104">
        <f t="shared" si="3"/>
        <v>-1.5787090608258128E-2</v>
      </c>
      <c r="D104">
        <f>Lambdas!$D$2*D103+(1-Lambdas!$D$2)*C103*C103</f>
        <v>2.2093953334306247E-4</v>
      </c>
      <c r="E104">
        <f t="shared" si="2"/>
        <v>7.2895652105845326</v>
      </c>
    </row>
    <row r="105" spans="1:5" x14ac:dyDescent="0.2">
      <c r="A105" s="1">
        <v>41892</v>
      </c>
      <c r="B105">
        <v>77.430000000000007</v>
      </c>
      <c r="C105">
        <f t="shared" si="3"/>
        <v>9.8638309136517711E-3</v>
      </c>
      <c r="D105">
        <f>Lambdas!$D$2*D104+(1-Lambdas!$D$2)*C104*C104</f>
        <v>2.221716101908715E-4</v>
      </c>
      <c r="E105">
        <f t="shared" si="2"/>
        <v>7.974132494613734</v>
      </c>
    </row>
    <row r="106" spans="1:5" x14ac:dyDescent="0.2">
      <c r="A106" s="1">
        <v>41893</v>
      </c>
      <c r="B106">
        <v>77.919998000000007</v>
      </c>
      <c r="C106">
        <f t="shared" si="3"/>
        <v>6.3083312682959214E-3</v>
      </c>
      <c r="D106">
        <f>Lambdas!$D$2*D105+(1-Lambdas!$D$2)*C105*C105</f>
        <v>2.1673355013919357E-4</v>
      </c>
      <c r="E106">
        <f t="shared" si="2"/>
        <v>8.2532290873568979</v>
      </c>
    </row>
    <row r="107" spans="1:5" x14ac:dyDescent="0.2">
      <c r="A107" s="1">
        <v>41894</v>
      </c>
      <c r="B107">
        <v>77.480002999999996</v>
      </c>
      <c r="C107">
        <f t="shared" si="3"/>
        <v>-5.6627564084644061E-3</v>
      </c>
      <c r="D107">
        <f>Lambdas!$D$2*D106+(1-Lambdas!$D$2)*C106*C106</f>
        <v>2.0902831647871492E-4</v>
      </c>
      <c r="E107">
        <f t="shared" si="2"/>
        <v>8.3196319007287158</v>
      </c>
    </row>
    <row r="108" spans="1:5" x14ac:dyDescent="0.2">
      <c r="A108" s="1">
        <v>41897</v>
      </c>
      <c r="B108">
        <v>74.580001999999993</v>
      </c>
      <c r="C108">
        <f t="shared" si="3"/>
        <v>-3.8147475690948666E-2</v>
      </c>
      <c r="D108">
        <f>Lambdas!$D$2*D107+(1-Lambdas!$D$2)*C107*C107</f>
        <v>2.0132208124313221E-4</v>
      </c>
      <c r="E108">
        <f t="shared" si="2"/>
        <v>1.2822374727450585</v>
      </c>
    </row>
    <row r="109" spans="1:5" x14ac:dyDescent="0.2">
      <c r="A109" s="1">
        <v>41898</v>
      </c>
      <c r="B109">
        <v>76.080001999999993</v>
      </c>
      <c r="C109">
        <f t="shared" si="3"/>
        <v>1.9913042957736941E-2</v>
      </c>
      <c r="D109">
        <f>Lambdas!$D$2*D108+(1-Lambdas!$D$2)*C108*C108</f>
        <v>2.5592666066467993E-4</v>
      </c>
      <c r="E109">
        <f t="shared" si="2"/>
        <v>6.7212332659819314</v>
      </c>
    </row>
    <row r="110" spans="1:5" x14ac:dyDescent="0.2">
      <c r="A110" s="1">
        <v>41899</v>
      </c>
      <c r="B110">
        <v>76.430000000000007</v>
      </c>
      <c r="C110">
        <f t="shared" si="3"/>
        <v>4.5898447295405981E-3</v>
      </c>
      <c r="D110">
        <f>Lambdas!$D$2*D109+(1-Lambdas!$D$2)*C109*C109</f>
        <v>2.6204955643170831E-4</v>
      </c>
      <c r="E110">
        <f t="shared" si="2"/>
        <v>8.1665849761545886</v>
      </c>
    </row>
    <row r="111" spans="1:5" x14ac:dyDescent="0.2">
      <c r="A111" s="1">
        <v>41900</v>
      </c>
      <c r="B111">
        <v>77</v>
      </c>
      <c r="C111">
        <f t="shared" si="3"/>
        <v>7.4301325988911059E-3</v>
      </c>
      <c r="D111">
        <f>Lambdas!$D$2*D110+(1-Lambdas!$D$2)*C110*C110</f>
        <v>2.5155534888756666E-4</v>
      </c>
      <c r="E111">
        <f t="shared" si="2"/>
        <v>8.0683853964529373</v>
      </c>
    </row>
    <row r="112" spans="1:5" x14ac:dyDescent="0.2">
      <c r="A112" s="1">
        <v>41901</v>
      </c>
      <c r="B112">
        <v>77.910004000000001</v>
      </c>
      <c r="C112">
        <f t="shared" si="3"/>
        <v>1.1748943830372878E-2</v>
      </c>
      <c r="D112">
        <f>Lambdas!$D$2*D111+(1-Lambdas!$D$2)*C111*C111</f>
        <v>2.4300485904145546E-4</v>
      </c>
      <c r="E112">
        <f t="shared" si="2"/>
        <v>7.7543841764829473</v>
      </c>
    </row>
    <row r="113" spans="1:5" x14ac:dyDescent="0.2">
      <c r="A113" s="1">
        <v>41904</v>
      </c>
      <c r="B113">
        <v>76.800003000000004</v>
      </c>
      <c r="C113">
        <f t="shared" si="3"/>
        <v>-1.4349686467930904E-2</v>
      </c>
      <c r="D113">
        <f>Lambdas!$D$2*D112+(1-Lambdas!$D$2)*C112*C112</f>
        <v>2.3843379846591022E-4</v>
      </c>
      <c r="E113">
        <f t="shared" si="2"/>
        <v>7.477810164932678</v>
      </c>
    </row>
    <row r="114" spans="1:5" x14ac:dyDescent="0.2">
      <c r="A114" s="1">
        <v>41905</v>
      </c>
      <c r="B114">
        <v>78.290001000000004</v>
      </c>
      <c r="C114">
        <f t="shared" si="3"/>
        <v>1.9215214476720494E-2</v>
      </c>
      <c r="D114">
        <f>Lambdas!$D$2*D113+(1-Lambdas!$D$2)*C113*C113</f>
        <v>2.3701762010157993E-4</v>
      </c>
      <c r="E114">
        <f t="shared" si="2"/>
        <v>6.7895827444397217</v>
      </c>
    </row>
    <row r="115" spans="1:5" x14ac:dyDescent="0.2">
      <c r="A115" s="1">
        <v>41906</v>
      </c>
      <c r="B115">
        <v>78.540001000000004</v>
      </c>
      <c r="C115">
        <f t="shared" si="3"/>
        <v>3.1881681893830413E-3</v>
      </c>
      <c r="D115">
        <f>Lambdas!$D$2*D114+(1-Lambdas!$D$2)*C114*C114</f>
        <v>2.4277490080075359E-4</v>
      </c>
      <c r="E115">
        <f t="shared" si="2"/>
        <v>8.2815082205588553</v>
      </c>
    </row>
    <row r="116" spans="1:5" x14ac:dyDescent="0.2">
      <c r="A116" s="1">
        <v>41907</v>
      </c>
      <c r="B116">
        <v>77.220000999999996</v>
      </c>
      <c r="C116">
        <f t="shared" si="3"/>
        <v>-1.6949558096126111E-2</v>
      </c>
      <c r="D116">
        <f>Lambdas!$D$2*D115+(1-Lambdas!$D$2)*C115*C115</f>
        <v>2.3264529042316663E-4</v>
      </c>
      <c r="E116">
        <f t="shared" si="2"/>
        <v>7.1311220559624822</v>
      </c>
    </row>
    <row r="117" spans="1:5" x14ac:dyDescent="0.2">
      <c r="A117" s="1">
        <v>41908</v>
      </c>
      <c r="B117">
        <v>78.790001000000004</v>
      </c>
      <c r="C117">
        <f t="shared" si="3"/>
        <v>2.0127594163459609E-2</v>
      </c>
      <c r="D117">
        <f>Lambdas!$D$2*D116+(1-Lambdas!$D$2)*C116*C116</f>
        <v>2.3502482414756269E-4</v>
      </c>
      <c r="E117">
        <f t="shared" si="2"/>
        <v>6.6320864078927846</v>
      </c>
    </row>
    <row r="118" spans="1:5" x14ac:dyDescent="0.2">
      <c r="A118" s="1">
        <v>41911</v>
      </c>
      <c r="B118">
        <v>79</v>
      </c>
      <c r="C118">
        <f t="shared" si="3"/>
        <v>2.6617545174588194E-3</v>
      </c>
      <c r="D118">
        <f>Lambdas!$D$2*D117+(1-Lambdas!$D$2)*C117*C117</f>
        <v>2.4243204973808344E-4</v>
      </c>
      <c r="E118">
        <f t="shared" si="2"/>
        <v>8.2955646697115561</v>
      </c>
    </row>
    <row r="119" spans="1:5" x14ac:dyDescent="0.2">
      <c r="A119" s="1">
        <v>41912</v>
      </c>
      <c r="B119">
        <v>79.040001000000004</v>
      </c>
      <c r="C119">
        <f t="shared" si="3"/>
        <v>5.0621362441279473E-4</v>
      </c>
      <c r="D119">
        <f>Lambdas!$D$2*D118+(1-Lambdas!$D$2)*C118*C118</f>
        <v>2.3218326598020291E-4</v>
      </c>
      <c r="E119">
        <f t="shared" si="2"/>
        <v>8.3668798949043719</v>
      </c>
    </row>
    <row r="120" spans="1:5" x14ac:dyDescent="0.2">
      <c r="A120" s="1">
        <v>41913</v>
      </c>
      <c r="B120">
        <v>76.550003000000004</v>
      </c>
      <c r="C120">
        <f t="shared" si="3"/>
        <v>-3.2009904797670366E-2</v>
      </c>
      <c r="D120">
        <f>Lambdas!$D$2*D119+(1-Lambdas!$D$2)*C119*C119</f>
        <v>2.2208341905635701E-4</v>
      </c>
      <c r="E120">
        <f t="shared" si="2"/>
        <v>3.7987226574534443</v>
      </c>
    </row>
    <row r="121" spans="1:5" x14ac:dyDescent="0.2">
      <c r="A121" s="1">
        <v>41914</v>
      </c>
      <c r="B121">
        <v>77.080001999999993</v>
      </c>
      <c r="C121">
        <f t="shared" si="3"/>
        <v>6.8997081994692294E-3</v>
      </c>
      <c r="D121">
        <f>Lambdas!$D$2*D120+(1-Lambdas!$D$2)*C120*C120</f>
        <v>2.5703250901921206E-4</v>
      </c>
      <c r="E121">
        <f t="shared" si="2"/>
        <v>8.0810941653592252</v>
      </c>
    </row>
    <row r="122" spans="1:5" x14ac:dyDescent="0.2">
      <c r="A122" s="1">
        <v>41915</v>
      </c>
      <c r="B122">
        <v>77.440002000000007</v>
      </c>
      <c r="C122">
        <f t="shared" si="3"/>
        <v>4.6595993015344965E-3</v>
      </c>
      <c r="D122">
        <f>Lambdas!$D$2*D121+(1-Lambdas!$D$2)*C121*C121</f>
        <v>2.4791250217303323E-4</v>
      </c>
      <c r="E122">
        <f t="shared" si="2"/>
        <v>8.2148559435135624</v>
      </c>
    </row>
    <row r="123" spans="1:5" x14ac:dyDescent="0.2">
      <c r="A123" s="1">
        <v>41918</v>
      </c>
      <c r="B123">
        <v>77.559997999999993</v>
      </c>
      <c r="C123">
        <f t="shared" si="3"/>
        <v>1.548335793195201E-3</v>
      </c>
      <c r="D123">
        <f>Lambdas!$D$2*D122+(1-Lambdas!$D$2)*C122*C122</f>
        <v>2.3806202479205013E-4</v>
      </c>
      <c r="E123">
        <f t="shared" si="2"/>
        <v>8.3329090614575492</v>
      </c>
    </row>
    <row r="124" spans="1:5" x14ac:dyDescent="0.2">
      <c r="A124" s="1">
        <v>41919</v>
      </c>
      <c r="B124">
        <v>76.290001000000004</v>
      </c>
      <c r="C124">
        <f t="shared" si="3"/>
        <v>-1.6509923377946951E-2</v>
      </c>
      <c r="D124">
        <f>Lambdas!$D$2*D123+(1-Lambdas!$D$2)*C123*C123</f>
        <v>2.2779941171542574E-4</v>
      </c>
      <c r="E124">
        <f t="shared" si="2"/>
        <v>7.1904767230044966</v>
      </c>
    </row>
    <row r="125" spans="1:5" x14ac:dyDescent="0.2">
      <c r="A125" s="1">
        <v>41920</v>
      </c>
      <c r="B125">
        <v>77.519997000000004</v>
      </c>
      <c r="C125">
        <f t="shared" si="3"/>
        <v>1.5994047672803838E-2</v>
      </c>
      <c r="D125">
        <f>Lambdas!$D$2*D124+(1-Lambdas!$D$2)*C124*C124</f>
        <v>2.2974938958282204E-4</v>
      </c>
      <c r="E125">
        <f t="shared" si="2"/>
        <v>7.2650927675753563</v>
      </c>
    </row>
    <row r="126" spans="1:5" x14ac:dyDescent="0.2">
      <c r="A126" s="1">
        <v>41921</v>
      </c>
      <c r="B126">
        <v>75.910004000000001</v>
      </c>
      <c r="C126">
        <f t="shared" si="3"/>
        <v>-2.0987448160164509E-2</v>
      </c>
      <c r="D126">
        <f>Lambdas!$D$2*D125+(1-Lambdas!$D$2)*C125*C125</f>
        <v>2.3088424549057499E-4</v>
      </c>
      <c r="E126">
        <f t="shared" si="2"/>
        <v>6.4658286517510328</v>
      </c>
    </row>
    <row r="127" spans="1:5" x14ac:dyDescent="0.2">
      <c r="A127" s="1">
        <v>41922</v>
      </c>
      <c r="B127">
        <v>72.910004000000001</v>
      </c>
      <c r="C127">
        <f t="shared" si="3"/>
        <v>-4.032262204215889E-2</v>
      </c>
      <c r="D127">
        <f>Lambdas!$D$2*D126+(1-Lambdas!$D$2)*C126*C126</f>
        <v>2.4001131570156582E-4</v>
      </c>
      <c r="E127">
        <f t="shared" si="2"/>
        <v>1.5605028530069047</v>
      </c>
    </row>
    <row r="128" spans="1:5" x14ac:dyDescent="0.2">
      <c r="A128" s="1">
        <v>41925</v>
      </c>
      <c r="B128">
        <v>72.989998</v>
      </c>
      <c r="C128">
        <f t="shared" si="3"/>
        <v>1.096559382030403E-3</v>
      </c>
      <c r="D128">
        <f>Lambdas!$D$2*D127+(1-Lambdas!$D$2)*C127*C127</f>
        <v>3.0036393786940702E-4</v>
      </c>
      <c r="E128">
        <f t="shared" si="2"/>
        <v>8.1065124072155488</v>
      </c>
    </row>
    <row r="129" spans="1:5" x14ac:dyDescent="0.2">
      <c r="A129" s="1">
        <v>41926</v>
      </c>
      <c r="B129">
        <v>73.589995999999999</v>
      </c>
      <c r="C129">
        <f t="shared" si="3"/>
        <v>8.186674520768213E-3</v>
      </c>
      <c r="D129">
        <f>Lambdas!$D$2*D128+(1-Lambdas!$D$2)*C128*C128</f>
        <v>2.8733619582181939E-4</v>
      </c>
      <c r="E129">
        <f t="shared" si="2"/>
        <v>7.9216059709695683</v>
      </c>
    </row>
    <row r="130" spans="1:5" x14ac:dyDescent="0.2">
      <c r="A130" s="1">
        <v>41927</v>
      </c>
      <c r="B130">
        <v>73.209998999999996</v>
      </c>
      <c r="C130">
        <f t="shared" si="3"/>
        <v>-5.1770825840798578E-3</v>
      </c>
      <c r="D130">
        <f>Lambdas!$D$2*D129+(1-Lambdas!$D$2)*C129*C129</f>
        <v>2.7774204266178631E-4</v>
      </c>
      <c r="E130">
        <f t="shared" si="2"/>
        <v>8.0923175020259066</v>
      </c>
    </row>
    <row r="131" spans="1:5" x14ac:dyDescent="0.2">
      <c r="A131" s="1">
        <v>41928</v>
      </c>
      <c r="B131">
        <v>72.629997000000003</v>
      </c>
      <c r="C131">
        <f t="shared" si="3"/>
        <v>-7.9539916863847586E-3</v>
      </c>
      <c r="D131">
        <f>Lambdas!$D$2*D130+(1-Lambdas!$D$2)*C130*C130</f>
        <v>2.6681423344370212E-4</v>
      </c>
      <c r="E131">
        <f t="shared" ref="E131:E194" si="4">-LN(D131)-C131*C131/D131</f>
        <v>7.9918416718437602</v>
      </c>
    </row>
    <row r="132" spans="1:5" x14ac:dyDescent="0.2">
      <c r="A132" s="1">
        <v>41929</v>
      </c>
      <c r="B132">
        <v>75.949996999999996</v>
      </c>
      <c r="C132">
        <f t="shared" ref="C132:C195" si="5">LN(B132/B131)</f>
        <v>4.4697171229280054E-2</v>
      </c>
      <c r="D132">
        <f>Lambdas!$D$2*D131+(1-Lambdas!$D$2)*C131*C131</f>
        <v>2.5795021139494561E-4</v>
      </c>
      <c r="E132">
        <f t="shared" si="4"/>
        <v>0.51769462539610345</v>
      </c>
    </row>
    <row r="133" spans="1:5" x14ac:dyDescent="0.2">
      <c r="A133" s="1">
        <v>41932</v>
      </c>
      <c r="B133">
        <v>76.949996999999996</v>
      </c>
      <c r="C133">
        <f t="shared" si="5"/>
        <v>1.3080631756422358E-2</v>
      </c>
      <c r="D133">
        <f>Lambdas!$D$2*D132+(1-Lambdas!$D$2)*C132*C132</f>
        <v>3.3371797607412092E-4</v>
      </c>
      <c r="E133">
        <f t="shared" si="4"/>
        <v>7.4924971620309568</v>
      </c>
    </row>
    <row r="134" spans="1:5" x14ac:dyDescent="0.2">
      <c r="A134" s="1">
        <v>41933</v>
      </c>
      <c r="B134">
        <v>78.690002000000007</v>
      </c>
      <c r="C134">
        <f t="shared" si="5"/>
        <v>2.2360286664549287E-2</v>
      </c>
      <c r="D134">
        <f>Lambdas!$D$2*D133+(1-Lambdas!$D$2)*C133*C133</f>
        <v>3.2663649351999993E-4</v>
      </c>
      <c r="E134">
        <f t="shared" si="4"/>
        <v>6.4959628324865015</v>
      </c>
    </row>
    <row r="135" spans="1:5" x14ac:dyDescent="0.2">
      <c r="A135" s="1">
        <v>41934</v>
      </c>
      <c r="B135">
        <v>78.370002999999997</v>
      </c>
      <c r="C135">
        <f t="shared" si="5"/>
        <v>-4.0748686183553909E-3</v>
      </c>
      <c r="D135">
        <f>Lambdas!$D$2*D134+(1-Lambdas!$D$2)*C134*C134</f>
        <v>3.3418527919708789E-4</v>
      </c>
      <c r="E135">
        <f t="shared" si="4"/>
        <v>7.9541283189501168</v>
      </c>
    </row>
    <row r="136" spans="1:5" x14ac:dyDescent="0.2">
      <c r="A136" s="1">
        <v>41935</v>
      </c>
      <c r="B136">
        <v>80.040001000000004</v>
      </c>
      <c r="C136">
        <f t="shared" si="5"/>
        <v>2.1085282864559129E-2</v>
      </c>
      <c r="D136">
        <f>Lambdas!$D$2*D135+(1-Lambdas!$D$2)*C135*C135</f>
        <v>3.2035542533037116E-4</v>
      </c>
      <c r="E136">
        <f t="shared" si="4"/>
        <v>6.6582798046312197</v>
      </c>
    </row>
    <row r="137" spans="1:5" x14ac:dyDescent="0.2">
      <c r="A137" s="1">
        <v>41936</v>
      </c>
      <c r="B137">
        <v>80.669998000000007</v>
      </c>
      <c r="C137">
        <f t="shared" si="5"/>
        <v>7.8402119472330452E-3</v>
      </c>
      <c r="D137">
        <f>Lambdas!$D$2*D136+(1-Lambdas!$D$2)*C136*C136</f>
        <v>3.2576549644198848E-4</v>
      </c>
      <c r="E137">
        <f t="shared" si="4"/>
        <v>7.8406420597911755</v>
      </c>
    </row>
    <row r="138" spans="1:5" x14ac:dyDescent="0.2">
      <c r="A138" s="1">
        <v>41939</v>
      </c>
      <c r="B138">
        <v>80.279999000000004</v>
      </c>
      <c r="C138">
        <f t="shared" si="5"/>
        <v>-4.8462226847840366E-3</v>
      </c>
      <c r="D138">
        <f>Lambdas!$D$2*D137+(1-Lambdas!$D$2)*C137*C137</f>
        <v>3.1425603539505837E-4</v>
      </c>
      <c r="E138">
        <f t="shared" si="4"/>
        <v>7.9905676656463838</v>
      </c>
    </row>
    <row r="139" spans="1:5" x14ac:dyDescent="0.2">
      <c r="A139" s="1">
        <v>41940</v>
      </c>
      <c r="B139">
        <v>80.769997000000004</v>
      </c>
      <c r="C139">
        <f t="shared" si="5"/>
        <v>6.0850608399661589E-3</v>
      </c>
      <c r="D139">
        <f>Lambdas!$D$2*D138+(1-Lambdas!$D$2)*C138*C138</f>
        <v>3.0159371516968021E-4</v>
      </c>
      <c r="E139">
        <f t="shared" si="4"/>
        <v>7.9836554332823981</v>
      </c>
    </row>
    <row r="140" spans="1:5" x14ac:dyDescent="0.2">
      <c r="A140" s="1">
        <v>41941</v>
      </c>
      <c r="B140">
        <v>75.860000999999997</v>
      </c>
      <c r="C140">
        <f t="shared" si="5"/>
        <v>-6.2716022868770469E-2</v>
      </c>
      <c r="D140">
        <f>Lambdas!$D$2*D139+(1-Lambdas!$D$2)*C139*C139</f>
        <v>2.9007253214517254E-4</v>
      </c>
      <c r="E140">
        <f t="shared" si="4"/>
        <v>-5.4143308225012756</v>
      </c>
    </row>
    <row r="141" spans="1:5" x14ac:dyDescent="0.2">
      <c r="A141" s="1">
        <v>41942</v>
      </c>
      <c r="B141">
        <v>74.110000999999997</v>
      </c>
      <c r="C141">
        <f t="shared" si="5"/>
        <v>-2.3339059986207378E-2</v>
      </c>
      <c r="D141">
        <f>Lambdas!$D$2*D140+(1-Lambdas!$D$2)*C140*C140</f>
        <v>4.4872604273432409E-4</v>
      </c>
      <c r="E141">
        <f t="shared" si="4"/>
        <v>6.4951909245037314</v>
      </c>
    </row>
    <row r="142" spans="1:5" x14ac:dyDescent="0.2">
      <c r="A142" s="1">
        <v>41943</v>
      </c>
      <c r="B142">
        <v>74.989998</v>
      </c>
      <c r="C142">
        <f t="shared" si="5"/>
        <v>1.1804255186351956E-2</v>
      </c>
      <c r="D142">
        <f>Lambdas!$D$2*D141+(1-Lambdas!$D$2)*C141*C141</f>
        <v>4.5290598125078177E-4</v>
      </c>
      <c r="E142">
        <f t="shared" si="4"/>
        <v>7.3921673559287289</v>
      </c>
    </row>
    <row r="143" spans="1:5" x14ac:dyDescent="0.2">
      <c r="A143" s="1">
        <v>41946</v>
      </c>
      <c r="B143">
        <v>73.879997000000003</v>
      </c>
      <c r="C143">
        <f t="shared" si="5"/>
        <v>-1.4912629918425313E-2</v>
      </c>
      <c r="D143">
        <f>Lambdas!$D$2*D142+(1-Lambdas!$D$2)*C142*C142</f>
        <v>4.3925097870938065E-4</v>
      </c>
      <c r="E143">
        <f t="shared" si="4"/>
        <v>7.2241538074809108</v>
      </c>
    </row>
    <row r="144" spans="1:5" x14ac:dyDescent="0.2">
      <c r="A144" s="1">
        <v>41947</v>
      </c>
      <c r="B144">
        <v>75.760002</v>
      </c>
      <c r="C144">
        <f t="shared" si="5"/>
        <v>2.5128360552327957E-2</v>
      </c>
      <c r="D144">
        <f>Lambdas!$D$2*D143+(1-Lambdas!$D$2)*C143*C143</f>
        <v>4.2980706922743426E-4</v>
      </c>
      <c r="E144">
        <f t="shared" si="4"/>
        <v>6.28306263579905</v>
      </c>
    </row>
    <row r="145" spans="1:5" x14ac:dyDescent="0.2">
      <c r="A145" s="1">
        <v>41948</v>
      </c>
      <c r="B145">
        <v>74.830001999999993</v>
      </c>
      <c r="C145">
        <f t="shared" si="5"/>
        <v>-1.2351574457462516E-2</v>
      </c>
      <c r="D145">
        <f>Lambdas!$D$2*D144+(1-Lambdas!$D$2)*C144*C144</f>
        <v>4.3858744454653239E-4</v>
      </c>
      <c r="E145">
        <f t="shared" si="4"/>
        <v>7.3841042009505315</v>
      </c>
    </row>
    <row r="146" spans="1:5" x14ac:dyDescent="0.2">
      <c r="A146" s="1">
        <v>41949</v>
      </c>
      <c r="B146">
        <v>75.260002</v>
      </c>
      <c r="C146">
        <f t="shared" si="5"/>
        <v>5.7299109203171848E-3</v>
      </c>
      <c r="D146">
        <f>Lambdas!$D$2*D145+(1-Lambdas!$D$2)*C145*C145</f>
        <v>4.2613171847761015E-4</v>
      </c>
      <c r="E146">
        <f t="shared" si="4"/>
        <v>7.683715744911976</v>
      </c>
    </row>
    <row r="147" spans="1:5" x14ac:dyDescent="0.2">
      <c r="A147" s="1">
        <v>41950</v>
      </c>
      <c r="B147">
        <v>75.599997999999999</v>
      </c>
      <c r="C147">
        <f t="shared" si="5"/>
        <v>4.5074449906279766E-3</v>
      </c>
      <c r="D147">
        <f>Lambdas!$D$2*D146+(1-Lambdas!$D$2)*C146*C146</f>
        <v>4.0900448474936118E-4</v>
      </c>
      <c r="E147">
        <f t="shared" si="4"/>
        <v>7.7521100173469257</v>
      </c>
    </row>
    <row r="148" spans="1:5" x14ac:dyDescent="0.2">
      <c r="A148" s="1">
        <v>41953</v>
      </c>
      <c r="B148">
        <v>75</v>
      </c>
      <c r="C148">
        <f t="shared" si="5"/>
        <v>-7.9681431941500975E-3</v>
      </c>
      <c r="D148">
        <f>Lambdas!$D$2*D147+(1-Lambdas!$D$2)*C147*C147</f>
        <v>3.9207811026496911E-4</v>
      </c>
      <c r="E148">
        <f t="shared" si="4"/>
        <v>7.6821141272726967</v>
      </c>
    </row>
    <row r="149" spans="1:5" x14ac:dyDescent="0.2">
      <c r="A149" s="1">
        <v>41954</v>
      </c>
      <c r="B149">
        <v>74.610000999999997</v>
      </c>
      <c r="C149">
        <f t="shared" si="5"/>
        <v>-5.2135536498584458E-3</v>
      </c>
      <c r="D149">
        <f>Lambdas!$D$2*D148+(1-Lambdas!$D$2)*C148*C148</f>
        <v>3.7776896890605912E-4</v>
      </c>
      <c r="E149">
        <f t="shared" si="4"/>
        <v>7.8092759839626869</v>
      </c>
    </row>
    <row r="150" spans="1:5" x14ac:dyDescent="0.2">
      <c r="A150" s="1">
        <v>41955</v>
      </c>
      <c r="B150">
        <v>74.720000999999996</v>
      </c>
      <c r="C150">
        <f t="shared" si="5"/>
        <v>1.4732474174328372E-3</v>
      </c>
      <c r="D150">
        <f>Lambdas!$D$2*D149+(1-Lambdas!$D$2)*C149*C149</f>
        <v>3.6250173749843541E-4</v>
      </c>
      <c r="E150">
        <f t="shared" si="4"/>
        <v>7.916493849065203</v>
      </c>
    </row>
    <row r="151" spans="1:5" x14ac:dyDescent="0.2">
      <c r="A151" s="1">
        <v>41956</v>
      </c>
      <c r="B151">
        <v>74.25</v>
      </c>
      <c r="C151">
        <f t="shared" si="5"/>
        <v>-6.3100296210757143E-3</v>
      </c>
      <c r="D151">
        <f>Lambdas!$D$2*D150+(1-Lambdas!$D$2)*C150*C150</f>
        <v>3.4681020287945409E-4</v>
      </c>
      <c r="E151">
        <f t="shared" si="4"/>
        <v>7.8519252162316633</v>
      </c>
    </row>
    <row r="152" spans="1:5" x14ac:dyDescent="0.2">
      <c r="A152" s="1">
        <v>41957</v>
      </c>
      <c r="B152">
        <v>74.879997000000003</v>
      </c>
      <c r="C152">
        <f t="shared" si="5"/>
        <v>8.4490144224243623E-3</v>
      </c>
      <c r="D152">
        <f>Lambdas!$D$2*D151+(1-Lambdas!$D$2)*C151*C151</f>
        <v>3.3344138645740706E-4</v>
      </c>
      <c r="E152">
        <f t="shared" si="4"/>
        <v>7.7919553253509077</v>
      </c>
    </row>
    <row r="153" spans="1:5" x14ac:dyDescent="0.2">
      <c r="A153" s="1">
        <v>41960</v>
      </c>
      <c r="B153">
        <v>74.239998</v>
      </c>
      <c r="C153">
        <f t="shared" si="5"/>
        <v>-8.5837305669437241E-3</v>
      </c>
      <c r="D153">
        <f>Lambdas!$D$2*D152+(1-Lambdas!$D$2)*C152*C152</f>
        <v>3.2202951677291221E-4</v>
      </c>
      <c r="E153">
        <f t="shared" si="4"/>
        <v>7.8120671104902968</v>
      </c>
    </row>
    <row r="154" spans="1:5" x14ac:dyDescent="0.2">
      <c r="A154" s="1">
        <v>41961</v>
      </c>
      <c r="B154">
        <v>74.339995999999999</v>
      </c>
      <c r="C154">
        <f t="shared" si="5"/>
        <v>1.3460495239816515E-3</v>
      </c>
      <c r="D154">
        <f>Lambdas!$D$2*D153+(1-Lambdas!$D$2)*C153*C153</f>
        <v>3.1121452926861128E-4</v>
      </c>
      <c r="E154">
        <f t="shared" si="4"/>
        <v>8.0692062127583455</v>
      </c>
    </row>
    <row r="155" spans="1:5" x14ac:dyDescent="0.2">
      <c r="A155" s="1">
        <v>41962</v>
      </c>
      <c r="B155">
        <v>73.330001999999993</v>
      </c>
      <c r="C155">
        <f t="shared" si="5"/>
        <v>-1.3679281682596472E-2</v>
      </c>
      <c r="D155">
        <f>Lambdas!$D$2*D154+(1-Lambdas!$D$2)*C154*C154</f>
        <v>2.9774080900283901E-4</v>
      </c>
      <c r="E155">
        <f t="shared" si="4"/>
        <v>7.4908119079905129</v>
      </c>
    </row>
    <row r="156" spans="1:5" x14ac:dyDescent="0.2">
      <c r="A156" s="1">
        <v>41963</v>
      </c>
      <c r="B156">
        <v>73.599997999999999</v>
      </c>
      <c r="C156">
        <f t="shared" si="5"/>
        <v>3.6751691812423812E-3</v>
      </c>
      <c r="D156">
        <f>Lambdas!$D$2*D155+(1-Lambdas!$D$2)*C155*C155</f>
        <v>2.9292366643872089E-4</v>
      </c>
      <c r="E156">
        <f t="shared" si="4"/>
        <v>8.0894879667419808</v>
      </c>
    </row>
    <row r="157" spans="1:5" x14ac:dyDescent="0.2">
      <c r="A157" s="1">
        <v>41964</v>
      </c>
      <c r="B157">
        <v>73.75</v>
      </c>
      <c r="C157">
        <f t="shared" si="5"/>
        <v>2.0359966590120346E-3</v>
      </c>
      <c r="D157">
        <f>Lambdas!$D$2*D156+(1-Lambdas!$D$2)*C156*C156</f>
        <v>2.8075575705449433E-4</v>
      </c>
      <c r="E157">
        <f t="shared" si="4"/>
        <v>8.1632607305447156</v>
      </c>
    </row>
    <row r="158" spans="1:5" x14ac:dyDescent="0.2">
      <c r="A158" s="1">
        <v>41967</v>
      </c>
      <c r="B158">
        <v>74.010002</v>
      </c>
      <c r="C158">
        <f t="shared" si="5"/>
        <v>3.5192510128206327E-3</v>
      </c>
      <c r="D158">
        <f>Lambdas!$D$2*D157+(1-Lambdas!$D$2)*C157*C157</f>
        <v>2.6871005609686567E-4</v>
      </c>
      <c r="E158">
        <f t="shared" si="4"/>
        <v>8.1757865715430285</v>
      </c>
    </row>
    <row r="159" spans="1:5" x14ac:dyDescent="0.2">
      <c r="A159" s="1">
        <v>41968</v>
      </c>
      <c r="B159">
        <v>75.629997000000003</v>
      </c>
      <c r="C159">
        <f t="shared" si="5"/>
        <v>2.1652743968388701E-2</v>
      </c>
      <c r="D159">
        <f>Lambdas!$D$2*D158+(1-Lambdas!$D$2)*C158*C158</f>
        <v>2.5754774042763349E-4</v>
      </c>
      <c r="E159">
        <f t="shared" si="4"/>
        <v>6.443899962417591</v>
      </c>
    </row>
    <row r="160" spans="1:5" x14ac:dyDescent="0.2">
      <c r="A160" s="1">
        <v>41969</v>
      </c>
      <c r="B160">
        <v>77.620002999999997</v>
      </c>
      <c r="C160">
        <f t="shared" si="5"/>
        <v>2.5972174389453453E-2</v>
      </c>
      <c r="D160">
        <f>Lambdas!$D$2*D159+(1-Lambdas!$D$2)*C159*C159</f>
        <v>2.6674905246515748E-4</v>
      </c>
      <c r="E160">
        <f t="shared" si="4"/>
        <v>5.7004065736806648</v>
      </c>
    </row>
    <row r="161" spans="1:5" x14ac:dyDescent="0.2">
      <c r="A161" s="1">
        <v>41971</v>
      </c>
      <c r="B161">
        <v>77.699996999999996</v>
      </c>
      <c r="C161">
        <f t="shared" si="5"/>
        <v>1.0300541729704076E-3</v>
      </c>
      <c r="D161">
        <f>Lambdas!$D$2*D160+(1-Lambdas!$D$2)*C160*C160</f>
        <v>2.845079408662537E-4</v>
      </c>
      <c r="E161">
        <f t="shared" si="4"/>
        <v>8.1610201067145027</v>
      </c>
    </row>
    <row r="162" spans="1:5" x14ac:dyDescent="0.2">
      <c r="A162" s="1">
        <v>41974</v>
      </c>
      <c r="B162">
        <v>75.099997999999999</v>
      </c>
      <c r="C162">
        <f t="shared" si="5"/>
        <v>-3.4034686624632098E-2</v>
      </c>
      <c r="D162">
        <f>Lambdas!$D$2*D161+(1-Lambdas!$D$2)*C161*C161</f>
        <v>2.7216452924557058E-4</v>
      </c>
      <c r="E162">
        <f t="shared" si="4"/>
        <v>3.9530021683107419</v>
      </c>
    </row>
    <row r="163" spans="1:5" x14ac:dyDescent="0.2">
      <c r="A163" s="1">
        <v>41975</v>
      </c>
      <c r="B163">
        <v>75.459998999999996</v>
      </c>
      <c r="C163">
        <f t="shared" si="5"/>
        <v>4.7821691451799594E-3</v>
      </c>
      <c r="D163">
        <f>Lambdas!$D$2*D162+(1-Lambdas!$D$2)*C162*C162</f>
        <v>3.107561420999107E-4</v>
      </c>
      <c r="E163">
        <f t="shared" si="4"/>
        <v>8.0029101404829142</v>
      </c>
    </row>
    <row r="164" spans="1:5" x14ac:dyDescent="0.2">
      <c r="A164" s="1">
        <v>41976</v>
      </c>
      <c r="B164">
        <v>74.879997000000003</v>
      </c>
      <c r="C164">
        <f t="shared" si="5"/>
        <v>-7.7159091788769054E-3</v>
      </c>
      <c r="D164">
        <f>Lambdas!$D$2*D163+(1-Lambdas!$D$2)*C163*C163</f>
        <v>2.9821937638168397E-4</v>
      </c>
      <c r="E164">
        <f t="shared" si="4"/>
        <v>7.9180454112003096</v>
      </c>
    </row>
    <row r="165" spans="1:5" x14ac:dyDescent="0.2">
      <c r="A165" s="1">
        <v>41977</v>
      </c>
      <c r="B165">
        <v>75.239998</v>
      </c>
      <c r="C165">
        <f t="shared" si="5"/>
        <v>4.7961857459904904E-3</v>
      </c>
      <c r="D165">
        <f>Lambdas!$D$2*D164+(1-Lambdas!$D$2)*C164*C164</f>
        <v>2.8782527413524029E-4</v>
      </c>
      <c r="E165">
        <f t="shared" si="4"/>
        <v>8.0732355529779642</v>
      </c>
    </row>
    <row r="166" spans="1:5" x14ac:dyDescent="0.2">
      <c r="A166" s="1">
        <v>41978</v>
      </c>
      <c r="B166">
        <v>76.360000999999997</v>
      </c>
      <c r="C166">
        <f t="shared" si="5"/>
        <v>1.4776034102184647E-2</v>
      </c>
      <c r="D166">
        <f>Lambdas!$D$2*D165+(1-Lambdas!$D$2)*C165*C165</f>
        <v>2.7629293742822042E-4</v>
      </c>
      <c r="E166">
        <f t="shared" si="4"/>
        <v>7.4038325837755998</v>
      </c>
    </row>
    <row r="167" spans="1:5" x14ac:dyDescent="0.2">
      <c r="A167" s="1">
        <v>41981</v>
      </c>
      <c r="B167">
        <v>76.519997000000004</v>
      </c>
      <c r="C167">
        <f t="shared" si="5"/>
        <v>2.0930934132064438E-3</v>
      </c>
      <c r="D167">
        <f>Lambdas!$D$2*D166+(1-Lambdas!$D$2)*C166*C166</f>
        <v>2.7376884663889129E-4</v>
      </c>
      <c r="E167">
        <f t="shared" si="4"/>
        <v>8.187223735538554</v>
      </c>
    </row>
    <row r="168" spans="1:5" x14ac:dyDescent="0.2">
      <c r="A168" s="1">
        <v>41982</v>
      </c>
      <c r="B168">
        <v>76.839995999999999</v>
      </c>
      <c r="C168">
        <f t="shared" si="5"/>
        <v>4.1731804775187948E-3</v>
      </c>
      <c r="D168">
        <f>Lambdas!$D$2*D167+(1-Lambdas!$D$2)*C167*C167</f>
        <v>2.6203767498327881E-4</v>
      </c>
      <c r="E168">
        <f t="shared" si="4"/>
        <v>8.1805606968209101</v>
      </c>
    </row>
    <row r="169" spans="1:5" x14ac:dyDescent="0.2">
      <c r="A169" s="1">
        <v>41983</v>
      </c>
      <c r="B169">
        <v>76.180000000000007</v>
      </c>
      <c r="C169">
        <f t="shared" si="5"/>
        <v>-8.6263247936757687E-3</v>
      </c>
      <c r="D169">
        <f>Lambdas!$D$2*D168+(1-Lambdas!$D$2)*C168*C168</f>
        <v>2.5138498241815589E-4</v>
      </c>
      <c r="E169">
        <f t="shared" si="4"/>
        <v>7.9925109784733381</v>
      </c>
    </row>
    <row r="170" spans="1:5" x14ac:dyDescent="0.2">
      <c r="A170" s="1">
        <v>41984</v>
      </c>
      <c r="B170">
        <v>77.730002999999996</v>
      </c>
      <c r="C170">
        <f t="shared" si="5"/>
        <v>2.0142360786806535E-2</v>
      </c>
      <c r="D170">
        <f>Lambdas!$D$2*D169+(1-Lambdas!$D$2)*C169*C169</f>
        <v>2.4367831185387974E-4</v>
      </c>
      <c r="E170">
        <f t="shared" si="4"/>
        <v>6.654701366904809</v>
      </c>
    </row>
    <row r="171" spans="1:5" x14ac:dyDescent="0.2">
      <c r="A171" s="1">
        <v>41985</v>
      </c>
      <c r="B171">
        <v>77.830001999999993</v>
      </c>
      <c r="C171">
        <f t="shared" si="5"/>
        <v>1.2856648310638214E-3</v>
      </c>
      <c r="D171">
        <f>Lambdas!$D$2*D170+(1-Lambdas!$D$2)*C170*C170</f>
        <v>2.5073459508021412E-4</v>
      </c>
      <c r="E171">
        <f t="shared" si="4"/>
        <v>8.2845232030277725</v>
      </c>
    </row>
    <row r="172" spans="1:5" x14ac:dyDescent="0.2">
      <c r="A172" s="1">
        <v>41988</v>
      </c>
      <c r="B172">
        <v>76.989998</v>
      </c>
      <c r="C172">
        <f t="shared" si="5"/>
        <v>-1.0851469355770211E-2</v>
      </c>
      <c r="D172">
        <f>Lambdas!$D$2*D171+(1-Lambdas!$D$2)*C171*C171</f>
        <v>2.3988770576264956E-4</v>
      </c>
      <c r="E172">
        <f t="shared" si="4"/>
        <v>7.8444666810095702</v>
      </c>
    </row>
    <row r="173" spans="1:5" x14ac:dyDescent="0.2">
      <c r="A173" s="1">
        <v>41989</v>
      </c>
      <c r="B173">
        <v>74.690002000000007</v>
      </c>
      <c r="C173">
        <f t="shared" si="5"/>
        <v>-3.0329276166236777E-2</v>
      </c>
      <c r="D173">
        <f>Lambdas!$D$2*D172+(1-Lambdas!$D$2)*C172*C172</f>
        <v>2.3456910228448227E-4</v>
      </c>
      <c r="E173">
        <f t="shared" si="4"/>
        <v>4.4362507073956312</v>
      </c>
    </row>
    <row r="174" spans="1:5" x14ac:dyDescent="0.2">
      <c r="A174" s="1">
        <v>41990</v>
      </c>
      <c r="B174">
        <v>76.110000999999997</v>
      </c>
      <c r="C174">
        <f t="shared" si="5"/>
        <v>1.8833434271856617E-2</v>
      </c>
      <c r="D174">
        <f>Lambdas!$D$2*D173+(1-Lambdas!$D$2)*C173*C173</f>
        <v>2.6441204071416913E-4</v>
      </c>
      <c r="E174">
        <f t="shared" si="4"/>
        <v>6.8965416452487593</v>
      </c>
    </row>
    <row r="175" spans="1:5" x14ac:dyDescent="0.2">
      <c r="A175" s="1">
        <v>41991</v>
      </c>
      <c r="B175">
        <v>78.400002000000001</v>
      </c>
      <c r="C175">
        <f t="shared" si="5"/>
        <v>2.9644277448387994E-2</v>
      </c>
      <c r="D175">
        <f>Lambdas!$D$2*D174+(1-Lambdas!$D$2)*C174*C174</f>
        <v>2.6834378131980843E-4</v>
      </c>
      <c r="E175">
        <f t="shared" si="4"/>
        <v>4.9484007515982675</v>
      </c>
    </row>
    <row r="176" spans="1:5" x14ac:dyDescent="0.2">
      <c r="A176" s="1">
        <v>41992</v>
      </c>
      <c r="B176">
        <v>79.879997000000003</v>
      </c>
      <c r="C176">
        <f t="shared" si="5"/>
        <v>1.8701518124713375E-2</v>
      </c>
      <c r="D176">
        <f>Lambdas!$D$2*D175+(1-Lambdas!$D$2)*C175*C175</f>
        <v>2.9492690520119432E-4</v>
      </c>
      <c r="E176">
        <f t="shared" si="4"/>
        <v>6.9429068704687698</v>
      </c>
    </row>
    <row r="177" spans="1:5" x14ac:dyDescent="0.2">
      <c r="A177" s="1">
        <v>41995</v>
      </c>
      <c r="B177">
        <v>81.449996999999996</v>
      </c>
      <c r="C177">
        <f t="shared" si="5"/>
        <v>1.9463827224361574E-2</v>
      </c>
      <c r="D177">
        <f>Lambdas!$D$2*D176+(1-Lambdas!$D$2)*C176*C176</f>
        <v>2.9731417495737646E-4</v>
      </c>
      <c r="E177">
        <f t="shared" si="4"/>
        <v>6.8465115693905396</v>
      </c>
    </row>
    <row r="178" spans="1:5" x14ac:dyDescent="0.2">
      <c r="A178" s="1">
        <v>41996</v>
      </c>
      <c r="B178">
        <v>80.610000999999997</v>
      </c>
      <c r="C178">
        <f t="shared" si="5"/>
        <v>-1.036657451472273E-2</v>
      </c>
      <c r="D178">
        <f>Lambdas!$D$2*D177+(1-Lambdas!$D$2)*C177*C177</f>
        <v>3.0086444751554792E-4</v>
      </c>
      <c r="E178">
        <f t="shared" si="4"/>
        <v>7.7516604188363605</v>
      </c>
    </row>
    <row r="179" spans="1:5" x14ac:dyDescent="0.2">
      <c r="A179" s="1">
        <v>41997</v>
      </c>
      <c r="B179">
        <v>80.769997000000004</v>
      </c>
      <c r="C179">
        <f t="shared" si="5"/>
        <v>1.9828486107826182E-3</v>
      </c>
      <c r="D179">
        <f>Lambdas!$D$2*D178+(1-Lambdas!$D$2)*C178*C178</f>
        <v>2.9244241842444837E-4</v>
      </c>
      <c r="E179">
        <f t="shared" si="4"/>
        <v>8.123798453637006</v>
      </c>
    </row>
    <row r="180" spans="1:5" x14ac:dyDescent="0.2">
      <c r="A180" s="1">
        <v>41999</v>
      </c>
      <c r="B180">
        <v>80.779999000000004</v>
      </c>
      <c r="C180">
        <f t="shared" si="5"/>
        <v>1.2382544426400226E-4</v>
      </c>
      <c r="D180">
        <f>Lambdas!$D$2*D179+(1-Lambdas!$D$2)*C179*C179</f>
        <v>2.7987849083400924E-4</v>
      </c>
      <c r="E180">
        <f t="shared" si="4"/>
        <v>8.1811002267286224</v>
      </c>
    </row>
    <row r="181" spans="1:5" x14ac:dyDescent="0.2">
      <c r="A181" s="1">
        <v>42002</v>
      </c>
      <c r="B181">
        <v>80.019997000000004</v>
      </c>
      <c r="C181">
        <f t="shared" si="5"/>
        <v>-9.4528318175040038E-3</v>
      </c>
      <c r="D181">
        <f>Lambdas!$D$2*D180+(1-Lambdas!$D$2)*C180*C180</f>
        <v>2.6769114357029391E-4</v>
      </c>
      <c r="E181">
        <f t="shared" si="4"/>
        <v>7.8918739806391258</v>
      </c>
    </row>
    <row r="182" spans="1:5" x14ac:dyDescent="0.2">
      <c r="A182" s="1">
        <v>42003</v>
      </c>
      <c r="B182">
        <v>79.220000999999996</v>
      </c>
      <c r="C182">
        <f t="shared" si="5"/>
        <v>-1.0047761121615498E-2</v>
      </c>
      <c r="D182">
        <f>Lambdas!$D$2*D181+(1-Lambdas!$D$2)*C181*C181</f>
        <v>2.5992509111494338E-4</v>
      </c>
      <c r="E182">
        <f t="shared" si="4"/>
        <v>7.8667070837233215</v>
      </c>
    </row>
    <row r="183" spans="1:5" x14ac:dyDescent="0.2">
      <c r="A183" s="1">
        <v>42004</v>
      </c>
      <c r="B183">
        <v>78.019997000000004</v>
      </c>
      <c r="C183">
        <f t="shared" si="5"/>
        <v>-1.5263639190014685E-2</v>
      </c>
      <c r="D183">
        <f>Lambdas!$D$2*D182+(1-Lambdas!$D$2)*C182*C182</f>
        <v>2.5300244646803052E-4</v>
      </c>
      <c r="E183">
        <f t="shared" si="4"/>
        <v>7.3612559509136757</v>
      </c>
    </row>
    <row r="184" spans="1:5" x14ac:dyDescent="0.2">
      <c r="A184" s="1">
        <v>42006</v>
      </c>
      <c r="B184">
        <v>78.449996999999996</v>
      </c>
      <c r="C184">
        <f t="shared" si="5"/>
        <v>5.4962753112922846E-3</v>
      </c>
      <c r="D184">
        <f>Lambdas!$D$2*D183+(1-Lambdas!$D$2)*C183*C183</f>
        <v>2.5213046109842093E-4</v>
      </c>
      <c r="E184">
        <f t="shared" si="4"/>
        <v>8.1657487782903253</v>
      </c>
    </row>
    <row r="185" spans="1:5" x14ac:dyDescent="0.2">
      <c r="A185" s="1">
        <v>42009</v>
      </c>
      <c r="B185">
        <v>77.190002000000007</v>
      </c>
      <c r="C185">
        <f t="shared" si="5"/>
        <v>-1.6191500066268846E-2</v>
      </c>
      <c r="D185">
        <f>Lambdas!$D$2*D184+(1-Lambdas!$D$2)*C184*C184</f>
        <v>2.4246633304880923E-4</v>
      </c>
      <c r="E185">
        <f t="shared" si="4"/>
        <v>7.2434061374254366</v>
      </c>
    </row>
    <row r="186" spans="1:5" x14ac:dyDescent="0.2">
      <c r="A186" s="1">
        <v>42010</v>
      </c>
      <c r="B186">
        <v>76.150002000000001</v>
      </c>
      <c r="C186">
        <f t="shared" si="5"/>
        <v>-1.3564835266731039E-2</v>
      </c>
      <c r="D186">
        <f>Lambdas!$D$2*D185+(1-Lambdas!$D$2)*C185*C185</f>
        <v>2.4332414701815324E-4</v>
      </c>
      <c r="E186">
        <f t="shared" si="4"/>
        <v>7.5649035886634364</v>
      </c>
    </row>
    <row r="187" spans="1:5" x14ac:dyDescent="0.2">
      <c r="A187" s="1">
        <v>42011</v>
      </c>
      <c r="B187">
        <v>76.150002000000001</v>
      </c>
      <c r="C187">
        <f t="shared" si="5"/>
        <v>0</v>
      </c>
      <c r="D187">
        <f>Lambdas!$D$2*D186+(1-Lambdas!$D$2)*C186*C186</f>
        <v>2.407409344759668E-4</v>
      </c>
      <c r="E187">
        <f t="shared" si="4"/>
        <v>8.3317891633388754</v>
      </c>
    </row>
    <row r="188" spans="1:5" x14ac:dyDescent="0.2">
      <c r="A188" s="1">
        <v>42012</v>
      </c>
      <c r="B188">
        <v>78.180000000000007</v>
      </c>
      <c r="C188">
        <f t="shared" si="5"/>
        <v>2.6308754759685669E-2</v>
      </c>
      <c r="D188">
        <f>Lambdas!$D$2*D187+(1-Lambdas!$D$2)*C187*C187</f>
        <v>2.3025726313802254E-4</v>
      </c>
      <c r="E188">
        <f t="shared" si="4"/>
        <v>5.3703253079198898</v>
      </c>
    </row>
    <row r="189" spans="1:5" x14ac:dyDescent="0.2">
      <c r="A189" s="1">
        <v>42013</v>
      </c>
      <c r="B189">
        <v>77.739998</v>
      </c>
      <c r="C189">
        <f t="shared" si="5"/>
        <v>-5.6439606675136615E-3</v>
      </c>
      <c r="D189">
        <f>Lambdas!$D$2*D188+(1-Lambdas!$D$2)*C188*C188</f>
        <v>2.5037157276433877E-4</v>
      </c>
      <c r="E189">
        <f t="shared" si="4"/>
        <v>8.1653363823591114</v>
      </c>
    </row>
    <row r="190" spans="1:5" x14ac:dyDescent="0.2">
      <c r="A190" s="1">
        <v>42016</v>
      </c>
      <c r="B190">
        <v>76.720000999999996</v>
      </c>
      <c r="C190">
        <f t="shared" si="5"/>
        <v>-1.3207456087701696E-2</v>
      </c>
      <c r="D190">
        <f>Lambdas!$D$2*D189+(1-Lambdas!$D$2)*C189*C189</f>
        <v>2.408556864942747E-4</v>
      </c>
      <c r="E190">
        <f t="shared" si="4"/>
        <v>7.6070743840777428</v>
      </c>
    </row>
    <row r="191" spans="1:5" x14ac:dyDescent="0.2">
      <c r="A191" s="1">
        <v>42017</v>
      </c>
      <c r="B191">
        <v>76.449996999999996</v>
      </c>
      <c r="C191">
        <f t="shared" si="5"/>
        <v>-3.5255504758571594E-3</v>
      </c>
      <c r="D191">
        <f>Lambdas!$D$2*D190+(1-Lambdas!$D$2)*C190*C190</f>
        <v>2.3796331271294617E-4</v>
      </c>
      <c r="E191">
        <f t="shared" si="4"/>
        <v>8.2911611770447688</v>
      </c>
    </row>
    <row r="192" spans="1:5" x14ac:dyDescent="0.2">
      <c r="A192" s="1">
        <v>42018</v>
      </c>
      <c r="B192">
        <v>76.279999000000004</v>
      </c>
      <c r="C192">
        <f t="shared" si="5"/>
        <v>-2.2261255111142744E-3</v>
      </c>
      <c r="D192">
        <f>Lambdas!$D$2*D191+(1-Lambdas!$D$2)*C191*C191</f>
        <v>2.2814187412517031E-4</v>
      </c>
      <c r="E192">
        <f t="shared" si="4"/>
        <v>8.3638211437326415</v>
      </c>
    </row>
    <row r="193" spans="1:5" x14ac:dyDescent="0.2">
      <c r="A193" s="1">
        <v>42019</v>
      </c>
      <c r="B193">
        <v>74.050003000000004</v>
      </c>
      <c r="C193">
        <f t="shared" si="5"/>
        <v>-2.9670186395648217E-2</v>
      </c>
      <c r="D193">
        <f>Lambdas!$D$2*D192+(1-Lambdas!$D$2)*C192*C192</f>
        <v>2.1842266627453225E-4</v>
      </c>
      <c r="E193">
        <f t="shared" si="4"/>
        <v>4.3987277682420372</v>
      </c>
    </row>
    <row r="194" spans="1:5" x14ac:dyDescent="0.2">
      <c r="A194" s="1">
        <v>42020</v>
      </c>
      <c r="B194">
        <v>75.180000000000007</v>
      </c>
      <c r="C194">
        <f t="shared" si="5"/>
        <v>1.51446569090583E-2</v>
      </c>
      <c r="D194">
        <f>Lambdas!$D$2*D193+(1-Lambdas!$D$2)*C193*C193</f>
        <v>2.4724665381070405E-4</v>
      </c>
      <c r="E194">
        <f t="shared" si="4"/>
        <v>7.3774649219228028</v>
      </c>
    </row>
    <row r="195" spans="1:5" x14ac:dyDescent="0.2">
      <c r="A195" s="1">
        <v>42024</v>
      </c>
      <c r="B195">
        <v>76.239998</v>
      </c>
      <c r="C195">
        <f t="shared" si="5"/>
        <v>1.4000994976965742E-2</v>
      </c>
      <c r="D195">
        <f>Lambdas!$D$2*D194+(1-Lambdas!$D$2)*C194*C194</f>
        <v>2.4646776190662443E-4</v>
      </c>
      <c r="E195">
        <f t="shared" ref="E195:E258" si="6">-LN(D195)-C195*C195/D195</f>
        <v>7.5129304684366067</v>
      </c>
    </row>
    <row r="196" spans="1:5" x14ac:dyDescent="0.2">
      <c r="A196" s="1">
        <v>42025</v>
      </c>
      <c r="B196">
        <v>76.739998</v>
      </c>
      <c r="C196">
        <f t="shared" ref="C196:C259" si="7">LN(B196/B195)</f>
        <v>6.5368256437806907E-3</v>
      </c>
      <c r="D196">
        <f>Lambdas!$D$2*D195+(1-Lambdas!$D$2)*C195*C195</f>
        <v>2.4427122914230171E-4</v>
      </c>
      <c r="E196">
        <f t="shared" si="6"/>
        <v>8.1423024876057664</v>
      </c>
    </row>
    <row r="197" spans="1:5" x14ac:dyDescent="0.2">
      <c r="A197" s="1">
        <v>42026</v>
      </c>
      <c r="B197">
        <v>77.650002000000001</v>
      </c>
      <c r="C197">
        <f t="shared" si="7"/>
        <v>1.1788516594517422E-2</v>
      </c>
      <c r="D197">
        <f>Lambdas!$D$2*D196+(1-Lambdas!$D$2)*C196*C196</f>
        <v>2.3549461176431682E-4</v>
      </c>
      <c r="E197">
        <f t="shared" si="6"/>
        <v>7.7637065876685796</v>
      </c>
    </row>
    <row r="198" spans="1:5" x14ac:dyDescent="0.2">
      <c r="A198" s="1">
        <v>42027</v>
      </c>
      <c r="B198">
        <v>77.830001999999993</v>
      </c>
      <c r="C198">
        <f t="shared" si="7"/>
        <v>2.3154113170324336E-3</v>
      </c>
      <c r="D198">
        <f>Lambdas!$D$2*D197+(1-Lambdas!$D$2)*C197*C197</f>
        <v>2.3129116586132281E-4</v>
      </c>
      <c r="E198">
        <f t="shared" si="6"/>
        <v>8.3486540461096475</v>
      </c>
    </row>
    <row r="199" spans="1:5" x14ac:dyDescent="0.2">
      <c r="A199" s="1">
        <v>42030</v>
      </c>
      <c r="B199">
        <v>77.5</v>
      </c>
      <c r="C199">
        <f t="shared" si="7"/>
        <v>-4.2490503090270703E-3</v>
      </c>
      <c r="D199">
        <f>Lambdas!$D$2*D198+(1-Lambdas!$D$2)*C198*C198</f>
        <v>2.2145247244993905E-4</v>
      </c>
      <c r="E199">
        <f t="shared" si="6"/>
        <v>8.3337752340636122</v>
      </c>
    </row>
    <row r="200" spans="1:5" x14ac:dyDescent="0.2">
      <c r="A200" s="1">
        <v>42031</v>
      </c>
      <c r="B200">
        <v>75.779999000000004</v>
      </c>
      <c r="C200">
        <f t="shared" si="7"/>
        <v>-2.2443543964940603E-2</v>
      </c>
      <c r="D200">
        <f>Lambdas!$D$2*D199+(1-Lambdas!$D$2)*C199*C199</f>
        <v>2.1259499149061141E-4</v>
      </c>
      <c r="E200">
        <f t="shared" si="6"/>
        <v>6.0867682516679977</v>
      </c>
    </row>
    <row r="201" spans="1:5" x14ac:dyDescent="0.2">
      <c r="A201" s="1">
        <v>42032</v>
      </c>
      <c r="B201">
        <v>76.239998</v>
      </c>
      <c r="C201">
        <f t="shared" si="7"/>
        <v>6.0518407186370667E-3</v>
      </c>
      <c r="D201">
        <f>Lambdas!$D$2*D200+(1-Lambdas!$D$2)*C200*C200</f>
        <v>2.2527244505199512E-4</v>
      </c>
      <c r="E201">
        <f t="shared" si="6"/>
        <v>8.2356201014190145</v>
      </c>
    </row>
    <row r="202" spans="1:5" x14ac:dyDescent="0.2">
      <c r="A202" s="1">
        <v>42033</v>
      </c>
      <c r="B202">
        <v>78</v>
      </c>
      <c r="C202">
        <f t="shared" si="7"/>
        <v>2.282259357659408E-2</v>
      </c>
      <c r="D202">
        <f>Lambdas!$D$2*D201+(1-Lambdas!$D$2)*C201*C201</f>
        <v>2.1705730638254799E-4</v>
      </c>
      <c r="E202">
        <f t="shared" si="6"/>
        <v>6.0356567127817113</v>
      </c>
    </row>
    <row r="203" spans="1:5" x14ac:dyDescent="0.2">
      <c r="A203" s="1">
        <v>42034</v>
      </c>
      <c r="B203">
        <v>75.910004000000001</v>
      </c>
      <c r="C203">
        <f t="shared" si="7"/>
        <v>-2.7160345966936509E-2</v>
      </c>
      <c r="D203">
        <f>Lambdas!$D$2*D202+(1-Lambdas!$D$2)*C202*C202</f>
        <v>2.302876304519574E-4</v>
      </c>
      <c r="E203">
        <f t="shared" si="6"/>
        <v>5.1728639788712005</v>
      </c>
    </row>
    <row r="204" spans="1:5" x14ac:dyDescent="0.2">
      <c r="A204" s="1">
        <v>42037</v>
      </c>
      <c r="B204">
        <v>74.989998</v>
      </c>
      <c r="C204">
        <f t="shared" si="7"/>
        <v>-1.2193736079580174E-2</v>
      </c>
      <c r="D204">
        <f>Lambdas!$D$2*D203+(1-Lambdas!$D$2)*C203*C203</f>
        <v>2.5238350255001821E-4</v>
      </c>
      <c r="E204">
        <f t="shared" si="6"/>
        <v>7.6954287840122539</v>
      </c>
    </row>
    <row r="205" spans="1:5" x14ac:dyDescent="0.2">
      <c r="A205" s="1">
        <v>42038</v>
      </c>
      <c r="B205">
        <v>75.400002000000001</v>
      </c>
      <c r="C205">
        <f t="shared" si="7"/>
        <v>5.4525568960340325E-3</v>
      </c>
      <c r="D205">
        <f>Lambdas!$D$2*D204+(1-Lambdas!$D$2)*C204*C204</f>
        <v>2.4786778542995244E-4</v>
      </c>
      <c r="E205">
        <f t="shared" si="6"/>
        <v>8.1826705807968594</v>
      </c>
    </row>
    <row r="206" spans="1:5" x14ac:dyDescent="0.2">
      <c r="A206" s="1">
        <v>42039</v>
      </c>
      <c r="B206">
        <v>75.629997000000003</v>
      </c>
      <c r="C206">
        <f t="shared" si="7"/>
        <v>3.0456886620295934E-3</v>
      </c>
      <c r="D206">
        <f>Lambdas!$D$2*D205+(1-Lambdas!$D$2)*C205*C205</f>
        <v>2.3836844164545418E-4</v>
      </c>
      <c r="E206">
        <f t="shared" si="6"/>
        <v>8.3027775393391945</v>
      </c>
    </row>
    <row r="207" spans="1:5" x14ac:dyDescent="0.2">
      <c r="A207" s="1">
        <v>42040</v>
      </c>
      <c r="B207">
        <v>75.610000999999997</v>
      </c>
      <c r="C207">
        <f t="shared" si="7"/>
        <v>-2.6442740519629559E-4</v>
      </c>
      <c r="D207">
        <f>Lambdas!$D$2*D206+(1-Lambdas!$D$2)*C206*C206</f>
        <v>2.2839204287033167E-4</v>
      </c>
      <c r="E207">
        <f t="shared" si="6"/>
        <v>8.3841407709862636</v>
      </c>
    </row>
    <row r="208" spans="1:5" x14ac:dyDescent="0.2">
      <c r="A208" s="1">
        <v>42041</v>
      </c>
      <c r="B208">
        <v>74.470000999999996</v>
      </c>
      <c r="C208">
        <f t="shared" si="7"/>
        <v>-1.5192189645162023E-2</v>
      </c>
      <c r="D208">
        <f>Lambdas!$D$2*D207+(1-Lambdas!$D$2)*C207*C207</f>
        <v>2.1844918009486546E-4</v>
      </c>
      <c r="E208">
        <f t="shared" si="6"/>
        <v>7.3724064921561681</v>
      </c>
    </row>
    <row r="209" spans="1:5" x14ac:dyDescent="0.2">
      <c r="A209" s="1">
        <v>42044</v>
      </c>
      <c r="B209">
        <v>74.440002000000007</v>
      </c>
      <c r="C209">
        <f t="shared" si="7"/>
        <v>-4.029145094547536E-4</v>
      </c>
      <c r="D209">
        <f>Lambdas!$D$2*D208+(1-Lambdas!$D$2)*C208*C208</f>
        <v>2.1898714207167622E-4</v>
      </c>
      <c r="E209">
        <f t="shared" si="6"/>
        <v>8.4257562193440982</v>
      </c>
    </row>
    <row r="210" spans="1:5" x14ac:dyDescent="0.2">
      <c r="A210" s="1">
        <v>42045</v>
      </c>
      <c r="B210">
        <v>75.190002000000007</v>
      </c>
      <c r="C210">
        <f t="shared" si="7"/>
        <v>1.0024811347891665E-2</v>
      </c>
      <c r="D210">
        <f>Lambdas!$D$2*D209+(1-Lambdas!$D$2)*C209*C209</f>
        <v>2.094578640141858E-4</v>
      </c>
      <c r="E210">
        <f t="shared" si="6"/>
        <v>7.9911929332857774</v>
      </c>
    </row>
    <row r="211" spans="1:5" x14ac:dyDescent="0.2">
      <c r="A211" s="1">
        <v>42046</v>
      </c>
      <c r="B211">
        <v>76.510002</v>
      </c>
      <c r="C211">
        <f t="shared" si="7"/>
        <v>1.7403207394916909E-2</v>
      </c>
      <c r="D211">
        <f>Lambdas!$D$2*D210+(1-Lambdas!$D$2)*C210*C210</f>
        <v>2.0471288144588957E-4</v>
      </c>
      <c r="E211">
        <f t="shared" si="6"/>
        <v>7.0144074168364199</v>
      </c>
    </row>
    <row r="212" spans="1:5" x14ac:dyDescent="0.2">
      <c r="A212" s="1">
        <v>42047</v>
      </c>
      <c r="B212">
        <v>76.230002999999996</v>
      </c>
      <c r="C212">
        <f t="shared" si="7"/>
        <v>-3.6663520293675513E-3</v>
      </c>
      <c r="D212">
        <f>Lambdas!$D$2*D211+(1-Lambdas!$D$2)*C211*C211</f>
        <v>2.0898745168540479E-4</v>
      </c>
      <c r="E212">
        <f t="shared" si="6"/>
        <v>8.4089160398588199</v>
      </c>
    </row>
    <row r="213" spans="1:5" x14ac:dyDescent="0.2">
      <c r="A213" s="1">
        <v>42048</v>
      </c>
      <c r="B213">
        <v>75.739998</v>
      </c>
      <c r="C213">
        <f t="shared" si="7"/>
        <v>-6.4487292872441896E-3</v>
      </c>
      <c r="D213">
        <f>Lambdas!$D$2*D212+(1-Lambdas!$D$2)*C212*C212</f>
        <v>2.0047193764053203E-4</v>
      </c>
      <c r="E213">
        <f t="shared" si="6"/>
        <v>8.3073952320055895</v>
      </c>
    </row>
    <row r="214" spans="1:5" x14ac:dyDescent="0.2">
      <c r="A214" s="1">
        <v>42052</v>
      </c>
      <c r="B214">
        <v>75.599997999999999</v>
      </c>
      <c r="C214">
        <f t="shared" si="7"/>
        <v>-1.850139337061711E-3</v>
      </c>
      <c r="D214">
        <f>Lambdas!$D$2*D213+(1-Lambdas!$D$2)*C213*C213</f>
        <v>1.9355285341023578E-4</v>
      </c>
      <c r="E214">
        <f t="shared" si="6"/>
        <v>8.532274766227653</v>
      </c>
    </row>
    <row r="215" spans="1:5" x14ac:dyDescent="0.2">
      <c r="A215" s="1">
        <v>42053</v>
      </c>
      <c r="B215">
        <v>76.709998999999996</v>
      </c>
      <c r="C215">
        <f t="shared" si="7"/>
        <v>1.4575808204634305E-2</v>
      </c>
      <c r="D215">
        <f>Lambdas!$D$2*D214+(1-Lambdas!$D$2)*C214*C214</f>
        <v>1.8527316995786098E-4</v>
      </c>
      <c r="E215">
        <f t="shared" si="6"/>
        <v>7.4469714508384408</v>
      </c>
    </row>
    <row r="216" spans="1:5" x14ac:dyDescent="0.2">
      <c r="A216" s="1">
        <v>42054</v>
      </c>
      <c r="B216">
        <v>79.419998000000007</v>
      </c>
      <c r="C216">
        <f t="shared" si="7"/>
        <v>3.4718135585436675E-2</v>
      </c>
      <c r="D216">
        <f>Lambdas!$D$2*D215+(1-Lambdas!$D$2)*C215*C215</f>
        <v>1.8645683582278232E-4</v>
      </c>
      <c r="E216">
        <f t="shared" si="6"/>
        <v>2.1228176358571877</v>
      </c>
    </row>
    <row r="217" spans="1:5" x14ac:dyDescent="0.2">
      <c r="A217" s="1">
        <v>42055</v>
      </c>
      <c r="B217">
        <v>79.900002000000001</v>
      </c>
      <c r="C217">
        <f t="shared" si="7"/>
        <v>6.0256772829863376E-3</v>
      </c>
      <c r="D217">
        <f>Lambdas!$D$2*D216+(1-Lambdas!$D$2)*C216*C216</f>
        <v>2.3082706291709817E-4</v>
      </c>
      <c r="E217">
        <f t="shared" si="6"/>
        <v>8.2165431173997412</v>
      </c>
    </row>
    <row r="218" spans="1:5" x14ac:dyDescent="0.2">
      <c r="A218" s="1">
        <v>42058</v>
      </c>
      <c r="B218">
        <v>78.839995999999999</v>
      </c>
      <c r="C218">
        <f t="shared" si="7"/>
        <v>-1.335544625466676E-2</v>
      </c>
      <c r="D218">
        <f>Lambdas!$D$2*D217+(1-Lambdas!$D$2)*C217*C217</f>
        <v>2.2235627384532494E-4</v>
      </c>
      <c r="E218">
        <f t="shared" si="6"/>
        <v>7.6090577703263671</v>
      </c>
    </row>
    <row r="219" spans="1:5" x14ac:dyDescent="0.2">
      <c r="A219" s="1">
        <v>42059</v>
      </c>
      <c r="B219">
        <v>78.449996999999996</v>
      </c>
      <c r="C219">
        <f t="shared" si="7"/>
        <v>-4.9589906107279803E-3</v>
      </c>
      <c r="D219">
        <f>Lambdas!$D$2*D218+(1-Lambdas!$D$2)*C218*C218</f>
        <v>2.2044069107634331E-4</v>
      </c>
      <c r="E219">
        <f t="shared" si="6"/>
        <v>8.3083253924617466</v>
      </c>
    </row>
    <row r="220" spans="1:5" x14ac:dyDescent="0.2">
      <c r="A220" s="1">
        <v>42060</v>
      </c>
      <c r="B220">
        <v>79.559997999999993</v>
      </c>
      <c r="C220">
        <f t="shared" si="7"/>
        <v>1.4049987909387676E-2</v>
      </c>
      <c r="D220">
        <f>Lambdas!$D$2*D219+(1-Lambdas!$D$2)*C219*C219</f>
        <v>2.1191194778538881E-4</v>
      </c>
      <c r="E220">
        <f t="shared" si="6"/>
        <v>7.5278105429404452</v>
      </c>
    </row>
    <row r="221" spans="1:5" x14ac:dyDescent="0.2">
      <c r="A221" s="1">
        <v>42061</v>
      </c>
      <c r="B221">
        <v>80.410004000000001</v>
      </c>
      <c r="C221">
        <f t="shared" si="7"/>
        <v>1.0627167457602402E-2</v>
      </c>
      <c r="D221">
        <f>Lambdas!$D$2*D220+(1-Lambdas!$D$2)*C220*C220</f>
        <v>2.1128008248174102E-4</v>
      </c>
      <c r="E221">
        <f t="shared" si="6"/>
        <v>7.9277904770057077</v>
      </c>
    </row>
    <row r="222" spans="1:5" x14ac:dyDescent="0.2">
      <c r="A222" s="1">
        <v>42062</v>
      </c>
      <c r="B222">
        <v>78.970000999999996</v>
      </c>
      <c r="C222">
        <f t="shared" si="7"/>
        <v>-1.807055013258695E-2</v>
      </c>
      <c r="D222">
        <f>Lambdas!$D$2*D221+(1-Lambdas!$D$2)*C221*C221</f>
        <v>2.0699747127377919E-4</v>
      </c>
      <c r="E222">
        <f t="shared" si="6"/>
        <v>6.9052736850134231</v>
      </c>
    </row>
    <row r="223" spans="1:5" x14ac:dyDescent="0.2">
      <c r="A223" s="1">
        <v>42065</v>
      </c>
      <c r="B223">
        <v>79.75</v>
      </c>
      <c r="C223">
        <f t="shared" si="7"/>
        <v>9.8286954924278469E-3</v>
      </c>
      <c r="D223">
        <f>Lambdas!$D$2*D222+(1-Lambdas!$D$2)*C222*C222</f>
        <v>2.1220346051987861E-4</v>
      </c>
      <c r="E223">
        <f t="shared" si="6"/>
        <v>8.0027261941241044</v>
      </c>
    </row>
    <row r="224" spans="1:5" x14ac:dyDescent="0.2">
      <c r="A224" s="1">
        <v>42066</v>
      </c>
      <c r="B224">
        <v>79.599997999999999</v>
      </c>
      <c r="C224">
        <f t="shared" si="7"/>
        <v>-1.882673940245052E-3</v>
      </c>
      <c r="D224">
        <f>Lambdas!$D$2*D223+(1-Lambdas!$D$2)*C223*C223</f>
        <v>2.0716935793554472E-4</v>
      </c>
      <c r="E224">
        <f t="shared" si="6"/>
        <v>8.4648649419322304</v>
      </c>
    </row>
    <row r="225" spans="1:5" x14ac:dyDescent="0.2">
      <c r="A225" s="1">
        <v>42067</v>
      </c>
      <c r="B225">
        <v>80.900002000000001</v>
      </c>
      <c r="C225">
        <f t="shared" si="7"/>
        <v>1.6199781061615806E-2</v>
      </c>
      <c r="D225">
        <f>Lambdas!$D$2*D224+(1-Lambdas!$D$2)*C224*C224</f>
        <v>1.983019980965996E-4</v>
      </c>
      <c r="E225">
        <f t="shared" si="6"/>
        <v>7.2023192337377946</v>
      </c>
    </row>
    <row r="226" spans="1:5" x14ac:dyDescent="0.2">
      <c r="A226" s="1">
        <v>42068</v>
      </c>
      <c r="B226">
        <v>81.209998999999996</v>
      </c>
      <c r="C226">
        <f t="shared" si="7"/>
        <v>3.8245311942402401E-3</v>
      </c>
      <c r="D226">
        <f>Lambdas!$D$2*D225+(1-Lambdas!$D$2)*C225*C225</f>
        <v>2.0109474029137616E-4</v>
      </c>
      <c r="E226">
        <f t="shared" si="6"/>
        <v>8.4389973628564015</v>
      </c>
    </row>
    <row r="227" spans="1:5" x14ac:dyDescent="0.2">
      <c r="A227" s="1">
        <v>42069</v>
      </c>
      <c r="B227">
        <v>80.010002</v>
      </c>
      <c r="C227">
        <f t="shared" si="7"/>
        <v>-1.4886728121657207E-2</v>
      </c>
      <c r="D227">
        <f>Lambdas!$D$2*D226+(1-Lambdas!$D$2)*C226*C226</f>
        <v>1.9297453380780232E-4</v>
      </c>
      <c r="E227">
        <f t="shared" si="6"/>
        <v>7.404538234190575</v>
      </c>
    </row>
    <row r="228" spans="1:5" x14ac:dyDescent="0.2">
      <c r="A228" s="1">
        <v>42072</v>
      </c>
      <c r="B228">
        <v>79.440002000000007</v>
      </c>
      <c r="C228">
        <f t="shared" si="7"/>
        <v>-7.1496069457571681E-3</v>
      </c>
      <c r="D228">
        <f>Lambdas!$D$2*D227+(1-Lambdas!$D$2)*C227*C227</f>
        <v>1.9422174097372922E-4</v>
      </c>
      <c r="E228">
        <f t="shared" si="6"/>
        <v>8.2833218102073847</v>
      </c>
    </row>
    <row r="229" spans="1:5" x14ac:dyDescent="0.2">
      <c r="A229" s="1">
        <v>42073</v>
      </c>
      <c r="B229">
        <v>77.550003000000004</v>
      </c>
      <c r="C229">
        <f t="shared" si="7"/>
        <v>-2.4079116605883882E-2</v>
      </c>
      <c r="D229">
        <f>Lambdas!$D$2*D228+(1-Lambdas!$D$2)*C228*C228</f>
        <v>1.8798987875204108E-4</v>
      </c>
      <c r="E229">
        <f t="shared" si="6"/>
        <v>5.4948933225442858</v>
      </c>
    </row>
    <row r="230" spans="1:5" x14ac:dyDescent="0.2">
      <c r="A230" s="1">
        <v>42074</v>
      </c>
      <c r="B230">
        <v>77.569999999999993</v>
      </c>
      <c r="C230">
        <f t="shared" si="7"/>
        <v>2.5782619551337069E-4</v>
      </c>
      <c r="D230">
        <f>Lambdas!$D$2*D229+(1-Lambdas!$D$2)*C229*C229</f>
        <v>2.050524068903098E-4</v>
      </c>
      <c r="E230">
        <f t="shared" si="6"/>
        <v>8.4919207858969656</v>
      </c>
    </row>
    <row r="231" spans="1:5" x14ac:dyDescent="0.2">
      <c r="A231" s="1">
        <v>42075</v>
      </c>
      <c r="B231">
        <v>78.930000000000007</v>
      </c>
      <c r="C231">
        <f t="shared" si="7"/>
        <v>1.7380629217531047E-2</v>
      </c>
      <c r="D231">
        <f>Lambdas!$D$2*D230+(1-Lambdas!$D$2)*C230*C230</f>
        <v>1.9612577731498252E-4</v>
      </c>
      <c r="E231">
        <f t="shared" si="6"/>
        <v>6.9964863161282089</v>
      </c>
    </row>
    <row r="232" spans="1:5" x14ac:dyDescent="0.2">
      <c r="A232" s="1">
        <v>42076</v>
      </c>
      <c r="B232">
        <v>78.050003000000004</v>
      </c>
      <c r="C232">
        <f t="shared" si="7"/>
        <v>-1.1211698321971351E-2</v>
      </c>
      <c r="D232">
        <f>Lambdas!$D$2*D231+(1-Lambdas!$D$2)*C231*C231</f>
        <v>2.0074009437524233E-4</v>
      </c>
      <c r="E232">
        <f t="shared" si="6"/>
        <v>7.8873058652449801</v>
      </c>
    </row>
    <row r="233" spans="1:5" x14ac:dyDescent="0.2">
      <c r="A233" s="1">
        <v>42079</v>
      </c>
      <c r="B233">
        <v>78.069999999999993</v>
      </c>
      <c r="C233">
        <f t="shared" si="7"/>
        <v>2.561747338597808E-4</v>
      </c>
      <c r="D233">
        <f>Lambdas!$D$2*D232+(1-Lambdas!$D$2)*C232*C232</f>
        <v>1.9747237905447728E-4</v>
      </c>
      <c r="E233">
        <f t="shared" si="6"/>
        <v>8.5295795088315547</v>
      </c>
    </row>
    <row r="234" spans="1:5" x14ac:dyDescent="0.2">
      <c r="A234" s="1">
        <v>42080</v>
      </c>
      <c r="B234">
        <v>79.360000999999997</v>
      </c>
      <c r="C234">
        <f t="shared" si="7"/>
        <v>1.6388615445224287E-2</v>
      </c>
      <c r="D234">
        <f>Lambdas!$D$2*D233+(1-Lambdas!$D$2)*C233*C233</f>
        <v>1.8887580394887391E-4</v>
      </c>
      <c r="E234">
        <f t="shared" si="6"/>
        <v>7.1523926983474082</v>
      </c>
    </row>
    <row r="235" spans="1:5" x14ac:dyDescent="0.2">
      <c r="A235" s="1">
        <v>42081</v>
      </c>
      <c r="B235">
        <v>80.910004000000001</v>
      </c>
      <c r="C235">
        <f t="shared" si="7"/>
        <v>1.9342999679970125E-2</v>
      </c>
      <c r="D235">
        <f>Lambdas!$D$2*D234+(1-Lambdas!$D$2)*C234*C234</f>
        <v>1.9234701671967886E-4</v>
      </c>
      <c r="E235">
        <f t="shared" si="6"/>
        <v>6.6110186942188598</v>
      </c>
    </row>
    <row r="236" spans="1:5" x14ac:dyDescent="0.2">
      <c r="A236" s="1">
        <v>42082</v>
      </c>
      <c r="B236">
        <v>82.75</v>
      </c>
      <c r="C236">
        <f t="shared" si="7"/>
        <v>2.2486538999778483E-2</v>
      </c>
      <c r="D236">
        <f>Lambdas!$D$2*D235+(1-Lambdas!$D$2)*C235*C235</f>
        <v>2.0026415755364883E-4</v>
      </c>
      <c r="E236">
        <f t="shared" si="6"/>
        <v>5.9909859344937901</v>
      </c>
    </row>
    <row r="237" spans="1:5" x14ac:dyDescent="0.2">
      <c r="A237" s="1">
        <v>42083</v>
      </c>
      <c r="B237">
        <v>83.800003000000004</v>
      </c>
      <c r="C237">
        <f t="shared" si="7"/>
        <v>1.2609029030387058E-2</v>
      </c>
      <c r="D237">
        <f>Lambdas!$D$2*D236+(1-Lambdas!$D$2)*C236*C236</f>
        <v>2.1356271220646314E-4</v>
      </c>
      <c r="E237">
        <f t="shared" si="6"/>
        <v>7.7071260450390549</v>
      </c>
    </row>
    <row r="238" spans="1:5" x14ac:dyDescent="0.2">
      <c r="A238" s="1">
        <v>42086</v>
      </c>
      <c r="B238">
        <v>84.43</v>
      </c>
      <c r="C238">
        <f t="shared" si="7"/>
        <v>7.489745393849296E-3</v>
      </c>
      <c r="D238">
        <f>Lambdas!$D$2*D237+(1-Lambdas!$D$2)*C237*C237</f>
        <v>2.1118610183221527E-4</v>
      </c>
      <c r="E238">
        <f t="shared" si="6"/>
        <v>8.1971459193000324</v>
      </c>
    </row>
    <row r="239" spans="1:5" x14ac:dyDescent="0.2">
      <c r="A239" s="1">
        <v>42087</v>
      </c>
      <c r="B239">
        <v>85.309997999999993</v>
      </c>
      <c r="C239">
        <f t="shared" si="7"/>
        <v>1.036886879528404E-2</v>
      </c>
      <c r="D239">
        <f>Lambdas!$D$2*D238+(1-Lambdas!$D$2)*C238*C238</f>
        <v>2.0443232454083648E-4</v>
      </c>
      <c r="E239">
        <f t="shared" si="6"/>
        <v>7.9693614344160126</v>
      </c>
    </row>
    <row r="240" spans="1:5" x14ac:dyDescent="0.2">
      <c r="A240" s="1">
        <v>42088</v>
      </c>
      <c r="B240">
        <v>82.919998000000007</v>
      </c>
      <c r="C240">
        <f t="shared" si="7"/>
        <v>-2.8415394028747334E-2</v>
      </c>
      <c r="D240">
        <f>Lambdas!$D$2*D239+(1-Lambdas!$D$2)*C239*C239</f>
        <v>2.0021174720863291E-4</v>
      </c>
      <c r="E240">
        <f t="shared" si="6"/>
        <v>4.4832317064857419</v>
      </c>
    </row>
    <row r="241" spans="1:5" x14ac:dyDescent="0.2">
      <c r="A241" s="1">
        <v>42089</v>
      </c>
      <c r="B241">
        <v>83.010002</v>
      </c>
      <c r="C241">
        <f t="shared" si="7"/>
        <v>1.084843112481401E-3</v>
      </c>
      <c r="D241">
        <f>Lambdas!$D$2*D240+(1-Lambdas!$D$2)*C240*C240</f>
        <v>2.2665479902329015E-4</v>
      </c>
      <c r="E241">
        <f t="shared" si="6"/>
        <v>8.3868899973756186</v>
      </c>
    </row>
    <row r="242" spans="1:5" x14ac:dyDescent="0.2">
      <c r="A242" s="1">
        <v>42090</v>
      </c>
      <c r="B242">
        <v>83.300003000000004</v>
      </c>
      <c r="C242">
        <f t="shared" si="7"/>
        <v>3.4874786267755091E-3</v>
      </c>
      <c r="D242">
        <f>Lambdas!$D$2*D241+(1-Lambdas!$D$2)*C241*C241</f>
        <v>2.1683579439847343E-4</v>
      </c>
      <c r="E242">
        <f t="shared" si="6"/>
        <v>8.3802793341673656</v>
      </c>
    </row>
    <row r="243" spans="1:5" x14ac:dyDescent="0.2">
      <c r="A243" s="1">
        <v>42093</v>
      </c>
      <c r="B243">
        <v>83.199996999999996</v>
      </c>
      <c r="C243">
        <f t="shared" si="7"/>
        <v>-1.2012734177322358E-3</v>
      </c>
      <c r="D243">
        <f>Lambdas!$D$2*D242+(1-Lambdas!$D$2)*C242*C242</f>
        <v>2.0792277975222119E-4</v>
      </c>
      <c r="E243">
        <f t="shared" si="6"/>
        <v>8.4714034437693453</v>
      </c>
    </row>
    <row r="244" spans="1:5" x14ac:dyDescent="0.2">
      <c r="A244" s="1">
        <v>42094</v>
      </c>
      <c r="B244">
        <v>82.220000999999996</v>
      </c>
      <c r="C244">
        <f t="shared" si="7"/>
        <v>-1.1848718137246745E-2</v>
      </c>
      <c r="D244">
        <f>Lambdas!$D$2*D243+(1-Lambdas!$D$2)*C243*C243</f>
        <v>1.9893109934956778E-4</v>
      </c>
      <c r="E244">
        <f t="shared" si="6"/>
        <v>7.816819631048828</v>
      </c>
    </row>
    <row r="245" spans="1:5" x14ac:dyDescent="0.2">
      <c r="A245" s="1">
        <v>42095</v>
      </c>
      <c r="B245">
        <v>81.669998000000007</v>
      </c>
      <c r="C245">
        <f t="shared" si="7"/>
        <v>-6.7118807508354302E-3</v>
      </c>
      <c r="D245">
        <f>Lambdas!$D$2*D244+(1-Lambdas!$D$2)*C244*C244</f>
        <v>1.9638187187559158E-4</v>
      </c>
      <c r="E245">
        <f t="shared" si="6"/>
        <v>8.3060528199699544</v>
      </c>
    </row>
    <row r="246" spans="1:5" x14ac:dyDescent="0.2">
      <c r="A246" s="1">
        <v>42096</v>
      </c>
      <c r="B246">
        <v>81.559997999999993</v>
      </c>
      <c r="C246">
        <f t="shared" si="7"/>
        <v>-1.3477916969580727E-3</v>
      </c>
      <c r="D246">
        <f>Lambdas!$D$2*D245+(1-Lambdas!$D$2)*C245*C245</f>
        <v>1.8979171513017751E-4</v>
      </c>
      <c r="E246">
        <f t="shared" si="6"/>
        <v>8.560012081144416</v>
      </c>
    </row>
    <row r="247" spans="1:5" x14ac:dyDescent="0.2">
      <c r="A247" s="1">
        <v>42100</v>
      </c>
      <c r="B247">
        <v>82.440002000000007</v>
      </c>
      <c r="C247">
        <f t="shared" si="7"/>
        <v>1.0731859097896378E-2</v>
      </c>
      <c r="D247">
        <f>Lambdas!$D$2*D246+(1-Lambdas!$D$2)*C246*C246</f>
        <v>1.8160586200854695E-4</v>
      </c>
      <c r="E247">
        <f t="shared" si="6"/>
        <v>7.9794808320058372</v>
      </c>
    </row>
    <row r="248" spans="1:5" x14ac:dyDescent="0.2">
      <c r="A248" s="1">
        <v>42101</v>
      </c>
      <c r="B248">
        <v>82.32</v>
      </c>
      <c r="C248">
        <f t="shared" si="7"/>
        <v>-1.4566887565319276E-3</v>
      </c>
      <c r="D248">
        <f>Lambdas!$D$2*D247+(1-Lambdas!$D$2)*C247*C247</f>
        <v>1.7871286671149704E-4</v>
      </c>
      <c r="E248">
        <f t="shared" si="6"/>
        <v>8.6178566651263644</v>
      </c>
    </row>
    <row r="249" spans="1:5" x14ac:dyDescent="0.2">
      <c r="A249" s="1">
        <v>42102</v>
      </c>
      <c r="B249">
        <v>82.279999000000004</v>
      </c>
      <c r="C249">
        <f t="shared" si="7"/>
        <v>-4.8603889465944315E-4</v>
      </c>
      <c r="D249">
        <f>Lambdas!$D$2*D248+(1-Lambdas!$D$2)*C248*C248</f>
        <v>1.7102276939352215E-4</v>
      </c>
      <c r="E249">
        <f t="shared" si="6"/>
        <v>8.6723325556517548</v>
      </c>
    </row>
    <row r="250" spans="1:5" x14ac:dyDescent="0.2">
      <c r="A250" s="1">
        <v>42103</v>
      </c>
      <c r="B250">
        <v>82.169998000000007</v>
      </c>
      <c r="C250">
        <f t="shared" si="7"/>
        <v>-1.3378050278216771E-3</v>
      </c>
      <c r="D250">
        <f>Lambdas!$D$2*D249+(1-Lambdas!$D$2)*C249*C249</f>
        <v>1.6358543883762249E-4</v>
      </c>
      <c r="E250">
        <f t="shared" si="6"/>
        <v>8.7072345458381299</v>
      </c>
    </row>
    <row r="251" spans="1:5" x14ac:dyDescent="0.2">
      <c r="A251" s="1">
        <v>42104</v>
      </c>
      <c r="B251">
        <v>82.040001000000004</v>
      </c>
      <c r="C251">
        <f t="shared" si="7"/>
        <v>-1.5833022099570259E-3</v>
      </c>
      <c r="D251">
        <f>Lambdas!$D$2*D250+(1-Lambdas!$D$2)*C250*C250</f>
        <v>1.5653963617909722E-4</v>
      </c>
      <c r="E251">
        <f t="shared" si="6"/>
        <v>8.7461871849817037</v>
      </c>
    </row>
    <row r="252" spans="1:5" x14ac:dyDescent="0.2">
      <c r="A252" s="1">
        <v>42107</v>
      </c>
      <c r="B252">
        <v>83.010002</v>
      </c>
      <c r="C252">
        <f t="shared" si="7"/>
        <v>1.1754161167070854E-2</v>
      </c>
      <c r="D252">
        <f>Lambdas!$D$2*D251+(1-Lambdas!$D$2)*C251*C251</f>
        <v>1.4983188972877764E-4</v>
      </c>
      <c r="E252">
        <f t="shared" si="6"/>
        <v>7.8838944969645164</v>
      </c>
    </row>
    <row r="253" spans="1:5" x14ac:dyDescent="0.2">
      <c r="A253" s="1">
        <v>42108</v>
      </c>
      <c r="B253">
        <v>83.519997000000004</v>
      </c>
      <c r="C253">
        <f t="shared" si="7"/>
        <v>6.1249816543610348E-3</v>
      </c>
      <c r="D253">
        <f>Lambdas!$D$2*D252+(1-Lambdas!$D$2)*C252*C252</f>
        <v>1.4932362111519059E-4</v>
      </c>
      <c r="E253">
        <f t="shared" si="6"/>
        <v>8.5581591156462551</v>
      </c>
    </row>
    <row r="254" spans="1:5" x14ac:dyDescent="0.2">
      <c r="A254" s="1">
        <v>42109</v>
      </c>
      <c r="B254">
        <v>82.709998999999996</v>
      </c>
      <c r="C254">
        <f t="shared" si="7"/>
        <v>-9.7455866014092337E-3</v>
      </c>
      <c r="D254">
        <f>Lambdas!$D$2*D253+(1-Lambdas!$D$2)*C253*C253</f>
        <v>1.4445465006624131E-4</v>
      </c>
      <c r="E254">
        <f t="shared" si="6"/>
        <v>8.1850620679986825</v>
      </c>
    </row>
    <row r="255" spans="1:5" x14ac:dyDescent="0.2">
      <c r="A255" s="1">
        <v>42110</v>
      </c>
      <c r="B255">
        <v>82.309997999999993</v>
      </c>
      <c r="C255">
        <f t="shared" si="7"/>
        <v>-4.8479189272104218E-3</v>
      </c>
      <c r="D255">
        <f>Lambdas!$D$2*D254+(1-Lambdas!$D$2)*C254*C254</f>
        <v>1.4229999737706668E-4</v>
      </c>
      <c r="E255">
        <f t="shared" si="6"/>
        <v>8.6924127174146637</v>
      </c>
    </row>
    <row r="256" spans="1:5" x14ac:dyDescent="0.2">
      <c r="A256" s="1">
        <v>42111</v>
      </c>
      <c r="B256">
        <v>80.779999000000004</v>
      </c>
      <c r="C256">
        <f t="shared" si="7"/>
        <v>-1.8763184930203125E-2</v>
      </c>
      <c r="D256">
        <f>Lambdas!$D$2*D255+(1-Lambdas!$D$2)*C255*C255</f>
        <v>1.3712665272008523E-4</v>
      </c>
      <c r="E256">
        <f t="shared" si="6"/>
        <v>6.3272191470152501</v>
      </c>
    </row>
    <row r="257" spans="1:5" x14ac:dyDescent="0.2">
      <c r="A257" s="1">
        <v>42114</v>
      </c>
      <c r="B257">
        <v>83.089995999999999</v>
      </c>
      <c r="C257">
        <f t="shared" si="7"/>
        <v>2.819491178035342E-2</v>
      </c>
      <c r="D257">
        <f>Lambdas!$D$2*D256+(1-Lambdas!$D$2)*C256*C256</f>
        <v>1.4648634165780088E-4</v>
      </c>
      <c r="E257">
        <f t="shared" si="6"/>
        <v>3.4017717335685749</v>
      </c>
    </row>
    <row r="258" spans="1:5" x14ac:dyDescent="0.2">
      <c r="A258" s="1">
        <v>42115</v>
      </c>
      <c r="B258">
        <v>83.620002999999997</v>
      </c>
      <c r="C258">
        <f t="shared" si="7"/>
        <v>6.3584522686845509E-3</v>
      </c>
      <c r="D258">
        <f>Lambdas!$D$2*D257+(1-Lambdas!$D$2)*C257*C257</f>
        <v>1.7472546045087841E-4</v>
      </c>
      <c r="E258">
        <f t="shared" si="6"/>
        <v>8.4209035204043179</v>
      </c>
    </row>
    <row r="259" spans="1:5" x14ac:dyDescent="0.2">
      <c r="A259" s="1">
        <v>42116</v>
      </c>
      <c r="B259">
        <v>84.629997000000003</v>
      </c>
      <c r="C259">
        <f t="shared" si="7"/>
        <v>1.2006016428588659E-2</v>
      </c>
      <c r="D259">
        <f>Lambdas!$D$2*D258+(1-Lambdas!$D$2)*C258*C258</f>
        <v>1.6887722213167523E-4</v>
      </c>
      <c r="E259">
        <f t="shared" ref="E259:E322" si="8">-LN(D259)-C259*C259/D259</f>
        <v>7.8327928813901364</v>
      </c>
    </row>
    <row r="260" spans="1:5" x14ac:dyDescent="0.2">
      <c r="A260" s="1">
        <v>42117</v>
      </c>
      <c r="B260">
        <v>82.410004000000001</v>
      </c>
      <c r="C260">
        <f t="shared" ref="C260:C323" si="9">LN(B260/B259)</f>
        <v>-2.6581940920501698E-2</v>
      </c>
      <c r="D260">
        <f>Lambdas!$D$2*D259+(1-Lambdas!$D$2)*C259*C259</f>
        <v>1.6780017032296099E-4</v>
      </c>
      <c r="E260">
        <f t="shared" si="8"/>
        <v>4.4817780726262413</v>
      </c>
    </row>
    <row r="261" spans="1:5" x14ac:dyDescent="0.2">
      <c r="A261" s="1">
        <v>42118</v>
      </c>
      <c r="B261">
        <v>81.529999000000004</v>
      </c>
      <c r="C261">
        <f t="shared" si="9"/>
        <v>-1.0735798903694218E-2</v>
      </c>
      <c r="D261">
        <f>Lambdas!$D$2*D260+(1-Lambdas!$D$2)*C260*C260</f>
        <v>1.9126355004663934E-4</v>
      </c>
      <c r="E261">
        <f t="shared" si="8"/>
        <v>7.9592479753488607</v>
      </c>
    </row>
    <row r="262" spans="1:5" x14ac:dyDescent="0.2">
      <c r="A262" s="1">
        <v>42121</v>
      </c>
      <c r="B262">
        <v>81.910004000000001</v>
      </c>
      <c r="C262">
        <f t="shared" si="9"/>
        <v>4.6500939522001175E-3</v>
      </c>
      <c r="D262">
        <f>Lambdas!$D$2*D261+(1-Lambdas!$D$2)*C261*C261</f>
        <v>1.8795366953931124E-4</v>
      </c>
      <c r="E262">
        <f t="shared" si="8"/>
        <v>8.4642687667204246</v>
      </c>
    </row>
    <row r="263" spans="1:5" x14ac:dyDescent="0.2">
      <c r="A263" s="1">
        <v>42122</v>
      </c>
      <c r="B263">
        <v>80.680000000000007</v>
      </c>
      <c r="C263">
        <f t="shared" si="9"/>
        <v>-1.5130419275584544E-2</v>
      </c>
      <c r="D263">
        <f>Lambdas!$D$2*D262+(1-Lambdas!$D$2)*C262*C262</f>
        <v>1.8071039718829158E-4</v>
      </c>
      <c r="E263">
        <f t="shared" si="8"/>
        <v>7.3517835232847339</v>
      </c>
    </row>
    <row r="264" spans="1:5" x14ac:dyDescent="0.2">
      <c r="A264" s="1">
        <v>42123</v>
      </c>
      <c r="B264">
        <v>80.470000999999996</v>
      </c>
      <c r="C264">
        <f t="shared" si="9"/>
        <v>-2.6062565009783148E-3</v>
      </c>
      <c r="D264">
        <f>Lambdas!$D$2*D263+(1-Lambdas!$D$2)*C263*C263</f>
        <v>1.8281022347682097E-4</v>
      </c>
      <c r="E264">
        <f t="shared" si="8"/>
        <v>8.569905556099215</v>
      </c>
    </row>
    <row r="265" spans="1:5" x14ac:dyDescent="0.2">
      <c r="A265" s="1">
        <v>42124</v>
      </c>
      <c r="B265">
        <v>78.769997000000004</v>
      </c>
      <c r="C265">
        <f t="shared" si="9"/>
        <v>-2.1352280955366048E-2</v>
      </c>
      <c r="D265">
        <f>Lambdas!$D$2*D264+(1-Lambdas!$D$2)*C264*C264</f>
        <v>1.7514509082362792E-4</v>
      </c>
      <c r="E265">
        <f t="shared" si="8"/>
        <v>6.0467974582164565</v>
      </c>
    </row>
    <row r="266" spans="1:5" x14ac:dyDescent="0.2">
      <c r="A266" s="1">
        <v>42125</v>
      </c>
      <c r="B266">
        <v>78.989998</v>
      </c>
      <c r="C266">
        <f t="shared" si="9"/>
        <v>2.7890612270000032E-3</v>
      </c>
      <c r="D266">
        <f>Lambdas!$D$2*D265+(1-Lambdas!$D$2)*C265*C265</f>
        <v>1.8737213832064454E-4</v>
      </c>
      <c r="E266">
        <f t="shared" si="8"/>
        <v>8.5408982966394831</v>
      </c>
    </row>
    <row r="267" spans="1:5" x14ac:dyDescent="0.2">
      <c r="A267" s="1">
        <v>42128</v>
      </c>
      <c r="B267">
        <v>78.809997999999993</v>
      </c>
      <c r="C267">
        <f t="shared" si="9"/>
        <v>-2.281369868599115E-3</v>
      </c>
      <c r="D267">
        <f>Lambdas!$D$2*D266+(1-Lambdas!$D$2)*C266*C266</f>
        <v>1.7955129604463641E-4</v>
      </c>
      <c r="E267">
        <f t="shared" si="8"/>
        <v>8.5960626465436416</v>
      </c>
    </row>
    <row r="268" spans="1:5" x14ac:dyDescent="0.2">
      <c r="A268" s="1">
        <v>42129</v>
      </c>
      <c r="B268">
        <v>77.559997999999993</v>
      </c>
      <c r="C268">
        <f t="shared" si="9"/>
        <v>-1.5988062400104804E-2</v>
      </c>
      <c r="D268">
        <f>Lambdas!$D$2*D267+(1-Lambdas!$D$2)*C267*C267</f>
        <v>1.7195893143100535E-4</v>
      </c>
      <c r="E268">
        <f t="shared" si="8"/>
        <v>7.1817479733115279</v>
      </c>
    </row>
    <row r="269" spans="1:5" x14ac:dyDescent="0.2">
      <c r="A269" s="1">
        <v>42130</v>
      </c>
      <c r="B269">
        <v>78.099997999999999</v>
      </c>
      <c r="C269">
        <f t="shared" si="9"/>
        <v>6.9382266494824665E-3</v>
      </c>
      <c r="D269">
        <f>Lambdas!$D$2*D268+(1-Lambdas!$D$2)*C268*C268</f>
        <v>1.7560208269525358E-4</v>
      </c>
      <c r="E269">
        <f t="shared" si="8"/>
        <v>8.3731532390689161</v>
      </c>
    </row>
    <row r="270" spans="1:5" x14ac:dyDescent="0.2">
      <c r="A270" s="1">
        <v>42131</v>
      </c>
      <c r="B270">
        <v>78.430000000000007</v>
      </c>
      <c r="C270">
        <f t="shared" si="9"/>
        <v>4.2164759871298656E-3</v>
      </c>
      <c r="D270">
        <f>Lambdas!$D$2*D269+(1-Lambdas!$D$2)*C269*C269</f>
        <v>1.7005138071549949E-4</v>
      </c>
      <c r="E270">
        <f t="shared" si="8"/>
        <v>8.5748611155626886</v>
      </c>
    </row>
    <row r="271" spans="1:5" x14ac:dyDescent="0.2">
      <c r="A271" s="1">
        <v>42132</v>
      </c>
      <c r="B271">
        <v>78.510002</v>
      </c>
      <c r="C271">
        <f t="shared" si="9"/>
        <v>1.0195234600505166E-3</v>
      </c>
      <c r="D271">
        <f>Lambdas!$D$2*D270+(1-Lambdas!$D$2)*C270*C270</f>
        <v>1.6342028135977695E-4</v>
      </c>
      <c r="E271">
        <f t="shared" si="8"/>
        <v>8.7128248027841746</v>
      </c>
    </row>
    <row r="272" spans="1:5" x14ac:dyDescent="0.2">
      <c r="A272" s="1">
        <v>42135</v>
      </c>
      <c r="B272">
        <v>78.010002</v>
      </c>
      <c r="C272">
        <f t="shared" si="9"/>
        <v>-6.3889814466654947E-3</v>
      </c>
      <c r="D272">
        <f>Lambdas!$D$2*D271+(1-Lambdas!$D$2)*C271*C271</f>
        <v>1.5634899744619126E-4</v>
      </c>
      <c r="E272">
        <f t="shared" si="8"/>
        <v>8.5023431631408446</v>
      </c>
    </row>
    <row r="273" spans="1:5" x14ac:dyDescent="0.2">
      <c r="A273" s="1">
        <v>42136</v>
      </c>
      <c r="B273">
        <v>77.459998999999996</v>
      </c>
      <c r="C273">
        <f t="shared" si="9"/>
        <v>-7.0753880612431791E-3</v>
      </c>
      <c r="D273">
        <f>Lambdas!$D$2*D272+(1-Lambdas!$D$2)*C272*C272</f>
        <v>1.5131795590070187E-4</v>
      </c>
      <c r="E273">
        <f t="shared" si="8"/>
        <v>8.4652933222920215</v>
      </c>
    </row>
    <row r="274" spans="1:5" x14ac:dyDescent="0.2">
      <c r="A274" s="1">
        <v>42137</v>
      </c>
      <c r="B274">
        <v>78.440002000000007</v>
      </c>
      <c r="C274">
        <f t="shared" si="9"/>
        <v>1.2572365648623577E-2</v>
      </c>
      <c r="D274">
        <f>Lambdas!$D$2*D273+(1-Lambdas!$D$2)*C273*C273</f>
        <v>1.4690847136384215E-4</v>
      </c>
      <c r="E274">
        <f t="shared" si="8"/>
        <v>7.7497630053380515</v>
      </c>
    </row>
    <row r="275" spans="1:5" x14ac:dyDescent="0.2">
      <c r="A275" s="1">
        <v>42138</v>
      </c>
      <c r="B275">
        <v>81.370002999999997</v>
      </c>
      <c r="C275">
        <f t="shared" si="9"/>
        <v>3.667266475184941E-2</v>
      </c>
      <c r="D275">
        <f>Lambdas!$D$2*D274+(1-Lambdas!$D$2)*C274*C274</f>
        <v>1.4739428346278186E-4</v>
      </c>
      <c r="E275">
        <f t="shared" si="8"/>
        <v>-0.30200023131152776</v>
      </c>
    </row>
    <row r="276" spans="1:5" x14ac:dyDescent="0.2">
      <c r="A276" s="1">
        <v>42139</v>
      </c>
      <c r="B276">
        <v>80.419998000000007</v>
      </c>
      <c r="C276">
        <f t="shared" si="9"/>
        <v>-1.1743814977497751E-2</v>
      </c>
      <c r="D276">
        <f>Lambdas!$D$2*D275+(1-Lambdas!$D$2)*C275*C275</f>
        <v>1.9954200902734258E-4</v>
      </c>
      <c r="E276">
        <f t="shared" si="8"/>
        <v>7.8283170759899869</v>
      </c>
    </row>
    <row r="277" spans="1:5" x14ac:dyDescent="0.2">
      <c r="A277" s="1">
        <v>42142</v>
      </c>
      <c r="B277">
        <v>80.879997000000003</v>
      </c>
      <c r="C277">
        <f t="shared" si="9"/>
        <v>5.7036610205348894E-3</v>
      </c>
      <c r="D277">
        <f>Lambdas!$D$2*D276+(1-Lambdas!$D$2)*C276*C276</f>
        <v>1.9685840082426286E-4</v>
      </c>
      <c r="E277">
        <f t="shared" si="8"/>
        <v>8.3677713020292632</v>
      </c>
    </row>
    <row r="278" spans="1:5" x14ac:dyDescent="0.2">
      <c r="A278" s="1">
        <v>42143</v>
      </c>
      <c r="B278">
        <v>80.629997000000003</v>
      </c>
      <c r="C278">
        <f t="shared" si="9"/>
        <v>-3.0957861302920455E-3</v>
      </c>
      <c r="D278">
        <f>Lambdas!$D$2*D277+(1-Lambdas!$D$2)*C277*C277</f>
        <v>1.8970238220553193E-4</v>
      </c>
      <c r="E278">
        <f t="shared" si="8"/>
        <v>8.5195334516903607</v>
      </c>
    </row>
    <row r="279" spans="1:5" x14ac:dyDescent="0.2">
      <c r="A279" s="1">
        <v>42144</v>
      </c>
      <c r="B279">
        <v>80.550003000000004</v>
      </c>
      <c r="C279">
        <f t="shared" si="9"/>
        <v>-9.926046230045193E-4</v>
      </c>
      <c r="D279">
        <f>Lambdas!$D$2*D278+(1-Lambdas!$D$2)*C278*C278</f>
        <v>1.8185866813263981E-4</v>
      </c>
      <c r="E279">
        <f t="shared" si="8"/>
        <v>8.6068629760174868</v>
      </c>
    </row>
    <row r="280" spans="1:5" x14ac:dyDescent="0.2">
      <c r="A280" s="1">
        <v>42145</v>
      </c>
      <c r="B280">
        <v>80.480002999999996</v>
      </c>
      <c r="C280">
        <f t="shared" si="9"/>
        <v>-8.6940323916032515E-4</v>
      </c>
      <c r="D280">
        <f>Lambdas!$D$2*D279+(1-Lambdas!$D$2)*C279*C279</f>
        <v>1.7398207943581748E-4</v>
      </c>
      <c r="E280">
        <f t="shared" si="8"/>
        <v>8.6522137739178611</v>
      </c>
    </row>
    <row r="281" spans="1:5" x14ac:dyDescent="0.2">
      <c r="A281" s="1">
        <v>42146</v>
      </c>
      <c r="B281">
        <v>80.540001000000004</v>
      </c>
      <c r="C281">
        <f t="shared" si="9"/>
        <v>7.4522421172843183E-4</v>
      </c>
      <c r="D281">
        <f>Lambdas!$D$2*D280+(1-Lambdas!$D$2)*C280*C280</f>
        <v>1.6643850677856839E-4</v>
      </c>
      <c r="E281">
        <f t="shared" si="8"/>
        <v>8.6975479228276527</v>
      </c>
    </row>
    <row r="282" spans="1:5" x14ac:dyDescent="0.2">
      <c r="A282" s="1">
        <v>42150</v>
      </c>
      <c r="B282">
        <v>79.330001999999993</v>
      </c>
      <c r="C282">
        <f t="shared" si="9"/>
        <v>-1.5137575314444348E-2</v>
      </c>
      <c r="D282">
        <f>Lambdas!$D$2*D281+(1-Lambdas!$D$2)*C281*C281</f>
        <v>1.592147066206045E-4</v>
      </c>
      <c r="E282">
        <f t="shared" si="8"/>
        <v>7.3060293965588698</v>
      </c>
    </row>
    <row r="283" spans="1:5" x14ac:dyDescent="0.2">
      <c r="A283" s="1">
        <v>42151</v>
      </c>
      <c r="B283">
        <v>80.550003000000004</v>
      </c>
      <c r="C283">
        <f t="shared" si="9"/>
        <v>1.5261754341876188E-2</v>
      </c>
      <c r="D283">
        <f>Lambdas!$D$2*D282+(1-Lambdas!$D$2)*C282*C282</f>
        <v>1.6226004933219659E-4</v>
      </c>
      <c r="E283">
        <f t="shared" si="8"/>
        <v>7.2908297124459134</v>
      </c>
    </row>
    <row r="284" spans="1:5" x14ac:dyDescent="0.2">
      <c r="A284" s="1">
        <v>42152</v>
      </c>
      <c r="B284">
        <v>80.150002000000001</v>
      </c>
      <c r="C284">
        <f t="shared" si="9"/>
        <v>-4.9782428581562569E-3</v>
      </c>
      <c r="D284">
        <f>Lambdas!$D$2*D283+(1-Lambdas!$D$2)*C283*C283</f>
        <v>1.6533716503408912E-4</v>
      </c>
      <c r="E284">
        <f t="shared" si="8"/>
        <v>8.5576306340268466</v>
      </c>
    </row>
    <row r="285" spans="1:5" x14ac:dyDescent="0.2">
      <c r="A285" s="1">
        <v>42153</v>
      </c>
      <c r="B285">
        <v>79.190002000000007</v>
      </c>
      <c r="C285">
        <f t="shared" si="9"/>
        <v>-1.2049850530739403E-2</v>
      </c>
      <c r="D285">
        <f>Lambdas!$D$2*D284+(1-Lambdas!$D$2)*C284*C284</f>
        <v>1.5921637505511072E-4</v>
      </c>
      <c r="E285">
        <f t="shared" si="8"/>
        <v>7.8332868559241859</v>
      </c>
    </row>
    <row r="286" spans="1:5" x14ac:dyDescent="0.2">
      <c r="A286" s="1">
        <v>42156</v>
      </c>
      <c r="B286">
        <v>80.290001000000004</v>
      </c>
      <c r="C286">
        <f t="shared" si="9"/>
        <v>1.3795039173408812E-2</v>
      </c>
      <c r="D286">
        <f>Lambdas!$D$2*D285+(1-Lambdas!$D$2)*C285*C285</f>
        <v>1.5860594864502969E-4</v>
      </c>
      <c r="E286">
        <f t="shared" si="8"/>
        <v>7.5492392660606047</v>
      </c>
    </row>
    <row r="287" spans="1:5" x14ac:dyDescent="0.2">
      <c r="A287" s="1">
        <v>42157</v>
      </c>
      <c r="B287">
        <v>80.440002000000007</v>
      </c>
      <c r="C287">
        <f t="shared" si="9"/>
        <v>1.8664971162593307E-3</v>
      </c>
      <c r="D287">
        <f>Lambdas!$D$2*D286+(1-Lambdas!$D$2)*C286*C286</f>
        <v>1.5998628131940458E-4</v>
      </c>
      <c r="E287">
        <f t="shared" si="8"/>
        <v>8.7186467992931735</v>
      </c>
    </row>
    <row r="288" spans="1:5" x14ac:dyDescent="0.2">
      <c r="A288" s="1">
        <v>42158</v>
      </c>
      <c r="B288">
        <v>82.440002000000007</v>
      </c>
      <c r="C288">
        <f t="shared" si="9"/>
        <v>2.4559190514622867E-2</v>
      </c>
      <c r="D288">
        <f>Lambdas!$D$2*D287+(1-Lambdas!$D$2)*C287*C287</f>
        <v>1.5317098644281106E-4</v>
      </c>
      <c r="E288">
        <f t="shared" si="8"/>
        <v>4.846174450330059</v>
      </c>
    </row>
    <row r="289" spans="1:5" x14ac:dyDescent="0.2">
      <c r="A289" s="1">
        <v>42159</v>
      </c>
      <c r="B289">
        <v>82.050003000000004</v>
      </c>
      <c r="C289">
        <f t="shared" si="9"/>
        <v>-4.7419261831553776E-3</v>
      </c>
      <c r="D289">
        <f>Lambdas!$D$2*D288+(1-Lambdas!$D$2)*C288*C288</f>
        <v>1.7276662497181945E-4</v>
      </c>
      <c r="E289">
        <f t="shared" si="8"/>
        <v>8.5334171975993929</v>
      </c>
    </row>
    <row r="290" spans="1:5" x14ac:dyDescent="0.2">
      <c r="A290" s="1">
        <v>42160</v>
      </c>
      <c r="B290">
        <v>82.139999000000003</v>
      </c>
      <c r="C290">
        <f t="shared" si="9"/>
        <v>1.0962422549054649E-3</v>
      </c>
      <c r="D290">
        <f>Lambdas!$D$2*D289+(1-Lambdas!$D$2)*C289*C289</f>
        <v>1.6622227010070132E-4</v>
      </c>
      <c r="E290">
        <f t="shared" si="8"/>
        <v>8.6949549289560011</v>
      </c>
    </row>
    <row r="291" spans="1:5" x14ac:dyDescent="0.2">
      <c r="A291" s="1">
        <v>42163</v>
      </c>
      <c r="B291">
        <v>80.669998000000007</v>
      </c>
      <c r="C291">
        <f t="shared" si="9"/>
        <v>-1.8058362197557149E-2</v>
      </c>
      <c r="D291">
        <f>Lambdas!$D$2*D290+(1-Lambdas!$D$2)*C290*C290</f>
        <v>1.5903603510865303E-4</v>
      </c>
      <c r="E291">
        <f t="shared" si="8"/>
        <v>6.6958731101175903</v>
      </c>
    </row>
    <row r="292" spans="1:5" x14ac:dyDescent="0.2">
      <c r="A292" s="1">
        <v>42164</v>
      </c>
      <c r="B292">
        <v>80.669998000000007</v>
      </c>
      <c r="C292">
        <f t="shared" si="9"/>
        <v>0</v>
      </c>
      <c r="D292">
        <f>Lambdas!$D$2*D291+(1-Lambdas!$D$2)*C291*C291</f>
        <v>1.6631145051223978E-4</v>
      </c>
      <c r="E292">
        <f t="shared" si="8"/>
        <v>8.7016483195823024</v>
      </c>
    </row>
    <row r="293" spans="1:5" x14ac:dyDescent="0.2">
      <c r="A293" s="1">
        <v>42165</v>
      </c>
      <c r="B293">
        <v>82.160004000000001</v>
      </c>
      <c r="C293">
        <f t="shared" si="9"/>
        <v>1.8301880149274547E-2</v>
      </c>
      <c r="D293">
        <f>Lambdas!$D$2*D292+(1-Lambdas!$D$2)*C292*C292</f>
        <v>1.5906899882573125E-4</v>
      </c>
      <c r="E293">
        <f t="shared" si="8"/>
        <v>6.6404270670933006</v>
      </c>
    </row>
    <row r="294" spans="1:5" x14ac:dyDescent="0.2">
      <c r="A294" s="1">
        <v>42166</v>
      </c>
      <c r="B294">
        <v>81.830001999999993</v>
      </c>
      <c r="C294">
        <f t="shared" si="9"/>
        <v>-4.0246653255892502E-3</v>
      </c>
      <c r="D294">
        <f>Lambdas!$D$2*D293+(1-Lambdas!$D$2)*C293*C293</f>
        <v>1.6672856469651681E-4</v>
      </c>
      <c r="E294">
        <f t="shared" si="8"/>
        <v>8.6019919240011387</v>
      </c>
    </row>
    <row r="295" spans="1:5" x14ac:dyDescent="0.2">
      <c r="A295" s="1">
        <v>42167</v>
      </c>
      <c r="B295">
        <v>81.529999000000004</v>
      </c>
      <c r="C295">
        <f t="shared" si="9"/>
        <v>-3.6729105708084393E-3</v>
      </c>
      <c r="D295">
        <f>Lambdas!$D$2*D294+(1-Lambdas!$D$2)*C294*C294</f>
        <v>1.6017332848967836E-4</v>
      </c>
      <c r="E295">
        <f t="shared" si="8"/>
        <v>8.6550310646289041</v>
      </c>
    </row>
    <row r="296" spans="1:5" x14ac:dyDescent="0.2">
      <c r="A296" s="1">
        <v>42170</v>
      </c>
      <c r="B296">
        <v>80.709998999999996</v>
      </c>
      <c r="C296">
        <f t="shared" si="9"/>
        <v>-1.0108567463153167E-2</v>
      </c>
      <c r="D296">
        <f>Lambdas!$D$2*D295+(1-Lambdas!$D$2)*C295*C295</f>
        <v>1.5378564474246225E-4</v>
      </c>
      <c r="E296">
        <f t="shared" si="8"/>
        <v>8.1154991224456463</v>
      </c>
    </row>
    <row r="297" spans="1:5" x14ac:dyDescent="0.2">
      <c r="A297" s="1">
        <v>42171</v>
      </c>
      <c r="B297">
        <v>81.059997999999993</v>
      </c>
      <c r="C297">
        <f t="shared" si="9"/>
        <v>4.3271255808379119E-3</v>
      </c>
      <c r="D297">
        <f>Lambdas!$D$2*D296+(1-Lambdas!$D$2)*C296*C296</f>
        <v>1.515384833222419E-4</v>
      </c>
      <c r="E297">
        <f t="shared" si="8"/>
        <v>8.6711114726283629</v>
      </c>
    </row>
    <row r="298" spans="1:5" x14ac:dyDescent="0.2">
      <c r="A298" s="1">
        <v>42172</v>
      </c>
      <c r="B298">
        <v>81.790001000000004</v>
      </c>
      <c r="C298">
        <f t="shared" si="9"/>
        <v>8.9654024462357523E-3</v>
      </c>
      <c r="D298">
        <f>Lambdas!$D$2*D297+(1-Lambdas!$D$2)*C297*C297</f>
        <v>1.4575474226657801E-4</v>
      </c>
      <c r="E298">
        <f t="shared" si="8"/>
        <v>8.282121554175859</v>
      </c>
    </row>
    <row r="299" spans="1:5" x14ac:dyDescent="0.2">
      <c r="A299" s="1">
        <v>42173</v>
      </c>
      <c r="B299">
        <v>82.910004000000001</v>
      </c>
      <c r="C299">
        <f t="shared" si="9"/>
        <v>1.3600731399894922E-2</v>
      </c>
      <c r="D299">
        <f>Lambdas!$D$2*D298+(1-Lambdas!$D$2)*C298*C298</f>
        <v>1.429077662962457E-4</v>
      </c>
      <c r="E299">
        <f t="shared" si="8"/>
        <v>7.5589105535113896</v>
      </c>
    </row>
    <row r="300" spans="1:5" x14ac:dyDescent="0.2">
      <c r="A300" s="1">
        <v>42174</v>
      </c>
      <c r="B300">
        <v>82.510002</v>
      </c>
      <c r="C300">
        <f t="shared" si="9"/>
        <v>-4.8362080174735155E-3</v>
      </c>
      <c r="D300">
        <f>Lambdas!$D$2*D299+(1-Lambdas!$D$2)*C299*C299</f>
        <v>1.4473990326419094E-4</v>
      </c>
      <c r="E300">
        <f t="shared" si="8"/>
        <v>8.6789795229699038</v>
      </c>
    </row>
    <row r="301" spans="1:5" x14ac:dyDescent="0.2">
      <c r="A301" s="1">
        <v>42177</v>
      </c>
      <c r="B301">
        <v>84.739998</v>
      </c>
      <c r="C301">
        <f t="shared" si="9"/>
        <v>2.6668199241070209E-2</v>
      </c>
      <c r="D301">
        <f>Lambdas!$D$2*D300+(1-Lambdas!$D$2)*C300*C300</f>
        <v>1.3945536802811073E-4</v>
      </c>
      <c r="E301">
        <f t="shared" si="8"/>
        <v>3.7779776753042382</v>
      </c>
    </row>
    <row r="302" spans="1:5" x14ac:dyDescent="0.2">
      <c r="A302" s="1">
        <v>42178</v>
      </c>
      <c r="B302">
        <v>87.879997000000003</v>
      </c>
      <c r="C302">
        <f t="shared" si="9"/>
        <v>3.6384491782140836E-2</v>
      </c>
      <c r="D302">
        <f>Lambdas!$D$2*D301+(1-Lambdas!$D$2)*C301*C301</f>
        <v>1.6435311910483068E-4</v>
      </c>
      <c r="E302">
        <f t="shared" si="8"/>
        <v>0.65869487081856981</v>
      </c>
    </row>
    <row r="303" spans="1:5" x14ac:dyDescent="0.2">
      <c r="A303" s="1">
        <v>42179</v>
      </c>
      <c r="B303">
        <v>88.860000999999997</v>
      </c>
      <c r="C303">
        <f t="shared" si="9"/>
        <v>1.1089895382470943E-2</v>
      </c>
      <c r="D303">
        <f>Lambdas!$D$2*D302+(1-Lambdas!$D$2)*C302*C302</f>
        <v>2.1484551913224719E-4</v>
      </c>
      <c r="E303">
        <f t="shared" si="8"/>
        <v>7.8731531161189441</v>
      </c>
    </row>
    <row r="304" spans="1:5" x14ac:dyDescent="0.2">
      <c r="A304" s="1">
        <v>42180</v>
      </c>
      <c r="B304">
        <v>87.980002999999996</v>
      </c>
      <c r="C304">
        <f t="shared" si="9"/>
        <v>-9.952558742187886E-3</v>
      </c>
      <c r="D304">
        <f>Lambdas!$D$2*D303+(1-Lambdas!$D$2)*C303*C303</f>
        <v>2.1084525502841774E-4</v>
      </c>
      <c r="E304">
        <f t="shared" si="8"/>
        <v>7.994594027657052</v>
      </c>
    </row>
    <row r="305" spans="1:5" x14ac:dyDescent="0.2">
      <c r="A305" s="1">
        <v>42181</v>
      </c>
      <c r="B305">
        <v>88.010002</v>
      </c>
      <c r="C305">
        <f t="shared" si="9"/>
        <v>3.4091709117861754E-4</v>
      </c>
      <c r="D305">
        <f>Lambdas!$D$2*D304+(1-Lambdas!$D$2)*C304*C304</f>
        <v>2.0597699778159982E-4</v>
      </c>
      <c r="E305">
        <f t="shared" si="8"/>
        <v>8.4871817972351185</v>
      </c>
    </row>
    <row r="306" spans="1:5" x14ac:dyDescent="0.2">
      <c r="A306" s="1">
        <v>42184</v>
      </c>
      <c r="B306">
        <v>85.800003000000004</v>
      </c>
      <c r="C306">
        <f t="shared" si="9"/>
        <v>-2.5431425651459474E-2</v>
      </c>
      <c r="D306">
        <f>Lambdas!$D$2*D305+(1-Lambdas!$D$2)*C305*C305</f>
        <v>1.9701227105764464E-4</v>
      </c>
      <c r="E306">
        <f t="shared" si="8"/>
        <v>5.2494164862370081</v>
      </c>
    </row>
    <row r="307" spans="1:5" x14ac:dyDescent="0.2">
      <c r="A307" s="1">
        <v>42185</v>
      </c>
      <c r="B307">
        <v>85.769997000000004</v>
      </c>
      <c r="C307">
        <f t="shared" si="9"/>
        <v>-3.4978143388616324E-4</v>
      </c>
      <c r="D307">
        <f>Lambdas!$D$2*D306+(1-Lambdas!$D$2)*C306*C306</f>
        <v>2.1659755778817994E-4</v>
      </c>
      <c r="E307">
        <f t="shared" si="8"/>
        <v>8.4369046398082421</v>
      </c>
    </row>
    <row r="308" spans="1:5" x14ac:dyDescent="0.2">
      <c r="A308" s="1">
        <v>42186</v>
      </c>
      <c r="B308">
        <v>86.910004000000001</v>
      </c>
      <c r="C308">
        <f t="shared" si="9"/>
        <v>1.3203886448926087E-2</v>
      </c>
      <c r="D308">
        <f>Lambdas!$D$2*D307+(1-Lambdas!$D$2)*C307*C307</f>
        <v>2.0717059860853024E-4</v>
      </c>
      <c r="E308">
        <f t="shared" si="8"/>
        <v>7.6404266442777393</v>
      </c>
    </row>
    <row r="309" spans="1:5" x14ac:dyDescent="0.2">
      <c r="A309" s="1">
        <v>42187</v>
      </c>
      <c r="B309">
        <v>87.290001000000004</v>
      </c>
      <c r="C309">
        <f t="shared" si="9"/>
        <v>4.3627737293335687E-3</v>
      </c>
      <c r="D309">
        <f>Lambdas!$D$2*D308+(1-Lambdas!$D$2)*C308*C308</f>
        <v>2.0574102134578734E-4</v>
      </c>
      <c r="E309">
        <f t="shared" si="8"/>
        <v>8.3963789910254736</v>
      </c>
    </row>
    <row r="310" spans="1:5" x14ac:dyDescent="0.2">
      <c r="A310" s="1">
        <v>42191</v>
      </c>
      <c r="B310">
        <v>87.550003000000004</v>
      </c>
      <c r="C310">
        <f t="shared" si="9"/>
        <v>2.9741727946694971E-3</v>
      </c>
      <c r="D310">
        <f>Lambdas!$D$2*D309+(1-Lambdas!$D$2)*C309*C309</f>
        <v>1.9761038412888652E-4</v>
      </c>
      <c r="E310">
        <f t="shared" si="8"/>
        <v>8.4844498675890225</v>
      </c>
    </row>
    <row r="311" spans="1:5" x14ac:dyDescent="0.2">
      <c r="A311" s="1">
        <v>42192</v>
      </c>
      <c r="B311">
        <v>87.220000999999996</v>
      </c>
      <c r="C311">
        <f t="shared" si="9"/>
        <v>-3.7764191181133854E-3</v>
      </c>
      <c r="D311">
        <f>Lambdas!$D$2*D310+(1-Lambdas!$D$2)*C310*C310</f>
        <v>1.8939014990508805E-4</v>
      </c>
      <c r="E311">
        <f t="shared" si="8"/>
        <v>8.4963999963758443</v>
      </c>
    </row>
    <row r="312" spans="1:5" x14ac:dyDescent="0.2">
      <c r="A312" s="1">
        <v>42193</v>
      </c>
      <c r="B312">
        <v>85.650002000000001</v>
      </c>
      <c r="C312">
        <f t="shared" si="9"/>
        <v>-1.8164425758905429E-2</v>
      </c>
      <c r="D312">
        <f>Lambdas!$D$2*D311+(1-Lambdas!$D$2)*C311*C311</f>
        <v>1.8176372411823736E-4</v>
      </c>
      <c r="E312">
        <f t="shared" si="8"/>
        <v>6.7975542376268034</v>
      </c>
    </row>
    <row r="313" spans="1:5" x14ac:dyDescent="0.2">
      <c r="A313" s="1">
        <v>42194</v>
      </c>
      <c r="B313">
        <v>85.879997000000003</v>
      </c>
      <c r="C313">
        <f t="shared" si="9"/>
        <v>2.6816899571405805E-3</v>
      </c>
      <c r="D313">
        <f>Lambdas!$D$2*D312+(1-Lambdas!$D$2)*C312*C312</f>
        <v>1.8821671097312377E-4</v>
      </c>
      <c r="E313">
        <f t="shared" si="8"/>
        <v>8.5397081323125157</v>
      </c>
    </row>
    <row r="314" spans="1:5" x14ac:dyDescent="0.2">
      <c r="A314" s="1">
        <v>42195</v>
      </c>
      <c r="B314">
        <v>87.949996999999996</v>
      </c>
      <c r="C314">
        <f t="shared" si="9"/>
        <v>2.3817498995160873E-2</v>
      </c>
      <c r="D314">
        <f>Lambdas!$D$2*D313+(1-Lambdas!$D$2)*C313*C313</f>
        <v>1.803335097699569E-4</v>
      </c>
      <c r="E314">
        <f t="shared" si="8"/>
        <v>5.4750129219106931</v>
      </c>
    </row>
    <row r="315" spans="1:5" x14ac:dyDescent="0.2">
      <c r="A315" s="1">
        <v>42198</v>
      </c>
      <c r="B315">
        <v>90.099997999999999</v>
      </c>
      <c r="C315">
        <f t="shared" si="9"/>
        <v>2.4151705343457092E-2</v>
      </c>
      <c r="D315">
        <f>Lambdas!$D$2*D314+(1-Lambdas!$D$2)*C314*C314</f>
        <v>1.9718377730294469E-4</v>
      </c>
      <c r="E315">
        <f t="shared" si="8"/>
        <v>5.5731955779082494</v>
      </c>
    </row>
    <row r="316" spans="1:5" x14ac:dyDescent="0.2">
      <c r="A316" s="1">
        <v>42199</v>
      </c>
      <c r="B316">
        <v>89.68</v>
      </c>
      <c r="C316">
        <f t="shared" si="9"/>
        <v>-4.6723636528291724E-3</v>
      </c>
      <c r="D316">
        <f>Lambdas!$D$2*D315+(1-Lambdas!$D$2)*C315*C315</f>
        <v>2.1399839444210839E-4</v>
      </c>
      <c r="E316">
        <f t="shared" si="8"/>
        <v>8.3475273451346101</v>
      </c>
    </row>
    <row r="317" spans="1:5" x14ac:dyDescent="0.2">
      <c r="A317" s="1">
        <v>42200</v>
      </c>
      <c r="B317">
        <v>89.760002</v>
      </c>
      <c r="C317">
        <f t="shared" si="9"/>
        <v>8.9168529212123088E-4</v>
      </c>
      <c r="D317">
        <f>Lambdas!$D$2*D316+(1-Lambdas!$D$2)*C316*C316</f>
        <v>2.056299796679515E-4</v>
      </c>
      <c r="E317">
        <f t="shared" si="8"/>
        <v>8.4855655524902396</v>
      </c>
    </row>
    <row r="318" spans="1:5" x14ac:dyDescent="0.2">
      <c r="A318" s="1">
        <v>42201</v>
      </c>
      <c r="B318">
        <v>90.849997999999999</v>
      </c>
      <c r="C318">
        <f t="shared" si="9"/>
        <v>1.2070308771844694E-2</v>
      </c>
      <c r="D318">
        <f>Lambdas!$D$2*D317+(1-Lambdas!$D$2)*C317*C317</f>
        <v>1.967099281870014E-4</v>
      </c>
      <c r="E318">
        <f t="shared" si="8"/>
        <v>7.7931347038679508</v>
      </c>
    </row>
    <row r="319" spans="1:5" x14ac:dyDescent="0.2">
      <c r="A319" s="1">
        <v>42202</v>
      </c>
      <c r="B319">
        <v>94.970000999999996</v>
      </c>
      <c r="C319">
        <f t="shared" si="9"/>
        <v>4.435128995663138E-2</v>
      </c>
      <c r="D319">
        <f>Lambdas!$D$2*D318+(1-Lambdas!$D$2)*C318*C318</f>
        <v>1.9448823920420783E-4</v>
      </c>
      <c r="E319">
        <f t="shared" si="8"/>
        <v>-1.5687730566035789</v>
      </c>
    </row>
    <row r="320" spans="1:5" x14ac:dyDescent="0.2">
      <c r="A320" s="1">
        <v>42205</v>
      </c>
      <c r="B320">
        <v>97.910004000000001</v>
      </c>
      <c r="C320">
        <f t="shared" si="9"/>
        <v>3.0487667435322437E-2</v>
      </c>
      <c r="D320">
        <f>Lambdas!$D$2*D319+(1-Lambdas!$D$2)*C319*C319</f>
        <v>2.7167834336737021E-4</v>
      </c>
      <c r="E320">
        <f t="shared" si="8"/>
        <v>4.7895742705829099</v>
      </c>
    </row>
    <row r="321" spans="1:5" x14ac:dyDescent="0.2">
      <c r="A321" s="1">
        <v>42206</v>
      </c>
      <c r="B321">
        <v>98.389999000000003</v>
      </c>
      <c r="C321">
        <f t="shared" si="9"/>
        <v>4.890432494215031E-3</v>
      </c>
      <c r="D321">
        <f>Lambdas!$D$2*D320+(1-Lambdas!$D$2)*C320*C320</f>
        <v>3.0032475402566946E-4</v>
      </c>
      <c r="E321">
        <f t="shared" si="8"/>
        <v>8.0310112612908817</v>
      </c>
    </row>
    <row r="322" spans="1:5" x14ac:dyDescent="0.2">
      <c r="A322" s="1">
        <v>42207</v>
      </c>
      <c r="B322">
        <v>97.040001000000004</v>
      </c>
      <c r="C322">
        <f t="shared" si="9"/>
        <v>-1.3815887773216068E-2</v>
      </c>
      <c r="D322">
        <f>Lambdas!$D$2*D321+(1-Lambdas!$D$2)*C321*C321</f>
        <v>2.8828785187175578E-4</v>
      </c>
      <c r="E322">
        <f t="shared" si="8"/>
        <v>7.4894394077231405</v>
      </c>
    </row>
    <row r="323" spans="1:5" x14ac:dyDescent="0.2">
      <c r="A323" s="1">
        <v>42208</v>
      </c>
      <c r="B323">
        <v>95.440002000000007</v>
      </c>
      <c r="C323">
        <f t="shared" si="9"/>
        <v>-1.6625476195588868E-2</v>
      </c>
      <c r="D323">
        <f>Lambdas!$D$2*D322+(1-Lambdas!$D$2)*C322*C322</f>
        <v>2.8404592700114872E-4</v>
      </c>
      <c r="E323">
        <f t="shared" ref="E323:E386" si="10">-LN(D323)-C323*C323/D323</f>
        <v>7.1932698049008481</v>
      </c>
    </row>
    <row r="324" spans="1:5" x14ac:dyDescent="0.2">
      <c r="A324" s="1">
        <v>42209</v>
      </c>
      <c r="B324">
        <v>96.949996999999996</v>
      </c>
      <c r="C324">
        <f t="shared" ref="C324:C387" si="11">LN(B324/B323)</f>
        <v>1.5697551999640038E-2</v>
      </c>
      <c r="D324">
        <f>Lambdas!$D$2*D323+(1-Lambdas!$D$2)*C323*C323</f>
        <v>2.8371324708227765E-4</v>
      </c>
      <c r="E324">
        <f t="shared" si="10"/>
        <v>7.2990176783230982</v>
      </c>
    </row>
    <row r="325" spans="1:5" x14ac:dyDescent="0.2">
      <c r="A325" s="1">
        <v>42212</v>
      </c>
      <c r="B325">
        <v>94.169998000000007</v>
      </c>
      <c r="C325">
        <f t="shared" si="11"/>
        <v>-2.9093712461089428E-2</v>
      </c>
      <c r="D325">
        <f>Lambdas!$D$2*D324+(1-Lambdas!$D$2)*C324*C324</f>
        <v>2.820889197648345E-4</v>
      </c>
      <c r="E325">
        <f t="shared" si="10"/>
        <v>5.172659531990119</v>
      </c>
    </row>
    <row r="326" spans="1:5" x14ac:dyDescent="0.2">
      <c r="A326" s="1">
        <v>42213</v>
      </c>
      <c r="B326">
        <v>95.290001000000004</v>
      </c>
      <c r="C326">
        <f t="shared" si="11"/>
        <v>1.1823245570592002E-2</v>
      </c>
      <c r="D326">
        <f>Lambdas!$D$2*D325+(1-Lambdas!$D$2)*C325*C325</f>
        <v>3.0666519006270664E-4</v>
      </c>
      <c r="E326">
        <f t="shared" si="10"/>
        <v>7.6339176582042638</v>
      </c>
    </row>
    <row r="327" spans="1:5" x14ac:dyDescent="0.2">
      <c r="A327" s="1">
        <v>42214</v>
      </c>
      <c r="B327">
        <v>96.989998</v>
      </c>
      <c r="C327">
        <f t="shared" si="11"/>
        <v>1.7682975930391236E-2</v>
      </c>
      <c r="D327">
        <f>Lambdas!$D$2*D326+(1-Lambdas!$D$2)*C326*C326</f>
        <v>2.9939815128247091E-4</v>
      </c>
      <c r="E327">
        <f t="shared" si="10"/>
        <v>7.0693489242929246</v>
      </c>
    </row>
    <row r="328" spans="1:5" x14ac:dyDescent="0.2">
      <c r="A328" s="1">
        <v>42215</v>
      </c>
      <c r="B328">
        <v>95.209998999999996</v>
      </c>
      <c r="C328">
        <f t="shared" si="11"/>
        <v>-1.852289199026717E-2</v>
      </c>
      <c r="D328">
        <f>Lambdas!$D$2*D327+(1-Lambdas!$D$2)*C327*C327</f>
        <v>2.9997687549789849E-4</v>
      </c>
      <c r="E328">
        <f t="shared" si="10"/>
        <v>6.9680585804411228</v>
      </c>
    </row>
    <row r="329" spans="1:5" x14ac:dyDescent="0.2">
      <c r="A329" s="1">
        <v>42216</v>
      </c>
      <c r="B329">
        <v>94.010002</v>
      </c>
      <c r="C329">
        <f t="shared" si="11"/>
        <v>-1.2683786929709723E-2</v>
      </c>
      <c r="D329">
        <f>Lambdas!$D$2*D328+(1-Lambdas!$D$2)*C328*C328</f>
        <v>3.0185467308297282E-4</v>
      </c>
      <c r="E329">
        <f t="shared" si="10"/>
        <v>7.5725982976346939</v>
      </c>
    </row>
    <row r="330" spans="1:5" x14ac:dyDescent="0.2">
      <c r="A330" s="1">
        <v>42219</v>
      </c>
      <c r="B330">
        <v>94.139999000000003</v>
      </c>
      <c r="C330">
        <f t="shared" si="11"/>
        <v>1.3818444857271299E-3</v>
      </c>
      <c r="D330">
        <f>Lambdas!$D$2*D329+(1-Lambdas!$D$2)*C329*C329</f>
        <v>2.9571550782935208E-4</v>
      </c>
      <c r="E330">
        <f t="shared" si="10"/>
        <v>8.1196554879935849</v>
      </c>
    </row>
    <row r="331" spans="1:5" x14ac:dyDescent="0.2">
      <c r="A331" s="1">
        <v>42220</v>
      </c>
      <c r="B331">
        <v>94.059997999999993</v>
      </c>
      <c r="C331">
        <f t="shared" si="11"/>
        <v>-8.5017009664105012E-4</v>
      </c>
      <c r="D331">
        <f>Lambdas!$D$2*D330+(1-Lambdas!$D$2)*C330*C330</f>
        <v>2.8292098374524708E-4</v>
      </c>
      <c r="E331">
        <f t="shared" si="10"/>
        <v>8.1677881699632202</v>
      </c>
    </row>
    <row r="332" spans="1:5" x14ac:dyDescent="0.2">
      <c r="A332" s="1">
        <v>42221</v>
      </c>
      <c r="B332">
        <v>96.440002000000007</v>
      </c>
      <c r="C332">
        <f t="shared" si="11"/>
        <v>2.4988218797374898E-2</v>
      </c>
      <c r="D332">
        <f>Lambdas!$D$2*D331+(1-Lambdas!$D$2)*C331*C331</f>
        <v>2.7063195142806125E-4</v>
      </c>
      <c r="E332">
        <f t="shared" si="10"/>
        <v>5.9075173684463858</v>
      </c>
    </row>
    <row r="333" spans="1:5" x14ac:dyDescent="0.2">
      <c r="A333" s="1">
        <v>42222</v>
      </c>
      <c r="B333">
        <v>95.120002999999997</v>
      </c>
      <c r="C333">
        <f t="shared" si="11"/>
        <v>-1.3781790129618625E-2</v>
      </c>
      <c r="D333">
        <f>Lambdas!$D$2*D332+(1-Lambdas!$D$2)*C332*C332</f>
        <v>2.8603815604488401E-4</v>
      </c>
      <c r="E333">
        <f t="shared" si="10"/>
        <v>7.4953559641307272</v>
      </c>
    </row>
    <row r="334" spans="1:5" x14ac:dyDescent="0.2">
      <c r="A334" s="1">
        <v>42223</v>
      </c>
      <c r="B334">
        <v>94.300003000000004</v>
      </c>
      <c r="C334">
        <f t="shared" si="11"/>
        <v>-8.6580624688614473E-3</v>
      </c>
      <c r="D334">
        <f>Lambdas!$D$2*D333+(1-Lambdas!$D$2)*C333*C333</f>
        <v>2.8185322094825447E-4</v>
      </c>
      <c r="E334">
        <f t="shared" si="10"/>
        <v>7.9081628274636167</v>
      </c>
    </row>
    <row r="335" spans="1:5" x14ac:dyDescent="0.2">
      <c r="A335" s="1">
        <v>42226</v>
      </c>
      <c r="B335">
        <v>94.150002000000001</v>
      </c>
      <c r="C335">
        <f t="shared" si="11"/>
        <v>-1.5919451069139709E-3</v>
      </c>
      <c r="D335">
        <f>Lambdas!$D$2*D334+(1-Lambdas!$D$2)*C334*C334</f>
        <v>2.7284362277339122E-4</v>
      </c>
      <c r="E335">
        <f t="shared" si="10"/>
        <v>8.1973233060336224</v>
      </c>
    </row>
    <row r="336" spans="1:5" x14ac:dyDescent="0.2">
      <c r="A336" s="1">
        <v>42227</v>
      </c>
      <c r="B336">
        <v>93.620002999999997</v>
      </c>
      <c r="C336">
        <f t="shared" si="11"/>
        <v>-5.6452084295001148E-3</v>
      </c>
      <c r="D336">
        <f>Lambdas!$D$2*D335+(1-Lambdas!$D$2)*C335*C335</f>
        <v>2.6107232090200348E-4</v>
      </c>
      <c r="E336">
        <f t="shared" si="10"/>
        <v>8.1286458553023486</v>
      </c>
    </row>
    <row r="337" spans="1:5" x14ac:dyDescent="0.2">
      <c r="A337" s="1">
        <v>42228</v>
      </c>
      <c r="B337">
        <v>94.190002000000007</v>
      </c>
      <c r="C337">
        <f t="shared" si="11"/>
        <v>6.0699721520433864E-3</v>
      </c>
      <c r="D337">
        <f>Lambdas!$D$2*D336+(1-Lambdas!$D$2)*C336*C336</f>
        <v>2.5109105697716127E-4</v>
      </c>
      <c r="E337">
        <f t="shared" si="10"/>
        <v>8.1429570575337831</v>
      </c>
    </row>
    <row r="338" spans="1:5" x14ac:dyDescent="0.2">
      <c r="A338" s="1">
        <v>42229</v>
      </c>
      <c r="B338">
        <v>93.43</v>
      </c>
      <c r="C338">
        <f t="shared" si="11"/>
        <v>-8.1015472635379161E-3</v>
      </c>
      <c r="D338">
        <f>Lambdas!$D$2*D337+(1-Lambdas!$D$2)*C337*C337</f>
        <v>2.4176115284471305E-4</v>
      </c>
      <c r="E338">
        <f t="shared" si="10"/>
        <v>8.0560730511561154</v>
      </c>
    </row>
    <row r="339" spans="1:5" x14ac:dyDescent="0.2">
      <c r="A339" s="1">
        <v>42230</v>
      </c>
      <c r="B339">
        <v>94.419998000000007</v>
      </c>
      <c r="C339">
        <f t="shared" si="11"/>
        <v>1.0540401131323136E-2</v>
      </c>
      <c r="D339">
        <f>Lambdas!$D$2*D338+(1-Lambdas!$D$2)*C338*C338</f>
        <v>2.3409129814839355E-4</v>
      </c>
      <c r="E339">
        <f t="shared" si="10"/>
        <v>7.8851979634471432</v>
      </c>
    </row>
    <row r="340" spans="1:5" x14ac:dyDescent="0.2">
      <c r="A340" s="1">
        <v>42233</v>
      </c>
      <c r="B340">
        <v>93.93</v>
      </c>
      <c r="C340">
        <f t="shared" si="11"/>
        <v>-5.203069929763506E-3</v>
      </c>
      <c r="D340">
        <f>Lambdas!$D$2*D339+(1-Lambdas!$D$2)*C339*C339</f>
        <v>2.2873533422460325E-4</v>
      </c>
      <c r="E340">
        <f t="shared" si="10"/>
        <v>8.2645901162604822</v>
      </c>
    </row>
    <row r="341" spans="1:5" x14ac:dyDescent="0.2">
      <c r="A341" s="1">
        <v>42234</v>
      </c>
      <c r="B341">
        <v>95.169998000000007</v>
      </c>
      <c r="C341">
        <f t="shared" si="11"/>
        <v>1.311492106280201E-2</v>
      </c>
      <c r="D341">
        <f>Lambdas!$D$2*D340+(1-Lambdas!$D$2)*C340*C340</f>
        <v>2.1995339281856037E-4</v>
      </c>
      <c r="E341">
        <f t="shared" si="10"/>
        <v>7.6401057903750154</v>
      </c>
    </row>
    <row r="342" spans="1:5" x14ac:dyDescent="0.2">
      <c r="A342" s="1">
        <v>42235</v>
      </c>
      <c r="B342">
        <v>95.309997999999993</v>
      </c>
      <c r="C342">
        <f t="shared" si="11"/>
        <v>1.4699708961511718E-3</v>
      </c>
      <c r="D342">
        <f>Lambdas!$D$2*D341+(1-Lambdas!$D$2)*C341*C341</f>
        <v>2.1786519162536678E-4</v>
      </c>
      <c r="E342">
        <f t="shared" si="10"/>
        <v>8.4217159474307604</v>
      </c>
    </row>
    <row r="343" spans="1:5" x14ac:dyDescent="0.2">
      <c r="A343" s="1">
        <v>42236</v>
      </c>
      <c r="B343">
        <v>90.559997999999993</v>
      </c>
      <c r="C343">
        <f t="shared" si="11"/>
        <v>-5.1122123595310417E-2</v>
      </c>
      <c r="D343">
        <f>Lambdas!$D$2*D342+(1-Lambdas!$D$2)*C342*C342</f>
        <v>2.0847180033718954E-4</v>
      </c>
      <c r="E343">
        <f t="shared" si="10"/>
        <v>-4.060624356823908</v>
      </c>
    </row>
    <row r="344" spans="1:5" x14ac:dyDescent="0.2">
      <c r="A344" s="1">
        <v>42237</v>
      </c>
      <c r="B344">
        <v>86.059997999999993</v>
      </c>
      <c r="C344">
        <f t="shared" si="11"/>
        <v>-5.096788819921387E-2</v>
      </c>
      <c r="D344">
        <f>Lambdas!$D$2*D343+(1-Lambdas!$D$2)*C343*C343</f>
        <v>3.132035805516776E-4</v>
      </c>
      <c r="E344">
        <f t="shared" si="10"/>
        <v>-0.225391146734081</v>
      </c>
    </row>
    <row r="345" spans="1:5" x14ac:dyDescent="0.2">
      <c r="A345" s="1">
        <v>42240</v>
      </c>
      <c r="B345">
        <v>82.089995999999999</v>
      </c>
      <c r="C345">
        <f t="shared" si="11"/>
        <v>-4.7228546537686336E-2</v>
      </c>
      <c r="D345">
        <f>Lambdas!$D$2*D344+(1-Lambdas!$D$2)*C344*C344</f>
        <v>4.1268885652477746E-4</v>
      </c>
      <c r="E345">
        <f t="shared" si="10"/>
        <v>2.3879321130076487</v>
      </c>
    </row>
    <row r="346" spans="1:5" x14ac:dyDescent="0.2">
      <c r="A346" s="1">
        <v>42241</v>
      </c>
      <c r="B346">
        <v>83</v>
      </c>
      <c r="C346">
        <f t="shared" si="11"/>
        <v>1.1024450163431329E-2</v>
      </c>
      <c r="D346">
        <f>Lambdas!$D$2*D345+(1-Lambdas!$D$2)*C345*C345</f>
        <v>4.9185157942171218E-4</v>
      </c>
      <c r="E346">
        <f t="shared" si="10"/>
        <v>7.3702295370867175</v>
      </c>
    </row>
    <row r="347" spans="1:5" x14ac:dyDescent="0.2">
      <c r="A347" s="1">
        <v>42242</v>
      </c>
      <c r="B347">
        <v>87.190002000000007</v>
      </c>
      <c r="C347">
        <f t="shared" si="11"/>
        <v>4.9249060581535956E-2</v>
      </c>
      <c r="D347">
        <f>Lambdas!$D$2*D346+(1-Lambdas!$D$2)*C346*C346</f>
        <v>4.7572536220605625E-4</v>
      </c>
      <c r="E347">
        <f t="shared" si="10"/>
        <v>2.5522030340129742</v>
      </c>
    </row>
    <row r="348" spans="1:5" x14ac:dyDescent="0.2">
      <c r="A348" s="1">
        <v>42243</v>
      </c>
      <c r="B348">
        <v>89.730002999999996</v>
      </c>
      <c r="C348">
        <f t="shared" si="11"/>
        <v>2.8715526365466201E-2</v>
      </c>
      <c r="D348">
        <f>Lambdas!$D$2*D347+(1-Lambdas!$D$2)*C347*C347</f>
        <v>5.6063190992833897E-4</v>
      </c>
      <c r="E348">
        <f t="shared" si="10"/>
        <v>6.0156387913110736</v>
      </c>
    </row>
    <row r="349" spans="1:5" x14ac:dyDescent="0.2">
      <c r="A349" s="1">
        <v>42244</v>
      </c>
      <c r="B349">
        <v>91.010002</v>
      </c>
      <c r="C349">
        <f t="shared" si="11"/>
        <v>1.4164217821271119E-2</v>
      </c>
      <c r="D349">
        <f>Lambdas!$D$2*D348+(1-Lambdas!$D$2)*C348*C348</f>
        <v>5.7212625874169891E-4</v>
      </c>
      <c r="E349">
        <f t="shared" si="10"/>
        <v>7.1154851388136455</v>
      </c>
    </row>
    <row r="350" spans="1:5" x14ac:dyDescent="0.2">
      <c r="A350" s="1">
        <v>42247</v>
      </c>
      <c r="B350">
        <v>89.43</v>
      </c>
      <c r="C350">
        <f t="shared" si="11"/>
        <v>-1.7513216206781281E-2</v>
      </c>
      <c r="D350">
        <f>Lambdas!$D$2*D349+(1-Lambdas!$D$2)*C349*C349</f>
        <v>5.5594830209416957E-4</v>
      </c>
      <c r="E350">
        <f t="shared" si="10"/>
        <v>6.943142330324112</v>
      </c>
    </row>
    <row r="351" spans="1:5" x14ac:dyDescent="0.2">
      <c r="A351" s="1">
        <v>42248</v>
      </c>
      <c r="B351">
        <v>87.230002999999996</v>
      </c>
      <c r="C351">
        <f t="shared" si="11"/>
        <v>-2.4907853521125609E-2</v>
      </c>
      <c r="D351">
        <f>Lambdas!$D$2*D350+(1-Lambdas!$D$2)*C350*C350</f>
        <v>5.4509471084914743E-4</v>
      </c>
      <c r="E351">
        <f t="shared" si="10"/>
        <v>6.3763980216208473</v>
      </c>
    </row>
    <row r="352" spans="1:5" x14ac:dyDescent="0.2">
      <c r="A352" s="1">
        <v>42249</v>
      </c>
      <c r="B352">
        <v>89.889999000000003</v>
      </c>
      <c r="C352">
        <f t="shared" si="11"/>
        <v>3.0038346623635786E-2</v>
      </c>
      <c r="D352">
        <f>Lambdas!$D$2*D351+(1-Lambdas!$D$2)*C351*C351</f>
        <v>5.4837412046821496E-4</v>
      </c>
      <c r="E352">
        <f t="shared" si="10"/>
        <v>5.8631391436927336</v>
      </c>
    </row>
    <row r="353" spans="1:5" x14ac:dyDescent="0.2">
      <c r="A353" s="1">
        <v>42250</v>
      </c>
      <c r="B353">
        <v>88.150002000000001</v>
      </c>
      <c r="C353">
        <f t="shared" si="11"/>
        <v>-1.9546757928122008E-2</v>
      </c>
      <c r="D353">
        <f>Lambdas!$D$2*D352+(1-Lambdas!$D$2)*C352*C352</f>
        <v>5.6378681454455533E-4</v>
      </c>
      <c r="E353">
        <f t="shared" si="10"/>
        <v>6.8031389402388269</v>
      </c>
    </row>
    <row r="354" spans="1:5" x14ac:dyDescent="0.2">
      <c r="A354" s="1">
        <v>42251</v>
      </c>
      <c r="B354">
        <v>88.260002</v>
      </c>
      <c r="C354">
        <f t="shared" si="11"/>
        <v>1.2470949692446739E-3</v>
      </c>
      <c r="D354">
        <f>Lambdas!$D$2*D353+(1-Lambdas!$D$2)*C353*C353</f>
        <v>5.5587374761860854E-4</v>
      </c>
      <c r="E354">
        <f t="shared" si="10"/>
        <v>7.4921715220257434</v>
      </c>
    </row>
    <row r="355" spans="1:5" x14ac:dyDescent="0.2">
      <c r="A355" s="1">
        <v>42255</v>
      </c>
      <c r="B355">
        <v>89.529999000000004</v>
      </c>
      <c r="C355">
        <f t="shared" si="11"/>
        <v>1.4286726974901484E-2</v>
      </c>
      <c r="D355">
        <f>Lambdas!$D$2*D354+(1-Lambdas!$D$2)*C354*C354</f>
        <v>5.3173455001349662E-4</v>
      </c>
      <c r="E355">
        <f t="shared" si="10"/>
        <v>7.155508146581556</v>
      </c>
    </row>
    <row r="356" spans="1:5" x14ac:dyDescent="0.2">
      <c r="A356" s="1">
        <v>42256</v>
      </c>
      <c r="B356">
        <v>90.440002000000007</v>
      </c>
      <c r="C356">
        <f t="shared" si="11"/>
        <v>1.0112916047253499E-2</v>
      </c>
      <c r="D356">
        <f>Lambdas!$D$2*D355+(1-Lambdas!$D$2)*C355*C355</f>
        <v>5.1746733716518127E-4</v>
      </c>
      <c r="E356">
        <f t="shared" si="10"/>
        <v>7.368926419256149</v>
      </c>
    </row>
    <row r="357" spans="1:5" x14ac:dyDescent="0.2">
      <c r="A357" s="1">
        <v>42257</v>
      </c>
      <c r="B357">
        <v>91.980002999999996</v>
      </c>
      <c r="C357">
        <f t="shared" si="11"/>
        <v>1.68845252036855E-2</v>
      </c>
      <c r="D357">
        <f>Lambdas!$D$2*D356+(1-Lambdas!$D$2)*C356*C356</f>
        <v>4.9938656828840266E-4</v>
      </c>
      <c r="E357">
        <f t="shared" si="10"/>
        <v>7.0312553080983653</v>
      </c>
    </row>
    <row r="358" spans="1:5" x14ac:dyDescent="0.2">
      <c r="A358" s="1">
        <v>42258</v>
      </c>
      <c r="B358">
        <v>92.050003000000004</v>
      </c>
      <c r="C358">
        <f t="shared" si="11"/>
        <v>7.6074554250630763E-4</v>
      </c>
      <c r="D358">
        <f>Lambdas!$D$2*D357+(1-Lambdas!$D$2)*C357*C357</f>
        <v>4.9005436128090707E-4</v>
      </c>
      <c r="E358">
        <f t="shared" si="10"/>
        <v>7.6198132732928512</v>
      </c>
    </row>
    <row r="359" spans="1:5" x14ac:dyDescent="0.2">
      <c r="A359" s="1">
        <v>42261</v>
      </c>
      <c r="B359">
        <v>92.309997999999993</v>
      </c>
      <c r="C359">
        <f t="shared" si="11"/>
        <v>2.8205160658651956E-3</v>
      </c>
      <c r="D359">
        <f>Lambdas!$D$2*D358+(1-Lambdas!$D$2)*C358*C358</f>
        <v>4.6873891022220404E-4</v>
      </c>
      <c r="E359">
        <f t="shared" si="10"/>
        <v>7.6484929077590058</v>
      </c>
    </row>
    <row r="360" spans="1:5" x14ac:dyDescent="0.2">
      <c r="A360" s="1">
        <v>42262</v>
      </c>
      <c r="B360">
        <v>92.900002000000001</v>
      </c>
      <c r="C360">
        <f t="shared" si="11"/>
        <v>6.3712110123830866E-3</v>
      </c>
      <c r="D360">
        <f>Lambdas!$D$2*D359+(1-Lambdas!$D$2)*C359*C359</f>
        <v>4.4867292591439648E-4</v>
      </c>
      <c r="E360">
        <f t="shared" si="10"/>
        <v>7.618744401772835</v>
      </c>
    </row>
    <row r="361" spans="1:5" x14ac:dyDescent="0.2">
      <c r="A361" s="1">
        <v>42263</v>
      </c>
      <c r="B361">
        <v>93.449996999999996</v>
      </c>
      <c r="C361">
        <f t="shared" si="11"/>
        <v>5.9028344505246411E-3</v>
      </c>
      <c r="D361">
        <f>Lambdas!$D$2*D360+(1-Lambdas!$D$2)*C360*C360</f>
        <v>4.3090202684090741E-4</v>
      </c>
      <c r="E361">
        <f t="shared" si="10"/>
        <v>7.6687681464529147</v>
      </c>
    </row>
    <row r="362" spans="1:5" x14ac:dyDescent="0.2">
      <c r="A362" s="1">
        <v>42264</v>
      </c>
      <c r="B362">
        <v>94.339995999999999</v>
      </c>
      <c r="C362">
        <f t="shared" si="11"/>
        <v>9.4787336574417101E-3</v>
      </c>
      <c r="D362">
        <f>Lambdas!$D$2*D361+(1-Lambdas!$D$2)*C361*C361</f>
        <v>4.1365465712578874E-4</v>
      </c>
      <c r="E362">
        <f t="shared" si="10"/>
        <v>7.5732776427576436</v>
      </c>
    </row>
    <row r="363" spans="1:5" x14ac:dyDescent="0.2">
      <c r="A363" s="1">
        <v>42265</v>
      </c>
      <c r="B363">
        <v>94.400002000000001</v>
      </c>
      <c r="C363">
        <f t="shared" si="11"/>
        <v>6.3585888161122152E-4</v>
      </c>
      <c r="D363">
        <f>Lambdas!$D$2*D362+(1-Lambdas!$D$2)*C362*C362</f>
        <v>3.9955360929978253E-4</v>
      </c>
      <c r="E363">
        <f t="shared" si="10"/>
        <v>7.8241506901994153</v>
      </c>
    </row>
    <row r="364" spans="1:5" x14ac:dyDescent="0.2">
      <c r="A364" s="1">
        <v>42268</v>
      </c>
      <c r="B364">
        <v>95.550003000000004</v>
      </c>
      <c r="C364">
        <f t="shared" si="11"/>
        <v>1.2108607745560454E-2</v>
      </c>
      <c r="D364">
        <f>Lambdas!$D$2*D363+(1-Lambdas!$D$2)*C363*C363</f>
        <v>3.8217164636351284E-4</v>
      </c>
      <c r="E364">
        <f t="shared" si="10"/>
        <v>7.4859953472233238</v>
      </c>
    </row>
    <row r="365" spans="1:5" x14ac:dyDescent="0.2">
      <c r="A365" s="1">
        <v>42269</v>
      </c>
      <c r="B365">
        <v>92.959998999999996</v>
      </c>
      <c r="C365">
        <f t="shared" si="11"/>
        <v>-2.7480419737169786E-2</v>
      </c>
      <c r="D365">
        <f>Lambdas!$D$2*D364+(1-Lambdas!$D$2)*C364*C364</f>
        <v>3.7191388518796365E-4</v>
      </c>
      <c r="E365">
        <f t="shared" si="10"/>
        <v>5.8663419703195405</v>
      </c>
    </row>
    <row r="366" spans="1:5" x14ac:dyDescent="0.2">
      <c r="A366" s="1">
        <v>42270</v>
      </c>
      <c r="B366">
        <v>93.970000999999996</v>
      </c>
      <c r="C366">
        <f t="shared" si="11"/>
        <v>1.080631069038159E-2</v>
      </c>
      <c r="D366">
        <f>Lambdas!$D$2*D365+(1-Lambdas!$D$2)*C365*C365</f>
        <v>3.8860389065722777E-4</v>
      </c>
      <c r="E366">
        <f t="shared" si="10"/>
        <v>7.5524477404664223</v>
      </c>
    </row>
    <row r="367" spans="1:5" x14ac:dyDescent="0.2">
      <c r="A367" s="1">
        <v>42271</v>
      </c>
      <c r="B367">
        <v>94.410004000000001</v>
      </c>
      <c r="C367">
        <f t="shared" si="11"/>
        <v>4.6714490761498436E-3</v>
      </c>
      <c r="D367">
        <f>Lambdas!$D$2*D366+(1-Lambdas!$D$2)*C366*C366</f>
        <v>3.7676647465928709E-4</v>
      </c>
      <c r="E367">
        <f t="shared" si="10"/>
        <v>7.825964668559747</v>
      </c>
    </row>
    <row r="368" spans="1:5" x14ac:dyDescent="0.2">
      <c r="A368" s="1">
        <v>42272</v>
      </c>
      <c r="B368">
        <v>92.769997000000004</v>
      </c>
      <c r="C368">
        <f t="shared" si="11"/>
        <v>-1.7523762785678125E-2</v>
      </c>
      <c r="D368">
        <f>Lambdas!$D$2*D367+(1-Lambdas!$D$2)*C367*C367</f>
        <v>3.6130954105625008E-4</v>
      </c>
      <c r="E368">
        <f t="shared" si="10"/>
        <v>7.0758608901517501</v>
      </c>
    </row>
    <row r="369" spans="1:5" x14ac:dyDescent="0.2">
      <c r="A369" s="1">
        <v>42275</v>
      </c>
      <c r="B369">
        <v>89.209998999999996</v>
      </c>
      <c r="C369">
        <f t="shared" si="11"/>
        <v>-3.9130149610952944E-2</v>
      </c>
      <c r="D369">
        <f>Lambdas!$D$2*D368+(1-Lambdas!$D$2)*C368*C368</f>
        <v>3.5894807739139634E-4</v>
      </c>
      <c r="E369">
        <f t="shared" si="10"/>
        <v>3.6666222390240915</v>
      </c>
    </row>
    <row r="370" spans="1:5" x14ac:dyDescent="0.2">
      <c r="A370" s="1">
        <v>42276</v>
      </c>
      <c r="B370">
        <v>86.669998000000007</v>
      </c>
      <c r="C370">
        <f t="shared" si="11"/>
        <v>-2.8885349645968523E-2</v>
      </c>
      <c r="D370">
        <f>Lambdas!$D$2*D369+(1-Lambdas!$D$2)*C369*C369</f>
        <v>4.0999537772391234E-4</v>
      </c>
      <c r="E370">
        <f t="shared" si="10"/>
        <v>5.7643089873953368</v>
      </c>
    </row>
    <row r="371" spans="1:5" x14ac:dyDescent="0.2">
      <c r="A371" s="1">
        <v>42277</v>
      </c>
      <c r="B371">
        <v>89.900002000000001</v>
      </c>
      <c r="C371">
        <f t="shared" si="11"/>
        <v>3.6590183654297628E-2</v>
      </c>
      <c r="D371">
        <f>Lambdas!$D$2*D370+(1-Lambdas!$D$2)*C370*C370</f>
        <v>4.2847555491084958E-4</v>
      </c>
      <c r="E371">
        <f t="shared" si="10"/>
        <v>4.630614273311477</v>
      </c>
    </row>
    <row r="372" spans="1:5" x14ac:dyDescent="0.2">
      <c r="A372" s="1">
        <v>42278</v>
      </c>
      <c r="B372">
        <v>90.949996999999996</v>
      </c>
      <c r="C372">
        <f t="shared" si="11"/>
        <v>1.161190825445862E-2</v>
      </c>
      <c r="D372">
        <f>Lambdas!$D$2*D371+(1-Lambdas!$D$2)*C371*C371</f>
        <v>4.6811973841531118E-4</v>
      </c>
      <c r="E372">
        <f t="shared" si="10"/>
        <v>7.3787481441817384</v>
      </c>
    </row>
    <row r="373" spans="1:5" x14ac:dyDescent="0.2">
      <c r="A373" s="1">
        <v>42279</v>
      </c>
      <c r="B373">
        <v>92.07</v>
      </c>
      <c r="C373">
        <f t="shared" si="11"/>
        <v>1.2239285320780467E-2</v>
      </c>
      <c r="D373">
        <f>Lambdas!$D$2*D372+(1-Lambdas!$D$2)*C372*C372</f>
        <v>4.536060752095613E-4</v>
      </c>
      <c r="E373">
        <f t="shared" si="10"/>
        <v>7.3680386899453394</v>
      </c>
    </row>
    <row r="374" spans="1:5" x14ac:dyDescent="0.2">
      <c r="A374" s="1">
        <v>42282</v>
      </c>
      <c r="B374">
        <v>94.010002</v>
      </c>
      <c r="C374">
        <f t="shared" si="11"/>
        <v>2.0852023565037424E-2</v>
      </c>
      <c r="D374">
        <f>Lambdas!$D$2*D373+(1-Lambdas!$D$2)*C373*C373</f>
        <v>4.4037607779594528E-4</v>
      </c>
      <c r="E374">
        <f t="shared" si="10"/>
        <v>6.7405279170205175</v>
      </c>
    </row>
    <row r="375" spans="1:5" x14ac:dyDescent="0.2">
      <c r="A375" s="1">
        <v>42283</v>
      </c>
      <c r="B375">
        <v>92.800003000000004</v>
      </c>
      <c r="C375">
        <f t="shared" si="11"/>
        <v>-1.2954508745051201E-2</v>
      </c>
      <c r="D375">
        <f>Lambdas!$D$2*D374+(1-Lambdas!$D$2)*C374*C374</f>
        <v>4.4013355332207912E-4</v>
      </c>
      <c r="E375">
        <f t="shared" si="10"/>
        <v>7.3471405876384948</v>
      </c>
    </row>
    <row r="376" spans="1:5" x14ac:dyDescent="0.2">
      <c r="A376" s="1">
        <v>42284</v>
      </c>
      <c r="B376">
        <v>92.400002000000001</v>
      </c>
      <c r="C376">
        <f t="shared" si="11"/>
        <v>-4.3196718270807656E-3</v>
      </c>
      <c r="D376">
        <f>Lambdas!$D$2*D375+(1-Lambdas!$D$2)*C375*C375</f>
        <v>4.2827494202292486E-4</v>
      </c>
      <c r="E376">
        <f t="shared" si="10"/>
        <v>7.7121760552301719</v>
      </c>
    </row>
    <row r="377" spans="1:5" x14ac:dyDescent="0.2">
      <c r="A377" s="1">
        <v>42285</v>
      </c>
      <c r="B377">
        <v>92.470000999999996</v>
      </c>
      <c r="C377">
        <f t="shared" si="11"/>
        <v>7.5727811120533987E-4</v>
      </c>
      <c r="D377">
        <f>Lambdas!$D$2*D376+(1-Lambdas!$D$2)*C376*C376</f>
        <v>4.1043720703101152E-4</v>
      </c>
      <c r="E377">
        <f t="shared" si="10"/>
        <v>7.7968903900923658</v>
      </c>
    </row>
    <row r="378" spans="1:5" x14ac:dyDescent="0.2">
      <c r="A378" s="1">
        <v>42286</v>
      </c>
      <c r="B378">
        <v>93.239998</v>
      </c>
      <c r="C378">
        <f t="shared" si="11"/>
        <v>8.2925143136694038E-3</v>
      </c>
      <c r="D378">
        <f>Lambdas!$D$2*D377+(1-Lambdas!$D$2)*C377*C377</f>
        <v>3.9258865659531493E-4</v>
      </c>
      <c r="E378">
        <f t="shared" si="10"/>
        <v>7.6675882598621286</v>
      </c>
    </row>
    <row r="379" spans="1:5" x14ac:dyDescent="0.2">
      <c r="A379" s="1">
        <v>42289</v>
      </c>
      <c r="B379">
        <v>94.260002</v>
      </c>
      <c r="C379">
        <f t="shared" si="11"/>
        <v>1.0880149995957704E-2</v>
      </c>
      <c r="D379">
        <f>Lambdas!$D$2*D378+(1-Lambdas!$D$2)*C378*C378</f>
        <v>3.7848697308104199E-4</v>
      </c>
      <c r="E379">
        <f t="shared" si="10"/>
        <v>7.5665634120032754</v>
      </c>
    </row>
    <row r="380" spans="1:5" x14ac:dyDescent="0.2">
      <c r="A380" s="1">
        <v>42290</v>
      </c>
      <c r="B380">
        <v>94.120002999999997</v>
      </c>
      <c r="C380">
        <f t="shared" si="11"/>
        <v>-1.4863469801281518E-3</v>
      </c>
      <c r="D380">
        <f>Lambdas!$D$2*D379+(1-Lambdas!$D$2)*C379*C379</f>
        <v>3.6715985700513465E-4</v>
      </c>
      <c r="E380">
        <f t="shared" si="10"/>
        <v>7.9036961549386557</v>
      </c>
    </row>
    <row r="381" spans="1:5" x14ac:dyDescent="0.2">
      <c r="A381" s="1">
        <v>42291</v>
      </c>
      <c r="B381">
        <v>94.07</v>
      </c>
      <c r="C381">
        <f t="shared" si="11"/>
        <v>-5.3140974950433701E-4</v>
      </c>
      <c r="D381">
        <f>Lambdas!$D$2*D380+(1-Lambdas!$D$2)*C380*C380</f>
        <v>3.5126716113163294E-4</v>
      </c>
      <c r="E381">
        <f t="shared" si="10"/>
        <v>7.9531595451801209</v>
      </c>
    </row>
    <row r="382" spans="1:5" x14ac:dyDescent="0.2">
      <c r="A382" s="1">
        <v>42292</v>
      </c>
      <c r="B382">
        <v>95.959998999999996</v>
      </c>
      <c r="C382">
        <f t="shared" si="11"/>
        <v>1.9892241566624884E-2</v>
      </c>
      <c r="D382">
        <f>Lambdas!$D$2*D381+(1-Lambdas!$D$2)*C381*C381</f>
        <v>3.3598264407639749E-4</v>
      </c>
      <c r="E382">
        <f t="shared" si="10"/>
        <v>6.8207078533757848</v>
      </c>
    </row>
    <row r="383" spans="1:5" x14ac:dyDescent="0.2">
      <c r="A383" s="1">
        <v>42293</v>
      </c>
      <c r="B383">
        <v>97.540001000000004</v>
      </c>
      <c r="C383">
        <f t="shared" si="11"/>
        <v>1.6331132983625696E-2</v>
      </c>
      <c r="D383">
        <f>Lambdas!$D$2*D382+(1-Lambdas!$D$2)*C382*C382</f>
        <v>3.3858324249954203E-4</v>
      </c>
      <c r="E383">
        <f t="shared" si="10"/>
        <v>7.2030291074941566</v>
      </c>
    </row>
    <row r="384" spans="1:5" x14ac:dyDescent="0.2">
      <c r="A384" s="1">
        <v>42296</v>
      </c>
      <c r="B384">
        <v>98.470000999999996</v>
      </c>
      <c r="C384">
        <f t="shared" si="11"/>
        <v>9.4893828809772002E-3</v>
      </c>
      <c r="D384">
        <f>Lambdas!$D$2*D383+(1-Lambdas!$D$2)*C383*C383</f>
        <v>3.3545316248398025E-4</v>
      </c>
      <c r="E384">
        <f t="shared" si="10"/>
        <v>7.7315901823370323</v>
      </c>
    </row>
    <row r="385" spans="1:5" x14ac:dyDescent="0.2">
      <c r="A385" s="1">
        <v>42297</v>
      </c>
      <c r="B385">
        <v>97</v>
      </c>
      <c r="C385">
        <f t="shared" si="11"/>
        <v>-1.5040964911705054E-2</v>
      </c>
      <c r="D385">
        <f>Lambdas!$D$2*D384+(1-Lambdas!$D$2)*C384*C384</f>
        <v>3.2476639244341738E-4</v>
      </c>
      <c r="E385">
        <f t="shared" si="10"/>
        <v>7.3358094871349735</v>
      </c>
    </row>
    <row r="386" spans="1:5" x14ac:dyDescent="0.2">
      <c r="A386" s="1">
        <v>42298</v>
      </c>
      <c r="B386">
        <v>97.110000999999997</v>
      </c>
      <c r="C386">
        <f t="shared" si="11"/>
        <v>1.1333884004803348E-3</v>
      </c>
      <c r="D386">
        <f>Lambdas!$D$2*D385+(1-Lambdas!$D$2)*C385*C385</f>
        <v>3.2047540388272129E-4</v>
      </c>
      <c r="E386">
        <f t="shared" si="10"/>
        <v>8.0416967034617848</v>
      </c>
    </row>
    <row r="387" spans="1:5" x14ac:dyDescent="0.2">
      <c r="A387" s="1">
        <v>42299</v>
      </c>
      <c r="B387">
        <v>99.669998000000007</v>
      </c>
      <c r="C387">
        <f t="shared" si="11"/>
        <v>2.6020342009283035E-2</v>
      </c>
      <c r="D387">
        <f>Lambdas!$D$2*D386+(1-Lambdas!$D$2)*C386*C386</f>
        <v>3.0657543372813881E-4</v>
      </c>
      <c r="E387">
        <f t="shared" ref="E387:E450" si="12">-LN(D387)-C387*C387/D387</f>
        <v>5.8815912342473453</v>
      </c>
    </row>
    <row r="388" spans="1:5" x14ac:dyDescent="0.2">
      <c r="A388" s="1">
        <v>42300</v>
      </c>
      <c r="B388">
        <v>102.19000200000001</v>
      </c>
      <c r="C388">
        <f t="shared" ref="C388:C451" si="13">LN(B388/B387)</f>
        <v>2.4969136282357966E-2</v>
      </c>
      <c r="D388">
        <f>Lambdas!$D$2*D387+(1-Lambdas!$D$2)*C387*C387</f>
        <v>3.2270904037210184E-4</v>
      </c>
      <c r="E388">
        <f t="shared" si="12"/>
        <v>6.1068093325210384</v>
      </c>
    </row>
    <row r="389" spans="1:5" x14ac:dyDescent="0.2">
      <c r="A389" s="1">
        <v>42303</v>
      </c>
      <c r="B389">
        <v>103.769997</v>
      </c>
      <c r="C389">
        <f t="shared" si="13"/>
        <v>1.5343037511592762E-2</v>
      </c>
      <c r="D389">
        <f>Lambdas!$D$2*D388+(1-Lambdas!$D$2)*C388*C388</f>
        <v>3.3580590239456413E-4</v>
      </c>
      <c r="E389">
        <f t="shared" si="12"/>
        <v>7.2979508446178265</v>
      </c>
    </row>
    <row r="390" spans="1:5" x14ac:dyDescent="0.2">
      <c r="A390" s="1">
        <v>42304</v>
      </c>
      <c r="B390">
        <v>103.699997</v>
      </c>
      <c r="C390">
        <f t="shared" si="13"/>
        <v>-6.7479640122048508E-4</v>
      </c>
      <c r="D390">
        <f>Lambdas!$D$2*D389+(1-Lambdas!$D$2)*C389*C389</f>
        <v>3.3143385729049208E-4</v>
      </c>
      <c r="E390">
        <f t="shared" si="12"/>
        <v>8.0107084142621936</v>
      </c>
    </row>
    <row r="391" spans="1:5" x14ac:dyDescent="0.2">
      <c r="A391" s="1">
        <v>42305</v>
      </c>
      <c r="B391">
        <v>104.199997</v>
      </c>
      <c r="C391">
        <f t="shared" si="13"/>
        <v>4.8100142226026425E-3</v>
      </c>
      <c r="D391">
        <f>Lambdas!$D$2*D390+(1-Lambdas!$D$2)*C390*C390</f>
        <v>3.1702056319910546E-4</v>
      </c>
      <c r="E391">
        <f t="shared" si="12"/>
        <v>7.9835636779462433</v>
      </c>
    </row>
    <row r="392" spans="1:5" x14ac:dyDescent="0.2">
      <c r="A392" s="1">
        <v>42306</v>
      </c>
      <c r="B392">
        <v>104.879997</v>
      </c>
      <c r="C392">
        <f t="shared" si="13"/>
        <v>6.5047103228459231E-3</v>
      </c>
      <c r="D392">
        <f>Lambdas!$D$2*D391+(1-Lambdas!$D$2)*C391*C391</f>
        <v>3.0422262878956668E-4</v>
      </c>
      <c r="E392">
        <f t="shared" si="12"/>
        <v>7.9586708812224627</v>
      </c>
    </row>
    <row r="393" spans="1:5" x14ac:dyDescent="0.2">
      <c r="A393" s="1">
        <v>42307</v>
      </c>
      <c r="B393">
        <v>101.970001</v>
      </c>
      <c r="C393">
        <f t="shared" si="13"/>
        <v>-2.8138148668384853E-2</v>
      </c>
      <c r="D393">
        <f>Lambdas!$D$2*D392+(1-Lambdas!$D$2)*C392*C392</f>
        <v>2.9281703732276712E-4</v>
      </c>
      <c r="E393">
        <f t="shared" si="12"/>
        <v>5.4320372387791416</v>
      </c>
    </row>
    <row r="394" spans="1:5" x14ac:dyDescent="0.2">
      <c r="A394" s="1">
        <v>42310</v>
      </c>
      <c r="B394">
        <v>103.30999799999999</v>
      </c>
      <c r="C394">
        <f t="shared" si="13"/>
        <v>1.3055495319203487E-2</v>
      </c>
      <c r="D394">
        <f>Lambdas!$D$2*D393+(1-Lambdas!$D$2)*C393*C393</f>
        <v>3.1454456751408357E-4</v>
      </c>
      <c r="E394">
        <f t="shared" si="12"/>
        <v>7.5225030412381901</v>
      </c>
    </row>
    <row r="395" spans="1:5" x14ac:dyDescent="0.2">
      <c r="A395" s="1">
        <v>42311</v>
      </c>
      <c r="B395">
        <v>102.58000199999999</v>
      </c>
      <c r="C395">
        <f t="shared" si="13"/>
        <v>-7.0911560440435175E-3</v>
      </c>
      <c r="D395">
        <f>Lambdas!$D$2*D394+(1-Lambdas!$D$2)*C394*C394</f>
        <v>3.0826943002914783E-4</v>
      </c>
      <c r="E395">
        <f t="shared" si="12"/>
        <v>7.9214177320346444</v>
      </c>
    </row>
    <row r="396" spans="1:5" x14ac:dyDescent="0.2">
      <c r="A396" s="1">
        <v>42312</v>
      </c>
      <c r="B396">
        <v>103.94000200000001</v>
      </c>
      <c r="C396">
        <f t="shared" si="13"/>
        <v>1.3170827364065982E-2</v>
      </c>
      <c r="D396">
        <f>Lambdas!$D$2*D395+(1-Lambdas!$D$2)*C395*C395</f>
        <v>2.9703482514183236E-4</v>
      </c>
      <c r="E396">
        <f t="shared" si="12"/>
        <v>7.5376532393794777</v>
      </c>
    </row>
    <row r="397" spans="1:5" x14ac:dyDescent="0.2">
      <c r="A397" s="1">
        <v>42313</v>
      </c>
      <c r="B397">
        <v>108.760002</v>
      </c>
      <c r="C397">
        <f t="shared" si="13"/>
        <v>4.5329809331217531E-2</v>
      </c>
      <c r="D397">
        <f>Lambdas!$D$2*D396+(1-Lambdas!$D$2)*C396*C396</f>
        <v>2.9165391329735035E-4</v>
      </c>
      <c r="E397">
        <f t="shared" si="12"/>
        <v>1.0946348056356463</v>
      </c>
    </row>
    <row r="398" spans="1:5" x14ac:dyDescent="0.2">
      <c r="A398" s="1">
        <v>42314</v>
      </c>
      <c r="B398">
        <v>107.099998</v>
      </c>
      <c r="C398">
        <f t="shared" si="13"/>
        <v>-1.5380679373816823E-2</v>
      </c>
      <c r="D398">
        <f>Lambdas!$D$2*D397+(1-Lambdas!$D$2)*C397*C397</f>
        <v>3.6843419255475329E-4</v>
      </c>
      <c r="E398">
        <f t="shared" si="12"/>
        <v>7.264165535577618</v>
      </c>
    </row>
    <row r="399" spans="1:5" x14ac:dyDescent="0.2">
      <c r="A399" s="1">
        <v>42317</v>
      </c>
      <c r="B399">
        <v>106.489998</v>
      </c>
      <c r="C399">
        <f t="shared" si="13"/>
        <v>-5.7118935333806244E-3</v>
      </c>
      <c r="D399">
        <f>Lambdas!$D$2*D398+(1-Lambdas!$D$2)*C398*C398</f>
        <v>3.6269162885980988E-4</v>
      </c>
      <c r="E399">
        <f t="shared" si="12"/>
        <v>7.8320031372027614</v>
      </c>
    </row>
    <row r="400" spans="1:5" x14ac:dyDescent="0.2">
      <c r="A400" s="1">
        <v>42318</v>
      </c>
      <c r="B400">
        <v>107.910004</v>
      </c>
      <c r="C400">
        <f t="shared" si="13"/>
        <v>1.3246518197382557E-2</v>
      </c>
      <c r="D400">
        <f>Lambdas!$D$2*D399+(1-Lambdas!$D$2)*C399*C399</f>
        <v>3.4831807649834891E-4</v>
      </c>
      <c r="E400">
        <f t="shared" si="12"/>
        <v>7.4586300897893976</v>
      </c>
    </row>
    <row r="401" spans="1:5" x14ac:dyDescent="0.2">
      <c r="A401" s="1">
        <v>42319</v>
      </c>
      <c r="B401">
        <v>109.010002</v>
      </c>
      <c r="C401">
        <f t="shared" si="13"/>
        <v>1.0142056043639014E-2</v>
      </c>
      <c r="D401">
        <f>Lambdas!$D$2*D400+(1-Lambdas!$D$2)*C400*C400</f>
        <v>3.4079098158353401E-4</v>
      </c>
      <c r="E401">
        <f t="shared" si="12"/>
        <v>7.6824101729426255</v>
      </c>
    </row>
    <row r="402" spans="1:5" x14ac:dyDescent="0.2">
      <c r="A402" s="1">
        <v>42320</v>
      </c>
      <c r="B402">
        <v>108.019997</v>
      </c>
      <c r="C402">
        <f t="shared" si="13"/>
        <v>-9.1232720950976676E-3</v>
      </c>
      <c r="D402">
        <f>Lambdas!$D$2*D401+(1-Lambdas!$D$2)*C401*C401</f>
        <v>3.3042973337958078E-4</v>
      </c>
      <c r="E402">
        <f t="shared" si="12"/>
        <v>7.7632200271265299</v>
      </c>
    </row>
    <row r="403" spans="1:5" x14ac:dyDescent="0.2">
      <c r="A403" s="1">
        <v>42321</v>
      </c>
      <c r="B403">
        <v>103.949997</v>
      </c>
      <c r="C403">
        <f t="shared" si="13"/>
        <v>-3.8406381948117359E-2</v>
      </c>
      <c r="D403">
        <f>Lambdas!$D$2*D402+(1-Lambdas!$D$2)*C402*C402</f>
        <v>3.1966497562040455E-4</v>
      </c>
      <c r="E403">
        <f t="shared" si="12"/>
        <v>3.4338742543508722</v>
      </c>
    </row>
    <row r="404" spans="1:5" x14ac:dyDescent="0.2">
      <c r="A404" s="1">
        <v>42324</v>
      </c>
      <c r="B404">
        <v>104.040001</v>
      </c>
      <c r="C404">
        <f t="shared" si="13"/>
        <v>8.6546474814603745E-4</v>
      </c>
      <c r="D404">
        <f>Lambdas!$D$2*D403+(1-Lambdas!$D$2)*C403*C403</f>
        <v>3.6997913892843092E-4</v>
      </c>
      <c r="E404">
        <f t="shared" si="12"/>
        <v>7.9000394177200324</v>
      </c>
    </row>
    <row r="405" spans="1:5" x14ac:dyDescent="0.2">
      <c r="A405" s="1">
        <v>42325</v>
      </c>
      <c r="B405">
        <v>105.129997</v>
      </c>
      <c r="C405">
        <f t="shared" si="13"/>
        <v>1.0422200859502389E-2</v>
      </c>
      <c r="D405">
        <f>Lambdas!$D$2*D404+(1-Lambdas!$D$2)*C404*C404</f>
        <v>3.5390008230029888E-4</v>
      </c>
      <c r="E405">
        <f t="shared" si="12"/>
        <v>7.6395667334957711</v>
      </c>
    </row>
    <row r="406" spans="1:5" x14ac:dyDescent="0.2">
      <c r="A406" s="1">
        <v>42326</v>
      </c>
      <c r="B406">
        <v>107.769997</v>
      </c>
      <c r="C406">
        <f t="shared" si="13"/>
        <v>2.4801647720038698E-2</v>
      </c>
      <c r="D406">
        <f>Lambdas!$D$2*D405+(1-Lambdas!$D$2)*C405*C405</f>
        <v>3.43218841204679E-4</v>
      </c>
      <c r="E406">
        <f t="shared" si="12"/>
        <v>6.1849279513085795</v>
      </c>
    </row>
    <row r="407" spans="1:5" x14ac:dyDescent="0.2">
      <c r="A407" s="1">
        <v>42327</v>
      </c>
      <c r="B407">
        <v>106.260002</v>
      </c>
      <c r="C407">
        <f t="shared" si="13"/>
        <v>-1.4110358927124651E-2</v>
      </c>
      <c r="D407">
        <f>Lambdas!$D$2*D406+(1-Lambdas!$D$2)*C406*C406</f>
        <v>3.5505953844331935E-4</v>
      </c>
      <c r="E407">
        <f t="shared" si="12"/>
        <v>7.3824677659914721</v>
      </c>
    </row>
    <row r="408" spans="1:5" x14ac:dyDescent="0.2">
      <c r="A408" s="1">
        <v>42328</v>
      </c>
      <c r="B408">
        <v>107.32</v>
      </c>
      <c r="C408">
        <f t="shared" si="13"/>
        <v>9.926085712868446E-3</v>
      </c>
      <c r="D408">
        <f>Lambdas!$D$2*D407+(1-Lambdas!$D$2)*C407*C407</f>
        <v>3.482679839535743E-4</v>
      </c>
      <c r="E408">
        <f t="shared" si="12"/>
        <v>7.6796320894646213</v>
      </c>
    </row>
    <row r="409" spans="1:5" x14ac:dyDescent="0.2">
      <c r="A409" s="1">
        <v>42331</v>
      </c>
      <c r="B409">
        <v>106.949997</v>
      </c>
      <c r="C409">
        <f t="shared" si="13"/>
        <v>-3.4536180794999998E-3</v>
      </c>
      <c r="D409">
        <f>Lambdas!$D$2*D408+(1-Lambdas!$D$2)*C408*C408</f>
        <v>3.3739239048875217E-4</v>
      </c>
      <c r="E409">
        <f t="shared" si="12"/>
        <v>7.9589119946899078</v>
      </c>
    </row>
    <row r="410" spans="1:5" x14ac:dyDescent="0.2">
      <c r="A410" s="1">
        <v>42332</v>
      </c>
      <c r="B410">
        <v>105.739998</v>
      </c>
      <c r="C410">
        <f t="shared" si="13"/>
        <v>-1.1378175584937452E-2</v>
      </c>
      <c r="D410">
        <f>Lambdas!$D$2*D409+(1-Lambdas!$D$2)*C409*C409</f>
        <v>3.2321919977783525E-4</v>
      </c>
      <c r="E410">
        <f t="shared" si="12"/>
        <v>7.6366377816547697</v>
      </c>
    </row>
    <row r="411" spans="1:5" x14ac:dyDescent="0.2">
      <c r="A411" s="1">
        <v>42333</v>
      </c>
      <c r="B411">
        <v>105.410004</v>
      </c>
      <c r="C411">
        <f t="shared" si="13"/>
        <v>-3.1256856788249203E-3</v>
      </c>
      <c r="D411">
        <f>Lambdas!$D$2*D410+(1-Lambdas!$D$2)*C410*C410</f>
        <v>3.1478159200507033E-4</v>
      </c>
      <c r="E411">
        <f t="shared" si="12"/>
        <v>8.0325944081280714</v>
      </c>
    </row>
    <row r="412" spans="1:5" x14ac:dyDescent="0.2">
      <c r="A412" s="1">
        <v>42335</v>
      </c>
      <c r="B412">
        <v>105.449997</v>
      </c>
      <c r="C412">
        <f t="shared" si="13"/>
        <v>3.7933226112000769E-4</v>
      </c>
      <c r="D412">
        <f>Lambdas!$D$2*D411+(1-Lambdas!$D$2)*C411*C411</f>
        <v>3.0149908886433358E-4</v>
      </c>
      <c r="E412">
        <f t="shared" si="12"/>
        <v>8.1062663054383925</v>
      </c>
    </row>
    <row r="413" spans="1:5" x14ac:dyDescent="0.2">
      <c r="A413" s="1">
        <v>42338</v>
      </c>
      <c r="B413">
        <v>104.239998</v>
      </c>
      <c r="C413">
        <f t="shared" si="13"/>
        <v>-1.1540964845184286E-2</v>
      </c>
      <c r="D413">
        <f>Lambdas!$D$2*D412+(1-Lambdas!$D$2)*C412*C412</f>
        <v>2.8837581659377221E-4</v>
      </c>
      <c r="E413">
        <f t="shared" si="12"/>
        <v>7.6893700066707789</v>
      </c>
    </row>
    <row r="414" spans="1:5" x14ac:dyDescent="0.2">
      <c r="A414" s="1">
        <v>42339</v>
      </c>
      <c r="B414">
        <v>107.120003</v>
      </c>
      <c r="C414">
        <f t="shared" si="13"/>
        <v>2.7253815758794497E-2</v>
      </c>
      <c r="D414">
        <f>Lambdas!$D$2*D413+(1-Lambdas!$D$2)*C413*C413</f>
        <v>2.8161802721387745E-4</v>
      </c>
      <c r="E414">
        <f t="shared" si="12"/>
        <v>5.5374485264103308</v>
      </c>
    </row>
    <row r="415" spans="1:5" x14ac:dyDescent="0.2">
      <c r="A415" s="1">
        <v>42340</v>
      </c>
      <c r="B415">
        <v>106.07</v>
      </c>
      <c r="C415">
        <f t="shared" si="13"/>
        <v>-9.8504758715124204E-3</v>
      </c>
      <c r="D415">
        <f>Lambdas!$D$2*D414+(1-Lambdas!$D$2)*C414*C414</f>
        <v>3.0170007388856564E-4</v>
      </c>
      <c r="E415">
        <f t="shared" si="12"/>
        <v>7.7844601594956941</v>
      </c>
    </row>
    <row r="416" spans="1:5" x14ac:dyDescent="0.2">
      <c r="A416" s="1">
        <v>42341</v>
      </c>
      <c r="B416">
        <v>104.379997</v>
      </c>
      <c r="C416">
        <f t="shared" si="13"/>
        <v>-1.6061196043250205E-2</v>
      </c>
      <c r="D416">
        <f>Lambdas!$D$2*D415+(1-Lambdas!$D$2)*C415*C415</f>
        <v>2.9278728082225345E-4</v>
      </c>
      <c r="E416">
        <f t="shared" si="12"/>
        <v>7.2550081215233586</v>
      </c>
    </row>
    <row r="417" spans="1:5" x14ac:dyDescent="0.2">
      <c r="A417" s="1">
        <v>42342</v>
      </c>
      <c r="B417">
        <v>106.18</v>
      </c>
      <c r="C417">
        <f t="shared" si="13"/>
        <v>1.7097709681396955E-2</v>
      </c>
      <c r="D417">
        <f>Lambdas!$D$2*D416+(1-Lambdas!$D$2)*C416*C416</f>
        <v>2.9127072690956183E-4</v>
      </c>
      <c r="E417">
        <f t="shared" si="12"/>
        <v>7.1376149046229695</v>
      </c>
    </row>
    <row r="418" spans="1:5" x14ac:dyDescent="0.2">
      <c r="A418" s="1">
        <v>42345</v>
      </c>
      <c r="B418">
        <v>105.610001</v>
      </c>
      <c r="C418">
        <f t="shared" si="13"/>
        <v>-5.3826939283421645E-3</v>
      </c>
      <c r="D418">
        <f>Lambdas!$D$2*D417+(1-Lambdas!$D$2)*C417*C417</f>
        <v>2.9131692862950187E-4</v>
      </c>
      <c r="E418">
        <f t="shared" si="12"/>
        <v>8.0416421724068918</v>
      </c>
    </row>
    <row r="419" spans="1:5" x14ac:dyDescent="0.2">
      <c r="A419" s="1">
        <v>42346</v>
      </c>
      <c r="B419">
        <v>106.489998</v>
      </c>
      <c r="C419">
        <f t="shared" si="13"/>
        <v>8.2979920190027392E-3</v>
      </c>
      <c r="D419">
        <f>Lambdas!$D$2*D418+(1-Lambdas!$D$2)*C418*C418</f>
        <v>2.79892517565174E-4</v>
      </c>
      <c r="E419">
        <f t="shared" si="12"/>
        <v>7.9350937749664103</v>
      </c>
    </row>
    <row r="420" spans="1:5" x14ac:dyDescent="0.2">
      <c r="A420" s="1">
        <v>42347</v>
      </c>
      <c r="B420">
        <v>104.599998</v>
      </c>
      <c r="C420">
        <f t="shared" si="13"/>
        <v>-1.7907532735822598E-2</v>
      </c>
      <c r="D420">
        <f>Lambdas!$D$2*D419+(1-Lambdas!$D$2)*C419*C419</f>
        <v>2.7070242924475221E-4</v>
      </c>
      <c r="E420">
        <f t="shared" si="12"/>
        <v>7.0298695860039935</v>
      </c>
    </row>
    <row r="421" spans="1:5" x14ac:dyDescent="0.2">
      <c r="A421" s="1">
        <v>42348</v>
      </c>
      <c r="B421">
        <v>105.41999800000001</v>
      </c>
      <c r="C421">
        <f t="shared" si="13"/>
        <v>7.8088199449652422E-3</v>
      </c>
      <c r="D421">
        <f>Lambdas!$D$2*D420+(1-Lambdas!$D$2)*C420*C420</f>
        <v>2.7287881683261901E-4</v>
      </c>
      <c r="E421">
        <f t="shared" si="12"/>
        <v>7.9830221381393773</v>
      </c>
    </row>
    <row r="422" spans="1:5" x14ac:dyDescent="0.2">
      <c r="A422" s="1">
        <v>42349</v>
      </c>
      <c r="B422">
        <v>102.120003</v>
      </c>
      <c r="C422">
        <f t="shared" si="13"/>
        <v>-3.1803730704842707E-2</v>
      </c>
      <c r="D422">
        <f>Lambdas!$D$2*D421+(1-Lambdas!$D$2)*C421*C421</f>
        <v>2.636510467587445E-4</v>
      </c>
      <c r="E422">
        <f t="shared" si="12"/>
        <v>4.4044598056531816</v>
      </c>
    </row>
    <row r="423" spans="1:5" x14ac:dyDescent="0.2">
      <c r="A423" s="1">
        <v>42352</v>
      </c>
      <c r="B423">
        <v>104.660004</v>
      </c>
      <c r="C423">
        <f t="shared" si="13"/>
        <v>2.4568417412570039E-2</v>
      </c>
      <c r="D423">
        <f>Lambdas!$D$2*D422+(1-Lambdas!$D$2)*C422*C422</f>
        <v>2.9621702701043831E-4</v>
      </c>
      <c r="E423">
        <f t="shared" si="12"/>
        <v>6.0866989363040336</v>
      </c>
    </row>
    <row r="424" spans="1:5" x14ac:dyDescent="0.2">
      <c r="A424" s="1">
        <v>42353</v>
      </c>
      <c r="B424">
        <v>104.550003</v>
      </c>
      <c r="C424">
        <f t="shared" si="13"/>
        <v>-1.0515845940090823E-3</v>
      </c>
      <c r="D424">
        <f>Lambdas!$D$2*D423+(1-Lambdas!$D$2)*C423*C423</f>
        <v>3.0960310471628483E-4</v>
      </c>
      <c r="E424">
        <f t="shared" si="12"/>
        <v>8.0766476211267655</v>
      </c>
    </row>
    <row r="425" spans="1:5" x14ac:dyDescent="0.2">
      <c r="A425" s="1">
        <v>42354</v>
      </c>
      <c r="B425">
        <v>106.790001</v>
      </c>
      <c r="C425">
        <f t="shared" si="13"/>
        <v>2.1198843978579754E-2</v>
      </c>
      <c r="D425">
        <f>Lambdas!$D$2*D424+(1-Lambdas!$D$2)*C424*C424</f>
        <v>2.9616881261238122E-4</v>
      </c>
      <c r="E425">
        <f t="shared" si="12"/>
        <v>6.6072335254724655</v>
      </c>
    </row>
    <row r="426" spans="1:5" x14ac:dyDescent="0.2">
      <c r="A426" s="1">
        <v>42355</v>
      </c>
      <c r="B426">
        <v>106.220001</v>
      </c>
      <c r="C426">
        <f t="shared" si="13"/>
        <v>-5.3518741389505424E-3</v>
      </c>
      <c r="D426">
        <f>Lambdas!$D$2*D425+(1-Lambdas!$D$2)*C425*C425</f>
        <v>3.0284125870582676E-4</v>
      </c>
      <c r="E426">
        <f t="shared" si="12"/>
        <v>8.0077223479299153</v>
      </c>
    </row>
    <row r="427" spans="1:5" x14ac:dyDescent="0.2">
      <c r="A427" s="1">
        <v>42356</v>
      </c>
      <c r="B427">
        <v>104.040001</v>
      </c>
      <c r="C427">
        <f t="shared" si="13"/>
        <v>-2.0736974216537269E-2</v>
      </c>
      <c r="D427">
        <f>Lambdas!$D$2*D426+(1-Lambdas!$D$2)*C426*C426</f>
        <v>2.9090058447716818E-4</v>
      </c>
      <c r="E427">
        <f t="shared" si="12"/>
        <v>6.6642847905589147</v>
      </c>
    </row>
    <row r="428" spans="1:5" x14ac:dyDescent="0.2">
      <c r="A428" s="1">
        <v>42359</v>
      </c>
      <c r="B428">
        <v>104.769997</v>
      </c>
      <c r="C428">
        <f t="shared" si="13"/>
        <v>6.9919925385835951E-3</v>
      </c>
      <c r="D428">
        <f>Lambdas!$D$2*D427+(1-Lambdas!$D$2)*C427*C427</f>
        <v>2.9695898183431247E-4</v>
      </c>
      <c r="E428">
        <f t="shared" si="12"/>
        <v>7.9572878756366778</v>
      </c>
    </row>
    <row r="429" spans="1:5" x14ac:dyDescent="0.2">
      <c r="A429" s="1">
        <v>42360</v>
      </c>
      <c r="B429">
        <v>105.510002</v>
      </c>
      <c r="C429">
        <f t="shared" si="13"/>
        <v>7.0383113788276405E-3</v>
      </c>
      <c r="D429">
        <f>Lambdas!$D$2*D428+(1-Lambdas!$D$2)*C428*C428</f>
        <v>2.8615610333503045E-4</v>
      </c>
      <c r="E429">
        <f t="shared" si="12"/>
        <v>7.9858583833943859</v>
      </c>
    </row>
    <row r="430" spans="1:5" x14ac:dyDescent="0.2">
      <c r="A430" s="1">
        <v>42361</v>
      </c>
      <c r="B430">
        <v>104.629997</v>
      </c>
      <c r="C430">
        <f t="shared" si="13"/>
        <v>-8.3754653890591949E-3</v>
      </c>
      <c r="D430">
        <f>Lambdas!$D$2*D429+(1-Lambdas!$D$2)*C429*C429</f>
        <v>2.7585196354940527E-4</v>
      </c>
      <c r="E430">
        <f t="shared" si="12"/>
        <v>7.9413488603870155</v>
      </c>
    </row>
    <row r="431" spans="1:5" x14ac:dyDescent="0.2">
      <c r="A431" s="1">
        <v>42362</v>
      </c>
      <c r="B431">
        <v>105.019997</v>
      </c>
      <c r="C431">
        <f t="shared" si="13"/>
        <v>3.7204909232346735E-3</v>
      </c>
      <c r="D431">
        <f>Lambdas!$D$2*D430+(1-Lambdas!$D$2)*C430*C430</f>
        <v>2.6689408381345742E-4</v>
      </c>
      <c r="E431">
        <f t="shared" si="12"/>
        <v>8.1767952003484456</v>
      </c>
    </row>
    <row r="432" spans="1:5" x14ac:dyDescent="0.2">
      <c r="A432" s="1">
        <v>42366</v>
      </c>
      <c r="B432">
        <v>105.93</v>
      </c>
      <c r="C432">
        <f t="shared" si="13"/>
        <v>8.6277189646792787E-3</v>
      </c>
      <c r="D432">
        <f>Lambdas!$D$2*D431+(1-Lambdas!$D$2)*C431*C431</f>
        <v>2.5587429471417533E-4</v>
      </c>
      <c r="E432">
        <f t="shared" si="12"/>
        <v>7.9799098015273611</v>
      </c>
    </row>
    <row r="433" spans="1:5" x14ac:dyDescent="0.2">
      <c r="A433" s="1">
        <v>42367</v>
      </c>
      <c r="B433">
        <v>107.260002</v>
      </c>
      <c r="C433">
        <f t="shared" si="13"/>
        <v>1.2477313592654245E-2</v>
      </c>
      <c r="D433">
        <f>Lambdas!$D$2*D432+(1-Lambdas!$D$2)*C432*C432</f>
        <v>2.4797317325971139E-4</v>
      </c>
      <c r="E433">
        <f t="shared" si="12"/>
        <v>7.674366615215793</v>
      </c>
    </row>
    <row r="434" spans="1:5" x14ac:dyDescent="0.2">
      <c r="A434" s="1">
        <v>42368</v>
      </c>
      <c r="B434">
        <v>106.220001</v>
      </c>
      <c r="C434">
        <f t="shared" si="13"/>
        <v>-9.7433877923831427E-3</v>
      </c>
      <c r="D434">
        <f>Lambdas!$D$2*D433+(1-Lambdas!$D$2)*C433*C433</f>
        <v>2.4395418027070391E-4</v>
      </c>
      <c r="E434">
        <f t="shared" si="12"/>
        <v>7.9293849057452928</v>
      </c>
    </row>
    <row r="435" spans="1:5" x14ac:dyDescent="0.2">
      <c r="A435" s="1">
        <v>42369</v>
      </c>
      <c r="B435">
        <v>104.660004</v>
      </c>
      <c r="C435">
        <f t="shared" si="13"/>
        <v>-1.4795385245620065E-2</v>
      </c>
      <c r="D435">
        <f>Lambdas!$D$2*D434+(1-Lambdas!$D$2)*C434*C434</f>
        <v>2.3746470339766135E-4</v>
      </c>
      <c r="E435">
        <f t="shared" si="12"/>
        <v>7.423655932356775</v>
      </c>
    </row>
    <row r="436" spans="1:5" x14ac:dyDescent="0.2">
      <c r="A436" s="1">
        <v>42373</v>
      </c>
      <c r="B436">
        <v>102.220001</v>
      </c>
      <c r="C436">
        <f t="shared" si="13"/>
        <v>-2.3589676040101041E-2</v>
      </c>
      <c r="D436">
        <f>Lambdas!$D$2*D435+(1-Lambdas!$D$2)*C435*C435</f>
        <v>2.3665640568417367E-4</v>
      </c>
      <c r="E436">
        <f t="shared" si="12"/>
        <v>5.9975056987080144</v>
      </c>
    </row>
    <row r="437" spans="1:5" x14ac:dyDescent="0.2">
      <c r="A437" s="1">
        <v>42374</v>
      </c>
      <c r="B437">
        <v>102.730003</v>
      </c>
      <c r="C437">
        <f t="shared" si="13"/>
        <v>4.9768533079816608E-3</v>
      </c>
      <c r="D437">
        <f>Lambdas!$D$2*D436+(1-Lambdas!$D$2)*C436*C436</f>
        <v>2.5058361809673441E-4</v>
      </c>
      <c r="E437">
        <f t="shared" si="12"/>
        <v>8.1928723651103237</v>
      </c>
    </row>
    <row r="438" spans="1:5" x14ac:dyDescent="0.2">
      <c r="A438" s="1">
        <v>42375</v>
      </c>
      <c r="B438">
        <v>102.970001</v>
      </c>
      <c r="C438">
        <f t="shared" si="13"/>
        <v>2.3334769492895017E-3</v>
      </c>
      <c r="D438">
        <f>Lambdas!$D$2*D437+(1-Lambdas!$D$2)*C437*C437</f>
        <v>2.4074995386015295E-4</v>
      </c>
      <c r="E438">
        <f t="shared" si="12"/>
        <v>8.3091343958568693</v>
      </c>
    </row>
    <row r="439" spans="1:5" x14ac:dyDescent="0.2">
      <c r="A439" s="1">
        <v>42376</v>
      </c>
      <c r="B439">
        <v>97.919998000000007</v>
      </c>
      <c r="C439">
        <f t="shared" si="13"/>
        <v>-5.0286895041046671E-2</v>
      </c>
      <c r="D439">
        <f>Lambdas!$D$2*D438+(1-Lambdas!$D$2)*C438*C438</f>
        <v>2.305030110058474E-4</v>
      </c>
      <c r="E439">
        <f t="shared" si="12"/>
        <v>-2.5954205262184598</v>
      </c>
    </row>
    <row r="440" spans="1:5" x14ac:dyDescent="0.2">
      <c r="A440" s="1">
        <v>42377</v>
      </c>
      <c r="B440">
        <v>97.330001999999993</v>
      </c>
      <c r="C440">
        <f t="shared" si="13"/>
        <v>-6.0435113521282975E-3</v>
      </c>
      <c r="D440">
        <f>Lambdas!$D$2*D439+(1-Lambdas!$D$2)*C439*C439</f>
        <v>3.3058692410286217E-4</v>
      </c>
      <c r="E440">
        <f t="shared" si="12"/>
        <v>7.9041585475205505</v>
      </c>
    </row>
    <row r="441" spans="1:5" x14ac:dyDescent="0.2">
      <c r="A441" s="1">
        <v>42380</v>
      </c>
      <c r="B441">
        <v>97.510002</v>
      </c>
      <c r="C441">
        <f t="shared" si="13"/>
        <v>1.8476703706934842E-3</v>
      </c>
      <c r="D441">
        <f>Lambdas!$D$2*D440+(1-Lambdas!$D$2)*C440*C440</f>
        <v>3.1778121348785483E-4</v>
      </c>
      <c r="E441">
        <f t="shared" si="12"/>
        <v>8.0434045387497566</v>
      </c>
    </row>
    <row r="442" spans="1:5" x14ac:dyDescent="0.2">
      <c r="A442" s="1">
        <v>42381</v>
      </c>
      <c r="B442">
        <v>99.370002999999997</v>
      </c>
      <c r="C442">
        <f t="shared" si="13"/>
        <v>1.8895330075725393E-2</v>
      </c>
      <c r="D442">
        <f>Lambdas!$D$2*D441+(1-Lambdas!$D$2)*C441*C441</f>
        <v>3.0409129511126262E-4</v>
      </c>
      <c r="E442">
        <f t="shared" si="12"/>
        <v>6.9240828877645209</v>
      </c>
    </row>
    <row r="443" spans="1:5" x14ac:dyDescent="0.2">
      <c r="A443" s="1">
        <v>42382</v>
      </c>
      <c r="B443">
        <v>95.440002000000007</v>
      </c>
      <c r="C443">
        <f t="shared" si="13"/>
        <v>-4.035248868823503E-2</v>
      </c>
      <c r="D443">
        <f>Lambdas!$D$2*D442+(1-Lambdas!$D$2)*C442*C442</f>
        <v>3.0639679692893616E-4</v>
      </c>
      <c r="E443">
        <f t="shared" si="12"/>
        <v>2.7762027926403503</v>
      </c>
    </row>
    <row r="444" spans="1:5" x14ac:dyDescent="0.2">
      <c r="A444" s="1">
        <v>42383</v>
      </c>
      <c r="B444">
        <v>98.370002999999997</v>
      </c>
      <c r="C444">
        <f t="shared" si="13"/>
        <v>3.0238111276534124E-2</v>
      </c>
      <c r="D444">
        <f>Lambdas!$D$2*D443+(1-Lambdas!$D$2)*C443*C443</f>
        <v>3.6396342337567092E-4</v>
      </c>
      <c r="E444">
        <f t="shared" si="12"/>
        <v>5.4062723981601284</v>
      </c>
    </row>
    <row r="445" spans="1:5" x14ac:dyDescent="0.2">
      <c r="A445" s="1">
        <v>42384</v>
      </c>
      <c r="B445">
        <v>94.970000999999996</v>
      </c>
      <c r="C445">
        <f t="shared" si="13"/>
        <v>-3.5174847237266826E-2</v>
      </c>
      <c r="D445">
        <f>Lambdas!$D$2*D444+(1-Lambdas!$D$2)*C444*C444</f>
        <v>3.8793110681684779E-4</v>
      </c>
      <c r="E445">
        <f t="shared" si="12"/>
        <v>4.6652765915098202</v>
      </c>
    </row>
    <row r="446" spans="1:5" x14ac:dyDescent="0.2">
      <c r="A446" s="1">
        <v>42388</v>
      </c>
      <c r="B446">
        <v>95.260002</v>
      </c>
      <c r="C446">
        <f t="shared" si="13"/>
        <v>3.04895358338318E-3</v>
      </c>
      <c r="D446">
        <f>Lambdas!$D$2*D445+(1-Lambdas!$D$2)*C445*C445</f>
        <v>4.249177063445527E-4</v>
      </c>
      <c r="E446">
        <f t="shared" si="12"/>
        <v>7.7417375850268302</v>
      </c>
    </row>
    <row r="447" spans="1:5" x14ac:dyDescent="0.2">
      <c r="A447" s="1">
        <v>42389</v>
      </c>
      <c r="B447">
        <v>94.349997999999999</v>
      </c>
      <c r="C447">
        <f t="shared" si="13"/>
        <v>-9.5987657509944459E-3</v>
      </c>
      <c r="D447">
        <f>Lambdas!$D$2*D446+(1-Lambdas!$D$2)*C446*C446</f>
        <v>4.068184157393656E-4</v>
      </c>
      <c r="E447">
        <f t="shared" si="12"/>
        <v>7.5806634550847996</v>
      </c>
    </row>
    <row r="448" spans="1:5" x14ac:dyDescent="0.2">
      <c r="A448" s="1">
        <v>42390</v>
      </c>
      <c r="B448">
        <v>94.160004000000001</v>
      </c>
      <c r="C448">
        <f t="shared" si="13"/>
        <v>-2.0157451839867579E-3</v>
      </c>
      <c r="D448">
        <f>Lambdas!$D$2*D447+(1-Lambdas!$D$2)*C447*C447</f>
        <v>3.9311478929465602E-4</v>
      </c>
      <c r="E448">
        <f t="shared" si="12"/>
        <v>7.8310729188173172</v>
      </c>
    </row>
    <row r="449" spans="1:5" x14ac:dyDescent="0.2">
      <c r="A449" s="1">
        <v>42391</v>
      </c>
      <c r="B449">
        <v>97.940002000000007</v>
      </c>
      <c r="C449">
        <f t="shared" si="13"/>
        <v>3.9359561261932872E-2</v>
      </c>
      <c r="D449">
        <f>Lambdas!$D$2*D448+(1-Lambdas!$D$2)*C448*C448</f>
        <v>3.7617255757895271E-4</v>
      </c>
      <c r="E449">
        <f t="shared" si="12"/>
        <v>3.7672061370106729</v>
      </c>
    </row>
    <row r="450" spans="1:5" x14ac:dyDescent="0.2">
      <c r="A450" s="1">
        <v>42394</v>
      </c>
      <c r="B450">
        <v>97.010002</v>
      </c>
      <c r="C450">
        <f t="shared" si="13"/>
        <v>-9.540980105213686E-3</v>
      </c>
      <c r="D450">
        <f>Lambdas!$D$2*D449+(1-Lambdas!$D$2)*C449*C449</f>
        <v>4.2725391094071701E-4</v>
      </c>
      <c r="E450">
        <f t="shared" si="12"/>
        <v>7.5450730580172864</v>
      </c>
    </row>
    <row r="451" spans="1:5" x14ac:dyDescent="0.2">
      <c r="A451" s="1">
        <v>42395</v>
      </c>
      <c r="B451">
        <v>97.339995999999999</v>
      </c>
      <c r="C451">
        <f t="shared" si="13"/>
        <v>3.3958767226083438E-3</v>
      </c>
      <c r="D451">
        <f>Lambdas!$D$2*D450+(1-Lambdas!$D$2)*C450*C450</f>
        <v>4.1261220563002893E-4</v>
      </c>
      <c r="E451">
        <f t="shared" ref="E451:E514" si="14">-LN(D451)-C451*C451/D451</f>
        <v>7.7650536659237259</v>
      </c>
    </row>
    <row r="452" spans="1:5" x14ac:dyDescent="0.2">
      <c r="A452" s="1">
        <v>42396</v>
      </c>
      <c r="B452">
        <v>94.449996999999996</v>
      </c>
      <c r="C452">
        <f t="shared" ref="C452:C515" si="15">LN(B452/B451)</f>
        <v>-3.0139401127551074E-2</v>
      </c>
      <c r="D452">
        <f>Lambdas!$D$2*D451+(1-Lambdas!$D$2)*C451*C451</f>
        <v>3.9514615529556273E-4</v>
      </c>
      <c r="E452">
        <f t="shared" si="14"/>
        <v>5.537400390943386</v>
      </c>
    </row>
    <row r="453" spans="1:5" x14ac:dyDescent="0.2">
      <c r="A453" s="1">
        <v>42397</v>
      </c>
      <c r="B453">
        <v>109.110001</v>
      </c>
      <c r="C453">
        <f t="shared" si="15"/>
        <v>0.14428599464738945</v>
      </c>
      <c r="D453">
        <f>Lambdas!$D$2*D452+(1-Lambdas!$D$2)*C452*C452</f>
        <v>4.1749637029072099E-4</v>
      </c>
      <c r="E453">
        <f t="shared" si="14"/>
        <v>-42.083745524153912</v>
      </c>
    </row>
    <row r="454" spans="1:5" x14ac:dyDescent="0.2">
      <c r="A454" s="1">
        <v>42398</v>
      </c>
      <c r="B454">
        <v>112.209999</v>
      </c>
      <c r="C454">
        <f t="shared" si="15"/>
        <v>2.8015549932843102E-2</v>
      </c>
      <c r="D454">
        <f>Lambdas!$D$2*D453+(1-Lambdas!$D$2)*C453*C453</f>
        <v>1.3059072878946619E-3</v>
      </c>
      <c r="E454">
        <f t="shared" si="14"/>
        <v>6.0398413445349766</v>
      </c>
    </row>
    <row r="455" spans="1:5" x14ac:dyDescent="0.2">
      <c r="A455" s="1">
        <v>42401</v>
      </c>
      <c r="B455">
        <v>115.089996</v>
      </c>
      <c r="C455">
        <f t="shared" si="15"/>
        <v>2.5342289460077161E-2</v>
      </c>
      <c r="D455">
        <f>Lambdas!$D$2*D454+(1-Lambdas!$D$2)*C454*C454</f>
        <v>1.2832174499137407E-3</v>
      </c>
      <c r="E455">
        <f t="shared" si="14"/>
        <v>6.1578992938524308</v>
      </c>
    </row>
    <row r="456" spans="1:5" x14ac:dyDescent="0.2">
      <c r="A456" s="1">
        <v>42402</v>
      </c>
      <c r="B456">
        <v>114.610001</v>
      </c>
      <c r="C456">
        <f t="shared" si="15"/>
        <v>-4.1793269911404515E-3</v>
      </c>
      <c r="D456">
        <f>Lambdas!$D$2*D455+(1-Lambdas!$D$2)*C455*C455</f>
        <v>1.2553041055145165E-3</v>
      </c>
      <c r="E456">
        <f t="shared" si="14"/>
        <v>6.6664630439792711</v>
      </c>
    </row>
    <row r="457" spans="1:5" x14ac:dyDescent="0.2">
      <c r="A457" s="1">
        <v>42403</v>
      </c>
      <c r="B457">
        <v>112.69000200000001</v>
      </c>
      <c r="C457">
        <f t="shared" si="15"/>
        <v>-1.6894365521788361E-2</v>
      </c>
      <c r="D457">
        <f>Lambdas!$D$2*D456+(1-Lambdas!$D$2)*C456*C456</f>
        <v>1.2013993560765057E-3</v>
      </c>
      <c r="E457">
        <f t="shared" si="14"/>
        <v>6.486695656774522</v>
      </c>
    </row>
    <row r="458" spans="1:5" x14ac:dyDescent="0.2">
      <c r="A458" s="1">
        <v>42404</v>
      </c>
      <c r="B458">
        <v>110.489998</v>
      </c>
      <c r="C458">
        <f t="shared" si="15"/>
        <v>-1.971570268816375E-2</v>
      </c>
      <c r="D458">
        <f>Lambdas!$D$2*D457+(1-Lambdas!$D$2)*C457*C457</f>
        <v>1.1615107061526059E-3</v>
      </c>
      <c r="E458">
        <f t="shared" si="14"/>
        <v>6.4233757171692636</v>
      </c>
    </row>
    <row r="459" spans="1:5" x14ac:dyDescent="0.2">
      <c r="A459" s="1">
        <v>42405</v>
      </c>
      <c r="B459">
        <v>104.07</v>
      </c>
      <c r="C459">
        <f t="shared" si="15"/>
        <v>-5.9861251374129905E-2</v>
      </c>
      <c r="D459">
        <f>Lambdas!$D$2*D458+(1-Lambdas!$D$2)*C458*C458</f>
        <v>1.1278571032781509E-3</v>
      </c>
      <c r="E459">
        <f t="shared" si="14"/>
        <v>3.6102873932845299</v>
      </c>
    </row>
    <row r="460" spans="1:5" x14ac:dyDescent="0.2">
      <c r="A460" s="1">
        <v>42408</v>
      </c>
      <c r="B460">
        <v>99.75</v>
      </c>
      <c r="C460">
        <f t="shared" si="15"/>
        <v>-4.2396693879795132E-2</v>
      </c>
      <c r="D460">
        <f>Lambdas!$D$2*D459+(1-Lambdas!$D$2)*C459*C459</f>
        <v>1.2347885817560083E-3</v>
      </c>
      <c r="E460">
        <f t="shared" si="14"/>
        <v>5.2411572022015456</v>
      </c>
    </row>
    <row r="461" spans="1:5" x14ac:dyDescent="0.2">
      <c r="A461" s="1">
        <v>42409</v>
      </c>
      <c r="B461">
        <v>99.540001000000004</v>
      </c>
      <c r="C461">
        <f t="shared" si="15"/>
        <v>-2.107472293352159E-3</v>
      </c>
      <c r="D461">
        <f>Lambdas!$D$2*D460+(1-Lambdas!$D$2)*C460*C460</f>
        <v>1.2592923839756642E-3</v>
      </c>
      <c r="E461">
        <f t="shared" si="14"/>
        <v>6.6736783831108264</v>
      </c>
    </row>
    <row r="462" spans="1:5" x14ac:dyDescent="0.2">
      <c r="A462" s="1">
        <v>42410</v>
      </c>
      <c r="B462">
        <v>101</v>
      </c>
      <c r="C462">
        <f t="shared" si="15"/>
        <v>1.4560933364638689E-2</v>
      </c>
      <c r="D462">
        <f>Lambdas!$D$2*D461+(1-Lambdas!$D$2)*C461*C461</f>
        <v>1.2046467338332348E-3</v>
      </c>
      <c r="E462">
        <f t="shared" si="14"/>
        <v>6.5455664687187074</v>
      </c>
    </row>
    <row r="463" spans="1:5" x14ac:dyDescent="0.2">
      <c r="A463" s="1">
        <v>42411</v>
      </c>
      <c r="B463">
        <v>101.910004</v>
      </c>
      <c r="C463">
        <f t="shared" si="15"/>
        <v>8.969593249660875E-3</v>
      </c>
      <c r="D463">
        <f>Lambdas!$D$2*D462+(1-Lambdas!$D$2)*C462*C462</f>
        <v>1.1614203324759366E-3</v>
      </c>
      <c r="E463">
        <f t="shared" si="14"/>
        <v>6.6888398619607061</v>
      </c>
    </row>
    <row r="464" spans="1:5" x14ac:dyDescent="0.2">
      <c r="A464" s="1">
        <v>42412</v>
      </c>
      <c r="B464">
        <v>102.010002</v>
      </c>
      <c r="C464">
        <f t="shared" si="15"/>
        <v>9.8075720942801992E-4</v>
      </c>
      <c r="D464">
        <f>Lambdas!$D$2*D463+(1-Lambdas!$D$2)*C463*C463</f>
        <v>1.1143469091585789E-3</v>
      </c>
      <c r="E464">
        <f t="shared" si="14"/>
        <v>6.7986235949164611</v>
      </c>
    </row>
    <row r="465" spans="1:5" x14ac:dyDescent="0.2">
      <c r="A465" s="1">
        <v>42416</v>
      </c>
      <c r="B465">
        <v>101.610001</v>
      </c>
      <c r="C465">
        <f t="shared" si="15"/>
        <v>-3.9289019610073564E-3</v>
      </c>
      <c r="D465">
        <f>Lambdas!$D$2*D464+(1-Lambdas!$D$2)*C464*C464</f>
        <v>1.0658617493980243E-3</v>
      </c>
      <c r="E465">
        <f t="shared" si="14"/>
        <v>6.8294892203524524</v>
      </c>
    </row>
    <row r="466" spans="1:5" x14ac:dyDescent="0.2">
      <c r="A466" s="1">
        <v>42417</v>
      </c>
      <c r="B466">
        <v>105.199997</v>
      </c>
      <c r="C466">
        <f t="shared" si="15"/>
        <v>3.4721306447157811E-2</v>
      </c>
      <c r="D466">
        <f>Lambdas!$D$2*D465+(1-Lambdas!$D$2)*C465*C465</f>
        <v>1.0201183218895662E-3</v>
      </c>
      <c r="E466">
        <f t="shared" si="14"/>
        <v>5.7060432356132935</v>
      </c>
    </row>
    <row r="467" spans="1:5" x14ac:dyDescent="0.2">
      <c r="A467" s="1">
        <v>42418</v>
      </c>
      <c r="B467">
        <v>103.470001</v>
      </c>
      <c r="C467">
        <f t="shared" si="15"/>
        <v>-1.6581546505002553E-2</v>
      </c>
      <c r="D467">
        <f>Lambdas!$D$2*D466+(1-Lambdas!$D$2)*C466*C466</f>
        <v>1.0281942448132336E-3</v>
      </c>
      <c r="E467">
        <f t="shared" si="14"/>
        <v>6.6125428665363621</v>
      </c>
    </row>
    <row r="468" spans="1:5" x14ac:dyDescent="0.2">
      <c r="A468" s="1">
        <v>42419</v>
      </c>
      <c r="B468">
        <v>104.57</v>
      </c>
      <c r="C468">
        <f t="shared" si="15"/>
        <v>1.0574978329001177E-2</v>
      </c>
      <c r="D468">
        <f>Lambdas!$D$2*D467+(1-Lambdas!$D$2)*C467*C467</f>
        <v>9.9539222303834983E-4</v>
      </c>
      <c r="E468">
        <f t="shared" si="14"/>
        <v>6.8000258640215758</v>
      </c>
    </row>
    <row r="469" spans="1:5" x14ac:dyDescent="0.2">
      <c r="A469" s="1">
        <v>42422</v>
      </c>
      <c r="B469">
        <v>107.160004</v>
      </c>
      <c r="C469">
        <f t="shared" si="15"/>
        <v>2.446637839327093E-2</v>
      </c>
      <c r="D469">
        <f>Lambdas!$D$2*D468+(1-Lambdas!$D$2)*C468*C468</f>
        <v>9.5691528422474879E-4</v>
      </c>
      <c r="E469">
        <f t="shared" si="14"/>
        <v>6.3262401376905988</v>
      </c>
    </row>
    <row r="470" spans="1:5" x14ac:dyDescent="0.2">
      <c r="A470" s="1">
        <v>42423</v>
      </c>
      <c r="B470">
        <v>105.459999</v>
      </c>
      <c r="C470">
        <f t="shared" si="15"/>
        <v>-1.5991357383712747E-2</v>
      </c>
      <c r="D470">
        <f>Lambdas!$D$2*D469+(1-Lambdas!$D$2)*C469*C469</f>
        <v>9.4131170110068924E-4</v>
      </c>
      <c r="E470">
        <f t="shared" si="14"/>
        <v>6.6965690320910465</v>
      </c>
    </row>
    <row r="471" spans="1:5" x14ac:dyDescent="0.2">
      <c r="A471" s="1">
        <v>42424</v>
      </c>
      <c r="B471">
        <v>106.879997</v>
      </c>
      <c r="C471">
        <f t="shared" si="15"/>
        <v>1.3374957099417432E-2</v>
      </c>
      <c r="D471">
        <f>Lambdas!$D$2*D470+(1-Lambdas!$D$2)*C470*C470</f>
        <v>9.1145603374559827E-4</v>
      </c>
      <c r="E471">
        <f t="shared" si="14"/>
        <v>6.8041993925270479</v>
      </c>
    </row>
    <row r="472" spans="1:5" x14ac:dyDescent="0.2">
      <c r="A472" s="1">
        <v>42425</v>
      </c>
      <c r="B472">
        <v>108.07</v>
      </c>
      <c r="C472">
        <f t="shared" si="15"/>
        <v>1.1072483595601342E-2</v>
      </c>
      <c r="D472">
        <f>Lambdas!$D$2*D471+(1-Lambdas!$D$2)*C471*C471</f>
        <v>8.7955457491602164E-4</v>
      </c>
      <c r="E472">
        <f t="shared" si="14"/>
        <v>6.8967063296868183</v>
      </c>
    </row>
    <row r="473" spans="1:5" x14ac:dyDescent="0.2">
      <c r="A473" s="1">
        <v>42426</v>
      </c>
      <c r="B473">
        <v>107.91999800000001</v>
      </c>
      <c r="C473">
        <f t="shared" si="15"/>
        <v>-1.3889719478199336E-3</v>
      </c>
      <c r="D473">
        <f>Lambdas!$D$2*D472+(1-Lambdas!$D$2)*C472*C472</f>
        <v>8.465910736300304E-4</v>
      </c>
      <c r="E473">
        <f t="shared" si="14"/>
        <v>7.0720139367088422</v>
      </c>
    </row>
    <row r="474" spans="1:5" x14ac:dyDescent="0.2">
      <c r="A474" s="1">
        <v>42429</v>
      </c>
      <c r="B474">
        <v>106.91999800000001</v>
      </c>
      <c r="C474">
        <f t="shared" si="15"/>
        <v>-9.3093208021103081E-3</v>
      </c>
      <c r="D474">
        <f>Lambdas!$D$2*D473+(1-Lambdas!$D$2)*C473*C473</f>
        <v>8.0980814328810899E-4</v>
      </c>
      <c r="E474">
        <f t="shared" si="14"/>
        <v>7.0116959320998067</v>
      </c>
    </row>
    <row r="475" spans="1:5" x14ac:dyDescent="0.2">
      <c r="A475" s="1">
        <v>42430</v>
      </c>
      <c r="B475">
        <v>109.82</v>
      </c>
      <c r="C475">
        <f t="shared" si="15"/>
        <v>2.6761789285582694E-2</v>
      </c>
      <c r="D475">
        <f>Lambdas!$D$2*D474+(1-Lambdas!$D$2)*C474*C474</f>
        <v>7.7831698341988332E-4</v>
      </c>
      <c r="E475">
        <f t="shared" si="14"/>
        <v>6.2381945708608937</v>
      </c>
    </row>
    <row r="476" spans="1:5" x14ac:dyDescent="0.2">
      <c r="A476" s="1">
        <v>42431</v>
      </c>
      <c r="B476">
        <v>109.949997</v>
      </c>
      <c r="C476">
        <f t="shared" si="15"/>
        <v>1.1830278649136302E-3</v>
      </c>
      <c r="D476">
        <f>Lambdas!$D$2*D475+(1-Lambdas!$D$2)*C475*C475</f>
        <v>7.7561165376239963E-4</v>
      </c>
      <c r="E476">
        <f t="shared" si="14"/>
        <v>7.1600541560303546</v>
      </c>
    </row>
    <row r="477" spans="1:5" x14ac:dyDescent="0.2">
      <c r="A477" s="1">
        <v>42432</v>
      </c>
      <c r="B477">
        <v>109.58000199999999</v>
      </c>
      <c r="C477">
        <f t="shared" si="15"/>
        <v>-3.3707953538650403E-3</v>
      </c>
      <c r="D477">
        <f>Lambdas!$D$2*D476+(1-Lambdas!$D$2)*C476*C476</f>
        <v>7.4189663472047618E-4</v>
      </c>
      <c r="E477">
        <f t="shared" si="14"/>
        <v>7.1909854766662784</v>
      </c>
    </row>
    <row r="478" spans="1:5" x14ac:dyDescent="0.2">
      <c r="A478" s="1">
        <v>42433</v>
      </c>
      <c r="B478">
        <v>108.389999</v>
      </c>
      <c r="C478">
        <f t="shared" si="15"/>
        <v>-1.0919069760059987E-2</v>
      </c>
      <c r="D478">
        <f>Lambdas!$D$2*D477+(1-Lambdas!$D$2)*C477*C477</f>
        <v>7.1008367242348476E-4</v>
      </c>
      <c r="E478">
        <f t="shared" si="14"/>
        <v>7.0822234710824823</v>
      </c>
    </row>
    <row r="479" spans="1:5" x14ac:dyDescent="0.2">
      <c r="A479" s="1">
        <v>42436</v>
      </c>
      <c r="B479">
        <v>105.730003</v>
      </c>
      <c r="C479">
        <f t="shared" si="15"/>
        <v>-2.4847121483119902E-2</v>
      </c>
      <c r="D479">
        <f>Lambdas!$D$2*D478+(1-Lambdas!$D$2)*C478*C478</f>
        <v>6.8435328812639976E-4</v>
      </c>
      <c r="E479">
        <f t="shared" si="14"/>
        <v>6.3849006971677076</v>
      </c>
    </row>
    <row r="480" spans="1:5" x14ac:dyDescent="0.2">
      <c r="A480" s="1">
        <v>42437</v>
      </c>
      <c r="B480">
        <v>105.93</v>
      </c>
      <c r="C480">
        <f t="shared" si="15"/>
        <v>1.8897954898094635E-3</v>
      </c>
      <c r="D480">
        <f>Lambdas!$D$2*D479+(1-Lambdas!$D$2)*C479*C479</f>
        <v>6.8143674320788304E-4</v>
      </c>
      <c r="E480">
        <f t="shared" si="14"/>
        <v>7.2860662528491034</v>
      </c>
    </row>
    <row r="481" spans="1:5" x14ac:dyDescent="0.2">
      <c r="A481" s="1">
        <v>42438</v>
      </c>
      <c r="B481">
        <v>107.510002</v>
      </c>
      <c r="C481">
        <f t="shared" si="15"/>
        <v>1.4805386491652323E-2</v>
      </c>
      <c r="D481">
        <f>Lambdas!$D$2*D480+(1-Lambdas!$D$2)*C480*C480</f>
        <v>6.5191738352598453E-4</v>
      </c>
      <c r="E481">
        <f t="shared" si="14"/>
        <v>6.9993546060597245</v>
      </c>
    </row>
    <row r="482" spans="1:5" x14ac:dyDescent="0.2">
      <c r="A482" s="1">
        <v>42439</v>
      </c>
      <c r="B482">
        <v>107.32</v>
      </c>
      <c r="C482">
        <f t="shared" si="15"/>
        <v>-1.7688595426338688E-3</v>
      </c>
      <c r="D482">
        <f>Lambdas!$D$2*D481+(1-Lambdas!$D$2)*C481*C481</f>
        <v>6.3307359027556373E-4</v>
      </c>
      <c r="E482">
        <f t="shared" si="14"/>
        <v>7.3599815475551225</v>
      </c>
    </row>
    <row r="483" spans="1:5" x14ac:dyDescent="0.2">
      <c r="A483" s="1">
        <v>42440</v>
      </c>
      <c r="B483">
        <v>109.410004</v>
      </c>
      <c r="C483">
        <f t="shared" si="15"/>
        <v>1.928730449100393E-2</v>
      </c>
      <c r="D483">
        <f>Lambdas!$D$2*D482+(1-Lambdas!$D$2)*C482*C482</f>
        <v>6.0564105793591526E-4</v>
      </c>
      <c r="E483">
        <f t="shared" si="14"/>
        <v>6.7949976718149356</v>
      </c>
    </row>
    <row r="484" spans="1:5" x14ac:dyDescent="0.2">
      <c r="A484" s="1">
        <v>42443</v>
      </c>
      <c r="B484">
        <v>109.889999</v>
      </c>
      <c r="C484">
        <f t="shared" si="15"/>
        <v>4.3775263103962925E-3</v>
      </c>
      <c r="D484">
        <f>Lambdas!$D$2*D483+(1-Lambdas!$D$2)*C483*C483</f>
        <v>5.9546657362106353E-4</v>
      </c>
      <c r="E484">
        <f t="shared" si="14"/>
        <v>7.3939842573689081</v>
      </c>
    </row>
    <row r="485" spans="1:5" x14ac:dyDescent="0.2">
      <c r="A485" s="1">
        <v>42444</v>
      </c>
      <c r="B485">
        <v>110.66999800000001</v>
      </c>
      <c r="C485">
        <f t="shared" si="15"/>
        <v>7.0729258461253832E-3</v>
      </c>
      <c r="D485">
        <f>Lambdas!$D$2*D484+(1-Lambdas!$D$2)*C484*C484</f>
        <v>5.7036996912671273E-4</v>
      </c>
      <c r="E485">
        <f t="shared" si="14"/>
        <v>7.3815168643147144</v>
      </c>
    </row>
    <row r="486" spans="1:5" x14ac:dyDescent="0.2">
      <c r="A486" s="1">
        <v>42445</v>
      </c>
      <c r="B486">
        <v>112.18</v>
      </c>
      <c r="C486">
        <f t="shared" si="15"/>
        <v>1.3551941875241839E-2</v>
      </c>
      <c r="D486">
        <f>Lambdas!$D$2*D485+(1-Lambdas!$D$2)*C485*C485</f>
        <v>5.4771029045099244E-4</v>
      </c>
      <c r="E486">
        <f t="shared" si="14"/>
        <v>7.1744497122432325</v>
      </c>
    </row>
    <row r="487" spans="1:5" x14ac:dyDescent="0.2">
      <c r="A487" s="1">
        <v>42446</v>
      </c>
      <c r="B487">
        <v>111.019997</v>
      </c>
      <c r="C487">
        <f t="shared" si="15"/>
        <v>-1.0394385840334227E-2</v>
      </c>
      <c r="D487">
        <f>Lambdas!$D$2*D486+(1-Lambdas!$D$2)*C486*C486</f>
        <v>5.318565899818914E-4</v>
      </c>
      <c r="E487">
        <f t="shared" si="14"/>
        <v>7.3359930827716742</v>
      </c>
    </row>
    <row r="488" spans="1:5" x14ac:dyDescent="0.2">
      <c r="A488" s="1">
        <v>42447</v>
      </c>
      <c r="B488">
        <v>111.449997</v>
      </c>
      <c r="C488">
        <f t="shared" si="15"/>
        <v>3.8656946741202438E-3</v>
      </c>
      <c r="D488">
        <f>Lambdas!$D$2*D487+(1-Lambdas!$D$2)*C487*C487</f>
        <v>5.1340056919209039E-4</v>
      </c>
      <c r="E488">
        <f t="shared" si="14"/>
        <v>7.5453470933103031</v>
      </c>
    </row>
    <row r="489" spans="1:5" x14ac:dyDescent="0.2">
      <c r="A489" s="1">
        <v>42450</v>
      </c>
      <c r="B489">
        <v>111.849998</v>
      </c>
      <c r="C489">
        <f t="shared" si="15"/>
        <v>3.5826371410705342E-3</v>
      </c>
      <c r="D489">
        <f>Lambdas!$D$2*D488+(1-Lambdas!$D$2)*C488*C488</f>
        <v>4.9169400274702709E-4</v>
      </c>
      <c r="E489">
        <f t="shared" si="14"/>
        <v>7.5915497596524464</v>
      </c>
    </row>
    <row r="490" spans="1:5" x14ac:dyDescent="0.2">
      <c r="A490" s="1">
        <v>42451</v>
      </c>
      <c r="B490">
        <v>112.25</v>
      </c>
      <c r="C490">
        <f t="shared" si="15"/>
        <v>3.569856567315875E-3</v>
      </c>
      <c r="D490">
        <f>Lambdas!$D$2*D489+(1-Lambdas!$D$2)*C489*C489</f>
        <v>4.7084089197725989E-4</v>
      </c>
      <c r="E490">
        <f t="shared" si="14"/>
        <v>7.6339241253944561</v>
      </c>
    </row>
    <row r="491" spans="1:5" x14ac:dyDescent="0.2">
      <c r="A491" s="1">
        <v>42452</v>
      </c>
      <c r="B491">
        <v>112.540001</v>
      </c>
      <c r="C491">
        <f t="shared" si="15"/>
        <v>2.5801962684988472E-3</v>
      </c>
      <c r="D491">
        <f>Lambdas!$D$2*D490+(1-Lambdas!$D$2)*C490*C490</f>
        <v>4.5089190171607559E-4</v>
      </c>
      <c r="E491">
        <f t="shared" si="14"/>
        <v>7.6895179465927281</v>
      </c>
    </row>
    <row r="492" spans="1:5" x14ac:dyDescent="0.2">
      <c r="A492" s="1">
        <v>42453</v>
      </c>
      <c r="B492">
        <v>113.050003</v>
      </c>
      <c r="C492">
        <f t="shared" si="15"/>
        <v>4.5215023700467477E-3</v>
      </c>
      <c r="D492">
        <f>Lambdas!$D$2*D491+(1-Lambdas!$D$2)*C491*C491</f>
        <v>4.3154659017160824E-4</v>
      </c>
      <c r="E492">
        <f t="shared" si="14"/>
        <v>7.7007613227886775</v>
      </c>
    </row>
    <row r="493" spans="1:5" x14ac:dyDescent="0.2">
      <c r="A493" s="1">
        <v>42457</v>
      </c>
      <c r="B493">
        <v>113.69000200000001</v>
      </c>
      <c r="C493">
        <f t="shared" si="15"/>
        <v>5.6452384718026355E-3</v>
      </c>
      <c r="D493">
        <f>Lambdas!$D$2*D492+(1-Lambdas!$D$2)*C492*C492</f>
        <v>4.1364409003390943E-4</v>
      </c>
      <c r="E493">
        <f t="shared" si="14"/>
        <v>7.7134608280405796</v>
      </c>
    </row>
    <row r="494" spans="1:5" x14ac:dyDescent="0.2">
      <c r="A494" s="1">
        <v>42458</v>
      </c>
      <c r="B494">
        <v>116.139999</v>
      </c>
      <c r="C494">
        <f t="shared" si="15"/>
        <v>2.132088760089406E-2</v>
      </c>
      <c r="D494">
        <f>Lambdas!$D$2*D493+(1-Lambdas!$D$2)*C493*C493</f>
        <v>3.9701871828194522E-4</v>
      </c>
      <c r="E494">
        <f t="shared" si="14"/>
        <v>6.6865427060191838</v>
      </c>
    </row>
    <row r="495" spans="1:5" x14ac:dyDescent="0.2">
      <c r="A495" s="1">
        <v>42459</v>
      </c>
      <c r="B495">
        <v>114.699997</v>
      </c>
      <c r="C495">
        <f t="shared" si="15"/>
        <v>-1.2476353353468743E-2</v>
      </c>
      <c r="D495">
        <f>Lambdas!$D$2*D494+(1-Lambdas!$D$2)*C494*C494</f>
        <v>3.9952538031484821E-4</v>
      </c>
      <c r="E495">
        <f t="shared" si="14"/>
        <v>7.4356224897162662</v>
      </c>
    </row>
    <row r="496" spans="1:5" x14ac:dyDescent="0.2">
      <c r="A496" s="1">
        <v>42460</v>
      </c>
      <c r="B496">
        <v>114.099998</v>
      </c>
      <c r="C496">
        <f t="shared" si="15"/>
        <v>-5.2447586405911647E-3</v>
      </c>
      <c r="D496">
        <f>Lambdas!$D$2*D495+(1-Lambdas!$D$2)*C495*C495</f>
        <v>3.8890562066711378E-4</v>
      </c>
      <c r="E496">
        <f t="shared" si="14"/>
        <v>7.7814433533880774</v>
      </c>
    </row>
    <row r="497" spans="1:5" x14ac:dyDescent="0.2">
      <c r="A497" s="1">
        <v>42461</v>
      </c>
      <c r="B497">
        <v>116.05999799999999</v>
      </c>
      <c r="C497">
        <f t="shared" si="15"/>
        <v>1.7032042190450118E-2</v>
      </c>
      <c r="D497">
        <f>Lambdas!$D$2*D496+(1-Lambdas!$D$2)*C496*C496</f>
        <v>3.7316762746383359E-4</v>
      </c>
      <c r="E497">
        <f t="shared" si="14"/>
        <v>7.116109773946766</v>
      </c>
    </row>
    <row r="498" spans="1:5" x14ac:dyDescent="0.2">
      <c r="A498" s="1">
        <v>42464</v>
      </c>
      <c r="B498">
        <v>112.550003</v>
      </c>
      <c r="C498">
        <f t="shared" si="15"/>
        <v>-3.0709687522435018E-2</v>
      </c>
      <c r="D498">
        <f>Lambdas!$D$2*D497+(1-Lambdas!$D$2)*C497*C497</f>
        <v>3.6954982266909896E-4</v>
      </c>
      <c r="E498">
        <f t="shared" si="14"/>
        <v>5.351241873257468</v>
      </c>
    </row>
    <row r="499" spans="1:5" x14ac:dyDescent="0.2">
      <c r="A499" s="1">
        <v>42465</v>
      </c>
      <c r="B499">
        <v>112.220001</v>
      </c>
      <c r="C499">
        <f t="shared" si="15"/>
        <v>-2.9363547736676369E-3</v>
      </c>
      <c r="D499">
        <f>Lambdas!$D$2*D498+(1-Lambdas!$D$2)*C498*C498</f>
        <v>3.9452585487401062E-4</v>
      </c>
      <c r="E499">
        <f t="shared" si="14"/>
        <v>7.8159713458472178</v>
      </c>
    </row>
    <row r="500" spans="1:5" x14ac:dyDescent="0.2">
      <c r="A500" s="1">
        <v>42466</v>
      </c>
      <c r="B500">
        <v>113.709999</v>
      </c>
      <c r="C500">
        <f t="shared" si="15"/>
        <v>1.3190099608436623E-2</v>
      </c>
      <c r="D500">
        <f>Lambdas!$D$2*D499+(1-Lambdas!$D$2)*C499*C499</f>
        <v>3.7772070575787403E-4</v>
      </c>
      <c r="E500">
        <f t="shared" si="14"/>
        <v>7.4207539984405493</v>
      </c>
    </row>
    <row r="501" spans="1:5" x14ac:dyDescent="0.2">
      <c r="A501" s="1">
        <v>42467</v>
      </c>
      <c r="B501">
        <v>113.639999</v>
      </c>
      <c r="C501">
        <f t="shared" si="15"/>
        <v>-6.157906560613403E-4</v>
      </c>
      <c r="D501">
        <f>Lambdas!$D$2*D500+(1-Lambdas!$D$2)*C500*C500</f>
        <v>3.6884824731803488E-4</v>
      </c>
      <c r="E501">
        <f t="shared" si="14"/>
        <v>7.9040971923844694</v>
      </c>
    </row>
    <row r="502" spans="1:5" x14ac:dyDescent="0.2">
      <c r="A502" s="1">
        <v>42468</v>
      </c>
      <c r="B502">
        <v>110.629997</v>
      </c>
      <c r="C502">
        <f t="shared" si="15"/>
        <v>-2.6844275256868059E-2</v>
      </c>
      <c r="D502">
        <f>Lambdas!$D$2*D501+(1-Lambdas!$D$2)*C501*C501</f>
        <v>3.5280233298992599E-4</v>
      </c>
      <c r="E502">
        <f t="shared" si="14"/>
        <v>5.9070562808591998</v>
      </c>
    </row>
    <row r="503" spans="1:5" x14ac:dyDescent="0.2">
      <c r="A503" s="1">
        <v>42471</v>
      </c>
      <c r="B503">
        <v>108.989998</v>
      </c>
      <c r="C503">
        <f t="shared" si="15"/>
        <v>-1.4935156378487984E-2</v>
      </c>
      <c r="D503">
        <f>Lambdas!$D$2*D502+(1-Lambdas!$D$2)*C502*C502</f>
        <v>3.6881966846756569E-4</v>
      </c>
      <c r="E503">
        <f t="shared" si="14"/>
        <v>7.3004115199787591</v>
      </c>
    </row>
    <row r="504" spans="1:5" x14ac:dyDescent="0.2">
      <c r="A504" s="1">
        <v>42472</v>
      </c>
      <c r="B504">
        <v>110.610001</v>
      </c>
      <c r="C504">
        <f t="shared" si="15"/>
        <v>1.4754393404023959E-2</v>
      </c>
      <c r="D504">
        <f>Lambdas!$D$2*D503+(1-Lambdas!$D$2)*C503*C503</f>
        <v>3.6247214790435898E-4</v>
      </c>
      <c r="E504">
        <f t="shared" si="14"/>
        <v>7.3219867764717144</v>
      </c>
    </row>
    <row r="505" spans="1:5" x14ac:dyDescent="0.2">
      <c r="A505" s="1">
        <v>42473</v>
      </c>
      <c r="B505">
        <v>110.510002</v>
      </c>
      <c r="C505">
        <f t="shared" si="15"/>
        <v>-9.044772563362286E-4</v>
      </c>
      <c r="D505">
        <f>Lambdas!$D$2*D504+(1-Lambdas!$D$2)*C504*C504</f>
        <v>3.5616733654080212E-4</v>
      </c>
      <c r="E505">
        <f t="shared" si="14"/>
        <v>7.9378129957137871</v>
      </c>
    </row>
    <row r="506" spans="1:5" x14ac:dyDescent="0.2">
      <c r="A506" s="1">
        <v>42474</v>
      </c>
      <c r="B506">
        <v>110.839996</v>
      </c>
      <c r="C506">
        <f t="shared" si="15"/>
        <v>2.9816512081217591E-3</v>
      </c>
      <c r="D506">
        <f>Lambdas!$D$2*D505+(1-Lambdas!$D$2)*C505*C505</f>
        <v>3.4069275664343104E-4</v>
      </c>
      <c r="E506">
        <f t="shared" si="14"/>
        <v>7.9584348857602931</v>
      </c>
    </row>
    <row r="507" spans="1:5" x14ac:dyDescent="0.2">
      <c r="A507" s="1">
        <v>42475</v>
      </c>
      <c r="B507">
        <v>109.639999</v>
      </c>
      <c r="C507">
        <f t="shared" si="15"/>
        <v>-1.0885421592895968E-2</v>
      </c>
      <c r="D507">
        <f>Lambdas!$D$2*D506+(1-Lambdas!$D$2)*C506*C506</f>
        <v>3.2624357914897589E-4</v>
      </c>
      <c r="E507">
        <f t="shared" si="14"/>
        <v>7.6646640264279355</v>
      </c>
    </row>
    <row r="508" spans="1:5" x14ac:dyDescent="0.2">
      <c r="A508" s="1">
        <v>42478</v>
      </c>
      <c r="B508">
        <v>110.449997</v>
      </c>
      <c r="C508">
        <f t="shared" si="15"/>
        <v>7.3606403906880226E-3</v>
      </c>
      <c r="D508">
        <f>Lambdas!$D$2*D507+(1-Lambdas!$D$2)*C507*C507</f>
        <v>3.1719653007573065E-4</v>
      </c>
      <c r="E508">
        <f t="shared" si="14"/>
        <v>7.8851831448076561</v>
      </c>
    </row>
    <row r="509" spans="1:5" x14ac:dyDescent="0.2">
      <c r="A509" s="1">
        <v>42479</v>
      </c>
      <c r="B509">
        <v>112.290001</v>
      </c>
      <c r="C509">
        <f t="shared" si="15"/>
        <v>1.6521916785445616E-2</v>
      </c>
      <c r="D509">
        <f>Lambdas!$D$2*D508+(1-Lambdas!$D$2)*C508*C508</f>
        <v>3.0574276935662644E-4</v>
      </c>
      <c r="E509">
        <f t="shared" si="14"/>
        <v>7.1999448791923646</v>
      </c>
    </row>
    <row r="510" spans="1:5" x14ac:dyDescent="0.2">
      <c r="A510" s="1">
        <v>42480</v>
      </c>
      <c r="B510">
        <v>112.41999800000001</v>
      </c>
      <c r="C510">
        <f t="shared" si="15"/>
        <v>1.157020293540266E-3</v>
      </c>
      <c r="D510">
        <f>Lambdas!$D$2*D509+(1-Lambdas!$D$2)*C509*C509</f>
        <v>3.0431575905317312E-4</v>
      </c>
      <c r="E510">
        <f t="shared" si="14"/>
        <v>8.0930456785830511</v>
      </c>
    </row>
    <row r="511" spans="1:5" x14ac:dyDescent="0.2">
      <c r="A511" s="1">
        <v>42481</v>
      </c>
      <c r="B511">
        <v>113.44000200000001</v>
      </c>
      <c r="C511">
        <f t="shared" si="15"/>
        <v>9.0322406307825429E-3</v>
      </c>
      <c r="D511">
        <f>Lambdas!$D$2*D510+(1-Lambdas!$D$2)*C510*C510</f>
        <v>2.9112185848399074E-4</v>
      </c>
      <c r="E511">
        <f t="shared" si="14"/>
        <v>7.8615376163477082</v>
      </c>
    </row>
    <row r="512" spans="1:5" x14ac:dyDescent="0.2">
      <c r="A512" s="1">
        <v>42482</v>
      </c>
      <c r="B512">
        <v>110.55999799999999</v>
      </c>
      <c r="C512">
        <f t="shared" si="15"/>
        <v>-2.5715738484648188E-2</v>
      </c>
      <c r="D512">
        <f>Lambdas!$D$2*D511+(1-Lambdas!$D$2)*C511*C511</f>
        <v>2.8199688931527112E-4</v>
      </c>
      <c r="E512">
        <f t="shared" si="14"/>
        <v>5.8285560053005092</v>
      </c>
    </row>
    <row r="513" spans="1:5" x14ac:dyDescent="0.2">
      <c r="A513" s="1">
        <v>42485</v>
      </c>
      <c r="B513">
        <v>110.099998</v>
      </c>
      <c r="C513">
        <f t="shared" si="15"/>
        <v>-4.1693163663047003E-3</v>
      </c>
      <c r="D513">
        <f>Lambdas!$D$2*D512+(1-Lambdas!$D$2)*C512*C512</f>
        <v>2.9851456559876655E-4</v>
      </c>
      <c r="E513">
        <f t="shared" si="14"/>
        <v>8.0584594994466059</v>
      </c>
    </row>
    <row r="514" spans="1:5" x14ac:dyDescent="0.2">
      <c r="A514" s="1">
        <v>42486</v>
      </c>
      <c r="B514">
        <v>108.760002</v>
      </c>
      <c r="C514">
        <f t="shared" si="15"/>
        <v>-1.2245387409946405E-2</v>
      </c>
      <c r="D514">
        <f>Lambdas!$D$2*D513+(1-Lambdas!$D$2)*C513*C513</f>
        <v>2.8627199099458072E-4</v>
      </c>
      <c r="E514">
        <f t="shared" si="14"/>
        <v>7.6347673294962615</v>
      </c>
    </row>
    <row r="515" spans="1:5" x14ac:dyDescent="0.2">
      <c r="A515" s="1">
        <v>42487</v>
      </c>
      <c r="B515">
        <v>108.889999</v>
      </c>
      <c r="C515">
        <f t="shared" si="15"/>
        <v>1.1945510210064768E-3</v>
      </c>
      <c r="D515">
        <f>Lambdas!$D$2*D514+(1-Lambdas!$D$2)*C514*C514</f>
        <v>2.8033548476529848E-4</v>
      </c>
      <c r="E515">
        <f t="shared" ref="E515:E578" si="16">-LN(D515)-C515*C515/D515</f>
        <v>8.1744333533144893</v>
      </c>
    </row>
    <row r="516" spans="1:5" x14ac:dyDescent="0.2">
      <c r="A516" s="1">
        <v>42488</v>
      </c>
      <c r="B516">
        <v>116.730003</v>
      </c>
      <c r="C516">
        <f t="shared" ref="C516:C579" si="17">LN(B516/B515)</f>
        <v>6.9525412190515931E-2</v>
      </c>
      <c r="D516">
        <f>Lambdas!$D$2*D515+(1-Lambdas!$D$2)*C515*C515</f>
        <v>2.6818970907601666E-4</v>
      </c>
      <c r="E516">
        <f t="shared" si="16"/>
        <v>-9.7999290874913605</v>
      </c>
    </row>
    <row r="517" spans="1:5" x14ac:dyDescent="0.2">
      <c r="A517" s="1">
        <v>42489</v>
      </c>
      <c r="B517">
        <v>117.58000199999999</v>
      </c>
      <c r="C517">
        <f t="shared" si="17"/>
        <v>7.2553686188984905E-3</v>
      </c>
      <c r="D517">
        <f>Lambdas!$D$2*D516+(1-Lambdas!$D$2)*C516*C516</f>
        <v>4.6700998450061883E-4</v>
      </c>
      <c r="E517">
        <f t="shared" si="16"/>
        <v>7.5564420438536768</v>
      </c>
    </row>
    <row r="518" spans="1:5" x14ac:dyDescent="0.2">
      <c r="A518" s="1">
        <v>42492</v>
      </c>
      <c r="B518">
        <v>118.57</v>
      </c>
      <c r="C518">
        <f t="shared" si="17"/>
        <v>8.3845334861748118E-3</v>
      </c>
      <c r="D518">
        <f>Lambdas!$D$2*D517+(1-Lambdas!$D$2)*C517*C517</f>
        <v>4.4896521442230132E-4</v>
      </c>
      <c r="E518">
        <f t="shared" si="16"/>
        <v>7.5519819648946811</v>
      </c>
    </row>
    <row r="519" spans="1:5" x14ac:dyDescent="0.2">
      <c r="A519" s="1">
        <v>42493</v>
      </c>
      <c r="B519">
        <v>117.43</v>
      </c>
      <c r="C519">
        <f t="shared" si="17"/>
        <v>-9.6610920929892964E-3</v>
      </c>
      <c r="D519">
        <f>Lambdas!$D$2*D518+(1-Lambdas!$D$2)*C518*C518</f>
        <v>4.3247529985243751E-4</v>
      </c>
      <c r="E519">
        <f t="shared" si="16"/>
        <v>7.5301656180538918</v>
      </c>
    </row>
    <row r="520" spans="1:5" x14ac:dyDescent="0.2">
      <c r="A520" s="1">
        <v>42494</v>
      </c>
      <c r="B520">
        <v>118.05999799999999</v>
      </c>
      <c r="C520">
        <f t="shared" si="17"/>
        <v>5.3505414950146095E-3</v>
      </c>
      <c r="D520">
        <f>Lambdas!$D$2*D519+(1-Lambdas!$D$2)*C519*C519</f>
        <v>4.1770665395470929E-4</v>
      </c>
      <c r="E520">
        <f t="shared" si="16"/>
        <v>7.712194316170141</v>
      </c>
    </row>
    <row r="521" spans="1:5" x14ac:dyDescent="0.2">
      <c r="A521" s="1">
        <v>42495</v>
      </c>
      <c r="B521">
        <v>117.80999799999999</v>
      </c>
      <c r="C521">
        <f t="shared" si="17"/>
        <v>-2.1198125904641919E-3</v>
      </c>
      <c r="D521">
        <f>Lambdas!$D$2*D520+(1-Lambdas!$D$2)*C520*C520</f>
        <v>4.0076325520820396E-4</v>
      </c>
      <c r="E521">
        <f t="shared" si="16"/>
        <v>7.8109270726952129</v>
      </c>
    </row>
    <row r="522" spans="1:5" x14ac:dyDescent="0.2">
      <c r="A522" s="1">
        <v>42496</v>
      </c>
      <c r="B522">
        <v>119.489998</v>
      </c>
      <c r="C522">
        <f t="shared" si="17"/>
        <v>1.4159528842319819E-2</v>
      </c>
      <c r="D522">
        <f>Lambdas!$D$2*D521+(1-Lambdas!$D$2)*C521*C521</f>
        <v>3.8350669359088474E-4</v>
      </c>
      <c r="E522">
        <f t="shared" si="16"/>
        <v>7.343366631426453</v>
      </c>
    </row>
    <row r="523" spans="1:5" x14ac:dyDescent="0.2">
      <c r="A523" s="1">
        <v>42499</v>
      </c>
      <c r="B523">
        <v>119.239998</v>
      </c>
      <c r="C523">
        <f t="shared" si="17"/>
        <v>-2.0944170868844869E-3</v>
      </c>
      <c r="D523">
        <f>Lambdas!$D$2*D522+(1-Lambdas!$D$2)*C522*C522</f>
        <v>3.755368682385332E-4</v>
      </c>
      <c r="E523">
        <f t="shared" si="16"/>
        <v>7.8754730755460898</v>
      </c>
    </row>
    <row r="524" spans="1:5" x14ac:dyDescent="0.2">
      <c r="A524" s="1">
        <v>42500</v>
      </c>
      <c r="B524">
        <v>120.5</v>
      </c>
      <c r="C524">
        <f t="shared" si="17"/>
        <v>1.0511500893734167E-2</v>
      </c>
      <c r="D524">
        <f>Lambdas!$D$2*D523+(1-Lambdas!$D$2)*C523*C523</f>
        <v>3.5937419271935532E-4</v>
      </c>
      <c r="E524">
        <f t="shared" si="16"/>
        <v>7.623690673131339</v>
      </c>
    </row>
    <row r="525" spans="1:5" x14ac:dyDescent="0.2">
      <c r="A525" s="1">
        <v>42501</v>
      </c>
      <c r="B525">
        <v>119.519997</v>
      </c>
      <c r="C525">
        <f t="shared" si="17"/>
        <v>-8.1660566466043808E-3</v>
      </c>
      <c r="D525">
        <f>Lambdas!$D$2*D524+(1-Lambdas!$D$2)*C524*C524</f>
        <v>3.4853597455588046E-4</v>
      </c>
      <c r="E525">
        <f t="shared" si="16"/>
        <v>7.7704417081464348</v>
      </c>
    </row>
    <row r="526" spans="1:5" x14ac:dyDescent="0.2">
      <c r="A526" s="1">
        <v>42502</v>
      </c>
      <c r="B526">
        <v>120.279999</v>
      </c>
      <c r="C526">
        <f t="shared" si="17"/>
        <v>6.3386535222888733E-3</v>
      </c>
      <c r="D526">
        <f>Lambdas!$D$2*D525+(1-Lambdas!$D$2)*C525*C525</f>
        <v>3.3626204021500997E-4</v>
      </c>
      <c r="E526">
        <f t="shared" si="16"/>
        <v>7.8781340513137232</v>
      </c>
    </row>
    <row r="527" spans="1:5" x14ac:dyDescent="0.2">
      <c r="A527" s="1">
        <v>42503</v>
      </c>
      <c r="B527">
        <v>119.80999799999999</v>
      </c>
      <c r="C527">
        <f t="shared" si="17"/>
        <v>-3.9152118476840645E-3</v>
      </c>
      <c r="D527">
        <f>Lambdas!$D$2*D526+(1-Lambdas!$D$2)*C526*C526</f>
        <v>3.2336833673073632E-4</v>
      </c>
      <c r="E527">
        <f t="shared" si="16"/>
        <v>7.9893147358932435</v>
      </c>
    </row>
    <row r="528" spans="1:5" x14ac:dyDescent="0.2">
      <c r="A528" s="1">
        <v>42506</v>
      </c>
      <c r="B528">
        <v>118.66999800000001</v>
      </c>
      <c r="C528">
        <f t="shared" si="17"/>
        <v>-9.5606231351216108E-3</v>
      </c>
      <c r="D528">
        <f>Lambdas!$D$2*D527+(1-Lambdas!$D$2)*C527*C527</f>
        <v>3.0995398162512382E-4</v>
      </c>
      <c r="E528">
        <f t="shared" si="16"/>
        <v>7.7841864418643381</v>
      </c>
    </row>
    <row r="529" spans="1:5" x14ac:dyDescent="0.2">
      <c r="A529" s="1">
        <v>42507</v>
      </c>
      <c r="B529">
        <v>117.349998</v>
      </c>
      <c r="C529">
        <f t="shared" si="17"/>
        <v>-1.1185609569589697E-2</v>
      </c>
      <c r="D529">
        <f>Lambdas!$D$2*D528+(1-Lambdas!$D$2)*C528*C528</f>
        <v>3.0043673727568105E-4</v>
      </c>
      <c r="E529">
        <f t="shared" si="16"/>
        <v>7.6938200817686484</v>
      </c>
    </row>
    <row r="530" spans="1:5" x14ac:dyDescent="0.2">
      <c r="A530" s="1">
        <v>42508</v>
      </c>
      <c r="B530">
        <v>117.650002</v>
      </c>
      <c r="C530">
        <f t="shared" si="17"/>
        <v>2.5532269189477569E-3</v>
      </c>
      <c r="D530">
        <f>Lambdas!$D$2*D529+(1-Lambdas!$D$2)*C529*C529</f>
        <v>2.9280203452948869E-4</v>
      </c>
      <c r="E530">
        <f t="shared" si="16"/>
        <v>8.1137497481273435</v>
      </c>
    </row>
    <row r="531" spans="1:5" x14ac:dyDescent="0.2">
      <c r="A531" s="1">
        <v>42509</v>
      </c>
      <c r="B531">
        <v>116.80999799999999</v>
      </c>
      <c r="C531">
        <f t="shared" si="17"/>
        <v>-7.1654661271635285E-3</v>
      </c>
      <c r="D531">
        <f>Lambdas!$D$2*D530+(1-Lambdas!$D$2)*C530*C530</f>
        <v>2.8033511614356503E-4</v>
      </c>
      <c r="E531">
        <f t="shared" si="16"/>
        <v>7.9963729425487209</v>
      </c>
    </row>
    <row r="532" spans="1:5" x14ac:dyDescent="0.2">
      <c r="A532" s="1">
        <v>42510</v>
      </c>
      <c r="B532">
        <v>117.349998</v>
      </c>
      <c r="C532">
        <f t="shared" si="17"/>
        <v>4.6122392082158332E-3</v>
      </c>
      <c r="D532">
        <f>Lambdas!$D$2*D531+(1-Lambdas!$D$2)*C531*C531</f>
        <v>2.7036311614271516E-4</v>
      </c>
      <c r="E532">
        <f t="shared" si="16"/>
        <v>8.1370624806526699</v>
      </c>
    </row>
    <row r="533" spans="1:5" x14ac:dyDescent="0.2">
      <c r="A533" s="1">
        <v>42513</v>
      </c>
      <c r="B533">
        <v>115.970001</v>
      </c>
      <c r="C533">
        <f t="shared" si="17"/>
        <v>-1.1829359662467143E-2</v>
      </c>
      <c r="D533">
        <f>Lambdas!$D$2*D532+(1-Lambdas!$D$2)*C532*C532</f>
        <v>2.5951584776109904E-4</v>
      </c>
      <c r="E533">
        <f t="shared" si="16"/>
        <v>7.7174819786063535</v>
      </c>
    </row>
    <row r="534" spans="1:5" x14ac:dyDescent="0.2">
      <c r="A534" s="1">
        <v>42514</v>
      </c>
      <c r="B534">
        <v>117.699997</v>
      </c>
      <c r="C534">
        <f t="shared" si="17"/>
        <v>1.4807443186168986E-2</v>
      </c>
      <c r="D534">
        <f>Lambdas!$D$2*D533+(1-Lambdas!$D$2)*C533*C533</f>
        <v>2.5430834363095796E-4</v>
      </c>
      <c r="E534">
        <f t="shared" si="16"/>
        <v>7.4147799065054416</v>
      </c>
    </row>
    <row r="535" spans="1:5" x14ac:dyDescent="0.2">
      <c r="A535" s="1">
        <v>42515</v>
      </c>
      <c r="B535">
        <v>117.889999</v>
      </c>
      <c r="C535">
        <f t="shared" si="17"/>
        <v>1.6129890438518503E-3</v>
      </c>
      <c r="D535">
        <f>Lambdas!$D$2*D534+(1-Lambdas!$D$2)*C534*C534</f>
        <v>2.5278209136108006E-4</v>
      </c>
      <c r="E535">
        <f t="shared" si="16"/>
        <v>8.2726903422694011</v>
      </c>
    </row>
    <row r="536" spans="1:5" x14ac:dyDescent="0.2">
      <c r="A536" s="1">
        <v>42516</v>
      </c>
      <c r="B536">
        <v>119.470001</v>
      </c>
      <c r="C536">
        <f t="shared" si="17"/>
        <v>1.3313324377882164E-2</v>
      </c>
      <c r="D536">
        <f>Lambdas!$D$2*D535+(1-Lambdas!$D$2)*C535*C535</f>
        <v>2.4188735652463467E-4</v>
      </c>
      <c r="E536">
        <f t="shared" si="16"/>
        <v>7.5942816063363114</v>
      </c>
    </row>
    <row r="537" spans="1:5" x14ac:dyDescent="0.2">
      <c r="A537" s="1">
        <v>42517</v>
      </c>
      <c r="B537">
        <v>119.379997</v>
      </c>
      <c r="C537">
        <f t="shared" si="17"/>
        <v>-7.5364458876852453E-4</v>
      </c>
      <c r="D537">
        <f>Lambdas!$D$2*D536+(1-Lambdas!$D$2)*C536*C536</f>
        <v>2.3907232487057242E-4</v>
      </c>
      <c r="E537">
        <f t="shared" si="16"/>
        <v>8.3363686701807413</v>
      </c>
    </row>
    <row r="538" spans="1:5" x14ac:dyDescent="0.2">
      <c r="A538" s="1">
        <v>42521</v>
      </c>
      <c r="B538">
        <v>118.80999799999999</v>
      </c>
      <c r="C538">
        <f t="shared" si="17"/>
        <v>-4.7860959740700492E-3</v>
      </c>
      <c r="D538">
        <f>Lambdas!$D$2*D537+(1-Lambdas!$D$2)*C537*C537</f>
        <v>2.2868605147674612E-4</v>
      </c>
      <c r="E538">
        <f t="shared" si="16"/>
        <v>8.2829938036729231</v>
      </c>
    </row>
    <row r="539" spans="1:5" x14ac:dyDescent="0.2">
      <c r="A539" s="1">
        <v>42522</v>
      </c>
      <c r="B539">
        <v>118.779999</v>
      </c>
      <c r="C539">
        <f t="shared" si="17"/>
        <v>-2.5252746780760695E-4</v>
      </c>
      <c r="D539">
        <f>Lambdas!$D$2*D538+(1-Lambdas!$D$2)*C538*C538</f>
        <v>2.1972487111127786E-4</v>
      </c>
      <c r="E539">
        <f t="shared" si="16"/>
        <v>8.4228441529599447</v>
      </c>
    </row>
    <row r="540" spans="1:5" x14ac:dyDescent="0.2">
      <c r="A540" s="1">
        <v>42523</v>
      </c>
      <c r="B540">
        <v>118.93</v>
      </c>
      <c r="C540">
        <f t="shared" si="17"/>
        <v>1.2620505703655532E-3</v>
      </c>
      <c r="D540">
        <f>Lambdas!$D$2*D539+(1-Lambdas!$D$2)*C539*C539</f>
        <v>2.1015917430314946E-4</v>
      </c>
      <c r="E540">
        <f t="shared" si="16"/>
        <v>8.4600664592107684</v>
      </c>
    </row>
    <row r="541" spans="1:5" x14ac:dyDescent="0.2">
      <c r="A541" s="1">
        <v>42524</v>
      </c>
      <c r="B541">
        <v>118.470001</v>
      </c>
      <c r="C541">
        <f t="shared" si="17"/>
        <v>-3.8753123315308129E-3</v>
      </c>
      <c r="D541">
        <f>Lambdas!$D$2*D540+(1-Lambdas!$D$2)*C540*C540</f>
        <v>2.0107662412365999E-4</v>
      </c>
      <c r="E541">
        <f t="shared" si="16"/>
        <v>8.4371363351122906</v>
      </c>
    </row>
    <row r="542" spans="1:5" x14ac:dyDescent="0.2">
      <c r="A542" s="1">
        <v>42527</v>
      </c>
      <c r="B542">
        <v>118.790001</v>
      </c>
      <c r="C542">
        <f t="shared" si="17"/>
        <v>2.6974643120420139E-3</v>
      </c>
      <c r="D542">
        <f>Lambdas!$D$2*D541+(1-Lambdas!$D$2)*C541*C541</f>
        <v>1.9297423393234685E-4</v>
      </c>
      <c r="E542">
        <f t="shared" si="16"/>
        <v>8.5152477397018931</v>
      </c>
    </row>
    <row r="543" spans="1:5" x14ac:dyDescent="0.2">
      <c r="A543" s="1">
        <v>42528</v>
      </c>
      <c r="B543">
        <v>117.760002</v>
      </c>
      <c r="C543">
        <f t="shared" si="17"/>
        <v>-8.7085647554036982E-3</v>
      </c>
      <c r="D543">
        <f>Lambdas!$D$2*D542+(1-Lambdas!$D$2)*C542*C542</f>
        <v>1.8488754951393303E-4</v>
      </c>
      <c r="E543">
        <f t="shared" si="16"/>
        <v>8.1855723462137178</v>
      </c>
    </row>
    <row r="544" spans="1:5" x14ac:dyDescent="0.2">
      <c r="A544" s="1">
        <v>42529</v>
      </c>
      <c r="B544">
        <v>118.389999</v>
      </c>
      <c r="C544">
        <f t="shared" si="17"/>
        <v>5.3355790126239618E-3</v>
      </c>
      <c r="D544">
        <f>Lambdas!$D$2*D543+(1-Lambdas!$D$2)*C543*C543</f>
        <v>1.8013875967448802E-4</v>
      </c>
      <c r="E544">
        <f t="shared" si="16"/>
        <v>8.4637471481945816</v>
      </c>
    </row>
    <row r="545" spans="1:5" x14ac:dyDescent="0.2">
      <c r="A545" s="1">
        <v>42530</v>
      </c>
      <c r="B545">
        <v>118.55999799999999</v>
      </c>
      <c r="C545">
        <f t="shared" si="17"/>
        <v>1.4348937017952591E-3</v>
      </c>
      <c r="D545">
        <f>Lambdas!$D$2*D544+(1-Lambdas!$D$2)*C544*C544</f>
        <v>1.7353389137341447E-4</v>
      </c>
      <c r="E545">
        <f t="shared" si="16"/>
        <v>8.6472729822681433</v>
      </c>
    </row>
    <row r="546" spans="1:5" x14ac:dyDescent="0.2">
      <c r="A546" s="1">
        <v>42531</v>
      </c>
      <c r="B546">
        <v>116.620003</v>
      </c>
      <c r="C546">
        <f t="shared" si="17"/>
        <v>-1.6498333160095646E-2</v>
      </c>
      <c r="D546">
        <f>Lambdas!$D$2*D545+(1-Lambdas!$D$2)*C545*C545</f>
        <v>1.6606658114155838E-4</v>
      </c>
      <c r="E546">
        <f t="shared" si="16"/>
        <v>7.0640502780185912</v>
      </c>
    </row>
    <row r="547" spans="1:5" x14ac:dyDescent="0.2">
      <c r="A547" s="1">
        <v>42534</v>
      </c>
      <c r="B547">
        <v>113.949997</v>
      </c>
      <c r="C547">
        <f t="shared" si="17"/>
        <v>-2.3161082154228758E-2</v>
      </c>
      <c r="D547">
        <f>Lambdas!$D$2*D546+(1-Lambdas!$D$2)*C546*C546</f>
        <v>1.7068821075574646E-4</v>
      </c>
      <c r="E547">
        <f t="shared" si="16"/>
        <v>5.5328906380607545</v>
      </c>
    </row>
    <row r="548" spans="1:5" x14ac:dyDescent="0.2">
      <c r="A548" s="1">
        <v>42535</v>
      </c>
      <c r="B548">
        <v>114.94000200000001</v>
      </c>
      <c r="C548">
        <f t="shared" si="17"/>
        <v>8.6505411156218102E-3</v>
      </c>
      <c r="D548">
        <f>Lambdas!$D$2*D547+(1-Lambdas!$D$2)*C547*C547</f>
        <v>1.8661560904658861E-4</v>
      </c>
      <c r="E548">
        <f t="shared" si="16"/>
        <v>8.185464969215527</v>
      </c>
    </row>
    <row r="549" spans="1:5" x14ac:dyDescent="0.2">
      <c r="A549" s="1">
        <v>42536</v>
      </c>
      <c r="B549">
        <v>114.599998</v>
      </c>
      <c r="C549">
        <f t="shared" si="17"/>
        <v>-2.9624836513461646E-3</v>
      </c>
      <c r="D549">
        <f>Lambdas!$D$2*D548+(1-Lambdas!$D$2)*C548*C548</f>
        <v>1.8174770375338427E-4</v>
      </c>
      <c r="E549">
        <f t="shared" si="16"/>
        <v>8.5646026561008952</v>
      </c>
    </row>
    <row r="550" spans="1:5" x14ac:dyDescent="0.2">
      <c r="A550" s="1">
        <v>42537</v>
      </c>
      <c r="B550">
        <v>114.389999</v>
      </c>
      <c r="C550">
        <f t="shared" si="17"/>
        <v>-1.8341330330729291E-3</v>
      </c>
      <c r="D550">
        <f>Lambdas!$D$2*D549+(1-Lambdas!$D$2)*C549*C549</f>
        <v>1.7421522800979434E-4</v>
      </c>
      <c r="E550">
        <f t="shared" si="16"/>
        <v>8.6359093794302986</v>
      </c>
    </row>
    <row r="551" spans="1:5" x14ac:dyDescent="0.2">
      <c r="A551" s="1">
        <v>42538</v>
      </c>
      <c r="B551">
        <v>113.019997</v>
      </c>
      <c r="C551">
        <f t="shared" si="17"/>
        <v>-1.2048886137836713E-2</v>
      </c>
      <c r="D551">
        <f>Lambdas!$D$2*D550+(1-Lambdas!$D$2)*C550*C550</f>
        <v>1.6677508217446171E-4</v>
      </c>
      <c r="E551">
        <f t="shared" si="16"/>
        <v>7.8283767698610509</v>
      </c>
    </row>
    <row r="552" spans="1:5" x14ac:dyDescent="0.2">
      <c r="A552" s="1">
        <v>42541</v>
      </c>
      <c r="B552">
        <v>113.370003</v>
      </c>
      <c r="C552">
        <f t="shared" si="17"/>
        <v>3.0920648338115405E-3</v>
      </c>
      <c r="D552">
        <f>Lambdas!$D$2*D551+(1-Lambdas!$D$2)*C551*C551</f>
        <v>1.6583448072084384E-4</v>
      </c>
      <c r="E552">
        <f t="shared" si="16"/>
        <v>8.6468673131314073</v>
      </c>
    </row>
    <row r="553" spans="1:5" x14ac:dyDescent="0.2">
      <c r="A553" s="1">
        <v>42542</v>
      </c>
      <c r="B553">
        <v>114.379997</v>
      </c>
      <c r="C553">
        <f t="shared" si="17"/>
        <v>8.8693797672743987E-3</v>
      </c>
      <c r="D553">
        <f>Lambdas!$D$2*D552+(1-Lambdas!$D$2)*C552*C552</f>
        <v>1.5902915187121749E-4</v>
      </c>
      <c r="E553">
        <f t="shared" si="16"/>
        <v>8.2517596495040149</v>
      </c>
    </row>
    <row r="554" spans="1:5" x14ac:dyDescent="0.2">
      <c r="A554" s="1">
        <v>42543</v>
      </c>
      <c r="B554">
        <v>113.910004</v>
      </c>
      <c r="C554">
        <f t="shared" si="17"/>
        <v>-4.1175142315461053E-3</v>
      </c>
      <c r="D554">
        <f>Lambdas!$D$2*D553+(1-Lambdas!$D$2)*C553*C553</f>
        <v>1.5552953121563922E-4</v>
      </c>
      <c r="E554">
        <f t="shared" si="16"/>
        <v>8.6596671882253418</v>
      </c>
    </row>
    <row r="555" spans="1:5" x14ac:dyDescent="0.2">
      <c r="A555" s="1">
        <v>42544</v>
      </c>
      <c r="B555">
        <v>115.08000199999999</v>
      </c>
      <c r="C555">
        <f t="shared" si="17"/>
        <v>1.021885803529942E-2</v>
      </c>
      <c r="D555">
        <f>Lambdas!$D$2*D554+(1-Lambdas!$D$2)*C554*C554</f>
        <v>1.494949067739555E-4</v>
      </c>
      <c r="E555">
        <f t="shared" si="16"/>
        <v>8.1097290551076266</v>
      </c>
    </row>
    <row r="556" spans="1:5" x14ac:dyDescent="0.2">
      <c r="A556" s="1">
        <v>42545</v>
      </c>
      <c r="B556">
        <v>112.08000199999999</v>
      </c>
      <c r="C556">
        <f t="shared" si="17"/>
        <v>-2.641463618941322E-2</v>
      </c>
      <c r="D556">
        <f>Lambdas!$D$2*D555+(1-Lambdas!$D$2)*C555*C555</f>
        <v>1.4753222657325795E-4</v>
      </c>
      <c r="E556">
        <f t="shared" si="16"/>
        <v>4.0921039617970676</v>
      </c>
    </row>
    <row r="557" spans="1:5" x14ac:dyDescent="0.2">
      <c r="A557" s="1">
        <v>42548</v>
      </c>
      <c r="B557">
        <v>108.970001</v>
      </c>
      <c r="C557">
        <f t="shared" si="17"/>
        <v>-2.8140295707515844E-2</v>
      </c>
      <c r="D557">
        <f>Lambdas!$D$2*D556+(1-Lambdas!$D$2)*C556*C556</f>
        <v>1.7149210752853727E-4</v>
      </c>
      <c r="E557">
        <f t="shared" si="16"/>
        <v>4.0534066274127971</v>
      </c>
    </row>
    <row r="558" spans="1:5" x14ac:dyDescent="0.2">
      <c r="A558" s="1">
        <v>42549</v>
      </c>
      <c r="B558">
        <v>112.699997</v>
      </c>
      <c r="C558">
        <f t="shared" si="17"/>
        <v>3.3656770260754483E-2</v>
      </c>
      <c r="D558">
        <f>Lambdas!$D$2*D557+(1-Lambdas!$D$2)*C557*C557</f>
        <v>1.9850829980402423E-4</v>
      </c>
      <c r="E558">
        <f t="shared" si="16"/>
        <v>2.818227142581283</v>
      </c>
    </row>
    <row r="559" spans="1:5" x14ac:dyDescent="0.2">
      <c r="A559" s="1">
        <v>42550</v>
      </c>
      <c r="B559">
        <v>114.160004</v>
      </c>
      <c r="C559">
        <f t="shared" si="17"/>
        <v>1.2871613780735848E-2</v>
      </c>
      <c r="D559">
        <f>Lambdas!$D$2*D558+(1-Lambdas!$D$2)*C558*C558</f>
        <v>2.3919343892342081E-4</v>
      </c>
      <c r="E559">
        <f t="shared" si="16"/>
        <v>7.6455833422678499</v>
      </c>
    </row>
    <row r="560" spans="1:5" x14ac:dyDescent="0.2">
      <c r="A560" s="1">
        <v>42551</v>
      </c>
      <c r="B560">
        <v>114.279999</v>
      </c>
      <c r="C560">
        <f t="shared" si="17"/>
        <v>1.0505604050120676E-3</v>
      </c>
      <c r="D560">
        <f>Lambdas!$D$2*D559+(1-Lambdas!$D$2)*C559*C559</f>
        <v>2.3599204288764832E-4</v>
      </c>
      <c r="E560">
        <f t="shared" si="16"/>
        <v>8.3470357142456439</v>
      </c>
    </row>
    <row r="561" spans="1:5" x14ac:dyDescent="0.2">
      <c r="A561" s="1">
        <v>42552</v>
      </c>
      <c r="B561">
        <v>114.19000200000001</v>
      </c>
      <c r="C561">
        <f t="shared" si="17"/>
        <v>-7.8782338390966664E-4</v>
      </c>
      <c r="D561">
        <f>Lambdas!$D$2*D560+(1-Lambdas!$D$2)*C560*C560</f>
        <v>2.2576323642103E-4</v>
      </c>
      <c r="E561">
        <f t="shared" si="16"/>
        <v>8.3932745458318845</v>
      </c>
    </row>
    <row r="562" spans="1:5" x14ac:dyDescent="0.2">
      <c r="A562" s="1">
        <v>42556</v>
      </c>
      <c r="B562">
        <v>114.199997</v>
      </c>
      <c r="C562">
        <f t="shared" si="17"/>
        <v>8.7525723982066666E-5</v>
      </c>
      <c r="D562">
        <f>Lambdas!$D$2*D561+(1-Lambdas!$D$2)*C561*C561</f>
        <v>2.1595883518398131E-4</v>
      </c>
      <c r="E562">
        <f t="shared" si="16"/>
        <v>8.4403872730878007</v>
      </c>
    </row>
    <row r="563" spans="1:5" x14ac:dyDescent="0.2">
      <c r="A563" s="1">
        <v>42557</v>
      </c>
      <c r="B563">
        <v>116.699997</v>
      </c>
      <c r="C563">
        <f t="shared" si="17"/>
        <v>2.1655242633361924E-2</v>
      </c>
      <c r="D563">
        <f>Lambdas!$D$2*D562+(1-Lambdas!$D$2)*C562*C562</f>
        <v>2.0655469648728529E-4</v>
      </c>
      <c r="E563">
        <f t="shared" si="16"/>
        <v>6.2146046100016594</v>
      </c>
    </row>
    <row r="564" spans="1:5" x14ac:dyDescent="0.2">
      <c r="A564" s="1">
        <v>42558</v>
      </c>
      <c r="B564">
        <v>115.849998</v>
      </c>
      <c r="C564">
        <f t="shared" si="17"/>
        <v>-7.3102799708870923E-3</v>
      </c>
      <c r="D564">
        <f>Lambdas!$D$2*D563+(1-Lambdas!$D$2)*C563*C563</f>
        <v>2.179813416405293E-4</v>
      </c>
      <c r="E564">
        <f t="shared" si="16"/>
        <v>8.1859416035763548</v>
      </c>
    </row>
    <row r="565" spans="1:5" x14ac:dyDescent="0.2">
      <c r="A565" s="1">
        <v>42559</v>
      </c>
      <c r="B565">
        <v>117.239998</v>
      </c>
      <c r="C565">
        <f t="shared" si="17"/>
        <v>1.1926865168985385E-2</v>
      </c>
      <c r="D565">
        <f>Lambdas!$D$2*D564+(1-Lambdas!$D$2)*C564*C564</f>
        <v>2.108159822261852E-4</v>
      </c>
      <c r="E565">
        <f t="shared" si="16"/>
        <v>7.7897653038274779</v>
      </c>
    </row>
    <row r="566" spans="1:5" x14ac:dyDescent="0.2">
      <c r="A566" s="1">
        <v>42562</v>
      </c>
      <c r="B566">
        <v>117.870003</v>
      </c>
      <c r="C566">
        <f t="shared" si="17"/>
        <v>5.3592489065793997E-3</v>
      </c>
      <c r="D566">
        <f>Lambdas!$D$2*D565+(1-Lambdas!$D$2)*C565*C565</f>
        <v>2.0783010846085563E-4</v>
      </c>
      <c r="E566">
        <f t="shared" si="16"/>
        <v>8.3405923512139442</v>
      </c>
    </row>
    <row r="567" spans="1:5" x14ac:dyDescent="0.2">
      <c r="A567" s="1">
        <v>42563</v>
      </c>
      <c r="B567">
        <v>117.93</v>
      </c>
      <c r="C567">
        <f t="shared" si="17"/>
        <v>5.0888041163208754E-4</v>
      </c>
      <c r="D567">
        <f>Lambdas!$D$2*D566+(1-Lambdas!$D$2)*C566*C566</f>
        <v>2.0003037437351837E-4</v>
      </c>
      <c r="E567">
        <f t="shared" si="16"/>
        <v>8.515746731326578</v>
      </c>
    </row>
    <row r="568" spans="1:5" x14ac:dyDescent="0.2">
      <c r="A568" s="1">
        <v>42564</v>
      </c>
      <c r="B568">
        <v>116.779999</v>
      </c>
      <c r="C568">
        <f t="shared" si="17"/>
        <v>-9.7994138095973266E-3</v>
      </c>
      <c r="D568">
        <f>Lambdas!$D$2*D567+(1-Lambdas!$D$2)*C567*C567</f>
        <v>1.913308241155403E-4</v>
      </c>
      <c r="E568">
        <f t="shared" si="16"/>
        <v>8.0596088101651358</v>
      </c>
    </row>
    <row r="569" spans="1:5" x14ac:dyDescent="0.2">
      <c r="A569" s="1">
        <v>42565</v>
      </c>
      <c r="B569">
        <v>117.290001</v>
      </c>
      <c r="C569">
        <f t="shared" si="17"/>
        <v>4.3576947670083965E-3</v>
      </c>
      <c r="D569">
        <f>Lambdas!$D$2*D568+(1-Lambdas!$D$2)*C568*C568</f>
        <v>1.871806444607962E-4</v>
      </c>
      <c r="E569">
        <f t="shared" si="16"/>
        <v>8.481986248382416</v>
      </c>
    </row>
    <row r="570" spans="1:5" x14ac:dyDescent="0.2">
      <c r="A570" s="1">
        <v>42566</v>
      </c>
      <c r="B570">
        <v>116.860001</v>
      </c>
      <c r="C570">
        <f t="shared" si="17"/>
        <v>-3.6728633757507809E-3</v>
      </c>
      <c r="D570">
        <f>Lambdas!$D$2*D569+(1-Lambdas!$D$2)*C569*C569</f>
        <v>1.798563369195271E-4</v>
      </c>
      <c r="E570">
        <f t="shared" si="16"/>
        <v>8.5483482613773223</v>
      </c>
    </row>
    <row r="571" spans="1:5" x14ac:dyDescent="0.2">
      <c r="A571" s="1">
        <v>42569</v>
      </c>
      <c r="B571">
        <v>119.370003</v>
      </c>
      <c r="C571">
        <f t="shared" si="17"/>
        <v>2.1251292555350323E-2</v>
      </c>
      <c r="D571">
        <f>Lambdas!$D$2*D570+(1-Lambdas!$D$2)*C570*C570</f>
        <v>1.7261149181629492E-4</v>
      </c>
      <c r="E571">
        <f t="shared" si="16"/>
        <v>6.0480861562760619</v>
      </c>
    </row>
    <row r="572" spans="1:5" x14ac:dyDescent="0.2">
      <c r="A572" s="1">
        <v>42570</v>
      </c>
      <c r="B572">
        <v>120.610001</v>
      </c>
      <c r="C572">
        <f t="shared" si="17"/>
        <v>1.0334269647448721E-2</v>
      </c>
      <c r="D572">
        <f>Lambdas!$D$2*D571+(1-Lambdas!$D$2)*C571*C571</f>
        <v>1.847615095060621E-4</v>
      </c>
      <c r="E572">
        <f t="shared" si="16"/>
        <v>8.0184177668004821</v>
      </c>
    </row>
    <row r="573" spans="1:5" x14ac:dyDescent="0.2">
      <c r="A573" s="1">
        <v>42571</v>
      </c>
      <c r="B573">
        <v>121.91999800000001</v>
      </c>
      <c r="C573">
        <f t="shared" si="17"/>
        <v>1.0802867647798623E-2</v>
      </c>
      <c r="D573">
        <f>Lambdas!$D$2*D572+(1-Lambdas!$D$2)*C572*C572</f>
        <v>1.8136635387314636E-4</v>
      </c>
      <c r="E573">
        <f t="shared" si="16"/>
        <v>7.9715317639614609</v>
      </c>
    </row>
    <row r="574" spans="1:5" x14ac:dyDescent="0.2">
      <c r="A574" s="1">
        <v>42572</v>
      </c>
      <c r="B574">
        <v>120.610001</v>
      </c>
      <c r="C574">
        <f t="shared" si="17"/>
        <v>-1.0802867647798574E-2</v>
      </c>
      <c r="D574">
        <f>Lambdas!$D$2*D573+(1-Lambdas!$D$2)*C573*C573</f>
        <v>1.7855037924436205E-4</v>
      </c>
      <c r="E574">
        <f t="shared" si="16"/>
        <v>7.9770317983305485</v>
      </c>
    </row>
    <row r="575" spans="1:5" x14ac:dyDescent="0.2">
      <c r="A575" s="1">
        <v>42573</v>
      </c>
      <c r="B575">
        <v>121</v>
      </c>
      <c r="C575">
        <f t="shared" si="17"/>
        <v>3.2283377104031273E-3</v>
      </c>
      <c r="D575">
        <f>Lambdas!$D$2*D574+(1-Lambdas!$D$2)*C574*C574</f>
        <v>1.7585703333498689E-4</v>
      </c>
      <c r="E575">
        <f t="shared" si="16"/>
        <v>8.5865742190257528</v>
      </c>
    </row>
    <row r="576" spans="1:5" x14ac:dyDescent="0.2">
      <c r="A576" s="1">
        <v>42576</v>
      </c>
      <c r="B576">
        <v>121.629997</v>
      </c>
      <c r="C576">
        <f t="shared" si="17"/>
        <v>5.1930793686362012E-3</v>
      </c>
      <c r="D576">
        <f>Lambdas!$D$2*D575+(1-Lambdas!$D$2)*C575*C575</f>
        <v>1.6865275460351648E-4</v>
      </c>
      <c r="E576">
        <f t="shared" si="16"/>
        <v>8.5277657113054612</v>
      </c>
    </row>
    <row r="577" spans="1:5" x14ac:dyDescent="0.2">
      <c r="A577" s="1">
        <v>42577</v>
      </c>
      <c r="B577">
        <v>121.220001</v>
      </c>
      <c r="C577">
        <f t="shared" si="17"/>
        <v>-3.3765401927745176E-3</v>
      </c>
      <c r="D577">
        <f>Lambdas!$D$2*D576+(1-Lambdas!$D$2)*C576*C576</f>
        <v>1.6248273771238335E-4</v>
      </c>
      <c r="E577">
        <f t="shared" si="16"/>
        <v>8.654771191750525</v>
      </c>
    </row>
    <row r="578" spans="1:5" x14ac:dyDescent="0.2">
      <c r="A578" s="1">
        <v>42578</v>
      </c>
      <c r="B578">
        <v>123.339996</v>
      </c>
      <c r="C578">
        <f t="shared" si="17"/>
        <v>1.7337652360064123E-2</v>
      </c>
      <c r="D578">
        <f>Lambdas!$D$2*D577+(1-Lambdas!$D$2)*C577*C577</f>
        <v>1.559035033224966E-4</v>
      </c>
      <c r="E578">
        <f t="shared" si="16"/>
        <v>6.8381948328250761</v>
      </c>
    </row>
    <row r="579" spans="1:5" x14ac:dyDescent="0.2">
      <c r="A579" s="1">
        <v>42579</v>
      </c>
      <c r="B579">
        <v>125</v>
      </c>
      <c r="C579">
        <f t="shared" si="17"/>
        <v>1.3369000169634222E-2</v>
      </c>
      <c r="D579">
        <f>Lambdas!$D$2*D578+(1-Lambdas!$D$2)*C578*C578</f>
        <v>1.622044242745747E-4</v>
      </c>
      <c r="E579">
        <f t="shared" ref="E579:E642" si="18">-LN(D579)-C579*C579/D579</f>
        <v>7.6247709543805096</v>
      </c>
    </row>
    <row r="580" spans="1:5" x14ac:dyDescent="0.2">
      <c r="A580" s="1">
        <v>42580</v>
      </c>
      <c r="B580">
        <v>123.94000200000001</v>
      </c>
      <c r="C580">
        <f t="shared" ref="C580:C643" si="19">LN(B580/B579)</f>
        <v>-8.5161436314993618E-3</v>
      </c>
      <c r="D580">
        <f>Lambdas!$D$2*D579+(1-Lambdas!$D$2)*C579*C579</f>
        <v>1.6292407936926997E-4</v>
      </c>
      <c r="E580">
        <f t="shared" si="18"/>
        <v>8.2770820770308493</v>
      </c>
    </row>
    <row r="581" spans="1:5" x14ac:dyDescent="0.2">
      <c r="A581" s="1">
        <v>42583</v>
      </c>
      <c r="B581">
        <v>124.30999799999999</v>
      </c>
      <c r="C581">
        <f t="shared" si="19"/>
        <v>2.9808360440119965E-3</v>
      </c>
      <c r="D581">
        <f>Lambdas!$D$2*D580+(1-Lambdas!$D$2)*C580*C580</f>
        <v>1.5898741043565679E-4</v>
      </c>
      <c r="E581">
        <f t="shared" si="18"/>
        <v>8.6907981981606444</v>
      </c>
    </row>
    <row r="582" spans="1:5" x14ac:dyDescent="0.2">
      <c r="A582" s="1">
        <v>42584</v>
      </c>
      <c r="B582">
        <v>123.089996</v>
      </c>
      <c r="C582">
        <f t="shared" si="19"/>
        <v>-9.8626670891569738E-3</v>
      </c>
      <c r="D582">
        <f>Lambdas!$D$2*D581+(1-Lambdas!$D$2)*C581*C581</f>
        <v>1.5245083899318498E-4</v>
      </c>
      <c r="E582">
        <f t="shared" si="18"/>
        <v>8.1506121870710526</v>
      </c>
    </row>
    <row r="583" spans="1:5" x14ac:dyDescent="0.2">
      <c r="A583" s="1">
        <v>42585</v>
      </c>
      <c r="B583">
        <v>122.510002</v>
      </c>
      <c r="C583">
        <f t="shared" si="19"/>
        <v>-4.7230869943795852E-3</v>
      </c>
      <c r="D583">
        <f>Lambdas!$D$2*D582+(1-Lambdas!$D$2)*C582*C582</f>
        <v>1.5004794604437207E-4</v>
      </c>
      <c r="E583">
        <f t="shared" si="18"/>
        <v>8.6558861903610325</v>
      </c>
    </row>
    <row r="584" spans="1:5" x14ac:dyDescent="0.2">
      <c r="A584" s="1">
        <v>42586</v>
      </c>
      <c r="B584">
        <v>124.360001</v>
      </c>
      <c r="C584">
        <f t="shared" si="19"/>
        <v>1.4987917600446725E-2</v>
      </c>
      <c r="D584">
        <f>Lambdas!$D$2*D583+(1-Lambdas!$D$2)*C583*C583</f>
        <v>1.4448516826546026E-4</v>
      </c>
      <c r="E584">
        <f t="shared" si="18"/>
        <v>7.2875881363948345</v>
      </c>
    </row>
    <row r="585" spans="1:5" x14ac:dyDescent="0.2">
      <c r="A585" s="1">
        <v>42587</v>
      </c>
      <c r="B585">
        <v>125.150002</v>
      </c>
      <c r="C585">
        <f t="shared" si="19"/>
        <v>6.3324406268823602E-3</v>
      </c>
      <c r="D585">
        <f>Lambdas!$D$2*D584+(1-Lambdas!$D$2)*C584*C584</f>
        <v>1.4797561133796661E-4</v>
      </c>
      <c r="E585">
        <f t="shared" si="18"/>
        <v>8.5474738065839109</v>
      </c>
    </row>
    <row r="586" spans="1:5" x14ac:dyDescent="0.2">
      <c r="A586" s="1">
        <v>42590</v>
      </c>
      <c r="B586">
        <v>125.260002</v>
      </c>
      <c r="C586">
        <f t="shared" si="19"/>
        <v>8.7855920544962693E-4</v>
      </c>
      <c r="D586">
        <f>Lambdas!$D$2*D585+(1-Lambdas!$D$2)*C585*C585</f>
        <v>1.4327788716888507E-4</v>
      </c>
      <c r="E586">
        <f t="shared" si="18"/>
        <v>8.8453373489762956</v>
      </c>
    </row>
    <row r="587" spans="1:5" x14ac:dyDescent="0.2">
      <c r="A587" s="1">
        <v>42591</v>
      </c>
      <c r="B587">
        <v>125.05999799999999</v>
      </c>
      <c r="C587">
        <f t="shared" si="19"/>
        <v>-1.5979869172277335E-3</v>
      </c>
      <c r="D587">
        <f>Lambdas!$D$2*D586+(1-Lambdas!$D$2)*C586*C586</f>
        <v>1.37072102972044E-4</v>
      </c>
      <c r="E587">
        <f t="shared" si="18"/>
        <v>8.8763741360630632</v>
      </c>
    </row>
    <row r="588" spans="1:5" x14ac:dyDescent="0.2">
      <c r="A588" s="1">
        <v>42592</v>
      </c>
      <c r="B588">
        <v>124.879997</v>
      </c>
      <c r="C588">
        <f t="shared" si="19"/>
        <v>-1.4403539627137504E-3</v>
      </c>
      <c r="D588">
        <f>Lambdas!$D$2*D587+(1-Lambdas!$D$2)*C587*C587</f>
        <v>1.3121415374744123E-4</v>
      </c>
      <c r="E588">
        <f t="shared" si="18"/>
        <v>8.9228688648547685</v>
      </c>
    </row>
    <row r="589" spans="1:5" x14ac:dyDescent="0.2">
      <c r="A589" s="1">
        <v>42593</v>
      </c>
      <c r="B589">
        <v>124.900002</v>
      </c>
      <c r="C589">
        <f t="shared" si="19"/>
        <v>1.6018096022794471E-4</v>
      </c>
      <c r="D589">
        <f>Lambdas!$D$2*D588+(1-Lambdas!$D$2)*C588*C588</f>
        <v>1.2559044693441008E-4</v>
      </c>
      <c r="E589">
        <f t="shared" si="18"/>
        <v>8.9822800677614829</v>
      </c>
    </row>
    <row r="590" spans="1:5" x14ac:dyDescent="0.2">
      <c r="A590" s="1">
        <v>42594</v>
      </c>
      <c r="B590">
        <v>124.879997</v>
      </c>
      <c r="C590">
        <f t="shared" si="19"/>
        <v>-1.6018096022791324E-4</v>
      </c>
      <c r="D590">
        <f>Lambdas!$D$2*D589+(1-Lambdas!$D$2)*C589*C589</f>
        <v>1.2012241142021327E-4</v>
      </c>
      <c r="E590">
        <f t="shared" si="18"/>
        <v>9.0267856416810375</v>
      </c>
    </row>
    <row r="591" spans="1:5" x14ac:dyDescent="0.2">
      <c r="A591" s="1">
        <v>42597</v>
      </c>
      <c r="B591">
        <v>123.900002</v>
      </c>
      <c r="C591">
        <f t="shared" si="19"/>
        <v>-7.8784474069675241E-3</v>
      </c>
      <c r="D591">
        <f>Lambdas!$D$2*D590+(1-Lambdas!$D$2)*C590*C590</f>
        <v>1.1489249530735479E-4</v>
      </c>
      <c r="E591">
        <f t="shared" si="18"/>
        <v>8.531270105323042</v>
      </c>
    </row>
    <row r="592" spans="1:5" x14ac:dyDescent="0.2">
      <c r="A592" s="1">
        <v>42598</v>
      </c>
      <c r="B592">
        <v>123.300003</v>
      </c>
      <c r="C592">
        <f t="shared" si="19"/>
        <v>-4.8543702759481326E-3</v>
      </c>
      <c r="D592">
        <f>Lambdas!$D$2*D591+(1-Lambdas!$D$2)*C591*C591</f>
        <v>1.1259220359353803E-4</v>
      </c>
      <c r="E592">
        <f t="shared" si="18"/>
        <v>8.8824437459588914</v>
      </c>
    </row>
    <row r="593" spans="1:5" x14ac:dyDescent="0.2">
      <c r="A593" s="1">
        <v>42599</v>
      </c>
      <c r="B593">
        <v>124.370003</v>
      </c>
      <c r="C593">
        <f t="shared" si="19"/>
        <v>8.6405832860234535E-3</v>
      </c>
      <c r="D593">
        <f>Lambdas!$D$2*D592+(1-Lambdas!$D$2)*C592*C592</f>
        <v>1.0871528552791062E-4</v>
      </c>
      <c r="E593">
        <f t="shared" si="18"/>
        <v>8.4400331454745334</v>
      </c>
    </row>
    <row r="594" spans="1:5" x14ac:dyDescent="0.2">
      <c r="A594" s="1">
        <v>42600</v>
      </c>
      <c r="B594">
        <v>123.910004</v>
      </c>
      <c r="C594">
        <f t="shared" si="19"/>
        <v>-3.7054898773264157E-3</v>
      </c>
      <c r="D594">
        <f>Lambdas!$D$2*D593+(1-Lambdas!$D$2)*C593*C593</f>
        <v>1.0723224824822976E-4</v>
      </c>
      <c r="E594">
        <f t="shared" si="18"/>
        <v>9.012467580110787</v>
      </c>
    </row>
    <row r="595" spans="1:5" x14ac:dyDescent="0.2">
      <c r="A595" s="1">
        <v>42601</v>
      </c>
      <c r="B595">
        <v>123.55999799999999</v>
      </c>
      <c r="C595">
        <f t="shared" si="19"/>
        <v>-2.8286760459829419E-3</v>
      </c>
      <c r="D595">
        <f>Lambdas!$D$2*D594+(1-Lambdas!$D$2)*C594*C594</f>
        <v>1.031604854925483E-4</v>
      </c>
      <c r="E595">
        <f t="shared" si="18"/>
        <v>9.1016619476335698</v>
      </c>
    </row>
    <row r="596" spans="1:5" x14ac:dyDescent="0.2">
      <c r="A596" s="1">
        <v>42604</v>
      </c>
      <c r="B596">
        <v>124.150002</v>
      </c>
      <c r="C596">
        <f t="shared" si="19"/>
        <v>4.7636761998078045E-3</v>
      </c>
      <c r="D596">
        <f>Lambdas!$D$2*D595+(1-Lambdas!$D$2)*C595*C595</f>
        <v>9.9016543401393343E-5</v>
      </c>
      <c r="E596">
        <f t="shared" si="18"/>
        <v>8.9910436215744483</v>
      </c>
    </row>
    <row r="597" spans="1:5" x14ac:dyDescent="0.2">
      <c r="A597" s="1">
        <v>42605</v>
      </c>
      <c r="B597">
        <v>124.370003</v>
      </c>
      <c r="C597">
        <f t="shared" si="19"/>
        <v>1.7704897235015667E-3</v>
      </c>
      <c r="D597">
        <f>Lambdas!$D$2*D596+(1-Lambdas!$D$2)*C596*C596</f>
        <v>9.5692825210625626E-5</v>
      </c>
      <c r="E597">
        <f t="shared" si="18"/>
        <v>9.221609983339663</v>
      </c>
    </row>
    <row r="598" spans="1:5" x14ac:dyDescent="0.2">
      <c r="A598" s="1">
        <v>42606</v>
      </c>
      <c r="B598">
        <v>123.480003</v>
      </c>
      <c r="C598">
        <f t="shared" si="19"/>
        <v>-7.1817938578313291E-3</v>
      </c>
      <c r="D598">
        <f>Lambdas!$D$2*D597+(1-Lambdas!$D$2)*C597*C597</f>
        <v>9.1662145260595603E-5</v>
      </c>
      <c r="E598">
        <f t="shared" si="18"/>
        <v>8.7347024505537085</v>
      </c>
    </row>
    <row r="599" spans="1:5" x14ac:dyDescent="0.2">
      <c r="A599" s="1">
        <v>42607</v>
      </c>
      <c r="B599">
        <v>123.889999</v>
      </c>
      <c r="C599">
        <f t="shared" si="19"/>
        <v>3.3148431265803808E-3</v>
      </c>
      <c r="D599">
        <f>Lambdas!$D$2*D598+(1-Lambdas!$D$2)*C598*C598</f>
        <v>8.991658712907535E-5</v>
      </c>
      <c r="E599">
        <f t="shared" si="18"/>
        <v>9.1944239230942646</v>
      </c>
    </row>
    <row r="600" spans="1:5" x14ac:dyDescent="0.2">
      <c r="A600" s="1">
        <v>42608</v>
      </c>
      <c r="B600">
        <v>124.959999</v>
      </c>
      <c r="C600">
        <f t="shared" si="19"/>
        <v>8.5996110328439811E-3</v>
      </c>
      <c r="D600">
        <f>Lambdas!$D$2*D599+(1-Lambdas!$D$2)*C599*C599</f>
        <v>8.6479450734155833E-5</v>
      </c>
      <c r="E600">
        <f t="shared" si="18"/>
        <v>8.5004490225160811</v>
      </c>
    </row>
    <row r="601" spans="1:5" x14ac:dyDescent="0.2">
      <c r="A601" s="1">
        <v>42611</v>
      </c>
      <c r="B601">
        <v>126.540001</v>
      </c>
      <c r="C601">
        <f t="shared" si="19"/>
        <v>1.2564793532562709E-2</v>
      </c>
      <c r="D601">
        <f>Lambdas!$D$2*D600+(1-Lambdas!$D$2)*C600*C600</f>
        <v>8.5933968331032402E-5</v>
      </c>
      <c r="E601">
        <f t="shared" si="18"/>
        <v>7.5247761697584865</v>
      </c>
    </row>
    <row r="602" spans="1:5" x14ac:dyDescent="0.2">
      <c r="A602" s="1">
        <v>42612</v>
      </c>
      <c r="B602">
        <v>125.839996</v>
      </c>
      <c r="C602">
        <f t="shared" si="19"/>
        <v>-5.5472446577512222E-3</v>
      </c>
      <c r="D602">
        <f>Lambdas!$D$2*D601+(1-Lambdas!$D$2)*C601*C601</f>
        <v>8.9066780092029592E-5</v>
      </c>
      <c r="E602">
        <f t="shared" si="18"/>
        <v>8.9806314207190994</v>
      </c>
    </row>
    <row r="603" spans="1:5" x14ac:dyDescent="0.2">
      <c r="A603" s="1">
        <v>42613</v>
      </c>
      <c r="B603">
        <v>126.120003</v>
      </c>
      <c r="C603">
        <f t="shared" si="19"/>
        <v>2.2226315001028858E-3</v>
      </c>
      <c r="D603">
        <f>Lambdas!$D$2*D602+(1-Lambdas!$D$2)*C602*C602</f>
        <v>8.652818348524815E-5</v>
      </c>
      <c r="E603">
        <f t="shared" si="18"/>
        <v>9.2979481021669717</v>
      </c>
    </row>
    <row r="604" spans="1:5" x14ac:dyDescent="0.2">
      <c r="A604" s="1">
        <v>42614</v>
      </c>
      <c r="B604">
        <v>126.16999800000001</v>
      </c>
      <c r="C604">
        <f t="shared" si="19"/>
        <v>3.9632962429162957E-4</v>
      </c>
      <c r="D604">
        <f>Lambdas!$D$2*D603+(1-Lambdas!$D$2)*C603*C603</f>
        <v>8.2975224156505895E-5</v>
      </c>
      <c r="E604">
        <f t="shared" si="18"/>
        <v>9.3950754377435644</v>
      </c>
    </row>
    <row r="605" spans="1:5" x14ac:dyDescent="0.2">
      <c r="A605" s="1">
        <v>42615</v>
      </c>
      <c r="B605">
        <v>126.510002</v>
      </c>
      <c r="C605">
        <f t="shared" si="19"/>
        <v>2.6911841475840748E-3</v>
      </c>
      <c r="D605">
        <f>Lambdas!$D$2*D604+(1-Lambdas!$D$2)*C604*C604</f>
        <v>7.9368699010698895E-5</v>
      </c>
      <c r="E605">
        <f t="shared" si="18"/>
        <v>9.3501554995131002</v>
      </c>
    </row>
    <row r="606" spans="1:5" x14ac:dyDescent="0.2">
      <c r="A606" s="1">
        <v>42619</v>
      </c>
      <c r="B606">
        <v>129.729996</v>
      </c>
      <c r="C606">
        <f t="shared" si="19"/>
        <v>2.5133964514046359E-2</v>
      </c>
      <c r="D606">
        <f>Lambdas!$D$2*D605+(1-Lambdas!$D$2)*C605*C605</f>
        <v>7.6227780499047419E-5</v>
      </c>
      <c r="E606">
        <f t="shared" si="18"/>
        <v>1.1945674075996191</v>
      </c>
    </row>
    <row r="607" spans="1:5" x14ac:dyDescent="0.2">
      <c r="A607" s="1">
        <v>42620</v>
      </c>
      <c r="B607">
        <v>131.050003</v>
      </c>
      <c r="C607">
        <f t="shared" si="19"/>
        <v>1.012361591178957E-2</v>
      </c>
      <c r="D607">
        <f>Lambdas!$D$2*D606+(1-Lambdas!$D$2)*C606*C606</f>
        <v>1.00417923912932E-4</v>
      </c>
      <c r="E607">
        <f t="shared" si="18"/>
        <v>8.1855592261367391</v>
      </c>
    </row>
    <row r="608" spans="1:5" x14ac:dyDescent="0.2">
      <c r="A608" s="1">
        <v>42621</v>
      </c>
      <c r="B608">
        <v>130.270004</v>
      </c>
      <c r="C608">
        <f t="shared" si="19"/>
        <v>-5.9697022465108858E-3</v>
      </c>
      <c r="D608">
        <f>Lambdas!$D$2*D607+(1-Lambdas!$D$2)*C607*C607</f>
        <v>1.0050805314165406E-4</v>
      </c>
      <c r="E608">
        <f t="shared" si="18"/>
        <v>8.850700668154758</v>
      </c>
    </row>
    <row r="609" spans="1:5" x14ac:dyDescent="0.2">
      <c r="A609" s="1">
        <v>42622</v>
      </c>
      <c r="B609">
        <v>127.099998</v>
      </c>
      <c r="C609">
        <f t="shared" si="19"/>
        <v>-2.4635087955163091E-2</v>
      </c>
      <c r="D609">
        <f>Lambdas!$D$2*D608+(1-Lambdas!$D$2)*C608*C608</f>
        <v>9.7683094494634725E-5</v>
      </c>
      <c r="E609">
        <f t="shared" si="18"/>
        <v>3.0209612766497953</v>
      </c>
    </row>
    <row r="610" spans="1:5" x14ac:dyDescent="0.2">
      <c r="A610" s="1">
        <v>42625</v>
      </c>
      <c r="B610">
        <v>128.69000199999999</v>
      </c>
      <c r="C610">
        <f t="shared" si="19"/>
        <v>1.2432264587029397E-2</v>
      </c>
      <c r="D610">
        <f>Lambdas!$D$2*D609+(1-Lambdas!$D$2)*C609*C609</f>
        <v>1.1985768751381159E-4</v>
      </c>
      <c r="E610">
        <f t="shared" si="18"/>
        <v>7.7396661204237009</v>
      </c>
    </row>
    <row r="611" spans="1:5" x14ac:dyDescent="0.2">
      <c r="A611" s="1">
        <v>42626</v>
      </c>
      <c r="B611">
        <v>127.209999</v>
      </c>
      <c r="C611">
        <f t="shared" si="19"/>
        <v>-1.156717073969407E-2</v>
      </c>
      <c r="D611">
        <f>Lambdas!$D$2*D610+(1-Lambdas!$D$2)*C610*C610</f>
        <v>1.2136893963603292E-4</v>
      </c>
      <c r="E611">
        <f t="shared" si="18"/>
        <v>7.9142564493380458</v>
      </c>
    </row>
    <row r="612" spans="1:5" x14ac:dyDescent="0.2">
      <c r="A612" s="1">
        <v>42627</v>
      </c>
      <c r="B612">
        <v>127.769997</v>
      </c>
      <c r="C612">
        <f t="shared" si="19"/>
        <v>4.3924928164392101E-3</v>
      </c>
      <c r="D612">
        <f>Lambdas!$D$2*D611+(1-Lambdas!$D$2)*C611*C611</f>
        <v>1.2191025708732666E-4</v>
      </c>
      <c r="E612">
        <f t="shared" si="18"/>
        <v>8.8539614782316782</v>
      </c>
    </row>
    <row r="613" spans="1:5" x14ac:dyDescent="0.2">
      <c r="A613" s="1">
        <v>42628</v>
      </c>
      <c r="B613">
        <v>128.35000600000001</v>
      </c>
      <c r="C613">
        <f t="shared" si="19"/>
        <v>4.529204940782636E-3</v>
      </c>
      <c r="D613">
        <f>Lambdas!$D$2*D612+(1-Lambdas!$D$2)*C612*C612</f>
        <v>1.174415729914235E-4</v>
      </c>
      <c r="E613">
        <f t="shared" si="18"/>
        <v>8.8748980848921306</v>
      </c>
    </row>
    <row r="614" spans="1:5" x14ac:dyDescent="0.2">
      <c r="A614" s="1">
        <v>42629</v>
      </c>
      <c r="B614">
        <v>129.070007</v>
      </c>
      <c r="C614">
        <f t="shared" si="19"/>
        <v>5.5939930169073525E-3</v>
      </c>
      <c r="D614">
        <f>Lambdas!$D$2*D613+(1-Lambdas!$D$2)*C613*C613</f>
        <v>1.1322060411696272E-4</v>
      </c>
      <c r="E614">
        <f t="shared" si="18"/>
        <v>8.8097849099052041</v>
      </c>
    </row>
    <row r="615" spans="1:5" x14ac:dyDescent="0.2">
      <c r="A615" s="1">
        <v>42632</v>
      </c>
      <c r="B615">
        <v>128.64999399999999</v>
      </c>
      <c r="C615">
        <f t="shared" si="19"/>
        <v>-3.2594549916449469E-3</v>
      </c>
      <c r="D615">
        <f>Lambdas!$D$2*D614+(1-Lambdas!$D$2)*C614*C614</f>
        <v>1.0965284936302037E-4</v>
      </c>
      <c r="E615">
        <f t="shared" si="18"/>
        <v>9.021303083105547</v>
      </c>
    </row>
    <row r="616" spans="1:5" x14ac:dyDescent="0.2">
      <c r="A616" s="1">
        <v>42633</v>
      </c>
      <c r="B616">
        <v>128.63999899999999</v>
      </c>
      <c r="C616">
        <f t="shared" si="19"/>
        <v>-7.7694432562188263E-5</v>
      </c>
      <c r="D616">
        <f>Lambdas!$D$2*D615+(1-Lambdas!$D$2)*C615*C615</f>
        <v>1.0534039032536409E-4</v>
      </c>
      <c r="E616">
        <f t="shared" si="18"/>
        <v>9.1582563345381853</v>
      </c>
    </row>
    <row r="617" spans="1:5" x14ac:dyDescent="0.2">
      <c r="A617" s="1">
        <v>42634</v>
      </c>
      <c r="B617">
        <v>129.94000199999999</v>
      </c>
      <c r="C617">
        <f t="shared" si="19"/>
        <v>1.0055023187079811E-2</v>
      </c>
      <c r="D617">
        <f>Lambdas!$D$2*D616+(1-Lambdas!$D$2)*C616*C616</f>
        <v>1.0075334014508854E-4</v>
      </c>
      <c r="E617">
        <f t="shared" si="18"/>
        <v>8.1993598744651415</v>
      </c>
    </row>
    <row r="618" spans="1:5" x14ac:dyDescent="0.2">
      <c r="A618" s="1">
        <v>42635</v>
      </c>
      <c r="B618">
        <v>130.08000200000001</v>
      </c>
      <c r="C618">
        <f t="shared" si="19"/>
        <v>1.076840330550108E-3</v>
      </c>
      <c r="D618">
        <f>Lambdas!$D$2*D617+(1-Lambdas!$D$2)*C617*C617</f>
        <v>1.0076858836018037E-4</v>
      </c>
      <c r="E618">
        <f t="shared" si="18"/>
        <v>9.1911764679136496</v>
      </c>
    </row>
    <row r="619" spans="1:5" x14ac:dyDescent="0.2">
      <c r="A619" s="1">
        <v>42636</v>
      </c>
      <c r="B619">
        <v>127.959999</v>
      </c>
      <c r="C619">
        <f t="shared" si="19"/>
        <v>-1.6431953908279173E-2</v>
      </c>
      <c r="D619">
        <f>Lambdas!$D$2*D618+(1-Lambdas!$D$2)*C618*C618</f>
        <v>9.6430863017461744E-5</v>
      </c>
      <c r="E619">
        <f t="shared" si="18"/>
        <v>6.4466563271868864</v>
      </c>
    </row>
    <row r="620" spans="1:5" x14ac:dyDescent="0.2">
      <c r="A620" s="1">
        <v>42639</v>
      </c>
      <c r="B620">
        <v>127.30999799999999</v>
      </c>
      <c r="C620">
        <f t="shared" si="19"/>
        <v>-5.0926659025062422E-3</v>
      </c>
      <c r="D620">
        <f>Lambdas!$D$2*D619+(1-Lambdas!$D$2)*C619*C619</f>
        <v>1.0398976565616307E-4</v>
      </c>
      <c r="E620">
        <f t="shared" si="18"/>
        <v>8.9218161625537071</v>
      </c>
    </row>
    <row r="621" spans="1:5" x14ac:dyDescent="0.2">
      <c r="A621" s="1">
        <v>42640</v>
      </c>
      <c r="B621">
        <v>128.69000199999999</v>
      </c>
      <c r="C621">
        <f t="shared" si="19"/>
        <v>1.0781385682927563E-2</v>
      </c>
      <c r="D621">
        <f>Lambdas!$D$2*D620+(1-Lambdas!$D$2)*C620*C620</f>
        <v>1.0059068467994814E-4</v>
      </c>
      <c r="E621">
        <f t="shared" si="18"/>
        <v>8.0488938283637488</v>
      </c>
    </row>
    <row r="622" spans="1:5" x14ac:dyDescent="0.2">
      <c r="A622" s="1">
        <v>42641</v>
      </c>
      <c r="B622">
        <v>129.229996</v>
      </c>
      <c r="C622">
        <f t="shared" si="19"/>
        <v>4.1873045377378649E-3</v>
      </c>
      <c r="D622">
        <f>Lambdas!$D$2*D621+(1-Lambdas!$D$2)*C621*C621</f>
        <v>1.0127209857422015E-4</v>
      </c>
      <c r="E622">
        <f t="shared" si="18"/>
        <v>9.0245668448931937</v>
      </c>
    </row>
    <row r="623" spans="1:5" x14ac:dyDescent="0.2">
      <c r="A623" s="1">
        <v>42642</v>
      </c>
      <c r="B623">
        <v>128.08999600000001</v>
      </c>
      <c r="C623">
        <f t="shared" si="19"/>
        <v>-8.8606209695327436E-3</v>
      </c>
      <c r="D623">
        <f>Lambdas!$D$2*D622+(1-Lambdas!$D$2)*C622*C622</f>
        <v>9.7625490881952763E-5</v>
      </c>
      <c r="E623">
        <f t="shared" si="18"/>
        <v>8.4301700347903452</v>
      </c>
    </row>
    <row r="624" spans="1:5" x14ac:dyDescent="0.2">
      <c r="A624" s="1">
        <v>42643</v>
      </c>
      <c r="B624">
        <v>128.270004</v>
      </c>
      <c r="C624">
        <f t="shared" si="19"/>
        <v>1.4043378809782095E-3</v>
      </c>
      <c r="D624">
        <f>Lambdas!$D$2*D623+(1-Lambdas!$D$2)*C623*C623</f>
        <v>9.6793084907755109E-5</v>
      </c>
      <c r="E624">
        <f t="shared" si="18"/>
        <v>9.2225599434326231</v>
      </c>
    </row>
    <row r="625" spans="1:5" x14ac:dyDescent="0.2">
      <c r="A625" s="1">
        <v>42646</v>
      </c>
      <c r="B625">
        <v>128.770004</v>
      </c>
      <c r="C625">
        <f t="shared" si="19"/>
        <v>3.8904498528480858E-3</v>
      </c>
      <c r="D625">
        <f>Lambdas!$D$2*D624+(1-Lambdas!$D$2)*C624*C624</f>
        <v>9.2663868729148368E-5</v>
      </c>
      <c r="E625">
        <f t="shared" si="18"/>
        <v>9.1231931816176051</v>
      </c>
    </row>
    <row r="626" spans="1:5" x14ac:dyDescent="0.2">
      <c r="A626" s="1">
        <v>42647</v>
      </c>
      <c r="B626">
        <v>128.19000199999999</v>
      </c>
      <c r="C626">
        <f t="shared" si="19"/>
        <v>-4.5143444229437026E-3</v>
      </c>
      <c r="D626">
        <f>Lambdas!$D$2*D625+(1-Lambdas!$D$2)*C625*C625</f>
        <v>8.9287704679929427E-5</v>
      </c>
      <c r="E626">
        <f t="shared" si="18"/>
        <v>9.0954036308347828</v>
      </c>
    </row>
    <row r="627" spans="1:5" x14ac:dyDescent="0.2">
      <c r="A627" s="1">
        <v>42648</v>
      </c>
      <c r="B627">
        <v>128.470001</v>
      </c>
      <c r="C627">
        <f t="shared" si="19"/>
        <v>2.1818679015524721E-3</v>
      </c>
      <c r="D627">
        <f>Lambdas!$D$2*D626+(1-Lambdas!$D$2)*C626*C626</f>
        <v>8.6286914597113735E-5</v>
      </c>
      <c r="E627">
        <f t="shared" si="18"/>
        <v>9.302661457193576</v>
      </c>
    </row>
    <row r="628" spans="1:5" x14ac:dyDescent="0.2">
      <c r="A628" s="1">
        <v>42649</v>
      </c>
      <c r="B628">
        <v>128.740005</v>
      </c>
      <c r="C628">
        <f t="shared" si="19"/>
        <v>2.099483635000315E-3</v>
      </c>
      <c r="D628">
        <f>Lambdas!$D$2*D627+(1-Lambdas!$D$2)*C627*C627</f>
        <v>8.2736643267205997E-5</v>
      </c>
      <c r="E628">
        <f t="shared" si="18"/>
        <v>9.3465725218502413</v>
      </c>
    </row>
    <row r="629" spans="1:5" x14ac:dyDescent="0.2">
      <c r="A629" s="1">
        <v>42650</v>
      </c>
      <c r="B629">
        <v>128.990005</v>
      </c>
      <c r="C629">
        <f t="shared" si="19"/>
        <v>1.9400152773017408E-3</v>
      </c>
      <c r="D629">
        <f>Lambdas!$D$2*D628+(1-Lambdas!$D$2)*C628*C628</f>
        <v>7.9325617550727952E-5</v>
      </c>
      <c r="E629">
        <f t="shared" si="18"/>
        <v>9.3945037376792175</v>
      </c>
    </row>
    <row r="630" spans="1:5" x14ac:dyDescent="0.2">
      <c r="A630" s="1">
        <v>42653</v>
      </c>
      <c r="B630">
        <v>130.240005</v>
      </c>
      <c r="C630">
        <f t="shared" si="19"/>
        <v>9.6440199051539624E-3</v>
      </c>
      <c r="D630">
        <f>Lambdas!$D$2*D629+(1-Lambdas!$D$2)*C629*C629</f>
        <v>7.6035081448397316E-5</v>
      </c>
      <c r="E630">
        <f t="shared" si="18"/>
        <v>8.2611024651485359</v>
      </c>
    </row>
    <row r="631" spans="1:5" x14ac:dyDescent="0.2">
      <c r="A631" s="1">
        <v>42654</v>
      </c>
      <c r="B631">
        <v>128.88000500000001</v>
      </c>
      <c r="C631">
        <f t="shared" si="19"/>
        <v>-1.0497162980395514E-2</v>
      </c>
      <c r="D631">
        <f>Lambdas!$D$2*D630+(1-Lambdas!$D$2)*C630*C630</f>
        <v>7.6774171681530775E-5</v>
      </c>
      <c r="E631">
        <f t="shared" si="18"/>
        <v>8.0393883635178689</v>
      </c>
    </row>
    <row r="632" spans="1:5" x14ac:dyDescent="0.2">
      <c r="A632" s="1">
        <v>42655</v>
      </c>
      <c r="B632">
        <v>129.050003</v>
      </c>
      <c r="C632">
        <f t="shared" si="19"/>
        <v>1.3181717469288147E-3</v>
      </c>
      <c r="D632">
        <f>Lambdas!$D$2*D631+(1-Lambdas!$D$2)*C631*C631</f>
        <v>7.8229366980972479E-5</v>
      </c>
      <c r="E632">
        <f t="shared" si="18"/>
        <v>9.4336541336427828</v>
      </c>
    </row>
    <row r="633" spans="1:5" x14ac:dyDescent="0.2">
      <c r="A633" s="1">
        <v>42656</v>
      </c>
      <c r="B633">
        <v>127.82</v>
      </c>
      <c r="C633">
        <f t="shared" si="19"/>
        <v>-9.5769251892904896E-3</v>
      </c>
      <c r="D633">
        <f>Lambdas!$D$2*D632+(1-Lambdas!$D$2)*C632*C632</f>
        <v>7.4898339000492486E-5</v>
      </c>
      <c r="E633">
        <f t="shared" si="18"/>
        <v>8.2748190298364328</v>
      </c>
    </row>
    <row r="634" spans="1:5" x14ac:dyDescent="0.2">
      <c r="A634" s="1">
        <v>42657</v>
      </c>
      <c r="B634">
        <v>127.879997</v>
      </c>
      <c r="C634">
        <f t="shared" si="19"/>
        <v>4.6927651001149855E-4</v>
      </c>
      <c r="D634">
        <f>Lambdas!$D$2*D633+(1-Lambdas!$D$2)*C633*C633</f>
        <v>7.5630771627290729E-5</v>
      </c>
      <c r="E634">
        <f t="shared" si="18"/>
        <v>9.486735541855543</v>
      </c>
    </row>
    <row r="635" spans="1:5" x14ac:dyDescent="0.2">
      <c r="A635" s="1">
        <v>42660</v>
      </c>
      <c r="B635">
        <v>127.540001</v>
      </c>
      <c r="C635">
        <f t="shared" si="19"/>
        <v>-2.6622520043442033E-3</v>
      </c>
      <c r="D635">
        <f>Lambdas!$D$2*D634+(1-Lambdas!$D$2)*C634*C634</f>
        <v>7.2346828928672354E-5</v>
      </c>
      <c r="E635">
        <f t="shared" si="18"/>
        <v>9.4360721573615187</v>
      </c>
    </row>
    <row r="636" spans="1:5" x14ac:dyDescent="0.2">
      <c r="A636" s="1">
        <v>42661</v>
      </c>
      <c r="B636">
        <v>128.570007</v>
      </c>
      <c r="C636">
        <f t="shared" si="19"/>
        <v>8.043508813402515E-3</v>
      </c>
      <c r="D636">
        <f>Lambdas!$D$2*D635+(1-Lambdas!$D$2)*C635*C635</f>
        <v>6.950495054642505E-5</v>
      </c>
      <c r="E636">
        <f t="shared" si="18"/>
        <v>8.6432719171704999</v>
      </c>
    </row>
    <row r="637" spans="1:5" x14ac:dyDescent="0.2">
      <c r="A637" s="1">
        <v>42662</v>
      </c>
      <c r="B637">
        <v>130.11000100000001</v>
      </c>
      <c r="C637">
        <f t="shared" si="19"/>
        <v>1.1906696659983618E-2</v>
      </c>
      <c r="D637">
        <f>Lambdas!$D$2*D636+(1-Lambdas!$D$2)*C636*C636</f>
        <v>6.9295621239785234E-5</v>
      </c>
      <c r="E637">
        <f t="shared" si="18"/>
        <v>7.5312647166640527</v>
      </c>
    </row>
    <row r="638" spans="1:5" x14ac:dyDescent="0.2">
      <c r="A638" s="1">
        <v>42663</v>
      </c>
      <c r="B638">
        <v>130</v>
      </c>
      <c r="C638">
        <f t="shared" si="19"/>
        <v>-8.4580374560655068E-4</v>
      </c>
      <c r="D638">
        <f>Lambdas!$D$2*D637+(1-Lambdas!$D$2)*C637*C637</f>
        <v>7.2451675878295132E-5</v>
      </c>
      <c r="E638">
        <f t="shared" si="18"/>
        <v>9.5227168113858234</v>
      </c>
    </row>
    <row r="639" spans="1:5" x14ac:dyDescent="0.2">
      <c r="A639" s="1">
        <v>42664</v>
      </c>
      <c r="B639">
        <v>132.070007</v>
      </c>
      <c r="C639">
        <f t="shared" si="19"/>
        <v>1.5797687602325101E-2</v>
      </c>
      <c r="D639">
        <f>Lambdas!$D$2*D638+(1-Lambdas!$D$2)*C638*C638</f>
        <v>6.9327738069618425E-5</v>
      </c>
      <c r="E639">
        <f t="shared" si="18"/>
        <v>5.9768518823515757</v>
      </c>
    </row>
    <row r="640" spans="1:5" x14ac:dyDescent="0.2">
      <c r="A640" s="1">
        <v>42667</v>
      </c>
      <c r="B640">
        <v>133.279999</v>
      </c>
      <c r="C640">
        <f t="shared" si="19"/>
        <v>9.120032857624024E-3</v>
      </c>
      <c r="D640">
        <f>Lambdas!$D$2*D639+(1-Lambdas!$D$2)*C639*C639</f>
        <v>7.7176708549301582E-5</v>
      </c>
      <c r="E640">
        <f t="shared" si="18"/>
        <v>8.3916913333591658</v>
      </c>
    </row>
    <row r="641" spans="1:5" x14ac:dyDescent="0.2">
      <c r="A641" s="1">
        <v>42668</v>
      </c>
      <c r="B641">
        <v>132.28999300000001</v>
      </c>
      <c r="C641">
        <f t="shared" si="19"/>
        <v>-7.455741355296466E-3</v>
      </c>
      <c r="D641">
        <f>Lambdas!$D$2*D640+(1-Lambdas!$D$2)*C640*C640</f>
        <v>7.7437919253703523E-5</v>
      </c>
      <c r="E641">
        <f t="shared" si="18"/>
        <v>8.7481934266319374</v>
      </c>
    </row>
    <row r="642" spans="1:5" x14ac:dyDescent="0.2">
      <c r="A642" s="1">
        <v>42669</v>
      </c>
      <c r="B642">
        <v>131.03999300000001</v>
      </c>
      <c r="C642">
        <f t="shared" si="19"/>
        <v>-9.4938628742804159E-3</v>
      </c>
      <c r="D642">
        <f>Lambdas!$D$2*D641+(1-Lambdas!$D$2)*C641*C641</f>
        <v>7.6486412843469303E-5</v>
      </c>
      <c r="E642">
        <f t="shared" si="18"/>
        <v>8.2999733420327466</v>
      </c>
    </row>
    <row r="643" spans="1:5" x14ac:dyDescent="0.2">
      <c r="A643" s="1">
        <v>42670</v>
      </c>
      <c r="B643">
        <v>129.69000199999999</v>
      </c>
      <c r="C643">
        <f t="shared" si="19"/>
        <v>-1.0355563916915132E-2</v>
      </c>
      <c r="D643">
        <f>Lambdas!$D$2*D642+(1-Lambdas!$D$2)*C642*C642</f>
        <v>7.7080706733624897E-5</v>
      </c>
      <c r="E643">
        <f t="shared" ref="E643:E706" si="20">-LN(D643)-C643*C643/D643</f>
        <v>8.079418303258965</v>
      </c>
    </row>
    <row r="644" spans="1:5" x14ac:dyDescent="0.2">
      <c r="A644" s="1">
        <v>42671</v>
      </c>
      <c r="B644">
        <v>131.28999300000001</v>
      </c>
      <c r="C644">
        <f t="shared" ref="C644:C707" si="21">LN(B644/B643)</f>
        <v>1.226156085989388E-2</v>
      </c>
      <c r="D644">
        <f>Lambdas!$D$2*D643+(1-Lambdas!$D$2)*C643*C643</f>
        <v>7.8393969261908046E-5</v>
      </c>
      <c r="E644">
        <f t="shared" si="20"/>
        <v>7.5359390585660853</v>
      </c>
    </row>
    <row r="645" spans="1:5" x14ac:dyDescent="0.2">
      <c r="A645" s="1">
        <v>42674</v>
      </c>
      <c r="B645">
        <v>130.990005</v>
      </c>
      <c r="C645">
        <f t="shared" si="21"/>
        <v>-2.2875410485238522E-3</v>
      </c>
      <c r="D645">
        <f>Lambdas!$D$2*D644+(1-Lambdas!$D$2)*C644*C644</f>
        <v>8.1527296506868206E-5</v>
      </c>
      <c r="E645">
        <f t="shared" si="20"/>
        <v>9.3503874891990115</v>
      </c>
    </row>
    <row r="646" spans="1:5" x14ac:dyDescent="0.2">
      <c r="A646" s="1">
        <v>42675</v>
      </c>
      <c r="B646">
        <v>129.5</v>
      </c>
      <c r="C646">
        <f t="shared" si="21"/>
        <v>-1.1440141440817108E-2</v>
      </c>
      <c r="D646">
        <f>Lambdas!$D$2*D645+(1-Lambdas!$D$2)*C645*C645</f>
        <v>7.8204862097360295E-5</v>
      </c>
      <c r="E646">
        <f t="shared" si="20"/>
        <v>7.7826659570876107</v>
      </c>
    </row>
    <row r="647" spans="1:5" x14ac:dyDescent="0.2">
      <c r="A647" s="1">
        <v>42676</v>
      </c>
      <c r="B647">
        <v>127.16999800000001</v>
      </c>
      <c r="C647">
        <f t="shared" si="21"/>
        <v>-1.8156122833916689E-2</v>
      </c>
      <c r="D647">
        <f>Lambdas!$D$2*D646+(1-Lambdas!$D$2)*C646*C646</f>
        <v>8.0498596090986969E-5</v>
      </c>
      <c r="E647">
        <f t="shared" si="20"/>
        <v>5.332232982241174</v>
      </c>
    </row>
    <row r="648" spans="1:5" x14ac:dyDescent="0.2">
      <c r="A648" s="1">
        <v>42677</v>
      </c>
      <c r="B648">
        <v>120</v>
      </c>
      <c r="C648">
        <f t="shared" si="21"/>
        <v>-5.8033015523629709E-2</v>
      </c>
      <c r="D648">
        <f>Lambdas!$D$2*D647+(1-Lambdas!$D$2)*C647*C647</f>
        <v>9.1348295932878904E-5</v>
      </c>
      <c r="E648">
        <f t="shared" si="20"/>
        <v>-27.567190048507257</v>
      </c>
    </row>
    <row r="649" spans="1:5" x14ac:dyDescent="0.2">
      <c r="A649" s="1">
        <v>42678</v>
      </c>
      <c r="B649">
        <v>120.75</v>
      </c>
      <c r="C649">
        <f t="shared" si="21"/>
        <v>6.2305497506361628E-3</v>
      </c>
      <c r="D649">
        <f>Lambdas!$D$2*D648+(1-Lambdas!$D$2)*C648*C648</f>
        <v>2.3403099650265986E-4</v>
      </c>
      <c r="E649">
        <f t="shared" si="20"/>
        <v>8.1941825916711863</v>
      </c>
    </row>
    <row r="650" spans="1:5" x14ac:dyDescent="0.2">
      <c r="A650" s="1">
        <v>42681</v>
      </c>
      <c r="B650">
        <v>122.150002</v>
      </c>
      <c r="C650">
        <f t="shared" si="21"/>
        <v>1.1527521544378859E-2</v>
      </c>
      <c r="D650">
        <f>Lambdas!$D$2*D649+(1-Lambdas!$D$2)*C649*C649</f>
        <v>2.2553003029924628E-4</v>
      </c>
      <c r="E650">
        <f t="shared" si="20"/>
        <v>7.8078507661641483</v>
      </c>
    </row>
    <row r="651" spans="1:5" x14ac:dyDescent="0.2">
      <c r="A651" s="1">
        <v>42682</v>
      </c>
      <c r="B651">
        <v>124.220001</v>
      </c>
      <c r="C651">
        <f t="shared" si="21"/>
        <v>1.6804381104329417E-2</v>
      </c>
      <c r="D651">
        <f>Lambdas!$D$2*D650+(1-Lambdas!$D$2)*C650*C650</f>
        <v>2.21495514422403E-4</v>
      </c>
      <c r="E651">
        <f t="shared" si="20"/>
        <v>7.1401965129851037</v>
      </c>
    </row>
    <row r="652" spans="1:5" x14ac:dyDescent="0.2">
      <c r="A652" s="1">
        <v>42683</v>
      </c>
      <c r="B652">
        <v>123.18</v>
      </c>
      <c r="C652">
        <f t="shared" si="21"/>
        <v>-8.4074949224930452E-3</v>
      </c>
      <c r="D652">
        <f>Lambdas!$D$2*D651+(1-Lambdas!$D$2)*C651*C651</f>
        <v>2.24147197547863E-4</v>
      </c>
      <c r="E652">
        <f t="shared" si="20"/>
        <v>8.0878524499781452</v>
      </c>
    </row>
    <row r="653" spans="1:5" x14ac:dyDescent="0.2">
      <c r="A653" s="1">
        <v>42684</v>
      </c>
      <c r="B653">
        <v>120.800003</v>
      </c>
      <c r="C653">
        <f t="shared" si="21"/>
        <v>-1.9510389923745892E-2</v>
      </c>
      <c r="D653">
        <f>Lambdas!$D$2*D652+(1-Lambdas!$D$2)*C652*C652</f>
        <v>2.1746434127710784E-4</v>
      </c>
      <c r="E653">
        <f t="shared" si="20"/>
        <v>6.6830493106596318</v>
      </c>
    </row>
    <row r="654" spans="1:5" x14ac:dyDescent="0.2">
      <c r="A654" s="1">
        <v>42685</v>
      </c>
      <c r="B654">
        <v>119.019997</v>
      </c>
      <c r="C654">
        <f t="shared" si="21"/>
        <v>-1.4844789324293395E-2</v>
      </c>
      <c r="D654">
        <f>Lambdas!$D$2*D653+(1-Lambdas!$D$2)*C653*C653</f>
        <v>2.2457090392840232E-4</v>
      </c>
      <c r="E654">
        <f t="shared" si="20"/>
        <v>7.4200353588149746</v>
      </c>
    </row>
    <row r="655" spans="1:5" x14ac:dyDescent="0.2">
      <c r="A655" s="1">
        <v>42688</v>
      </c>
      <c r="B655">
        <v>115.08000199999999</v>
      </c>
      <c r="C655">
        <f t="shared" si="21"/>
        <v>-3.3663964948296564E-2</v>
      </c>
      <c r="D655">
        <f>Lambdas!$D$2*D654+(1-Lambdas!$D$2)*C654*C654</f>
        <v>2.2438786786133661E-4</v>
      </c>
      <c r="E655">
        <f t="shared" si="20"/>
        <v>3.3516718438248096</v>
      </c>
    </row>
    <row r="656" spans="1:5" x14ac:dyDescent="0.2">
      <c r="A656" s="1">
        <v>42689</v>
      </c>
      <c r="B656">
        <v>117.199997</v>
      </c>
      <c r="C656">
        <f t="shared" si="21"/>
        <v>1.825429548308077E-2</v>
      </c>
      <c r="D656">
        <f>Lambdas!$D$2*D655+(1-Lambdas!$D$2)*C655*C655</f>
        <v>2.6396710821491651E-4</v>
      </c>
      <c r="E656">
        <f t="shared" si="20"/>
        <v>6.9773344444120005</v>
      </c>
    </row>
    <row r="657" spans="1:5" x14ac:dyDescent="0.2">
      <c r="A657" s="1">
        <v>42690</v>
      </c>
      <c r="B657">
        <v>116.339996</v>
      </c>
      <c r="C657">
        <f t="shared" si="21"/>
        <v>-7.3649474450112069E-3</v>
      </c>
      <c r="D657">
        <f>Lambdas!$D$2*D656+(1-Lambdas!$D$2)*C656*C656</f>
        <v>2.669828697731118E-4</v>
      </c>
      <c r="E657">
        <f t="shared" si="20"/>
        <v>8.0251577781778671</v>
      </c>
    </row>
    <row r="658" spans="1:5" x14ac:dyDescent="0.2">
      <c r="A658" s="1">
        <v>42691</v>
      </c>
      <c r="B658">
        <v>117.790001</v>
      </c>
      <c r="C658">
        <f t="shared" si="21"/>
        <v>1.2386482359747101E-2</v>
      </c>
      <c r="D658">
        <f>Lambdas!$D$2*D657+(1-Lambdas!$D$2)*C657*C657</f>
        <v>2.5771855152596817E-4</v>
      </c>
      <c r="E658">
        <f t="shared" si="20"/>
        <v>7.6683226979052588</v>
      </c>
    </row>
    <row r="659" spans="1:5" x14ac:dyDescent="0.2">
      <c r="A659" s="1">
        <v>42692</v>
      </c>
      <c r="B659">
        <v>117.019997</v>
      </c>
      <c r="C659">
        <f t="shared" si="21"/>
        <v>-6.558551736931725E-3</v>
      </c>
      <c r="D659">
        <f>Lambdas!$D$2*D658+(1-Lambdas!$D$2)*C658*C658</f>
        <v>2.5317682332655009E-4</v>
      </c>
      <c r="E659">
        <f t="shared" si="20"/>
        <v>8.1115229654208267</v>
      </c>
    </row>
    <row r="660" spans="1:5" x14ac:dyDescent="0.2">
      <c r="A660" s="1">
        <v>42695</v>
      </c>
      <c r="B660">
        <v>121.769997</v>
      </c>
      <c r="C660">
        <f t="shared" si="21"/>
        <v>3.9789160158859284E-2</v>
      </c>
      <c r="D660">
        <f>Lambdas!$D$2*D659+(1-Lambdas!$D$2)*C659*C659</f>
        <v>2.4402477914879308E-4</v>
      </c>
      <c r="E660">
        <f t="shared" si="20"/>
        <v>1.8304682238332806</v>
      </c>
    </row>
    <row r="661" spans="1:5" x14ac:dyDescent="0.2">
      <c r="A661" s="1">
        <v>42696</v>
      </c>
      <c r="B661">
        <v>121.470001</v>
      </c>
      <c r="C661">
        <f t="shared" si="21"/>
        <v>-2.4666679376410048E-3</v>
      </c>
      <c r="D661">
        <f>Lambdas!$D$2*D660+(1-Lambdas!$D$2)*C660*C660</f>
        <v>3.0234155263662355E-4</v>
      </c>
      <c r="E661">
        <f t="shared" si="20"/>
        <v>8.08382878296473</v>
      </c>
    </row>
    <row r="662" spans="1:5" x14ac:dyDescent="0.2">
      <c r="A662" s="1">
        <v>42697</v>
      </c>
      <c r="B662">
        <v>120.839996</v>
      </c>
      <c r="C662">
        <f t="shared" si="21"/>
        <v>-5.200003527816111E-3</v>
      </c>
      <c r="D662">
        <f>Lambdas!$D$2*D661+(1-Lambdas!$D$2)*C661*C661</f>
        <v>2.8944028972990941E-4</v>
      </c>
      <c r="E662">
        <f t="shared" si="20"/>
        <v>8.054139722083006</v>
      </c>
    </row>
    <row r="663" spans="1:5" x14ac:dyDescent="0.2">
      <c r="A663" s="1">
        <v>42699</v>
      </c>
      <c r="B663">
        <v>120.379997</v>
      </c>
      <c r="C663">
        <f t="shared" si="21"/>
        <v>-3.8139422183074731E-3</v>
      </c>
      <c r="D663">
        <f>Lambdas!$D$2*D662+(1-Lambdas!$D$2)*C662*C662</f>
        <v>2.7801340872249278E-4</v>
      </c>
      <c r="E663">
        <f t="shared" si="20"/>
        <v>8.1355194368076322</v>
      </c>
    </row>
    <row r="664" spans="1:5" x14ac:dyDescent="0.2">
      <c r="A664" s="1">
        <v>42702</v>
      </c>
      <c r="B664">
        <v>120.410004</v>
      </c>
      <c r="C664">
        <f t="shared" si="21"/>
        <v>2.4923792541812719E-4</v>
      </c>
      <c r="D664">
        <f>Lambdas!$D$2*D663+(1-Lambdas!$D$2)*C663*C663</f>
        <v>2.6654006248918343E-4</v>
      </c>
      <c r="E664">
        <f t="shared" si="20"/>
        <v>8.2297529384305399</v>
      </c>
    </row>
    <row r="665" spans="1:5" x14ac:dyDescent="0.2">
      <c r="A665" s="1">
        <v>42703</v>
      </c>
      <c r="B665">
        <v>120.870003</v>
      </c>
      <c r="C665">
        <f t="shared" si="21"/>
        <v>3.8129935674604495E-3</v>
      </c>
      <c r="D665">
        <f>Lambdas!$D$2*D664+(1-Lambdas!$D$2)*C664*C664</f>
        <v>2.549356081875688E-4</v>
      </c>
      <c r="E665">
        <f t="shared" si="20"/>
        <v>8.2174697882876107</v>
      </c>
    </row>
    <row r="666" spans="1:5" x14ac:dyDescent="0.2">
      <c r="A666" s="1">
        <v>42704</v>
      </c>
      <c r="B666">
        <v>118.41999800000001</v>
      </c>
      <c r="C666">
        <f t="shared" si="21"/>
        <v>-2.0478002476828863E-2</v>
      </c>
      <c r="D666">
        <f>Lambdas!$D$2*D665+(1-Lambdas!$D$2)*C665*C665</f>
        <v>2.444669279203509E-4</v>
      </c>
      <c r="E666">
        <f t="shared" si="20"/>
        <v>6.6010713569455852</v>
      </c>
    </row>
    <row r="667" spans="1:5" x14ac:dyDescent="0.2">
      <c r="A667" s="1">
        <v>42705</v>
      </c>
      <c r="B667">
        <v>115.099998</v>
      </c>
      <c r="C667">
        <f t="shared" si="21"/>
        <v>-2.8436311862948756E-2</v>
      </c>
      <c r="D667">
        <f>Lambdas!$D$2*D666+(1-Lambdas!$D$2)*C666*C666</f>
        <v>2.5208259089213578E-4</v>
      </c>
      <c r="E667">
        <f t="shared" si="20"/>
        <v>5.0779803718021554</v>
      </c>
    </row>
    <row r="668" spans="1:5" x14ac:dyDescent="0.2">
      <c r="A668" s="1">
        <v>42706</v>
      </c>
      <c r="B668">
        <v>115.400002</v>
      </c>
      <c r="C668">
        <f t="shared" si="21"/>
        <v>2.603073053379327E-3</v>
      </c>
      <c r="D668">
        <f>Lambdas!$D$2*D667+(1-Lambdas!$D$2)*C667*C667</f>
        <v>2.7631858330586119E-4</v>
      </c>
      <c r="E668">
        <f t="shared" si="20"/>
        <v>8.1694336905108571</v>
      </c>
    </row>
    <row r="669" spans="1:5" x14ac:dyDescent="0.2">
      <c r="A669" s="1">
        <v>42709</v>
      </c>
      <c r="B669">
        <v>117.43</v>
      </c>
      <c r="C669">
        <f t="shared" si="21"/>
        <v>1.7438039971968213E-2</v>
      </c>
      <c r="D669">
        <f>Lambdas!$D$2*D668+(1-Lambdas!$D$2)*C668*C668</f>
        <v>2.645806710431923E-4</v>
      </c>
      <c r="E669">
        <f t="shared" si="20"/>
        <v>7.0880542565235736</v>
      </c>
    </row>
    <row r="670" spans="1:5" x14ac:dyDescent="0.2">
      <c r="A670" s="1">
        <v>42710</v>
      </c>
      <c r="B670">
        <v>117.30999799999999</v>
      </c>
      <c r="C670">
        <f t="shared" si="21"/>
        <v>-1.0224249082060287E-3</v>
      </c>
      <c r="D670">
        <f>Lambdas!$D$2*D669+(1-Lambdas!$D$2)*C669*C669</f>
        <v>2.6630099707704703E-4</v>
      </c>
      <c r="E670">
        <f t="shared" si="20"/>
        <v>8.2269578655419888</v>
      </c>
    </row>
    <row r="671" spans="1:5" x14ac:dyDescent="0.2">
      <c r="A671" s="1">
        <v>42711</v>
      </c>
      <c r="B671">
        <v>117.949997</v>
      </c>
      <c r="C671">
        <f t="shared" si="21"/>
        <v>5.4407939503937561E-3</v>
      </c>
      <c r="D671">
        <f>Lambdas!$D$2*D670+(1-Lambdas!$D$2)*C670*C670</f>
        <v>2.547497708499368E-4</v>
      </c>
      <c r="E671">
        <f t="shared" si="20"/>
        <v>8.1590275471450671</v>
      </c>
    </row>
    <row r="672" spans="1:5" x14ac:dyDescent="0.2">
      <c r="A672" s="1">
        <v>42712</v>
      </c>
      <c r="B672">
        <v>118.910004</v>
      </c>
      <c r="C672">
        <f t="shared" si="21"/>
        <v>8.1061576691959826E-3</v>
      </c>
      <c r="D672">
        <f>Lambdas!$D$2*D671+(1-Lambdas!$D$2)*C671*C671</f>
        <v>2.4494515356045428E-4</v>
      </c>
      <c r="E672">
        <f t="shared" si="20"/>
        <v>8.0462129479724478</v>
      </c>
    </row>
    <row r="673" spans="1:5" x14ac:dyDescent="0.2">
      <c r="A673" s="1">
        <v>42713</v>
      </c>
      <c r="B673">
        <v>119.68</v>
      </c>
      <c r="C673">
        <f t="shared" si="21"/>
        <v>6.4545761377938129E-3</v>
      </c>
      <c r="D673">
        <f>Lambdas!$D$2*D672+(1-Lambdas!$D$2)*C672*C672</f>
        <v>2.3713989756951687E-4</v>
      </c>
      <c r="E673">
        <f t="shared" si="20"/>
        <v>8.1711768652331109</v>
      </c>
    </row>
    <row r="674" spans="1:5" x14ac:dyDescent="0.2">
      <c r="A674" s="1">
        <v>42716</v>
      </c>
      <c r="B674">
        <v>117.769997</v>
      </c>
      <c r="C674">
        <f t="shared" si="21"/>
        <v>-1.6087969846090688E-2</v>
      </c>
      <c r="D674">
        <f>Lambdas!$D$2*D673+(1-Lambdas!$D$2)*C673*C673</f>
        <v>2.2862729990360688E-4</v>
      </c>
      <c r="E674">
        <f t="shared" si="20"/>
        <v>7.2513444769408011</v>
      </c>
    </row>
    <row r="675" spans="1:5" x14ac:dyDescent="0.2">
      <c r="A675" s="1">
        <v>42717</v>
      </c>
      <c r="B675">
        <v>120.30999799999999</v>
      </c>
      <c r="C675">
        <f t="shared" si="21"/>
        <v>2.1338184041634341E-2</v>
      </c>
      <c r="D675">
        <f>Lambdas!$D$2*D674+(1-Lambdas!$D$2)*C674*C674</f>
        <v>2.2994223799082682E-4</v>
      </c>
      <c r="E675">
        <f t="shared" si="20"/>
        <v>6.3975412235408227</v>
      </c>
    </row>
    <row r="676" spans="1:5" x14ac:dyDescent="0.2">
      <c r="A676" s="1">
        <v>42718</v>
      </c>
      <c r="B676">
        <v>120.209999</v>
      </c>
      <c r="C676">
        <f t="shared" si="21"/>
        <v>-8.3152342432354974E-4</v>
      </c>
      <c r="D676">
        <f>Lambdas!$D$2*D675+(1-Lambdas!$D$2)*C675*C675</f>
        <v>2.3975679840626508E-4</v>
      </c>
      <c r="E676">
        <f t="shared" si="20"/>
        <v>8.3330016026605787</v>
      </c>
    </row>
    <row r="677" spans="1:5" x14ac:dyDescent="0.2">
      <c r="A677" s="1">
        <v>42719</v>
      </c>
      <c r="B677">
        <v>120.57</v>
      </c>
      <c r="C677">
        <f t="shared" si="21"/>
        <v>2.9902921318321015E-3</v>
      </c>
      <c r="D677">
        <f>Lambdas!$D$2*D676+(1-Lambdas!$D$2)*C676*C676</f>
        <v>2.2934609387246198E-4</v>
      </c>
      <c r="E677">
        <f t="shared" si="20"/>
        <v>8.3412899256861905</v>
      </c>
    </row>
    <row r="678" spans="1:5" x14ac:dyDescent="0.2">
      <c r="A678" s="1">
        <v>42720</v>
      </c>
      <c r="B678">
        <v>119.870003</v>
      </c>
      <c r="C678">
        <f t="shared" si="21"/>
        <v>-5.8226498830985587E-3</v>
      </c>
      <c r="D678">
        <f>Lambdas!$D$2*D677+(1-Lambdas!$D$2)*C677*C677</f>
        <v>2.1974803490349415E-4</v>
      </c>
      <c r="E678">
        <f t="shared" si="20"/>
        <v>8.2687465755030249</v>
      </c>
    </row>
    <row r="679" spans="1:5" x14ac:dyDescent="0.2">
      <c r="A679" s="1">
        <v>42723</v>
      </c>
      <c r="B679">
        <v>119.239998</v>
      </c>
      <c r="C679">
        <f t="shared" si="21"/>
        <v>-5.2695952091453028E-3</v>
      </c>
      <c r="D679">
        <f>Lambdas!$D$2*D678+(1-Lambdas!$D$2)*C678*C678</f>
        <v>2.1165495496415897E-4</v>
      </c>
      <c r="E679">
        <f t="shared" si="20"/>
        <v>8.3293555255840168</v>
      </c>
    </row>
    <row r="680" spans="1:5" x14ac:dyDescent="0.2">
      <c r="A680" s="1">
        <v>42724</v>
      </c>
      <c r="B680">
        <v>119.089996</v>
      </c>
      <c r="C680">
        <f t="shared" si="21"/>
        <v>-1.2587758451142953E-3</v>
      </c>
      <c r="D680">
        <f>Lambdas!$D$2*D679+(1-Lambdas!$D$2)*C679*C679</f>
        <v>2.0364716119112942E-4</v>
      </c>
      <c r="E680">
        <f t="shared" si="20"/>
        <v>8.4913409677318956</v>
      </c>
    </row>
    <row r="681" spans="1:5" x14ac:dyDescent="0.2">
      <c r="A681" s="1">
        <v>42725</v>
      </c>
      <c r="B681">
        <v>119.040001</v>
      </c>
      <c r="C681">
        <f t="shared" si="21"/>
        <v>-4.1989670654180348E-4</v>
      </c>
      <c r="D681">
        <f>Lambdas!$D$2*D680+(1-Lambdas!$D$2)*C680*C680</f>
        <v>1.9484783356583674E-4</v>
      </c>
      <c r="E681">
        <f t="shared" si="20"/>
        <v>8.542386768117904</v>
      </c>
    </row>
    <row r="682" spans="1:5" x14ac:dyDescent="0.2">
      <c r="A682" s="1">
        <v>42726</v>
      </c>
      <c r="B682">
        <v>117.400002</v>
      </c>
      <c r="C682">
        <f t="shared" si="21"/>
        <v>-1.387265505554827E-2</v>
      </c>
      <c r="D682">
        <f>Lambdas!$D$2*D681+(1-Lambdas!$D$2)*C681*C681</f>
        <v>1.8637037109210823E-4</v>
      </c>
      <c r="E682">
        <f t="shared" si="20"/>
        <v>7.5551504059539001</v>
      </c>
    </row>
    <row r="683" spans="1:5" x14ac:dyDescent="0.2">
      <c r="A683" s="1">
        <v>42727</v>
      </c>
      <c r="B683">
        <v>117.269997</v>
      </c>
      <c r="C683">
        <f t="shared" si="21"/>
        <v>-1.107981538788533E-3</v>
      </c>
      <c r="D683">
        <f>Lambdas!$D$2*D682+(1-Lambdas!$D$2)*C682*C682</f>
        <v>1.8663514818287192E-4</v>
      </c>
      <c r="E683">
        <f t="shared" si="20"/>
        <v>8.5797772632787392</v>
      </c>
    </row>
    <row r="684" spans="1:5" x14ac:dyDescent="0.2">
      <c r="A684" s="1">
        <v>42731</v>
      </c>
      <c r="B684">
        <v>118.010002</v>
      </c>
      <c r="C684">
        <f t="shared" si="21"/>
        <v>6.2904406943909731E-3</v>
      </c>
      <c r="D684">
        <f>Lambdas!$D$2*D683+(1-Lambdas!$D$2)*C683*C683</f>
        <v>1.7856110975279237E-4</v>
      </c>
      <c r="E684">
        <f t="shared" si="20"/>
        <v>8.4089768512475054</v>
      </c>
    </row>
    <row r="685" spans="1:5" x14ac:dyDescent="0.2">
      <c r="A685" s="1">
        <v>42732</v>
      </c>
      <c r="B685">
        <v>116.91999800000001</v>
      </c>
      <c r="C685">
        <f t="shared" si="21"/>
        <v>-9.2794604480416487E-3</v>
      </c>
      <c r="D685">
        <f>Lambdas!$D$2*D684+(1-Lambdas!$D$2)*C684*C684</f>
        <v>1.7250837573170021E-4</v>
      </c>
      <c r="E685">
        <f t="shared" si="20"/>
        <v>8.1659099536764224</v>
      </c>
    </row>
    <row r="686" spans="1:5" x14ac:dyDescent="0.2">
      <c r="A686" s="1">
        <v>42733</v>
      </c>
      <c r="B686">
        <v>116.349998</v>
      </c>
      <c r="C686">
        <f t="shared" si="21"/>
        <v>-4.8870505785455565E-3</v>
      </c>
      <c r="D686">
        <f>Lambdas!$D$2*D685+(1-Lambdas!$D$2)*C685*C685</f>
        <v>1.6874587021616387E-4</v>
      </c>
      <c r="E686">
        <f t="shared" si="20"/>
        <v>8.5455827880495079</v>
      </c>
    </row>
    <row r="687" spans="1:5" x14ac:dyDescent="0.2">
      <c r="A687" s="1">
        <v>42734</v>
      </c>
      <c r="B687">
        <v>115.050003</v>
      </c>
      <c r="C687">
        <f t="shared" si="21"/>
        <v>-1.1236030001792291E-2</v>
      </c>
      <c r="D687">
        <f>Lambdas!$D$2*D686+(1-Lambdas!$D$2)*C686*C686</f>
        <v>1.6243746253812456E-4</v>
      </c>
      <c r="E687">
        <f t="shared" si="20"/>
        <v>7.9480053218680879</v>
      </c>
    </row>
    <row r="688" spans="1:5" x14ac:dyDescent="0.2">
      <c r="A688" s="1">
        <v>42738</v>
      </c>
      <c r="B688">
        <v>116.860001</v>
      </c>
      <c r="C688">
        <f t="shared" si="21"/>
        <v>1.5609803126545066E-2</v>
      </c>
      <c r="D688">
        <f>Lambdas!$D$2*D687+(1-Lambdas!$D$2)*C687*C687</f>
        <v>1.6086151721372458E-4</v>
      </c>
      <c r="E688">
        <f t="shared" si="20"/>
        <v>7.220210671814578</v>
      </c>
    </row>
    <row r="689" spans="1:5" x14ac:dyDescent="0.2">
      <c r="A689" s="1">
        <v>42739</v>
      </c>
      <c r="B689">
        <v>118.69000200000001</v>
      </c>
      <c r="C689">
        <f t="shared" si="21"/>
        <v>1.5538423235494123E-2</v>
      </c>
      <c r="D689">
        <f>Lambdas!$D$2*D688+(1-Lambdas!$D$2)*C688*C688</f>
        <v>1.6446744529905811E-4</v>
      </c>
      <c r="E689">
        <f t="shared" si="20"/>
        <v>7.2447712346159339</v>
      </c>
    </row>
    <row r="690" spans="1:5" x14ac:dyDescent="0.2">
      <c r="A690" s="1">
        <v>42740</v>
      </c>
      <c r="B690">
        <v>120.66999800000001</v>
      </c>
      <c r="C690">
        <f t="shared" si="21"/>
        <v>1.6544461592348465E-2</v>
      </c>
      <c r="D690">
        <f>Lambdas!$D$2*D689+(1-Lambdas!$D$2)*C689*C689</f>
        <v>1.6781952245892946E-4</v>
      </c>
      <c r="E690">
        <f t="shared" si="20"/>
        <v>7.0615882470909703</v>
      </c>
    </row>
    <row r="691" spans="1:5" x14ac:dyDescent="0.2">
      <c r="A691" s="1">
        <v>42741</v>
      </c>
      <c r="B691">
        <v>123.410004</v>
      </c>
      <c r="C691">
        <f t="shared" si="21"/>
        <v>2.2452647365994286E-2</v>
      </c>
      <c r="D691">
        <f>Lambdas!$D$2*D690+(1-Lambdas!$D$2)*C690*C690</f>
        <v>1.7243119149184914E-4</v>
      </c>
      <c r="E691">
        <f t="shared" si="20"/>
        <v>5.7419033465580149</v>
      </c>
    </row>
    <row r="692" spans="1:5" x14ac:dyDescent="0.2">
      <c r="A692" s="1">
        <v>42744</v>
      </c>
      <c r="B692">
        <v>124.900002</v>
      </c>
      <c r="C692">
        <f t="shared" si="21"/>
        <v>1.2001255266966217E-2</v>
      </c>
      <c r="D692">
        <f>Lambdas!$D$2*D691+(1-Lambdas!$D$2)*C691*C691</f>
        <v>1.8687547727274241E-4</v>
      </c>
      <c r="E692">
        <f t="shared" si="20"/>
        <v>7.8143402464205804</v>
      </c>
    </row>
    <row r="693" spans="1:5" x14ac:dyDescent="0.2">
      <c r="A693" s="1">
        <v>42745</v>
      </c>
      <c r="B693">
        <v>124.349998</v>
      </c>
      <c r="C693">
        <f t="shared" si="21"/>
        <v>-4.4132789785635076E-3</v>
      </c>
      <c r="D693">
        <f>Lambdas!$D$2*D692+(1-Lambdas!$D$2)*C692*C692</f>
        <v>1.8500966844678583E-4</v>
      </c>
      <c r="E693">
        <f t="shared" si="20"/>
        <v>8.4898267237842937</v>
      </c>
    </row>
    <row r="694" spans="1:5" x14ac:dyDescent="0.2">
      <c r="A694" s="1">
        <v>42746</v>
      </c>
      <c r="B694">
        <v>126.089996</v>
      </c>
      <c r="C694">
        <f t="shared" si="21"/>
        <v>1.3895751795983716E-2</v>
      </c>
      <c r="D694">
        <f>Lambdas!$D$2*D693+(1-Lambdas!$D$2)*C693*C693</f>
        <v>1.7780113215493885E-4</v>
      </c>
      <c r="E694">
        <f t="shared" si="20"/>
        <v>7.5488454946855628</v>
      </c>
    </row>
    <row r="695" spans="1:5" x14ac:dyDescent="0.2">
      <c r="A695" s="1">
        <v>42747</v>
      </c>
      <c r="B695">
        <v>126.620003</v>
      </c>
      <c r="C695">
        <f t="shared" si="21"/>
        <v>4.1945928471573534E-3</v>
      </c>
      <c r="D695">
        <f>Lambdas!$D$2*D694+(1-Lambdas!$D$2)*C694*C694</f>
        <v>1.7846700799940829E-4</v>
      </c>
      <c r="E695">
        <f t="shared" si="20"/>
        <v>8.5325193421727068</v>
      </c>
    </row>
    <row r="696" spans="1:5" x14ac:dyDescent="0.2">
      <c r="A696" s="1">
        <v>42748</v>
      </c>
      <c r="B696">
        <v>128.33999600000001</v>
      </c>
      <c r="C696">
        <f t="shared" si="21"/>
        <v>1.3492462346237124E-2</v>
      </c>
      <c r="D696">
        <f>Lambdas!$D$2*D695+(1-Lambdas!$D$2)*C695*C695</f>
        <v>1.7146141353945843E-4</v>
      </c>
      <c r="E696">
        <f t="shared" si="20"/>
        <v>7.6094175657115519</v>
      </c>
    </row>
    <row r="697" spans="1:5" x14ac:dyDescent="0.2">
      <c r="A697" s="1">
        <v>42752</v>
      </c>
      <c r="B697">
        <v>127.870003</v>
      </c>
      <c r="C697">
        <f t="shared" si="21"/>
        <v>-3.668814870752251E-3</v>
      </c>
      <c r="D697">
        <f>Lambdas!$D$2*D696+(1-Lambdas!$D$2)*C696*C696</f>
        <v>1.7192236958272686E-4</v>
      </c>
      <c r="E697">
        <f t="shared" si="20"/>
        <v>8.5901751946359415</v>
      </c>
    </row>
    <row r="698" spans="1:5" x14ac:dyDescent="0.2">
      <c r="A698" s="1">
        <v>42753</v>
      </c>
      <c r="B698">
        <v>127.91999800000001</v>
      </c>
      <c r="C698">
        <f t="shared" si="21"/>
        <v>3.9090660652238099E-4</v>
      </c>
      <c r="D698">
        <f>Lambdas!$D$2*D697+(1-Lambdas!$D$2)*C697*C697</f>
        <v>1.6502173474792266E-4</v>
      </c>
      <c r="E698">
        <f t="shared" si="20"/>
        <v>8.7085073800305715</v>
      </c>
    </row>
    <row r="699" spans="1:5" x14ac:dyDescent="0.2">
      <c r="A699" s="1">
        <v>42754</v>
      </c>
      <c r="B699">
        <v>127.550003</v>
      </c>
      <c r="C699">
        <f t="shared" si="21"/>
        <v>-2.8965847829186598E-3</v>
      </c>
      <c r="D699">
        <f>Lambdas!$D$2*D698+(1-Lambdas!$D$2)*C698*C698</f>
        <v>1.5784210139687231E-4</v>
      </c>
      <c r="E699">
        <f t="shared" si="20"/>
        <v>8.7007597081204722</v>
      </c>
    </row>
    <row r="700" spans="1:5" x14ac:dyDescent="0.2">
      <c r="A700" s="1">
        <v>42755</v>
      </c>
      <c r="B700">
        <v>127.040001</v>
      </c>
      <c r="C700">
        <f t="shared" si="21"/>
        <v>-4.0064627376461669E-3</v>
      </c>
      <c r="D700">
        <f>Lambdas!$D$2*D699+(1-Lambdas!$D$2)*C699*C699</f>
        <v>1.513338414584737E-4</v>
      </c>
      <c r="E700">
        <f t="shared" si="20"/>
        <v>8.6899538563240988</v>
      </c>
    </row>
    <row r="701" spans="1:5" x14ac:dyDescent="0.2">
      <c r="A701" s="1">
        <v>42758</v>
      </c>
      <c r="B701">
        <v>128.929993</v>
      </c>
      <c r="C701">
        <f t="shared" si="21"/>
        <v>1.4767561759355482E-2</v>
      </c>
      <c r="D701">
        <f>Lambdas!$D$2*D700+(1-Lambdas!$D$2)*C700*C700</f>
        <v>1.4544264121773109E-4</v>
      </c>
      <c r="E701">
        <f t="shared" si="20"/>
        <v>7.3362999996453988</v>
      </c>
    </row>
    <row r="702" spans="1:5" x14ac:dyDescent="0.2">
      <c r="A702" s="1">
        <v>42759</v>
      </c>
      <c r="B702">
        <v>129.36999499999999</v>
      </c>
      <c r="C702">
        <f t="shared" si="21"/>
        <v>3.4069101512556191E-3</v>
      </c>
      <c r="D702">
        <f>Lambdas!$D$2*D701+(1-Lambdas!$D$2)*C701*C701</f>
        <v>1.4860585659252749E-4</v>
      </c>
      <c r="E702">
        <f t="shared" si="20"/>
        <v>8.7361068279703851</v>
      </c>
    </row>
    <row r="703" spans="1:5" x14ac:dyDescent="0.2">
      <c r="A703" s="1">
        <v>42760</v>
      </c>
      <c r="B703">
        <v>131.479996</v>
      </c>
      <c r="C703">
        <f t="shared" si="21"/>
        <v>1.6178241092167103E-2</v>
      </c>
      <c r="D703">
        <f>Lambdas!$D$2*D702+(1-Lambdas!$D$2)*C702*C702</f>
        <v>1.426398973602911E-4</v>
      </c>
      <c r="E703">
        <f t="shared" si="20"/>
        <v>7.0202484847590485</v>
      </c>
    </row>
    <row r="704" spans="1:5" x14ac:dyDescent="0.2">
      <c r="A704" s="1">
        <v>42761</v>
      </c>
      <c r="B704">
        <v>132.779999</v>
      </c>
      <c r="C704">
        <f t="shared" si="21"/>
        <v>9.838897386618476E-3</v>
      </c>
      <c r="D704">
        <f>Lambdas!$D$2*D703+(1-Lambdas!$D$2)*C703*C703</f>
        <v>1.4782621517373443E-4</v>
      </c>
      <c r="E704">
        <f t="shared" si="20"/>
        <v>8.1646238400868363</v>
      </c>
    </row>
    <row r="705" spans="1:5" x14ac:dyDescent="0.2">
      <c r="A705" s="1">
        <v>42762</v>
      </c>
      <c r="B705">
        <v>132.179993</v>
      </c>
      <c r="C705">
        <f t="shared" si="21"/>
        <v>-4.529038675540718E-3</v>
      </c>
      <c r="D705">
        <f>Lambdas!$D$2*D704+(1-Lambdas!$D$2)*C704*C704</f>
        <v>1.4560431981705302E-4</v>
      </c>
      <c r="E705">
        <f t="shared" si="20"/>
        <v>8.6937414983152479</v>
      </c>
    </row>
    <row r="706" spans="1:5" x14ac:dyDescent="0.2">
      <c r="A706" s="1">
        <v>42765</v>
      </c>
      <c r="B706">
        <v>130.979996</v>
      </c>
      <c r="C706">
        <f t="shared" si="21"/>
        <v>-9.119967833324397E-3</v>
      </c>
      <c r="D706">
        <f>Lambdas!$D$2*D705+(1-Lambdas!$D$2)*C705*C705</f>
        <v>1.4015686749684826E-4</v>
      </c>
      <c r="E706">
        <f t="shared" si="20"/>
        <v>8.2793145461032633</v>
      </c>
    </row>
    <row r="707" spans="1:5" x14ac:dyDescent="0.2">
      <c r="A707" s="1">
        <v>42766</v>
      </c>
      <c r="B707">
        <v>130.320007</v>
      </c>
      <c r="C707">
        <f t="shared" si="21"/>
        <v>-5.0515912431702776E-3</v>
      </c>
      <c r="D707">
        <f>Lambdas!$D$2*D706+(1-Lambdas!$D$2)*C706*C706</f>
        <v>1.3767539664299064E-4</v>
      </c>
      <c r="E707">
        <f t="shared" ref="E707:E770" si="22">-LN(D707)-C707*C707/D707</f>
        <v>8.7052586508240815</v>
      </c>
    </row>
    <row r="708" spans="1:5" x14ac:dyDescent="0.2">
      <c r="A708" s="1">
        <v>42767</v>
      </c>
      <c r="B708">
        <v>133.229996</v>
      </c>
      <c r="C708">
        <f t="shared" ref="C708:C771" si="23">LN(B708/B707)</f>
        <v>2.2083909941129E-2</v>
      </c>
      <c r="D708">
        <f>Lambdas!$D$2*D707+(1-Lambdas!$D$2)*C707*C707</f>
        <v>1.3279124485329467E-4</v>
      </c>
      <c r="E708">
        <f t="shared" si="22"/>
        <v>5.2540573023937229</v>
      </c>
    </row>
    <row r="709" spans="1:5" x14ac:dyDescent="0.2">
      <c r="A709" s="1">
        <v>42768</v>
      </c>
      <c r="B709">
        <v>130.83999600000001</v>
      </c>
      <c r="C709">
        <f t="shared" si="23"/>
        <v>-1.8101755850359971E-2</v>
      </c>
      <c r="D709">
        <f>Lambdas!$D$2*D708+(1-Lambdas!$D$2)*C708*C708</f>
        <v>1.48246601828997E-4</v>
      </c>
      <c r="E709">
        <f t="shared" si="22"/>
        <v>6.6063057799349334</v>
      </c>
    </row>
    <row r="710" spans="1:5" x14ac:dyDescent="0.2">
      <c r="A710" s="1">
        <v>42769</v>
      </c>
      <c r="B710">
        <v>130.979996</v>
      </c>
      <c r="C710">
        <f t="shared" si="23"/>
        <v>1.0694371524012868E-3</v>
      </c>
      <c r="D710">
        <f>Lambdas!$D$2*D709+(1-Lambdas!$D$2)*C709*C709</f>
        <v>1.5606020159648329E-4</v>
      </c>
      <c r="E710">
        <f t="shared" si="22"/>
        <v>8.7579401621535364</v>
      </c>
    </row>
    <row r="711" spans="1:5" x14ac:dyDescent="0.2">
      <c r="A711" s="1">
        <v>42772</v>
      </c>
      <c r="B711">
        <v>132.05999800000001</v>
      </c>
      <c r="C711">
        <f t="shared" si="23"/>
        <v>8.2117403709004513E-3</v>
      </c>
      <c r="D711">
        <f>Lambdas!$D$2*D710+(1-Lambdas!$D$2)*C710*C710</f>
        <v>1.4931397152602243E-4</v>
      </c>
      <c r="E711">
        <f t="shared" si="22"/>
        <v>8.3578425987826233</v>
      </c>
    </row>
    <row r="712" spans="1:5" x14ac:dyDescent="0.2">
      <c r="A712" s="1">
        <v>42773</v>
      </c>
      <c r="B712">
        <v>131.83999600000001</v>
      </c>
      <c r="C712">
        <f t="shared" si="23"/>
        <v>-1.6673138004386612E-3</v>
      </c>
      <c r="D712">
        <f>Lambdas!$D$2*D711+(1-Lambdas!$D$2)*C711*C711</f>
        <v>1.4574824411118891E-4</v>
      </c>
      <c r="E712">
        <f t="shared" si="22"/>
        <v>8.8145562377026963</v>
      </c>
    </row>
    <row r="713" spans="1:5" x14ac:dyDescent="0.2">
      <c r="A713" s="1">
        <v>42774</v>
      </c>
      <c r="B713">
        <v>134.199997</v>
      </c>
      <c r="C713">
        <f t="shared" si="23"/>
        <v>1.7742166361531298E-2</v>
      </c>
      <c r="D713">
        <f>Lambdas!$D$2*D712+(1-Lambdas!$D$2)*C712*C712</f>
        <v>1.3952232842100908E-4</v>
      </c>
      <c r="E713">
        <f t="shared" si="22"/>
        <v>6.621127552539015</v>
      </c>
    </row>
    <row r="714" spans="1:5" x14ac:dyDescent="0.2">
      <c r="A714" s="1">
        <v>42775</v>
      </c>
      <c r="B714">
        <v>134.13999899999999</v>
      </c>
      <c r="C714">
        <f t="shared" si="23"/>
        <v>-4.4717896619349642E-4</v>
      </c>
      <c r="D714">
        <f>Lambdas!$D$2*D713+(1-Lambdas!$D$2)*C713*C713</f>
        <v>1.47154560409085E-4</v>
      </c>
      <c r="E714">
        <f t="shared" si="22"/>
        <v>8.8226681874705619</v>
      </c>
    </row>
    <row r="715" spans="1:5" x14ac:dyDescent="0.2">
      <c r="A715" s="1">
        <v>42776</v>
      </c>
      <c r="B715">
        <v>134.19000199999999</v>
      </c>
      <c r="C715">
        <f t="shared" si="23"/>
        <v>3.7269780041334456E-4</v>
      </c>
      <c r="D715">
        <f>Lambdas!$D$2*D714+(1-Lambdas!$D$2)*C714*C714</f>
        <v>1.407550519873171E-4</v>
      </c>
      <c r="E715">
        <f t="shared" si="22"/>
        <v>8.8675025516084229</v>
      </c>
    </row>
    <row r="716" spans="1:5" x14ac:dyDescent="0.2">
      <c r="A716" s="1">
        <v>42779</v>
      </c>
      <c r="B716">
        <v>134.050003</v>
      </c>
      <c r="C716">
        <f t="shared" si="23"/>
        <v>-1.0438339554294104E-3</v>
      </c>
      <c r="D716">
        <f>Lambdas!$D$2*D715+(1-Lambdas!$D$2)*C715*C715</f>
        <v>1.3463156705867204E-4</v>
      </c>
      <c r="E716">
        <f t="shared" si="22"/>
        <v>8.9048755240511479</v>
      </c>
    </row>
    <row r="717" spans="1:5" x14ac:dyDescent="0.2">
      <c r="A717" s="1">
        <v>42780</v>
      </c>
      <c r="B717">
        <v>133.85000600000001</v>
      </c>
      <c r="C717">
        <f t="shared" si="23"/>
        <v>-1.4930722690184612E-3</v>
      </c>
      <c r="D717">
        <f>Lambdas!$D$2*D716+(1-Lambdas!$D$2)*C716*C716</f>
        <v>1.288161447358728E-4</v>
      </c>
      <c r="E717">
        <f t="shared" si="22"/>
        <v>8.939818617529621</v>
      </c>
    </row>
    <row r="718" spans="1:5" x14ac:dyDescent="0.2">
      <c r="A718" s="1">
        <v>42781</v>
      </c>
      <c r="B718">
        <v>133.44000199999999</v>
      </c>
      <c r="C718">
        <f t="shared" si="23"/>
        <v>-3.0678611942126467E-3</v>
      </c>
      <c r="D718">
        <f>Lambdas!$D$2*D717+(1-Lambdas!$D$2)*C717*C717</f>
        <v>1.2330359969309939E-4</v>
      </c>
      <c r="E718">
        <f t="shared" si="22"/>
        <v>8.9245308843496378</v>
      </c>
    </row>
    <row r="719" spans="1:5" x14ac:dyDescent="0.2">
      <c r="A719" s="1">
        <v>42782</v>
      </c>
      <c r="B719">
        <v>133.83999600000001</v>
      </c>
      <c r="C719">
        <f t="shared" si="23"/>
        <v>2.9930731936904701E-3</v>
      </c>
      <c r="D719">
        <f>Lambdas!$D$2*D718+(1-Lambdas!$D$2)*C718*C718</f>
        <v>1.1834389274092169E-4</v>
      </c>
      <c r="E719">
        <f t="shared" si="22"/>
        <v>8.9662170564941093</v>
      </c>
    </row>
    <row r="720" spans="1:5" x14ac:dyDescent="0.2">
      <c r="A720" s="1">
        <v>42783</v>
      </c>
      <c r="B720">
        <v>133.529999</v>
      </c>
      <c r="C720">
        <f t="shared" si="23"/>
        <v>-2.3188625852177867E-3</v>
      </c>
      <c r="D720">
        <f>Lambdas!$D$2*D719+(1-Lambdas!$D$2)*C719*C719</f>
        <v>1.1358042929439661E-4</v>
      </c>
      <c r="E720">
        <f t="shared" si="22"/>
        <v>9.0356573526129225</v>
      </c>
    </row>
    <row r="721" spans="1:5" x14ac:dyDescent="0.2">
      <c r="A721" s="1">
        <v>42787</v>
      </c>
      <c r="B721">
        <v>133.720001</v>
      </c>
      <c r="C721">
        <f t="shared" si="23"/>
        <v>1.421904823291851E-3</v>
      </c>
      <c r="D721">
        <f>Lambdas!$D$2*D720+(1-Lambdas!$D$2)*C720*C720</f>
        <v>1.0886844337428682E-4</v>
      </c>
      <c r="E721">
        <f t="shared" si="22"/>
        <v>9.1067991857766604</v>
      </c>
    </row>
    <row r="722" spans="1:5" x14ac:dyDescent="0.2">
      <c r="A722" s="1">
        <v>42788</v>
      </c>
      <c r="B722">
        <v>136.11999499999999</v>
      </c>
      <c r="C722">
        <f t="shared" si="23"/>
        <v>1.7788743870198506E-2</v>
      </c>
      <c r="D722">
        <f>Lambdas!$D$2*D721+(1-Lambdas!$D$2)*C721*C721</f>
        <v>1.0421553731397686E-4</v>
      </c>
      <c r="E722">
        <f t="shared" si="22"/>
        <v>6.1326555569383796</v>
      </c>
    </row>
    <row r="723" spans="1:5" x14ac:dyDescent="0.2">
      <c r="A723" s="1">
        <v>42789</v>
      </c>
      <c r="B723">
        <v>135.36000100000001</v>
      </c>
      <c r="C723">
        <f t="shared" si="23"/>
        <v>-5.5989096547891005E-3</v>
      </c>
      <c r="D723">
        <f>Lambdas!$D$2*D722+(1-Lambdas!$D$2)*C722*C722</f>
        <v>1.1345736118663421E-4</v>
      </c>
      <c r="E723">
        <f t="shared" si="22"/>
        <v>8.8077876908938357</v>
      </c>
    </row>
    <row r="724" spans="1:5" x14ac:dyDescent="0.2">
      <c r="A724" s="1">
        <v>42790</v>
      </c>
      <c r="B724">
        <v>135.44000199999999</v>
      </c>
      <c r="C724">
        <f t="shared" si="23"/>
        <v>5.9084934594590219E-4</v>
      </c>
      <c r="D724">
        <f>Lambdas!$D$2*D723+(1-Lambdas!$D$2)*C723*C723</f>
        <v>1.0988169273209087E-4</v>
      </c>
      <c r="E724">
        <f t="shared" si="22"/>
        <v>9.1129292113830722</v>
      </c>
    </row>
    <row r="725" spans="1:5" x14ac:dyDescent="0.2">
      <c r="A725" s="1">
        <v>42793</v>
      </c>
      <c r="B725">
        <v>136.41000399999999</v>
      </c>
      <c r="C725">
        <f t="shared" si="23"/>
        <v>7.1363332368255894E-3</v>
      </c>
      <c r="D725">
        <f>Lambdas!$D$2*D724+(1-Lambdas!$D$2)*C724*C724</f>
        <v>1.0511181977893885E-4</v>
      </c>
      <c r="E725">
        <f t="shared" si="22"/>
        <v>8.6759803501691568</v>
      </c>
    </row>
    <row r="726" spans="1:5" x14ac:dyDescent="0.2">
      <c r="A726" s="1">
        <v>42794</v>
      </c>
      <c r="B726">
        <v>135.53999300000001</v>
      </c>
      <c r="C726">
        <f t="shared" si="23"/>
        <v>-6.3983377656968848E-3</v>
      </c>
      <c r="D726">
        <f>Lambdas!$D$2*D725+(1-Lambdas!$D$2)*C725*C725</f>
        <v>1.027522160799799E-4</v>
      </c>
      <c r="E726">
        <f t="shared" si="22"/>
        <v>8.7847683052168328</v>
      </c>
    </row>
    <row r="727" spans="1:5" x14ac:dyDescent="0.2">
      <c r="A727" s="1">
        <v>42795</v>
      </c>
      <c r="B727">
        <v>137.41999799999999</v>
      </c>
      <c r="C727">
        <f t="shared" si="23"/>
        <v>1.3775166986312686E-2</v>
      </c>
      <c r="D727">
        <f>Lambdas!$D$2*D726+(1-Lambdas!$D$2)*C726*C726</f>
        <v>1.0006039171724047E-4</v>
      </c>
      <c r="E727">
        <f t="shared" si="22"/>
        <v>7.3133296548228364</v>
      </c>
    </row>
    <row r="728" spans="1:5" x14ac:dyDescent="0.2">
      <c r="A728" s="1">
        <v>42796</v>
      </c>
      <c r="B728">
        <v>136.759995</v>
      </c>
      <c r="C728">
        <f t="shared" si="23"/>
        <v>-4.8143868383053959E-3</v>
      </c>
      <c r="D728">
        <f>Lambdas!$D$2*D727+(1-Lambdas!$D$2)*C727*C727</f>
        <v>1.0396637953831973E-4</v>
      </c>
      <c r="E728">
        <f t="shared" si="22"/>
        <v>8.9485024463659837</v>
      </c>
    </row>
    <row r="729" spans="1:5" x14ac:dyDescent="0.2">
      <c r="A729" s="1">
        <v>42797</v>
      </c>
      <c r="B729">
        <v>137.16999799999999</v>
      </c>
      <c r="C729">
        <f t="shared" si="23"/>
        <v>2.9934896991657281E-3</v>
      </c>
      <c r="D729">
        <f>Lambdas!$D$2*D728+(1-Lambdas!$D$2)*C728*C728</f>
        <v>1.004482596993277E-4</v>
      </c>
      <c r="E729">
        <f t="shared" si="22"/>
        <v>9.1166578781982412</v>
      </c>
    </row>
    <row r="730" spans="1:5" x14ac:dyDescent="0.2">
      <c r="A730" s="1">
        <v>42800</v>
      </c>
      <c r="B730">
        <v>137.41999799999999</v>
      </c>
      <c r="C730">
        <f t="shared" si="23"/>
        <v>1.8208971391396559E-3</v>
      </c>
      <c r="D730">
        <f>Lambdas!$D$2*D729+(1-Lambdas!$D$2)*C729*C729</f>
        <v>9.6464215324041302E-5</v>
      </c>
      <c r="E730">
        <f t="shared" si="22"/>
        <v>9.2119664608206655</v>
      </c>
    </row>
    <row r="731" spans="1:5" x14ac:dyDescent="0.2">
      <c r="A731" s="1">
        <v>42801</v>
      </c>
      <c r="B731">
        <v>137.300003</v>
      </c>
      <c r="C731">
        <f t="shared" si="23"/>
        <v>-8.7358042511870195E-4</v>
      </c>
      <c r="D731">
        <f>Lambdas!$D$2*D730+(1-Lambdas!$D$2)*C730*C730</f>
        <v>9.2407826763688325E-5</v>
      </c>
      <c r="E731">
        <f t="shared" si="22"/>
        <v>9.2810404564306808</v>
      </c>
    </row>
    <row r="732" spans="1:5" x14ac:dyDescent="0.2">
      <c r="A732" s="1">
        <v>42802</v>
      </c>
      <c r="B732">
        <v>137.720001</v>
      </c>
      <c r="C732">
        <f t="shared" si="23"/>
        <v>3.054311107543783E-3</v>
      </c>
      <c r="D732">
        <f>Lambdas!$D$2*D731+(1-Lambdas!$D$2)*C731*C731</f>
        <v>8.841692779561421E-5</v>
      </c>
      <c r="E732">
        <f t="shared" si="22"/>
        <v>9.2279377232155326</v>
      </c>
    </row>
    <row r="733" spans="1:5" x14ac:dyDescent="0.2">
      <c r="A733" s="1">
        <v>42803</v>
      </c>
      <c r="B733">
        <v>138.240005</v>
      </c>
      <c r="C733">
        <f t="shared" si="23"/>
        <v>3.7686954932939372E-3</v>
      </c>
      <c r="D733">
        <f>Lambdas!$D$2*D732+(1-Lambdas!$D$2)*C732*C732</f>
        <v>8.497283645723537E-5</v>
      </c>
      <c r="E733">
        <f t="shared" si="22"/>
        <v>9.20603061703493</v>
      </c>
    </row>
    <row r="734" spans="1:5" x14ac:dyDescent="0.2">
      <c r="A734" s="1">
        <v>42804</v>
      </c>
      <c r="B734">
        <v>138.78999300000001</v>
      </c>
      <c r="C734">
        <f t="shared" si="23"/>
        <v>3.970607707110556E-3</v>
      </c>
      <c r="D734">
        <f>Lambdas!$D$2*D733+(1-Lambdas!$D$2)*C733*C733</f>
        <v>8.1890988251098255E-5</v>
      </c>
      <c r="E734">
        <f t="shared" si="22"/>
        <v>9.217600721331042</v>
      </c>
    </row>
    <row r="735" spans="1:5" x14ac:dyDescent="0.2">
      <c r="A735" s="1">
        <v>42807</v>
      </c>
      <c r="B735">
        <v>139.60000600000001</v>
      </c>
      <c r="C735">
        <f t="shared" si="23"/>
        <v>5.8192843763771431E-3</v>
      </c>
      <c r="D735">
        <f>Lambdas!$D$2*D734+(1-Lambdas!$D$2)*C734*C734</f>
        <v>7.9011396865203603E-5</v>
      </c>
      <c r="E735">
        <f t="shared" si="22"/>
        <v>9.0173211608036006</v>
      </c>
    </row>
    <row r="736" spans="1:5" x14ac:dyDescent="0.2">
      <c r="A736" s="1">
        <v>42808</v>
      </c>
      <c r="B736">
        <v>139.320007</v>
      </c>
      <c r="C736">
        <f t="shared" si="23"/>
        <v>-2.0077375663721882E-3</v>
      </c>
      <c r="D736">
        <f>Lambdas!$D$2*D735+(1-Lambdas!$D$2)*C735*C735</f>
        <v>7.7045342646695094E-5</v>
      </c>
      <c r="E736">
        <f t="shared" si="22"/>
        <v>9.418796472331243</v>
      </c>
    </row>
    <row r="737" spans="1:5" x14ac:dyDescent="0.2">
      <c r="A737" s="1">
        <v>42809</v>
      </c>
      <c r="B737">
        <v>139.720001</v>
      </c>
      <c r="C737">
        <f t="shared" si="23"/>
        <v>2.8669313539608486E-3</v>
      </c>
      <c r="D737">
        <f>Lambdas!$D$2*D736+(1-Lambdas!$D$2)*C736*C736</f>
        <v>7.386574933542971E-5</v>
      </c>
      <c r="E737">
        <f t="shared" si="22"/>
        <v>9.4019878792233555</v>
      </c>
    </row>
    <row r="738" spans="1:5" x14ac:dyDescent="0.2">
      <c r="A738" s="1">
        <v>42810</v>
      </c>
      <c r="B738">
        <v>139.990005</v>
      </c>
      <c r="C738">
        <f t="shared" si="23"/>
        <v>1.9306001077675271E-3</v>
      </c>
      <c r="D738">
        <f>Lambdas!$D$2*D737+(1-Lambdas!$D$2)*C737*C737</f>
        <v>7.1007008884076776E-5</v>
      </c>
      <c r="E738">
        <f t="shared" si="22"/>
        <v>9.5002411399070752</v>
      </c>
    </row>
    <row r="739" spans="1:5" x14ac:dyDescent="0.2">
      <c r="A739" s="1">
        <v>42811</v>
      </c>
      <c r="B739">
        <v>139.83999600000001</v>
      </c>
      <c r="C739">
        <f t="shared" si="23"/>
        <v>-1.0721439004640165E-3</v>
      </c>
      <c r="D739">
        <f>Lambdas!$D$2*D738+(1-Lambdas!$D$2)*C738*C738</f>
        <v>6.8077140601890081E-5</v>
      </c>
      <c r="E739">
        <f t="shared" si="22"/>
        <v>9.5779839278927419</v>
      </c>
    </row>
    <row r="740" spans="1:5" x14ac:dyDescent="0.2">
      <c r="A740" s="1">
        <v>42814</v>
      </c>
      <c r="B740">
        <v>139.94000199999999</v>
      </c>
      <c r="C740">
        <f t="shared" si="23"/>
        <v>7.148903064839511E-4</v>
      </c>
      <c r="D740">
        <f>Lambdas!$D$2*D739+(1-Lambdas!$D$2)*C739*C739</f>
        <v>6.5162607320729768E-5</v>
      </c>
      <c r="E740">
        <f t="shared" si="22"/>
        <v>9.6307817943387519</v>
      </c>
    </row>
    <row r="741" spans="1:5" x14ac:dyDescent="0.2">
      <c r="A741" s="1">
        <v>42815</v>
      </c>
      <c r="B741">
        <v>138.509995</v>
      </c>
      <c r="C741">
        <f t="shared" si="23"/>
        <v>-1.0271284521059959E-2</v>
      </c>
      <c r="D741">
        <f>Lambdas!$D$2*D740+(1-Lambdas!$D$2)*C740*C740</f>
        <v>6.2347192943318892E-5</v>
      </c>
      <c r="E741">
        <f t="shared" si="22"/>
        <v>7.9906662365140013</v>
      </c>
    </row>
    <row r="742" spans="1:5" x14ac:dyDescent="0.2">
      <c r="A742" s="1">
        <v>42816</v>
      </c>
      <c r="B742">
        <v>139.58999600000001</v>
      </c>
      <c r="C742">
        <f t="shared" si="23"/>
        <v>7.7670367807887181E-3</v>
      </c>
      <c r="D742">
        <f>Lambdas!$D$2*D741+(1-Lambdas!$D$2)*C741*C741</f>
        <v>6.4226359687944242E-5</v>
      </c>
      <c r="E742">
        <f t="shared" si="22"/>
        <v>8.7138117807433524</v>
      </c>
    </row>
    <row r="743" spans="1:5" x14ac:dyDescent="0.2">
      <c r="A743" s="1">
        <v>42817</v>
      </c>
      <c r="B743">
        <v>139.529999</v>
      </c>
      <c r="C743">
        <f t="shared" si="23"/>
        <v>-4.2990113212089084E-4</v>
      </c>
      <c r="D743">
        <f>Lambdas!$D$2*D742+(1-Lambdas!$D$2)*C742*C742</f>
        <v>6.4056546151715837E-5</v>
      </c>
      <c r="E743">
        <f t="shared" si="22"/>
        <v>9.6528591461124247</v>
      </c>
    </row>
    <row r="744" spans="1:5" x14ac:dyDescent="0.2">
      <c r="A744" s="1">
        <v>42818</v>
      </c>
      <c r="B744">
        <v>140.33999600000001</v>
      </c>
      <c r="C744">
        <f t="shared" si="23"/>
        <v>5.7883965847354921E-3</v>
      </c>
      <c r="D744">
        <f>Lambdas!$D$2*D743+(1-Lambdas!$D$2)*C743*C743</f>
        <v>6.1275090481072449E-5</v>
      </c>
      <c r="E744">
        <f t="shared" si="22"/>
        <v>9.1533320022315863</v>
      </c>
    </row>
    <row r="745" spans="1:5" x14ac:dyDescent="0.2">
      <c r="A745" s="1">
        <v>42821</v>
      </c>
      <c r="B745">
        <v>140.320007</v>
      </c>
      <c r="C745">
        <f t="shared" si="23"/>
        <v>-1.424428120868564E-4</v>
      </c>
      <c r="D745">
        <f>Lambdas!$D$2*D744+(1-Lambdas!$D$2)*C744*C744</f>
        <v>6.006579513100836E-5</v>
      </c>
      <c r="E745">
        <f t="shared" si="22"/>
        <v>9.7197322155458004</v>
      </c>
    </row>
    <row r="746" spans="1:5" x14ac:dyDescent="0.2">
      <c r="A746" s="1">
        <v>42822</v>
      </c>
      <c r="B746">
        <v>141.759995</v>
      </c>
      <c r="C746">
        <f t="shared" si="23"/>
        <v>1.0209873076043346E-2</v>
      </c>
      <c r="D746">
        <f>Lambdas!$D$2*D745+(1-Lambdas!$D$2)*C745*C745</f>
        <v>5.7450962124069394E-5</v>
      </c>
      <c r="E746">
        <f t="shared" si="22"/>
        <v>7.9501355950021226</v>
      </c>
    </row>
    <row r="747" spans="1:5" x14ac:dyDescent="0.2">
      <c r="A747" s="1">
        <v>42823</v>
      </c>
      <c r="B747">
        <v>142.64999399999999</v>
      </c>
      <c r="C747">
        <f t="shared" si="23"/>
        <v>6.2585840126298063E-3</v>
      </c>
      <c r="D747">
        <f>Lambdas!$D$2*D746+(1-Lambdas!$D$2)*C746*C746</f>
        <v>5.9488574498358394E-5</v>
      </c>
      <c r="E747">
        <f t="shared" si="22"/>
        <v>9.0712826438442757</v>
      </c>
    </row>
    <row r="748" spans="1:5" x14ac:dyDescent="0.2">
      <c r="A748" s="1">
        <v>42824</v>
      </c>
      <c r="B748">
        <v>142.41000399999999</v>
      </c>
      <c r="C748">
        <f t="shared" si="23"/>
        <v>-1.6837862792686412E-3</v>
      </c>
      <c r="D748">
        <f>Lambdas!$D$2*D747+(1-Lambdas!$D$2)*C747*C747</f>
        <v>5.8603745417890602E-5</v>
      </c>
      <c r="E748">
        <f t="shared" si="22"/>
        <v>9.6963338761192368</v>
      </c>
    </row>
    <row r="749" spans="1:5" x14ac:dyDescent="0.2">
      <c r="A749" s="1">
        <v>42825</v>
      </c>
      <c r="B749">
        <v>142.050003</v>
      </c>
      <c r="C749">
        <f t="shared" si="23"/>
        <v>-2.5311198997301689E-3</v>
      </c>
      <c r="D749">
        <f>Lambdas!$D$2*D748+(1-Lambdas!$D$2)*C748*C748</f>
        <v>5.6175160636793143E-5</v>
      </c>
      <c r="E749">
        <f t="shared" si="22"/>
        <v>9.6729896030287019</v>
      </c>
    </row>
    <row r="750" spans="1:5" x14ac:dyDescent="0.2">
      <c r="A750" s="1">
        <v>42828</v>
      </c>
      <c r="B750">
        <v>142.279999</v>
      </c>
      <c r="C750">
        <f t="shared" si="23"/>
        <v>1.6178106323387884E-3</v>
      </c>
      <c r="D750">
        <f>Lambdas!$D$2*D749+(1-Lambdas!$D$2)*C749*C749</f>
        <v>5.4007861710877058E-5</v>
      </c>
      <c r="E750">
        <f t="shared" si="22"/>
        <v>9.7779192634535139</v>
      </c>
    </row>
    <row r="751" spans="1:5" x14ac:dyDescent="0.2">
      <c r="A751" s="1">
        <v>42829</v>
      </c>
      <c r="B751">
        <v>141.729996</v>
      </c>
      <c r="C751">
        <f t="shared" si="23"/>
        <v>-3.873129095722998E-3</v>
      </c>
      <c r="D751">
        <f>Lambdas!$D$2*D750+(1-Lambdas!$D$2)*C750*C750</f>
        <v>5.1769930541575264E-5</v>
      </c>
      <c r="E751">
        <f t="shared" si="22"/>
        <v>9.578935777653026</v>
      </c>
    </row>
    <row r="752" spans="1:5" x14ac:dyDescent="0.2">
      <c r="A752" s="1">
        <v>42830</v>
      </c>
      <c r="B752">
        <v>141.85000600000001</v>
      </c>
      <c r="C752">
        <f t="shared" si="23"/>
        <v>8.4639259692509568E-4</v>
      </c>
      <c r="D752">
        <f>Lambdas!$D$2*D751+(1-Lambdas!$D$2)*C751*C751</f>
        <v>5.0168740317015019E-5</v>
      </c>
      <c r="E752">
        <f t="shared" si="22"/>
        <v>9.8858390097836306</v>
      </c>
    </row>
    <row r="753" spans="1:5" x14ac:dyDescent="0.2">
      <c r="A753" s="1">
        <v>42831</v>
      </c>
      <c r="B753">
        <v>141.16999799999999</v>
      </c>
      <c r="C753">
        <f t="shared" si="23"/>
        <v>-4.8053798242696996E-3</v>
      </c>
      <c r="D753">
        <f>Lambdas!$D$2*D752+(1-Lambdas!$D$2)*C752*C752</f>
        <v>4.801521254622136E-5</v>
      </c>
      <c r="E753">
        <f t="shared" si="22"/>
        <v>9.4630685197494095</v>
      </c>
    </row>
    <row r="754" spans="1:5" x14ac:dyDescent="0.2">
      <c r="A754" s="1">
        <v>42832</v>
      </c>
      <c r="B754">
        <v>140.779999</v>
      </c>
      <c r="C754">
        <f t="shared" si="23"/>
        <v>-2.7664426520882211E-3</v>
      </c>
      <c r="D754">
        <f>Lambdas!$D$2*D753+(1-Lambdas!$D$2)*C753*C753</f>
        <v>4.6929854237283568E-5</v>
      </c>
      <c r="E754">
        <f t="shared" si="22"/>
        <v>9.8037789991152327</v>
      </c>
    </row>
    <row r="755" spans="1:5" x14ac:dyDescent="0.2">
      <c r="A755" s="1">
        <v>42835</v>
      </c>
      <c r="B755">
        <v>141.03999300000001</v>
      </c>
      <c r="C755">
        <f t="shared" si="23"/>
        <v>1.8451073815995049E-3</v>
      </c>
      <c r="D755">
        <f>Lambdas!$D$2*D754+(1-Lambdas!$D$2)*C754*C754</f>
        <v>4.5219453456011078E-5</v>
      </c>
      <c r="E755">
        <f t="shared" si="22"/>
        <v>9.9286965256609303</v>
      </c>
    </row>
    <row r="756" spans="1:5" x14ac:dyDescent="0.2">
      <c r="A756" s="1">
        <v>42836</v>
      </c>
      <c r="B756">
        <v>139.91999799999999</v>
      </c>
      <c r="C756">
        <f t="shared" si="23"/>
        <v>-7.9726720418391017E-3</v>
      </c>
      <c r="D756">
        <f>Lambdas!$D$2*D755+(1-Lambdas!$D$2)*C755*C755</f>
        <v>4.3398512386759785E-5</v>
      </c>
      <c r="E756">
        <f t="shared" si="22"/>
        <v>8.5804384284660866</v>
      </c>
    </row>
    <row r="757" spans="1:5" x14ac:dyDescent="0.2">
      <c r="A757" s="1">
        <v>42837</v>
      </c>
      <c r="B757">
        <v>139.58000200000001</v>
      </c>
      <c r="C757">
        <f t="shared" si="23"/>
        <v>-2.4328884987583621E-3</v>
      </c>
      <c r="D757">
        <f>Lambdas!$D$2*D756+(1-Lambdas!$D$2)*C756*C756</f>
        <v>4.4276647622672497E-5</v>
      </c>
      <c r="E757">
        <f t="shared" si="22"/>
        <v>9.8913721634864835</v>
      </c>
    </row>
    <row r="758" spans="1:5" x14ac:dyDescent="0.2">
      <c r="A758" s="1">
        <v>42838</v>
      </c>
      <c r="B758">
        <v>139.38999899999999</v>
      </c>
      <c r="C758">
        <f t="shared" si="23"/>
        <v>-1.3621753500267879E-3</v>
      </c>
      <c r="D758">
        <f>Lambdas!$D$2*D757+(1-Lambdas!$D$2)*C757*C757</f>
        <v>4.2606264755396228E-5</v>
      </c>
      <c r="E758">
        <f t="shared" si="22"/>
        <v>10.01995881299541</v>
      </c>
    </row>
    <row r="759" spans="1:5" x14ac:dyDescent="0.2">
      <c r="A759" s="1">
        <v>42842</v>
      </c>
      <c r="B759">
        <v>141.41999799999999</v>
      </c>
      <c r="C759">
        <f t="shared" si="23"/>
        <v>1.4458419466144238E-2</v>
      </c>
      <c r="D759">
        <f>Lambdas!$D$2*D758+(1-Lambdas!$D$2)*C758*C758</f>
        <v>4.0831670841547882E-5</v>
      </c>
      <c r="E759">
        <f t="shared" si="22"/>
        <v>4.9863528192909223</v>
      </c>
    </row>
    <row r="760" spans="1:5" x14ac:dyDescent="0.2">
      <c r="A760" s="1">
        <v>42843</v>
      </c>
      <c r="B760">
        <v>140.96000699999999</v>
      </c>
      <c r="C760">
        <f t="shared" si="23"/>
        <v>-3.2579601864773816E-3</v>
      </c>
      <c r="D760">
        <f>Lambdas!$D$2*D759+(1-Lambdas!$D$2)*C759*C759</f>
        <v>4.8156983539729604E-5</v>
      </c>
      <c r="E760">
        <f t="shared" si="22"/>
        <v>9.7206338981299911</v>
      </c>
    </row>
    <row r="761" spans="1:5" x14ac:dyDescent="0.2">
      <c r="A761" s="1">
        <v>42844</v>
      </c>
      <c r="B761">
        <v>142.270004</v>
      </c>
      <c r="C761">
        <f t="shared" si="23"/>
        <v>9.2504769312842568E-3</v>
      </c>
      <c r="D761">
        <f>Lambdas!$D$2*D760+(1-Lambdas!$D$2)*C760*C760</f>
        <v>4.6522092870839457E-5</v>
      </c>
      <c r="E761">
        <f t="shared" si="22"/>
        <v>8.1362136405248595</v>
      </c>
    </row>
    <row r="762" spans="1:5" x14ac:dyDescent="0.2">
      <c r="A762" s="1">
        <v>42845</v>
      </c>
      <c r="B762">
        <v>143.800003</v>
      </c>
      <c r="C762">
        <f t="shared" si="23"/>
        <v>1.0696777370624671E-2</v>
      </c>
      <c r="D762">
        <f>Lambdas!$D$2*D761+(1-Lambdas!$D$2)*C761*C761</f>
        <v>4.8222590130883206E-5</v>
      </c>
      <c r="E762">
        <f t="shared" si="22"/>
        <v>7.5669144040647627</v>
      </c>
    </row>
    <row r="763" spans="1:5" x14ac:dyDescent="0.2">
      <c r="A763" s="1">
        <v>42846</v>
      </c>
      <c r="B763">
        <v>143.679993</v>
      </c>
      <c r="C763">
        <f t="shared" si="23"/>
        <v>-8.3491031474299112E-4</v>
      </c>
      <c r="D763">
        <f>Lambdas!$D$2*D762+(1-Lambdas!$D$2)*C762*C762</f>
        <v>5.1105368903614266E-5</v>
      </c>
      <c r="E763">
        <f t="shared" si="22"/>
        <v>9.8679810387660307</v>
      </c>
    </row>
    <row r="764" spans="1:5" x14ac:dyDescent="0.2">
      <c r="A764" s="1">
        <v>42849</v>
      </c>
      <c r="B764">
        <v>145.470001</v>
      </c>
      <c r="C764">
        <f t="shared" si="23"/>
        <v>1.2381330825128309E-2</v>
      </c>
      <c r="D764">
        <f>Lambdas!$D$2*D763+(1-Lambdas!$D$2)*C763*C763</f>
        <v>4.8910212584674715E-5</v>
      </c>
      <c r="E764">
        <f t="shared" si="22"/>
        <v>6.791263721447935</v>
      </c>
    </row>
    <row r="765" spans="1:5" x14ac:dyDescent="0.2">
      <c r="A765" s="1">
        <v>42850</v>
      </c>
      <c r="B765">
        <v>146.490005</v>
      </c>
      <c r="C765">
        <f t="shared" si="23"/>
        <v>6.9873142140605268E-3</v>
      </c>
      <c r="D765">
        <f>Lambdas!$D$2*D764+(1-Lambdas!$D$2)*C764*C764</f>
        <v>5.3456013964143479E-5</v>
      </c>
      <c r="E765">
        <f t="shared" si="22"/>
        <v>8.9233292925161258</v>
      </c>
    </row>
    <row r="766" spans="1:5" x14ac:dyDescent="0.2">
      <c r="A766" s="1">
        <v>42851</v>
      </c>
      <c r="B766">
        <v>146.55999800000001</v>
      </c>
      <c r="C766">
        <f t="shared" si="23"/>
        <v>4.7768640583134331E-4</v>
      </c>
      <c r="D766">
        <f>Lambdas!$D$2*D765+(1-Lambdas!$D$2)*C765*C765</f>
        <v>5.3254238518679771E-5</v>
      </c>
      <c r="E766">
        <f t="shared" si="22"/>
        <v>9.8361483497865514</v>
      </c>
    </row>
    <row r="767" spans="1:5" x14ac:dyDescent="0.2">
      <c r="A767" s="1">
        <v>42852</v>
      </c>
      <c r="B767">
        <v>147.699997</v>
      </c>
      <c r="C767">
        <f t="shared" si="23"/>
        <v>7.7482819463598942E-3</v>
      </c>
      <c r="D767">
        <f>Lambdas!$D$2*D766+(1-Lambdas!$D$2)*C766*C766</f>
        <v>5.0945085212606402E-5</v>
      </c>
      <c r="E767">
        <f t="shared" si="22"/>
        <v>8.7063193823571989</v>
      </c>
    </row>
    <row r="768" spans="1:5" x14ac:dyDescent="0.2">
      <c r="A768" s="1">
        <v>42853</v>
      </c>
      <c r="B768">
        <v>150.25</v>
      </c>
      <c r="C768">
        <f t="shared" si="23"/>
        <v>1.7117404189425089E-2</v>
      </c>
      <c r="D768">
        <f>Lambdas!$D$2*D767+(1-Lambdas!$D$2)*C767*C767</f>
        <v>5.1340966506473324E-5</v>
      </c>
      <c r="E768">
        <f t="shared" si="22"/>
        <v>4.1699703244853703</v>
      </c>
    </row>
    <row r="769" spans="1:5" x14ac:dyDescent="0.2">
      <c r="A769" s="1">
        <v>42856</v>
      </c>
      <c r="B769">
        <v>152.46000699999999</v>
      </c>
      <c r="C769">
        <f t="shared" si="23"/>
        <v>1.4601739058492023E-2</v>
      </c>
      <c r="D769">
        <f>Lambdas!$D$2*D768+(1-Lambdas!$D$2)*C768*C768</f>
        <v>6.1864859433966623E-5</v>
      </c>
      <c r="E769">
        <f t="shared" si="22"/>
        <v>6.2441625708038409</v>
      </c>
    </row>
    <row r="770" spans="1:5" x14ac:dyDescent="0.2">
      <c r="A770" s="1">
        <v>42857</v>
      </c>
      <c r="B770">
        <v>152.779999</v>
      </c>
      <c r="C770">
        <f t="shared" si="23"/>
        <v>2.0966590940454024E-3</v>
      </c>
      <c r="D770">
        <f>Lambdas!$D$2*D769+(1-Lambdas!$D$2)*C769*C769</f>
        <v>6.8455599517442927E-5</v>
      </c>
      <c r="E770">
        <f t="shared" si="22"/>
        <v>9.5251086999679409</v>
      </c>
    </row>
    <row r="771" spans="1:5" x14ac:dyDescent="0.2">
      <c r="A771" s="1">
        <v>42858</v>
      </c>
      <c r="B771">
        <v>151.800003</v>
      </c>
      <c r="C771">
        <f t="shared" si="23"/>
        <v>-6.435086843479064E-3</v>
      </c>
      <c r="D771">
        <f>Lambdas!$D$2*D770+(1-Lambdas!$D$2)*C770*C770</f>
        <v>6.566596174661166E-5</v>
      </c>
      <c r="E771">
        <f t="shared" ref="E771:E834" si="24">-LN(D771)-C771*C771/D771</f>
        <v>9.0003087275884521</v>
      </c>
    </row>
    <row r="772" spans="1:5" x14ac:dyDescent="0.2">
      <c r="A772" s="1">
        <v>42859</v>
      </c>
      <c r="B772">
        <v>150.85000600000001</v>
      </c>
      <c r="C772">
        <f t="shared" ref="C772:C835" si="25">LN(B772/B771)</f>
        <v>-6.2778793446952837E-3</v>
      </c>
      <c r="D772">
        <f>Lambdas!$D$2*D771+(1-Lambdas!$D$2)*C771*C771</f>
        <v>6.4609689621916407E-5</v>
      </c>
      <c r="E772">
        <f t="shared" si="24"/>
        <v>9.037148355941742</v>
      </c>
    </row>
    <row r="773" spans="1:5" x14ac:dyDescent="0.2">
      <c r="A773" s="1">
        <v>42860</v>
      </c>
      <c r="B773">
        <v>150.240005</v>
      </c>
      <c r="C773">
        <f t="shared" si="25"/>
        <v>-4.0519566396424603E-3</v>
      </c>
      <c r="D773">
        <f>Lambdas!$D$2*D772+(1-Lambdas!$D$2)*C772*C772</f>
        <v>6.3512382601500054E-5</v>
      </c>
      <c r="E773">
        <f t="shared" si="24"/>
        <v>9.4057693446155479</v>
      </c>
    </row>
    <row r="774" spans="1:5" x14ac:dyDescent="0.2">
      <c r="A774" s="1">
        <v>42863</v>
      </c>
      <c r="B774">
        <v>151.05999800000001</v>
      </c>
      <c r="C774">
        <f t="shared" si="25"/>
        <v>5.4430469054922697E-3</v>
      </c>
      <c r="D774">
        <f>Lambdas!$D$2*D773+(1-Lambdas!$D$2)*C773*C773</f>
        <v>6.1461554255711354E-5</v>
      </c>
      <c r="E774">
        <f t="shared" si="24"/>
        <v>9.2150614460671214</v>
      </c>
    </row>
    <row r="775" spans="1:5" x14ac:dyDescent="0.2">
      <c r="A775" s="1">
        <v>42864</v>
      </c>
      <c r="B775">
        <v>150.479996</v>
      </c>
      <c r="C775">
        <f t="shared" si="25"/>
        <v>-3.8469372343605487E-3</v>
      </c>
      <c r="D775">
        <f>Lambdas!$D$2*D774+(1-Lambdas!$D$2)*C774*C774</f>
        <v>6.0075227809622867E-5</v>
      </c>
      <c r="E775">
        <f t="shared" si="24"/>
        <v>9.4735730763717196</v>
      </c>
    </row>
    <row r="776" spans="1:5" x14ac:dyDescent="0.2">
      <c r="A776" s="1">
        <v>42865</v>
      </c>
      <c r="B776">
        <v>150.28999300000001</v>
      </c>
      <c r="C776">
        <f t="shared" si="25"/>
        <v>-1.2634440417856195E-3</v>
      </c>
      <c r="D776">
        <f>Lambdas!$D$2*D775+(1-Lambdas!$D$2)*C775*C775</f>
        <v>5.8103557027042346E-5</v>
      </c>
      <c r="E776">
        <f t="shared" si="24"/>
        <v>9.7258104699763308</v>
      </c>
    </row>
    <row r="777" spans="1:5" x14ac:dyDescent="0.2">
      <c r="A777" s="1">
        <v>42866</v>
      </c>
      <c r="B777">
        <v>150.03999300000001</v>
      </c>
      <c r="C777">
        <f t="shared" si="25"/>
        <v>-1.6648358099233375E-3</v>
      </c>
      <c r="D777">
        <f>Lambdas!$D$2*D776+(1-Lambdas!$D$2)*C776*C776</f>
        <v>5.5642805563525303E-5</v>
      </c>
      <c r="E777">
        <f t="shared" si="24"/>
        <v>9.7467457894689602</v>
      </c>
    </row>
    <row r="778" spans="1:5" x14ac:dyDescent="0.2">
      <c r="A778" s="1">
        <v>42867</v>
      </c>
      <c r="B778">
        <v>150.33000200000001</v>
      </c>
      <c r="C778">
        <f t="shared" si="25"/>
        <v>1.9310123843474113E-3</v>
      </c>
      <c r="D778">
        <f>Lambdas!$D$2*D777+(1-Lambdas!$D$2)*C777*C777</f>
        <v>5.3340398941334091E-5</v>
      </c>
      <c r="E778">
        <f t="shared" si="24"/>
        <v>9.7689106556335314</v>
      </c>
    </row>
    <row r="779" spans="1:5" x14ac:dyDescent="0.2">
      <c r="A779" s="1">
        <v>42870</v>
      </c>
      <c r="B779">
        <v>150.19000199999999</v>
      </c>
      <c r="C779">
        <f t="shared" si="25"/>
        <v>-9.3171840985224058E-4</v>
      </c>
      <c r="D779">
        <f>Lambdas!$D$2*D778+(1-Lambdas!$D$2)*C778*C778</f>
        <v>5.1179937088729428E-5</v>
      </c>
      <c r="E779">
        <f t="shared" si="24"/>
        <v>9.863201247532924</v>
      </c>
    </row>
    <row r="780" spans="1:5" x14ac:dyDescent="0.2">
      <c r="A780" s="1">
        <v>42871</v>
      </c>
      <c r="B780">
        <v>149.779999</v>
      </c>
      <c r="C780">
        <f t="shared" si="25"/>
        <v>-2.7336283891928005E-3</v>
      </c>
      <c r="D780">
        <f>Lambdas!$D$2*D779+(1-Lambdas!$D$2)*C779*C779</f>
        <v>4.8988981179917234E-5</v>
      </c>
      <c r="E780">
        <f t="shared" si="24"/>
        <v>9.7713762821097667</v>
      </c>
    </row>
    <row r="781" spans="1:5" x14ac:dyDescent="0.2">
      <c r="A781" s="1">
        <v>42872</v>
      </c>
      <c r="B781">
        <v>144.85000600000001</v>
      </c>
      <c r="C781">
        <f t="shared" si="25"/>
        <v>-3.3468778507242773E-2</v>
      </c>
      <c r="D781">
        <f>Lambdas!$D$2*D780+(1-Lambdas!$D$2)*C780*C780</f>
        <v>4.7181051030360799E-5</v>
      </c>
      <c r="E781">
        <f t="shared" si="24"/>
        <v>-13.780198229892681</v>
      </c>
    </row>
    <row r="782" spans="1:5" x14ac:dyDescent="0.2">
      <c r="A782" s="1">
        <v>42873</v>
      </c>
      <c r="B782">
        <v>147.66000399999999</v>
      </c>
      <c r="C782">
        <f t="shared" si="25"/>
        <v>1.9213595082758765E-2</v>
      </c>
      <c r="D782">
        <f>Lambdas!$D$2*D781+(1-Lambdas!$D$2)*C781*C781</f>
        <v>9.390658861787824E-5</v>
      </c>
      <c r="E782">
        <f t="shared" si="24"/>
        <v>5.3420456302053259</v>
      </c>
    </row>
    <row r="783" spans="1:5" x14ac:dyDescent="0.2">
      <c r="A783" s="1">
        <v>42874</v>
      </c>
      <c r="B783">
        <v>148.05999800000001</v>
      </c>
      <c r="C783">
        <f t="shared" si="25"/>
        <v>2.7052227866368223E-3</v>
      </c>
      <c r="D783">
        <f>Lambdas!$D$2*D782+(1-Lambdas!$D$2)*C782*C782</f>
        <v>1.0589329020393309E-4</v>
      </c>
      <c r="E783">
        <f t="shared" si="24"/>
        <v>9.0839691861196954</v>
      </c>
    </row>
    <row r="784" spans="1:5" x14ac:dyDescent="0.2">
      <c r="A784" s="1">
        <v>42877</v>
      </c>
      <c r="B784">
        <v>148.240005</v>
      </c>
      <c r="C784">
        <f t="shared" si="25"/>
        <v>1.2150321992767962E-3</v>
      </c>
      <c r="D784">
        <f>Lambdas!$D$2*D783+(1-Lambdas!$D$2)*C783*C783</f>
        <v>1.016005905343282E-4</v>
      </c>
      <c r="E784">
        <f t="shared" si="24"/>
        <v>9.1799307511943375</v>
      </c>
    </row>
    <row r="785" spans="1:5" x14ac:dyDescent="0.2">
      <c r="A785" s="1">
        <v>42878</v>
      </c>
      <c r="B785">
        <v>148.070007</v>
      </c>
      <c r="C785">
        <f t="shared" si="25"/>
        <v>-1.1474335106277909E-3</v>
      </c>
      <c r="D785">
        <f>Lambdas!$D$2*D784+(1-Lambdas!$D$2)*C784*C784</f>
        <v>9.7240425848712234E-5</v>
      </c>
      <c r="E785">
        <f t="shared" si="24"/>
        <v>9.2247843552127868</v>
      </c>
    </row>
    <row r="786" spans="1:5" x14ac:dyDescent="0.2">
      <c r="A786" s="1">
        <v>42879</v>
      </c>
      <c r="B786">
        <v>150.03999300000001</v>
      </c>
      <c r="C786">
        <f t="shared" si="25"/>
        <v>1.3216696363896073E-2</v>
      </c>
      <c r="D786">
        <f>Lambdas!$D$2*D785+(1-Lambdas!$D$2)*C785*C785</f>
        <v>9.3063181012967419E-5</v>
      </c>
      <c r="E786">
        <f t="shared" si="24"/>
        <v>7.4052161123819644</v>
      </c>
    </row>
    <row r="787" spans="1:5" x14ac:dyDescent="0.2">
      <c r="A787" s="1">
        <v>42880</v>
      </c>
      <c r="B787">
        <v>151.96000699999999</v>
      </c>
      <c r="C787">
        <f t="shared" si="25"/>
        <v>1.2715495824717661E-2</v>
      </c>
      <c r="D787">
        <f>Lambdas!$D$2*D786+(1-Lambdas!$D$2)*C786*C786</f>
        <v>9.6617437581586851E-5</v>
      </c>
      <c r="E787">
        <f t="shared" si="24"/>
        <v>7.5713077042535195</v>
      </c>
    </row>
    <row r="788" spans="1:5" x14ac:dyDescent="0.2">
      <c r="A788" s="1">
        <v>42881</v>
      </c>
      <c r="B788">
        <v>152.13000500000001</v>
      </c>
      <c r="C788">
        <f t="shared" si="25"/>
        <v>1.1180769574865477E-3</v>
      </c>
      <c r="D788">
        <f>Lambdas!$D$2*D787+(1-Lambdas!$D$2)*C787*C787</f>
        <v>9.9450917967450959E-5</v>
      </c>
      <c r="E788">
        <f t="shared" si="24"/>
        <v>9.2032763419328312</v>
      </c>
    </row>
    <row r="789" spans="1:5" x14ac:dyDescent="0.2">
      <c r="A789" s="1">
        <v>42885</v>
      </c>
      <c r="B789">
        <v>152.38000500000001</v>
      </c>
      <c r="C789">
        <f t="shared" si="25"/>
        <v>1.6419825159040824E-3</v>
      </c>
      <c r="D789">
        <f>Lambdas!$D$2*D788+(1-Lambdas!$D$2)*C788*C788</f>
        <v>9.5174515435430361E-5</v>
      </c>
      <c r="E789">
        <f t="shared" si="24"/>
        <v>9.2314703164417971</v>
      </c>
    </row>
    <row r="790" spans="1:5" x14ac:dyDescent="0.2">
      <c r="A790" s="1">
        <v>42886</v>
      </c>
      <c r="B790">
        <v>151.46000699999999</v>
      </c>
      <c r="C790">
        <f t="shared" si="25"/>
        <v>-6.0558239550698211E-3</v>
      </c>
      <c r="D790">
        <f>Lambdas!$D$2*D789+(1-Lambdas!$D$2)*C789*C789</f>
        <v>9.1147309815496296E-5</v>
      </c>
      <c r="E790">
        <f t="shared" si="24"/>
        <v>8.9006848473728351</v>
      </c>
    </row>
    <row r="791" spans="1:5" x14ac:dyDescent="0.2">
      <c r="A791" s="1">
        <v>42887</v>
      </c>
      <c r="B791">
        <v>151.529999</v>
      </c>
      <c r="C791">
        <f t="shared" si="25"/>
        <v>4.620086462193291E-4</v>
      </c>
      <c r="D791">
        <f>Lambdas!$D$2*D790+(1-Lambdas!$D$2)*C790*C790</f>
        <v>8.8775088730052727E-5</v>
      </c>
      <c r="E791">
        <f t="shared" si="24"/>
        <v>9.3270000665094273</v>
      </c>
    </row>
    <row r="792" spans="1:5" x14ac:dyDescent="0.2">
      <c r="A792" s="1">
        <v>42888</v>
      </c>
      <c r="B792">
        <v>153.61000100000001</v>
      </c>
      <c r="C792">
        <f t="shared" si="25"/>
        <v>1.3633310722329347E-2</v>
      </c>
      <c r="D792">
        <f>Lambdas!$D$2*D791+(1-Lambdas!$D$2)*C791*C791</f>
        <v>8.4918448833050115E-5</v>
      </c>
      <c r="E792">
        <f t="shared" si="24"/>
        <v>7.1850467381105227</v>
      </c>
    </row>
    <row r="793" spans="1:5" x14ac:dyDescent="0.2">
      <c r="A793" s="1">
        <v>42891</v>
      </c>
      <c r="B793">
        <v>153.63000500000001</v>
      </c>
      <c r="C793">
        <f t="shared" si="25"/>
        <v>1.3021741724782767E-4</v>
      </c>
      <c r="D793">
        <f>Lambdas!$D$2*D792+(1-Lambdas!$D$2)*C792*C792</f>
        <v>8.9314515190806038E-5</v>
      </c>
      <c r="E793">
        <f t="shared" si="24"/>
        <v>9.3231566867529843</v>
      </c>
    </row>
    <row r="794" spans="1:5" x14ac:dyDescent="0.2">
      <c r="A794" s="1">
        <v>42892</v>
      </c>
      <c r="B794">
        <v>152.80999800000001</v>
      </c>
      <c r="C794">
        <f t="shared" si="25"/>
        <v>-5.351840159277795E-3</v>
      </c>
      <c r="D794">
        <f>Lambdas!$D$2*D793+(1-Lambdas!$D$2)*C793*C793</f>
        <v>8.54258277191934E-5</v>
      </c>
      <c r="E794">
        <f t="shared" si="24"/>
        <v>9.0325747944150319</v>
      </c>
    </row>
    <row r="795" spans="1:5" x14ac:dyDescent="0.2">
      <c r="A795" s="1">
        <v>42893</v>
      </c>
      <c r="B795">
        <v>153.11999499999999</v>
      </c>
      <c r="C795">
        <f t="shared" si="25"/>
        <v>2.0265885214988265E-3</v>
      </c>
      <c r="D795">
        <f>Lambdas!$D$2*D794+(1-Lambdas!$D$2)*C794*C794</f>
        <v>8.2953041094362075E-5</v>
      </c>
      <c r="E795">
        <f t="shared" si="24"/>
        <v>9.3477252054935303</v>
      </c>
    </row>
    <row r="796" spans="1:5" x14ac:dyDescent="0.2">
      <c r="A796" s="1">
        <v>42894</v>
      </c>
      <c r="B796">
        <v>154.71000699999999</v>
      </c>
      <c r="C796">
        <f t="shared" si="25"/>
        <v>1.0330546926404104E-2</v>
      </c>
      <c r="D796">
        <f>Lambdas!$D$2*D795+(1-Lambdas!$D$2)*C795*C795</f>
        <v>7.9519493978435097E-5</v>
      </c>
      <c r="E796">
        <f t="shared" si="24"/>
        <v>8.0974449924913667</v>
      </c>
    </row>
    <row r="797" spans="1:5" x14ac:dyDescent="0.2">
      <c r="A797" s="1">
        <v>42895</v>
      </c>
      <c r="B797">
        <v>149.60000600000001</v>
      </c>
      <c r="C797">
        <f t="shared" si="25"/>
        <v>-3.3587336329592245E-2</v>
      </c>
      <c r="D797">
        <f>Lambdas!$D$2*D796+(1-Lambdas!$D$2)*C796*C796</f>
        <v>8.0704017335876731E-5</v>
      </c>
      <c r="E797">
        <f t="shared" si="24"/>
        <v>-4.5536297920088646</v>
      </c>
    </row>
    <row r="798" spans="1:5" x14ac:dyDescent="0.2">
      <c r="A798" s="1">
        <v>42898</v>
      </c>
      <c r="B798">
        <v>148.44000199999999</v>
      </c>
      <c r="C798">
        <f t="shared" si="25"/>
        <v>-7.784255981473991E-3</v>
      </c>
      <c r="D798">
        <f>Lambdas!$D$2*D797+(1-Lambdas!$D$2)*C797*C797</f>
        <v>1.2631591676323187E-4</v>
      </c>
      <c r="E798">
        <f t="shared" si="24"/>
        <v>8.4970174204425657</v>
      </c>
    </row>
    <row r="799" spans="1:5" x14ac:dyDescent="0.2">
      <c r="A799" s="1">
        <v>42899</v>
      </c>
      <c r="B799">
        <v>150.679993</v>
      </c>
      <c r="C799">
        <f t="shared" si="25"/>
        <v>1.4977486701919486E-2</v>
      </c>
      <c r="D799">
        <f>Lambdas!$D$2*D798+(1-Lambdas!$D$2)*C798*C798</f>
        <v>1.2345391801519493E-4</v>
      </c>
      <c r="E799">
        <f t="shared" si="24"/>
        <v>7.1825669583804324</v>
      </c>
    </row>
    <row r="800" spans="1:5" x14ac:dyDescent="0.2">
      <c r="A800" s="1">
        <v>42900</v>
      </c>
      <c r="B800">
        <v>150.25</v>
      </c>
      <c r="C800">
        <f t="shared" si="25"/>
        <v>-2.857762952456446E-3</v>
      </c>
      <c r="D800">
        <f>Lambdas!$D$2*D799+(1-Lambdas!$D$2)*C799*C799</f>
        <v>1.2784660845891328E-4</v>
      </c>
      <c r="E800">
        <f t="shared" si="24"/>
        <v>8.9007996363823434</v>
      </c>
    </row>
    <row r="801" spans="1:5" x14ac:dyDescent="0.2">
      <c r="A801" s="1">
        <v>42901</v>
      </c>
      <c r="B801">
        <v>149.800003</v>
      </c>
      <c r="C801">
        <f t="shared" si="25"/>
        <v>-2.9994823054957276E-3</v>
      </c>
      <c r="D801">
        <f>Lambdas!$D$2*D800+(1-Lambdas!$D$2)*C800*C800</f>
        <v>1.2263484966483688E-4</v>
      </c>
      <c r="E801">
        <f t="shared" si="24"/>
        <v>8.9329360456518483</v>
      </c>
    </row>
    <row r="802" spans="1:5" x14ac:dyDescent="0.2">
      <c r="A802" s="1">
        <v>42902</v>
      </c>
      <c r="B802">
        <v>150.63999899999999</v>
      </c>
      <c r="C802">
        <f t="shared" si="25"/>
        <v>5.5917866007326299E-3</v>
      </c>
      <c r="D802">
        <f>Lambdas!$D$2*D801+(1-Lambdas!$D$2)*C801*C801</f>
        <v>1.176861982016338E-4</v>
      </c>
      <c r="E802">
        <f t="shared" si="24"/>
        <v>8.7817985463830404</v>
      </c>
    </row>
    <row r="803" spans="1:5" x14ac:dyDescent="0.2">
      <c r="A803" s="1">
        <v>42905</v>
      </c>
      <c r="B803">
        <v>152.86999499999999</v>
      </c>
      <c r="C803">
        <f t="shared" si="25"/>
        <v>1.4694976594859103E-2</v>
      </c>
      <c r="D803">
        <f>Lambdas!$D$2*D802+(1-Lambdas!$D$2)*C802*C802</f>
        <v>1.1392290311339468E-4</v>
      </c>
      <c r="E803">
        <f t="shared" si="24"/>
        <v>7.1844756858724814</v>
      </c>
    </row>
    <row r="804" spans="1:5" x14ac:dyDescent="0.2">
      <c r="A804" s="1">
        <v>42906</v>
      </c>
      <c r="B804">
        <v>152.25</v>
      </c>
      <c r="C804">
        <f t="shared" si="25"/>
        <v>-4.0639477154064511E-3</v>
      </c>
      <c r="D804">
        <f>Lambdas!$D$2*D803+(1-Lambdas!$D$2)*C803*C803</f>
        <v>1.1836559674409236E-4</v>
      </c>
      <c r="E804">
        <f t="shared" si="24"/>
        <v>8.9022014377152523</v>
      </c>
    </row>
    <row r="805" spans="1:5" x14ac:dyDescent="0.2">
      <c r="A805" s="1">
        <v>42907</v>
      </c>
      <c r="B805">
        <v>153.91000399999999</v>
      </c>
      <c r="C805">
        <f t="shared" si="25"/>
        <v>1.0844135391070313E-2</v>
      </c>
      <c r="D805">
        <f>Lambdas!$D$2*D804+(1-Lambdas!$D$2)*C804*C804</f>
        <v>1.1393028477993661E-4</v>
      </c>
      <c r="E805">
        <f t="shared" si="24"/>
        <v>8.0477551472759181</v>
      </c>
    </row>
    <row r="806" spans="1:5" x14ac:dyDescent="0.2">
      <c r="A806" s="1">
        <v>42908</v>
      </c>
      <c r="B806">
        <v>153.39999399999999</v>
      </c>
      <c r="C806">
        <f t="shared" si="25"/>
        <v>-3.3191921613507109E-3</v>
      </c>
      <c r="D806">
        <f>Lambdas!$D$2*D805+(1-Lambdas!$D$2)*C805*C805</f>
        <v>1.1408988591108165E-4</v>
      </c>
      <c r="E806">
        <f t="shared" si="24"/>
        <v>8.9819594139004799</v>
      </c>
    </row>
    <row r="807" spans="1:5" x14ac:dyDescent="0.2">
      <c r="A807" s="1">
        <v>42909</v>
      </c>
      <c r="B807">
        <v>155.070007</v>
      </c>
      <c r="C807">
        <f t="shared" si="25"/>
        <v>1.0827823197234609E-2</v>
      </c>
      <c r="D807">
        <f>Lambdas!$D$2*D806+(1-Lambdas!$D$2)*C806*C806</f>
        <v>1.0960131865369623E-4</v>
      </c>
      <c r="E807">
        <f t="shared" si="24"/>
        <v>8.0489499785439467</v>
      </c>
    </row>
    <row r="808" spans="1:5" x14ac:dyDescent="0.2">
      <c r="A808" s="1">
        <v>42912</v>
      </c>
      <c r="B808">
        <v>153.58999600000001</v>
      </c>
      <c r="C808">
        <f t="shared" si="25"/>
        <v>-9.5899846327863088E-3</v>
      </c>
      <c r="D808">
        <f>Lambdas!$D$2*D807+(1-Lambdas!$D$2)*C807*C807</f>
        <v>1.0993404073814515E-4</v>
      </c>
      <c r="E808">
        <f t="shared" si="24"/>
        <v>8.2790574110599113</v>
      </c>
    </row>
    <row r="809" spans="1:5" x14ac:dyDescent="0.2">
      <c r="A809" s="1">
        <v>42913</v>
      </c>
      <c r="B809">
        <v>150.58000200000001</v>
      </c>
      <c r="C809">
        <f t="shared" si="25"/>
        <v>-1.9792170680221884E-2</v>
      </c>
      <c r="D809">
        <f>Lambdas!$D$2*D808+(1-Lambdas!$D$2)*C808*C808</f>
        <v>1.0915165568853312E-4</v>
      </c>
      <c r="E809">
        <f t="shared" si="24"/>
        <v>5.5339122218623009</v>
      </c>
    </row>
    <row r="810" spans="1:5" x14ac:dyDescent="0.2">
      <c r="A810" s="1">
        <v>42914</v>
      </c>
      <c r="B810">
        <v>153.240005</v>
      </c>
      <c r="C810">
        <f t="shared" si="25"/>
        <v>1.7510834757051574E-2</v>
      </c>
      <c r="D810">
        <f>Lambdas!$D$2*D809+(1-Lambdas!$D$2)*C809*C809</f>
        <v>1.2145724346722916E-4</v>
      </c>
      <c r="E810">
        <f t="shared" si="24"/>
        <v>6.4913616252050907</v>
      </c>
    </row>
    <row r="811" spans="1:5" x14ac:dyDescent="0.2">
      <c r="A811" s="1">
        <v>42915</v>
      </c>
      <c r="B811">
        <v>151.03999300000001</v>
      </c>
      <c r="C811">
        <f t="shared" si="25"/>
        <v>-1.4460696409153649E-2</v>
      </c>
      <c r="D811">
        <f>Lambdas!$D$2*D810+(1-Lambdas!$D$2)*C810*C810</f>
        <v>1.2952102930059885E-4</v>
      </c>
      <c r="E811">
        <f t="shared" si="24"/>
        <v>7.3371670017751534</v>
      </c>
    </row>
    <row r="812" spans="1:5" x14ac:dyDescent="0.2">
      <c r="A812" s="1">
        <v>42916</v>
      </c>
      <c r="B812">
        <v>150.979996</v>
      </c>
      <c r="C812">
        <f t="shared" si="25"/>
        <v>-3.9730483394747354E-4</v>
      </c>
      <c r="D812">
        <f>Lambdas!$D$2*D811+(1-Lambdas!$D$2)*C811*C811</f>
        <v>1.3298700761885931E-4</v>
      </c>
      <c r="E812">
        <f t="shared" si="24"/>
        <v>8.9240721550295561</v>
      </c>
    </row>
    <row r="813" spans="1:5" x14ac:dyDescent="0.2">
      <c r="A813" s="1">
        <v>42919</v>
      </c>
      <c r="B813">
        <v>148.429993</v>
      </c>
      <c r="C813">
        <f t="shared" si="25"/>
        <v>-1.7033931741508253E-2</v>
      </c>
      <c r="D813">
        <f>Lambdas!$D$2*D812+(1-Lambdas!$D$2)*C812*C812</f>
        <v>1.2720262689546686E-4</v>
      </c>
      <c r="E813">
        <f t="shared" si="24"/>
        <v>6.6886849276738189</v>
      </c>
    </row>
    <row r="814" spans="1:5" x14ac:dyDescent="0.2">
      <c r="A814" s="1">
        <v>42921</v>
      </c>
      <c r="B814">
        <v>150.33999600000001</v>
      </c>
      <c r="C814">
        <f t="shared" si="25"/>
        <v>1.278594966656869E-2</v>
      </c>
      <c r="D814">
        <f>Lambdas!$D$2*D813+(1-Lambdas!$D$2)*C813*C813</f>
        <v>1.342987917038403E-4</v>
      </c>
      <c r="E814">
        <f t="shared" si="24"/>
        <v>7.6981539524197462</v>
      </c>
    </row>
    <row r="815" spans="1:5" x14ac:dyDescent="0.2">
      <c r="A815" s="1">
        <v>42922</v>
      </c>
      <c r="B815">
        <v>148.820007</v>
      </c>
      <c r="C815">
        <f t="shared" si="25"/>
        <v>-1.0161800137160944E-2</v>
      </c>
      <c r="D815">
        <f>Lambdas!$D$2*D814+(1-Lambdas!$D$2)*C814*C814</f>
        <v>1.3556958319834039E-4</v>
      </c>
      <c r="E815">
        <f t="shared" si="24"/>
        <v>8.1443341468427164</v>
      </c>
    </row>
    <row r="816" spans="1:5" x14ac:dyDescent="0.2">
      <c r="A816" s="1">
        <v>42923</v>
      </c>
      <c r="B816">
        <v>151.44000199999999</v>
      </c>
      <c r="C816">
        <f t="shared" si="25"/>
        <v>1.7451951101815084E-2</v>
      </c>
      <c r="D816">
        <f>Lambdas!$D$2*D815+(1-Lambdas!$D$2)*C815*C815</f>
        <v>1.3416267590858353E-4</v>
      </c>
      <c r="E816">
        <f t="shared" si="24"/>
        <v>6.6462985614670149</v>
      </c>
    </row>
    <row r="817" spans="1:5" x14ac:dyDescent="0.2">
      <c r="A817" s="1">
        <v>42926</v>
      </c>
      <c r="B817">
        <v>153.5</v>
      </c>
      <c r="C817">
        <f t="shared" si="25"/>
        <v>1.3511046919634133E-2</v>
      </c>
      <c r="D817">
        <f>Lambdas!$D$2*D816+(1-Lambdas!$D$2)*C816*C816</f>
        <v>1.4158351875245134E-4</v>
      </c>
      <c r="E817">
        <f t="shared" si="24"/>
        <v>7.5732871698958713</v>
      </c>
    </row>
    <row r="818" spans="1:5" x14ac:dyDescent="0.2">
      <c r="A818" s="1">
        <v>42927</v>
      </c>
      <c r="B818">
        <v>155.270004</v>
      </c>
      <c r="C818">
        <f t="shared" si="25"/>
        <v>1.1464995727402926E-2</v>
      </c>
      <c r="D818">
        <f>Lambdas!$D$2*D817+(1-Lambdas!$D$2)*C817*C817</f>
        <v>1.4336743736850102E-4</v>
      </c>
      <c r="E818">
        <f t="shared" si="24"/>
        <v>7.9332518788993642</v>
      </c>
    </row>
    <row r="819" spans="1:5" x14ac:dyDescent="0.2">
      <c r="A819" s="1">
        <v>42928</v>
      </c>
      <c r="B819">
        <v>158.89999399999999</v>
      </c>
      <c r="C819">
        <f t="shared" si="25"/>
        <v>2.3109473028417721E-2</v>
      </c>
      <c r="D819">
        <f>Lambdas!$D$2*D818+(1-Lambdas!$D$2)*C818*C818</f>
        <v>1.4284829383445617E-4</v>
      </c>
      <c r="E819">
        <f t="shared" si="24"/>
        <v>5.1151615889825752</v>
      </c>
    </row>
    <row r="820" spans="1:5" x14ac:dyDescent="0.2">
      <c r="A820" s="1">
        <v>42929</v>
      </c>
      <c r="B820">
        <v>159.259995</v>
      </c>
      <c r="C820">
        <f t="shared" si="25"/>
        <v>2.2630196510232741E-3</v>
      </c>
      <c r="D820">
        <f>Lambdas!$D$2*D819+(1-Lambdas!$D$2)*C819*C819</f>
        <v>1.5988406080275476E-4</v>
      </c>
      <c r="E820">
        <f t="shared" si="24"/>
        <v>8.7090305528912566</v>
      </c>
    </row>
    <row r="821" spans="1:5" x14ac:dyDescent="0.2">
      <c r="A821" s="1">
        <v>42930</v>
      </c>
      <c r="B821">
        <v>159.970001</v>
      </c>
      <c r="C821">
        <f t="shared" si="25"/>
        <v>4.4482484705808375E-3</v>
      </c>
      <c r="D821">
        <f>Lambdas!$D$2*D820+(1-Lambdas!$D$2)*C820*C820</f>
        <v>1.5314452411334918E-4</v>
      </c>
      <c r="E821">
        <f t="shared" si="24"/>
        <v>8.6549242886490223</v>
      </c>
    </row>
    <row r="822" spans="1:5" x14ac:dyDescent="0.2">
      <c r="A822" s="1">
        <v>42933</v>
      </c>
      <c r="B822">
        <v>159.729996</v>
      </c>
      <c r="C822">
        <f t="shared" si="25"/>
        <v>-1.501439145070269E-3</v>
      </c>
      <c r="D822">
        <f>Lambdas!$D$2*D821+(1-Lambdas!$D$2)*C821*C821</f>
        <v>1.4733713056349642E-4</v>
      </c>
      <c r="E822">
        <f t="shared" si="24"/>
        <v>8.8074867750408217</v>
      </c>
    </row>
    <row r="823" spans="1:5" x14ac:dyDescent="0.2">
      <c r="A823" s="1">
        <v>42934</v>
      </c>
      <c r="B823">
        <v>162.86000100000001</v>
      </c>
      <c r="C823">
        <f t="shared" si="25"/>
        <v>1.9406077419622358E-2</v>
      </c>
      <c r="D823">
        <f>Lambdas!$D$2*D822+(1-Lambdas!$D$2)*C822*C822</f>
        <v>1.4101913353810881E-4</v>
      </c>
      <c r="E823">
        <f t="shared" si="24"/>
        <v>6.1960848777495059</v>
      </c>
    </row>
    <row r="824" spans="1:5" x14ac:dyDescent="0.2">
      <c r="A824" s="1">
        <v>42935</v>
      </c>
      <c r="B824">
        <v>164.13999899999999</v>
      </c>
      <c r="C824">
        <f t="shared" si="25"/>
        <v>7.8287739299768497E-3</v>
      </c>
      <c r="D824">
        <f>Lambdas!$D$2*D823+(1-Lambdas!$D$2)*C823*C823</f>
        <v>1.5127791557431052E-4</v>
      </c>
      <c r="E824">
        <f t="shared" si="24"/>
        <v>8.3912455231951348</v>
      </c>
    </row>
    <row r="825" spans="1:5" x14ac:dyDescent="0.2">
      <c r="A825" s="1">
        <v>42936</v>
      </c>
      <c r="B825">
        <v>164.529999</v>
      </c>
      <c r="C825">
        <f t="shared" si="25"/>
        <v>2.3732022114343874E-3</v>
      </c>
      <c r="D825">
        <f>Lambdas!$D$2*D824+(1-Lambdas!$D$2)*C824*C824</f>
        <v>1.4735915175729337E-4</v>
      </c>
      <c r="E825">
        <f t="shared" si="24"/>
        <v>8.7844175927375989</v>
      </c>
    </row>
    <row r="826" spans="1:5" x14ac:dyDescent="0.2">
      <c r="A826" s="1">
        <v>42937</v>
      </c>
      <c r="B826">
        <v>164.429993</v>
      </c>
      <c r="C826">
        <f t="shared" si="25"/>
        <v>-6.0801316581288254E-4</v>
      </c>
      <c r="D826">
        <f>Lambdas!$D$2*D825+(1-Lambdas!$D$2)*C825*C825</f>
        <v>1.4118728924609282E-4</v>
      </c>
      <c r="E826">
        <f t="shared" si="24"/>
        <v>8.8628048903756742</v>
      </c>
    </row>
    <row r="827" spans="1:5" x14ac:dyDescent="0.2">
      <c r="A827" s="1">
        <v>42940</v>
      </c>
      <c r="B827">
        <v>166</v>
      </c>
      <c r="C827">
        <f t="shared" si="25"/>
        <v>9.5028832017163486E-3</v>
      </c>
      <c r="D827">
        <f>Lambdas!$D$2*D826+(1-Lambdas!$D$2)*C826*C826</f>
        <v>1.3505503119433339E-4</v>
      </c>
      <c r="E827">
        <f t="shared" si="24"/>
        <v>8.2411764282702222</v>
      </c>
    </row>
    <row r="828" spans="1:5" x14ac:dyDescent="0.2">
      <c r="A828" s="1">
        <v>42941</v>
      </c>
      <c r="B828">
        <v>165.279999</v>
      </c>
      <c r="C828">
        <f t="shared" si="25"/>
        <v>-4.3467890355535794E-3</v>
      </c>
      <c r="D828">
        <f>Lambdas!$D$2*D827+(1-Lambdas!$D$2)*C827*C827</f>
        <v>1.331062690074829E-4</v>
      </c>
      <c r="E828">
        <f t="shared" si="24"/>
        <v>8.7824116816446978</v>
      </c>
    </row>
    <row r="829" spans="1:5" x14ac:dyDescent="0.2">
      <c r="A829" s="1">
        <v>42942</v>
      </c>
      <c r="B829">
        <v>165.61000100000001</v>
      </c>
      <c r="C829">
        <f t="shared" si="25"/>
        <v>1.9946333186927892E-3</v>
      </c>
      <c r="D829">
        <f>Lambdas!$D$2*D828+(1-Lambdas!$D$2)*C828*C828</f>
        <v>1.2813263265281204E-4</v>
      </c>
      <c r="E829">
        <f t="shared" si="24"/>
        <v>8.9313942958371921</v>
      </c>
    </row>
    <row r="830" spans="1:5" x14ac:dyDescent="0.2">
      <c r="A830" s="1">
        <v>42943</v>
      </c>
      <c r="B830">
        <v>170.44000199999999</v>
      </c>
      <c r="C830">
        <f t="shared" si="25"/>
        <v>2.8747707726363429E-2</v>
      </c>
      <c r="D830">
        <f>Lambdas!$D$2*D829+(1-Lambdas!$D$2)*C829*C829</f>
        <v>1.2272603043109989E-4</v>
      </c>
      <c r="E830">
        <f t="shared" si="24"/>
        <v>2.2716081441207114</v>
      </c>
    </row>
    <row r="831" spans="1:5" x14ac:dyDescent="0.2">
      <c r="A831" s="1">
        <v>42944</v>
      </c>
      <c r="B831">
        <v>172.449997</v>
      </c>
      <c r="C831">
        <f t="shared" si="25"/>
        <v>1.1723981620457074E-2</v>
      </c>
      <c r="D831">
        <f>Lambdas!$D$2*D830+(1-Lambdas!$D$2)*C830*C830</f>
        <v>1.5337062556722826E-4</v>
      </c>
      <c r="E831">
        <f t="shared" si="24"/>
        <v>7.8864467189165151</v>
      </c>
    </row>
    <row r="832" spans="1:5" x14ac:dyDescent="0.2">
      <c r="A832" s="1">
        <v>42947</v>
      </c>
      <c r="B832">
        <v>169.25</v>
      </c>
      <c r="C832">
        <f t="shared" si="25"/>
        <v>-1.8730410194118557E-2</v>
      </c>
      <c r="D832">
        <f>Lambdas!$D$2*D831+(1-Lambdas!$D$2)*C831*C831</f>
        <v>1.5267739775405172E-4</v>
      </c>
      <c r="E832">
        <f t="shared" si="24"/>
        <v>6.4893431488111668</v>
      </c>
    </row>
    <row r="833" spans="1:5" x14ac:dyDescent="0.2">
      <c r="A833" s="1">
        <v>42948</v>
      </c>
      <c r="B833">
        <v>169.86000100000001</v>
      </c>
      <c r="C833">
        <f t="shared" si="25"/>
        <v>3.5976624466801479E-3</v>
      </c>
      <c r="D833">
        <f>Lambdas!$D$2*D832+(1-Lambdas!$D$2)*C832*C832</f>
        <v>1.6130637721265277E-4</v>
      </c>
      <c r="E833">
        <f t="shared" si="24"/>
        <v>8.6519653387275799</v>
      </c>
    </row>
    <row r="834" spans="1:5" x14ac:dyDescent="0.2">
      <c r="A834" s="1">
        <v>42949</v>
      </c>
      <c r="B834">
        <v>169.300003</v>
      </c>
      <c r="C834">
        <f t="shared" si="25"/>
        <v>-3.3022673799513688E-3</v>
      </c>
      <c r="D834">
        <f>Lambdas!$D$2*D833+(1-Lambdas!$D$2)*C833*C833</f>
        <v>1.5484552728205507E-4</v>
      </c>
      <c r="E834">
        <f t="shared" si="24"/>
        <v>8.7026577067175008</v>
      </c>
    </row>
    <row r="835" spans="1:5" x14ac:dyDescent="0.2">
      <c r="A835" s="1">
        <v>42950</v>
      </c>
      <c r="B835">
        <v>168.58999600000001</v>
      </c>
      <c r="C835">
        <f t="shared" si="25"/>
        <v>-4.2025987576032164E-3</v>
      </c>
      <c r="D835">
        <f>Lambdas!$D$2*D834+(1-Lambdas!$D$2)*C834*C834</f>
        <v>1.4857727257241602E-4</v>
      </c>
      <c r="E835">
        <f t="shared" ref="E835:E898" si="26">-LN(D835)-C835*C835/D835</f>
        <v>8.6955323124188553</v>
      </c>
    </row>
    <row r="836" spans="1:5" x14ac:dyDescent="0.2">
      <c r="A836" s="1">
        <v>42951</v>
      </c>
      <c r="B836">
        <v>169.61999499999999</v>
      </c>
      <c r="C836">
        <f t="shared" ref="C836:C899" si="27">LN(B836/B835)</f>
        <v>6.0909033543874828E-3</v>
      </c>
      <c r="D836">
        <f>Lambdas!$D$2*D835+(1-Lambdas!$D$2)*C835*C835</f>
        <v>1.428762296245325E-4</v>
      </c>
      <c r="E836">
        <f t="shared" si="26"/>
        <v>8.5938727962439625</v>
      </c>
    </row>
    <row r="837" spans="1:5" x14ac:dyDescent="0.2">
      <c r="A837" s="1">
        <v>42954</v>
      </c>
      <c r="B837">
        <v>171.979996</v>
      </c>
      <c r="C837">
        <f t="shared" si="27"/>
        <v>1.3817556268334214E-2</v>
      </c>
      <c r="D837">
        <f>Lambdas!$D$2*D836+(1-Lambdas!$D$2)*C836*C836</f>
        <v>1.3826989781823859E-4</v>
      </c>
      <c r="E837">
        <f t="shared" si="26"/>
        <v>7.5054900824763884</v>
      </c>
    </row>
    <row r="838" spans="1:5" x14ac:dyDescent="0.2">
      <c r="A838" s="1">
        <v>42955</v>
      </c>
      <c r="B838">
        <v>171.229996</v>
      </c>
      <c r="C838">
        <f t="shared" si="27"/>
        <v>-4.3705090837446838E-3</v>
      </c>
      <c r="D838">
        <f>Lambdas!$D$2*D837+(1-Lambdas!$D$2)*C837*C837</f>
        <v>1.4056289103896828E-4</v>
      </c>
      <c r="E838">
        <f t="shared" si="26"/>
        <v>8.7339637080543273</v>
      </c>
    </row>
    <row r="839" spans="1:5" x14ac:dyDescent="0.2">
      <c r="A839" s="1">
        <v>42956</v>
      </c>
      <c r="B839">
        <v>171.179993</v>
      </c>
      <c r="C839">
        <f t="shared" si="27"/>
        <v>-2.9206507965196709E-4</v>
      </c>
      <c r="D839">
        <f>Lambdas!$D$2*D838+(1-Lambdas!$D$2)*C838*C838</f>
        <v>1.3527354179355486E-4</v>
      </c>
      <c r="E839">
        <f t="shared" si="26"/>
        <v>8.9075810050399742</v>
      </c>
    </row>
    <row r="840" spans="1:5" x14ac:dyDescent="0.2">
      <c r="A840" s="1">
        <v>42957</v>
      </c>
      <c r="B840">
        <v>167.39999399999999</v>
      </c>
      <c r="C840">
        <f t="shared" si="27"/>
        <v>-2.2329471347754742E-2</v>
      </c>
      <c r="D840">
        <f>Lambdas!$D$2*D839+(1-Lambdas!$D$2)*C839*C839</f>
        <v>1.2938642883653678E-4</v>
      </c>
      <c r="E840">
        <f t="shared" si="26"/>
        <v>5.0990935451868733</v>
      </c>
    </row>
    <row r="841" spans="1:5" x14ac:dyDescent="0.2">
      <c r="A841" s="1">
        <v>42958</v>
      </c>
      <c r="B841">
        <v>168.08000200000001</v>
      </c>
      <c r="C841">
        <f t="shared" si="27"/>
        <v>4.0539462227601681E-3</v>
      </c>
      <c r="D841">
        <f>Lambdas!$D$2*D840+(1-Lambdas!$D$2)*C840*C840</f>
        <v>1.4546499564803346E-4</v>
      </c>
      <c r="E841">
        <f t="shared" si="26"/>
        <v>8.7225961471736806</v>
      </c>
    </row>
    <row r="842" spans="1:5" x14ac:dyDescent="0.2">
      <c r="A842" s="1">
        <v>42961</v>
      </c>
      <c r="B842">
        <v>170.75</v>
      </c>
      <c r="C842">
        <f t="shared" si="27"/>
        <v>1.5760430015058797E-2</v>
      </c>
      <c r="D842">
        <f>Lambdas!$D$2*D841+(1-Lambdas!$D$2)*C841*C841</f>
        <v>1.3984603632229698E-4</v>
      </c>
      <c r="E842">
        <f t="shared" si="26"/>
        <v>7.0987926180134293</v>
      </c>
    </row>
    <row r="843" spans="1:5" x14ac:dyDescent="0.2">
      <c r="A843" s="1">
        <v>42962</v>
      </c>
      <c r="B843">
        <v>171</v>
      </c>
      <c r="C843">
        <f t="shared" si="27"/>
        <v>1.4630580517603152E-3</v>
      </c>
      <c r="D843">
        <f>Lambdas!$D$2*D842+(1-Lambdas!$D$2)*C842*C842</f>
        <v>1.4457290732273472E-4</v>
      </c>
      <c r="E843">
        <f t="shared" si="26"/>
        <v>8.8269206812969294</v>
      </c>
    </row>
    <row r="844" spans="1:5" x14ac:dyDescent="0.2">
      <c r="A844" s="1">
        <v>42963</v>
      </c>
      <c r="B844">
        <v>170</v>
      </c>
      <c r="C844">
        <f t="shared" si="27"/>
        <v>-5.8651194523981339E-3</v>
      </c>
      <c r="D844">
        <f>Lambdas!$D$2*D843+(1-Lambdas!$D$2)*C843*C843</f>
        <v>1.3837033050683478E-4</v>
      </c>
      <c r="E844">
        <f t="shared" si="26"/>
        <v>8.6369714055576097</v>
      </c>
    </row>
    <row r="845" spans="1:5" x14ac:dyDescent="0.2">
      <c r="A845" s="1">
        <v>42964</v>
      </c>
      <c r="B845">
        <v>166.91000399999999</v>
      </c>
      <c r="C845">
        <f t="shared" si="27"/>
        <v>-1.8343668094924923E-2</v>
      </c>
      <c r="D845">
        <f>Lambdas!$D$2*D844+(1-Lambdas!$D$2)*C844*C844</f>
        <v>1.3384266388796292E-4</v>
      </c>
      <c r="E845">
        <f t="shared" si="26"/>
        <v>6.4047731086469044</v>
      </c>
    </row>
    <row r="846" spans="1:5" x14ac:dyDescent="0.2">
      <c r="A846" s="1">
        <v>42965</v>
      </c>
      <c r="B846">
        <v>167.41000399999999</v>
      </c>
      <c r="C846">
        <f t="shared" si="27"/>
        <v>2.9911483657915081E-3</v>
      </c>
      <c r="D846">
        <f>Lambdas!$D$2*D845+(1-Lambdas!$D$2)*C845*C845</f>
        <v>1.4266746031358913E-4</v>
      </c>
      <c r="E846">
        <f t="shared" si="26"/>
        <v>8.7922820406323492</v>
      </c>
    </row>
    <row r="847" spans="1:5" x14ac:dyDescent="0.2">
      <c r="A847" s="1">
        <v>42968</v>
      </c>
      <c r="B847">
        <v>167.779999</v>
      </c>
      <c r="C847">
        <f t="shared" si="27"/>
        <v>2.2076741368343192E-3</v>
      </c>
      <c r="D847">
        <f>Lambdas!$D$2*D846+(1-Lambdas!$D$2)*C846*C846</f>
        <v>1.3684426414676618E-4</v>
      </c>
      <c r="E847">
        <f t="shared" si="26"/>
        <v>8.8610511845286872</v>
      </c>
    </row>
    <row r="848" spans="1:5" x14ac:dyDescent="0.2">
      <c r="A848" s="1">
        <v>42969</v>
      </c>
      <c r="B848">
        <v>169.63999899999999</v>
      </c>
      <c r="C848">
        <f t="shared" si="27"/>
        <v>1.1024947253591069E-2</v>
      </c>
      <c r="D848">
        <f>Lambdas!$D$2*D847+(1-Lambdas!$D$2)*C847*C847</f>
        <v>1.3109727844049098E-4</v>
      </c>
      <c r="E848">
        <f t="shared" si="26"/>
        <v>8.012400939849071</v>
      </c>
    </row>
    <row r="849" spans="1:5" x14ac:dyDescent="0.2">
      <c r="A849" s="1">
        <v>42970</v>
      </c>
      <c r="B849">
        <v>168.71000699999999</v>
      </c>
      <c r="C849">
        <f t="shared" si="27"/>
        <v>-5.4972326023547749E-3</v>
      </c>
      <c r="D849">
        <f>Lambdas!$D$2*D848+(1-Lambdas!$D$2)*C848*C848</f>
        <v>1.3068149468374344E-4</v>
      </c>
      <c r="E849">
        <f t="shared" si="26"/>
        <v>8.7115015843319039</v>
      </c>
    </row>
    <row r="850" spans="1:5" x14ac:dyDescent="0.2">
      <c r="A850" s="1">
        <v>42971</v>
      </c>
      <c r="B850">
        <v>167.740005</v>
      </c>
      <c r="C850">
        <f t="shared" si="27"/>
        <v>-5.7661147448978363E-3</v>
      </c>
      <c r="D850">
        <f>Lambdas!$D$2*D849+(1-Lambdas!$D$2)*C849*C849</f>
        <v>1.2630662656417142E-4</v>
      </c>
      <c r="E850">
        <f t="shared" si="26"/>
        <v>8.7135650075394722</v>
      </c>
    </row>
    <row r="851" spans="1:5" x14ac:dyDescent="0.2">
      <c r="A851" s="1">
        <v>42972</v>
      </c>
      <c r="B851">
        <v>166.320007</v>
      </c>
      <c r="C851">
        <f t="shared" si="27"/>
        <v>-8.501505727002515E-3</v>
      </c>
      <c r="D851">
        <f>Lambdas!$D$2*D850+(1-Lambdas!$D$2)*C850*C850</f>
        <v>1.2225415735141369E-4</v>
      </c>
      <c r="E851">
        <f t="shared" si="26"/>
        <v>8.4182170789605273</v>
      </c>
    </row>
    <row r="852" spans="1:5" x14ac:dyDescent="0.2">
      <c r="A852" s="1">
        <v>42975</v>
      </c>
      <c r="B852">
        <v>167.240005</v>
      </c>
      <c r="C852">
        <f t="shared" si="27"/>
        <v>5.5162507482188882E-3</v>
      </c>
      <c r="D852">
        <f>Lambdas!$D$2*D851+(1-Lambdas!$D$2)*C851*C851</f>
        <v>1.2007771496833684E-4</v>
      </c>
      <c r="E852">
        <f t="shared" si="26"/>
        <v>8.7739603293654067</v>
      </c>
    </row>
    <row r="853" spans="1:5" x14ac:dyDescent="0.2">
      <c r="A853" s="1">
        <v>42976</v>
      </c>
      <c r="B853">
        <v>168.050003</v>
      </c>
      <c r="C853">
        <f t="shared" si="27"/>
        <v>4.8316356374267138E-3</v>
      </c>
      <c r="D853">
        <f>Lambdas!$D$2*D852+(1-Lambdas!$D$2)*C852*C852</f>
        <v>1.1617373647927579E-4</v>
      </c>
      <c r="E853">
        <f t="shared" si="26"/>
        <v>8.8594772832058997</v>
      </c>
    </row>
    <row r="854" spans="1:5" x14ac:dyDescent="0.2">
      <c r="A854" s="1">
        <v>42977</v>
      </c>
      <c r="B854">
        <v>169.91999799999999</v>
      </c>
      <c r="C854">
        <f t="shared" si="27"/>
        <v>1.1066154260384653E-2</v>
      </c>
      <c r="D854">
        <f>Lambdas!$D$2*D853+(1-Lambdas!$D$2)*C853*C853</f>
        <v>1.1213126202249882E-4</v>
      </c>
      <c r="E854">
        <f t="shared" si="26"/>
        <v>8.0037295206226986</v>
      </c>
    </row>
    <row r="855" spans="1:5" x14ac:dyDescent="0.2">
      <c r="A855" s="1">
        <v>42978</v>
      </c>
      <c r="B855">
        <v>171.970001</v>
      </c>
      <c r="C855">
        <f t="shared" si="27"/>
        <v>1.1992322527746714E-2</v>
      </c>
      <c r="D855">
        <f>Lambdas!$D$2*D854+(1-Lambdas!$D$2)*C854*C854</f>
        <v>1.1258104296434362E-4</v>
      </c>
      <c r="E855">
        <f t="shared" si="26"/>
        <v>7.814394796971543</v>
      </c>
    </row>
    <row r="856" spans="1:5" x14ac:dyDescent="0.2">
      <c r="A856" s="1">
        <v>42979</v>
      </c>
      <c r="B856">
        <v>172.020004</v>
      </c>
      <c r="C856">
        <f t="shared" si="27"/>
        <v>2.907235653674183E-4</v>
      </c>
      <c r="D856">
        <f>Lambdas!$D$2*D855+(1-Lambdas!$D$2)*C855*C855</f>
        <v>1.1394123924214445E-4</v>
      </c>
      <c r="E856">
        <f t="shared" si="26"/>
        <v>9.0790859001625872</v>
      </c>
    </row>
    <row r="857" spans="1:5" x14ac:dyDescent="0.2">
      <c r="A857" s="1">
        <v>42983</v>
      </c>
      <c r="B857">
        <v>170.720001</v>
      </c>
      <c r="C857">
        <f t="shared" si="27"/>
        <v>-7.5859789654556036E-3</v>
      </c>
      <c r="D857">
        <f>Lambdas!$D$2*D856+(1-Lambdas!$D$2)*C856*C856</f>
        <v>1.0898306117100634E-4</v>
      </c>
      <c r="E857">
        <f t="shared" si="26"/>
        <v>8.5962811982521021</v>
      </c>
    </row>
    <row r="858" spans="1:5" x14ac:dyDescent="0.2">
      <c r="A858" s="1">
        <v>42984</v>
      </c>
      <c r="B858">
        <v>172.08999600000001</v>
      </c>
      <c r="C858">
        <f t="shared" si="27"/>
        <v>7.9927791221801429E-3</v>
      </c>
      <c r="D858">
        <f>Lambdas!$D$2*D857+(1-Lambdas!$D$2)*C857*C857</f>
        <v>1.0674315147061165E-4</v>
      </c>
      <c r="E858">
        <f t="shared" si="26"/>
        <v>8.5465968486096298</v>
      </c>
    </row>
    <row r="859" spans="1:5" x14ac:dyDescent="0.2">
      <c r="A859" s="1">
        <v>42985</v>
      </c>
      <c r="B859">
        <v>173.21000699999999</v>
      </c>
      <c r="C859">
        <f t="shared" si="27"/>
        <v>6.4871990623911286E-3</v>
      </c>
      <c r="D859">
        <f>Lambdas!$D$2*D858+(1-Lambdas!$D$2)*C858*C858</f>
        <v>1.0487676415566931E-4</v>
      </c>
      <c r="E859">
        <f t="shared" si="26"/>
        <v>8.7614559780097494</v>
      </c>
    </row>
    <row r="860" spans="1:5" x14ac:dyDescent="0.2">
      <c r="A860" s="1">
        <v>42986</v>
      </c>
      <c r="B860">
        <v>170.949997</v>
      </c>
      <c r="C860">
        <f t="shared" si="27"/>
        <v>-1.313367305923977E-2</v>
      </c>
      <c r="D860">
        <f>Lambdas!$D$2*D859+(1-Lambdas!$D$2)*C859*C859</f>
        <v>1.0214228401169712E-4</v>
      </c>
      <c r="E860">
        <f t="shared" si="26"/>
        <v>7.5003880392775155</v>
      </c>
    </row>
    <row r="861" spans="1:5" x14ac:dyDescent="0.2">
      <c r="A861" s="1">
        <v>42989</v>
      </c>
      <c r="B861">
        <v>173.509995</v>
      </c>
      <c r="C861">
        <f t="shared" si="27"/>
        <v>1.4864107260477787E-2</v>
      </c>
      <c r="D861">
        <f>Lambdas!$D$2*D860+(1-Lambdas!$D$2)*C860*C860</f>
        <v>1.0520589944830736E-4</v>
      </c>
      <c r="E861">
        <f t="shared" si="26"/>
        <v>7.0595028225734424</v>
      </c>
    </row>
    <row r="862" spans="1:5" x14ac:dyDescent="0.2">
      <c r="A862" s="1">
        <v>42990</v>
      </c>
      <c r="B862">
        <v>172.96000699999999</v>
      </c>
      <c r="C862">
        <f t="shared" si="27"/>
        <v>-3.1748114341143821E-3</v>
      </c>
      <c r="D862">
        <f>Lambdas!$D$2*D861+(1-Lambdas!$D$2)*C861*C861</f>
        <v>1.1024590619558095E-4</v>
      </c>
      <c r="E862">
        <f t="shared" si="26"/>
        <v>9.0213704015049672</v>
      </c>
    </row>
    <row r="863" spans="1:5" x14ac:dyDescent="0.2">
      <c r="A863" s="1">
        <v>42991</v>
      </c>
      <c r="B863">
        <v>173.050003</v>
      </c>
      <c r="C863">
        <f t="shared" si="27"/>
        <v>5.2019305470061368E-4</v>
      </c>
      <c r="D863">
        <f>Lambdas!$D$2*D862+(1-Lambdas!$D$2)*C862*C862</f>
        <v>1.0588390418491793E-4</v>
      </c>
      <c r="E863">
        <f t="shared" si="26"/>
        <v>9.1506116706939782</v>
      </c>
    </row>
    <row r="864" spans="1:5" x14ac:dyDescent="0.2">
      <c r="A864" s="1">
        <v>42992</v>
      </c>
      <c r="B864">
        <v>170.96000699999999</v>
      </c>
      <c r="C864">
        <f t="shared" si="27"/>
        <v>-1.2150935461241527E-2</v>
      </c>
      <c r="D864">
        <f>Lambdas!$D$2*D863+(1-Lambdas!$D$2)*C863*C863</f>
        <v>1.0128470644622105E-4</v>
      </c>
      <c r="E864">
        <f t="shared" si="26"/>
        <v>7.7398502901632016</v>
      </c>
    </row>
    <row r="865" spans="1:5" x14ac:dyDescent="0.2">
      <c r="A865" s="1">
        <v>42993</v>
      </c>
      <c r="B865">
        <v>171.63999899999999</v>
      </c>
      <c r="C865">
        <f t="shared" si="27"/>
        <v>3.9696023410345366E-3</v>
      </c>
      <c r="D865">
        <f>Lambdas!$D$2*D864+(1-Lambdas!$D$2)*C864*C864</f>
        <v>1.0330359251614854E-4</v>
      </c>
      <c r="E865">
        <f t="shared" si="26"/>
        <v>9.0253002176206145</v>
      </c>
    </row>
    <row r="866" spans="1:5" x14ac:dyDescent="0.2">
      <c r="A866" s="1">
        <v>42996</v>
      </c>
      <c r="B866">
        <v>170.009995</v>
      </c>
      <c r="C866">
        <f t="shared" si="27"/>
        <v>-9.5420248575736766E-3</v>
      </c>
      <c r="D866">
        <f>Lambdas!$D$2*D865+(1-Lambdas!$D$2)*C865*C865</f>
        <v>9.9491187625432037E-5</v>
      </c>
      <c r="E866">
        <f t="shared" si="26"/>
        <v>8.3002826591255694</v>
      </c>
    </row>
    <row r="867" spans="1:5" x14ac:dyDescent="0.2">
      <c r="A867" s="1">
        <v>42997</v>
      </c>
      <c r="B867">
        <v>172.520004</v>
      </c>
      <c r="C867">
        <f t="shared" si="27"/>
        <v>1.4655965525757309E-2</v>
      </c>
      <c r="D867">
        <f>Lambdas!$D$2*D866+(1-Lambdas!$D$2)*C866*C866</f>
        <v>9.91236051956503E-5</v>
      </c>
      <c r="E867">
        <f t="shared" si="26"/>
        <v>7.052178530776775</v>
      </c>
    </row>
    <row r="868" spans="1:5" x14ac:dyDescent="0.2">
      <c r="A868" s="1">
        <v>42998</v>
      </c>
      <c r="B868">
        <v>172.16999799999999</v>
      </c>
      <c r="C868">
        <f t="shared" si="27"/>
        <v>-2.0308457934045464E-3</v>
      </c>
      <c r="D868">
        <f>Lambdas!$D$2*D867+(1-Lambdas!$D$2)*C867*C867</f>
        <v>1.0416090917000719E-4</v>
      </c>
      <c r="E868">
        <f t="shared" si="26"/>
        <v>9.1299778499023105</v>
      </c>
    </row>
    <row r="869" spans="1:5" x14ac:dyDescent="0.2">
      <c r="A869" s="1">
        <v>42999</v>
      </c>
      <c r="B869">
        <v>171.11000100000001</v>
      </c>
      <c r="C869">
        <f t="shared" si="27"/>
        <v>-6.1757187838822119E-3</v>
      </c>
      <c r="D869">
        <f>Lambdas!$D$2*D868+(1-Lambdas!$D$2)*C868*C868</f>
        <v>9.9804564157618701E-5</v>
      </c>
      <c r="E869">
        <f t="shared" si="26"/>
        <v>8.8301547754971903</v>
      </c>
    </row>
    <row r="870" spans="1:5" x14ac:dyDescent="0.2">
      <c r="A870" s="1">
        <v>43000</v>
      </c>
      <c r="B870">
        <v>170.53999300000001</v>
      </c>
      <c r="C870">
        <f t="shared" si="27"/>
        <v>-3.3367981202589926E-3</v>
      </c>
      <c r="D870">
        <f>Lambdas!$D$2*D869+(1-Lambdas!$D$2)*C869*C869</f>
        <v>9.7119203477745263E-5</v>
      </c>
      <c r="E870">
        <f t="shared" si="26"/>
        <v>9.1249265287682046</v>
      </c>
    </row>
    <row r="871" spans="1:5" x14ac:dyDescent="0.2">
      <c r="A871" s="1">
        <v>43003</v>
      </c>
      <c r="B871">
        <v>162.86999499999999</v>
      </c>
      <c r="C871">
        <f t="shared" si="27"/>
        <v>-4.6017526381675722E-2</v>
      </c>
      <c r="D871">
        <f>Lambdas!$D$2*D870+(1-Lambdas!$D$2)*C870*C870</f>
        <v>9.3374770521348295E-5</v>
      </c>
      <c r="E871">
        <f t="shared" si="26"/>
        <v>-13.399749862707891</v>
      </c>
    </row>
    <row r="872" spans="1:5" x14ac:dyDescent="0.2">
      <c r="A872" s="1">
        <v>43004</v>
      </c>
      <c r="B872">
        <v>164.21000699999999</v>
      </c>
      <c r="C872">
        <f t="shared" si="27"/>
        <v>8.1938332459486705E-3</v>
      </c>
      <c r="D872">
        <f>Lambdas!$D$2*D871+(1-Lambdas!$D$2)*C871*C871</f>
        <v>1.8152531944280709E-4</v>
      </c>
      <c r="E872">
        <f t="shared" si="26"/>
        <v>8.2442556960092794</v>
      </c>
    </row>
    <row r="873" spans="1:5" x14ac:dyDescent="0.2">
      <c r="A873" s="1">
        <v>43005</v>
      </c>
      <c r="B873">
        <v>167.679993</v>
      </c>
      <c r="C873">
        <f t="shared" si="27"/>
        <v>2.0911220254406445E-2</v>
      </c>
      <c r="D873">
        <f>Lambdas!$D$2*D872+(1-Lambdas!$D$2)*C872*C872</f>
        <v>1.7654407437382499E-4</v>
      </c>
      <c r="E873">
        <f t="shared" si="26"/>
        <v>6.1650563427589056</v>
      </c>
    </row>
    <row r="874" spans="1:5" x14ac:dyDescent="0.2">
      <c r="A874" s="1">
        <v>43006</v>
      </c>
      <c r="B874">
        <v>168.729996</v>
      </c>
      <c r="C874">
        <f t="shared" si="27"/>
        <v>6.2424211172392068E-3</v>
      </c>
      <c r="D874">
        <f>Lambdas!$D$2*D873+(1-Lambdas!$D$2)*C873*C873</f>
        <v>1.8789844026893688E-4</v>
      </c>
      <c r="E874">
        <f t="shared" si="26"/>
        <v>8.3722212734904531</v>
      </c>
    </row>
    <row r="875" spans="1:5" x14ac:dyDescent="0.2">
      <c r="A875" s="1">
        <v>43007</v>
      </c>
      <c r="B875">
        <v>170.86999499999999</v>
      </c>
      <c r="C875">
        <f t="shared" si="27"/>
        <v>1.2603223694437058E-2</v>
      </c>
      <c r="D875">
        <f>Lambdas!$D$2*D874+(1-Lambdas!$D$2)*C874*C874</f>
        <v>1.8141288074527179E-4</v>
      </c>
      <c r="E875">
        <f t="shared" si="26"/>
        <v>7.7391563528395713</v>
      </c>
    </row>
    <row r="876" spans="1:5" x14ac:dyDescent="0.2">
      <c r="A876" s="1">
        <v>43010</v>
      </c>
      <c r="B876">
        <v>169.470001</v>
      </c>
      <c r="C876">
        <f t="shared" si="27"/>
        <v>-8.2270782921397122E-3</v>
      </c>
      <c r="D876">
        <f>Lambdas!$D$2*D875+(1-Lambdas!$D$2)*C875*C875</f>
        <v>1.8042994203107762E-4</v>
      </c>
      <c r="E876">
        <f t="shared" si="26"/>
        <v>8.2450372508051419</v>
      </c>
    </row>
    <row r="877" spans="1:5" x14ac:dyDescent="0.2">
      <c r="A877" s="1">
        <v>43011</v>
      </c>
      <c r="B877">
        <v>169.96000699999999</v>
      </c>
      <c r="C877">
        <f t="shared" si="27"/>
        <v>2.8872305267416166E-3</v>
      </c>
      <c r="D877">
        <f>Lambdas!$D$2*D876+(1-Lambdas!$D$2)*C876*C876</f>
        <v>1.7552017113567361E-4</v>
      </c>
      <c r="E877">
        <f t="shared" si="26"/>
        <v>8.6002628991636847</v>
      </c>
    </row>
    <row r="878" spans="1:5" x14ac:dyDescent="0.2">
      <c r="A878" s="1">
        <v>43012</v>
      </c>
      <c r="B878">
        <v>168.41999799999999</v>
      </c>
      <c r="C878">
        <f t="shared" si="27"/>
        <v>-9.1023087059995296E-3</v>
      </c>
      <c r="D878">
        <f>Lambdas!$D$2*D877+(1-Lambdas!$D$2)*C877*C877</f>
        <v>1.6823971898764071E-4</v>
      </c>
      <c r="E878">
        <f t="shared" si="26"/>
        <v>8.1976565850861007</v>
      </c>
    </row>
    <row r="879" spans="1:5" x14ac:dyDescent="0.2">
      <c r="A879" s="1">
        <v>43013</v>
      </c>
      <c r="B879">
        <v>171.240005</v>
      </c>
      <c r="C879">
        <f t="shared" si="27"/>
        <v>1.6605262748758391E-2</v>
      </c>
      <c r="D879">
        <f>Lambdas!$D$2*D878+(1-Lambdas!$D$2)*C878*C878</f>
        <v>1.6452129638195787E-4</v>
      </c>
      <c r="E879">
        <f t="shared" si="26"/>
        <v>7.0364884157011733</v>
      </c>
    </row>
    <row r="880" spans="1:5" x14ac:dyDescent="0.2">
      <c r="A880" s="1">
        <v>43014</v>
      </c>
      <c r="B880">
        <v>172.229996</v>
      </c>
      <c r="C880">
        <f t="shared" si="27"/>
        <v>5.7646591473671273E-3</v>
      </c>
      <c r="D880">
        <f>Lambdas!$D$2*D879+(1-Lambdas!$D$2)*C879*C879</f>
        <v>1.6936436683294816E-4</v>
      </c>
      <c r="E880">
        <f t="shared" si="26"/>
        <v>8.4872463010147285</v>
      </c>
    </row>
    <row r="881" spans="1:5" x14ac:dyDescent="0.2">
      <c r="A881" s="1">
        <v>43017</v>
      </c>
      <c r="B881">
        <v>172.5</v>
      </c>
      <c r="C881">
        <f t="shared" si="27"/>
        <v>1.5664668485171433E-3</v>
      </c>
      <c r="D881">
        <f>Lambdas!$D$2*D880+(1-Lambdas!$D$2)*C880*C880</f>
        <v>1.6343610878438036E-4</v>
      </c>
      <c r="E881">
        <f t="shared" si="26"/>
        <v>8.7040744854039875</v>
      </c>
    </row>
    <row r="882" spans="1:5" x14ac:dyDescent="0.2">
      <c r="A882" s="1">
        <v>43018</v>
      </c>
      <c r="B882">
        <v>171.58999600000001</v>
      </c>
      <c r="C882">
        <f t="shared" si="27"/>
        <v>-5.2893494852667205E-3</v>
      </c>
      <c r="D882">
        <f>Lambdas!$D$2*D881+(1-Lambdas!$D$2)*C881*C881</f>
        <v>1.5642572881961021E-4</v>
      </c>
      <c r="E882">
        <f t="shared" si="26"/>
        <v>8.5840761914699897</v>
      </c>
    </row>
    <row r="883" spans="1:5" x14ac:dyDescent="0.2">
      <c r="A883" s="1">
        <v>43019</v>
      </c>
      <c r="B883">
        <v>172.740005</v>
      </c>
      <c r="C883">
        <f t="shared" si="27"/>
        <v>6.6797158112268853E-3</v>
      </c>
      <c r="D883">
        <f>Lambdas!$D$2*D882+(1-Lambdas!$D$2)*C882*C882</f>
        <v>1.5083211436243247E-4</v>
      </c>
      <c r="E883">
        <f t="shared" si="26"/>
        <v>8.503526829783457</v>
      </c>
    </row>
    <row r="884" spans="1:5" x14ac:dyDescent="0.2">
      <c r="A884" s="1">
        <v>43020</v>
      </c>
      <c r="B884">
        <v>172.550003</v>
      </c>
      <c r="C884">
        <f t="shared" si="27"/>
        <v>-1.1005358670975825E-3</v>
      </c>
      <c r="D884">
        <f>Lambdas!$D$2*D883+(1-Lambdas!$D$2)*C883*C883</f>
        <v>1.4620677906640204E-4</v>
      </c>
      <c r="E884">
        <f t="shared" si="26"/>
        <v>8.8222046279802111</v>
      </c>
    </row>
    <row r="885" spans="1:5" x14ac:dyDescent="0.2">
      <c r="A885" s="1">
        <v>43021</v>
      </c>
      <c r="B885">
        <v>173.740005</v>
      </c>
      <c r="C885">
        <f t="shared" si="27"/>
        <v>6.8728906801316736E-3</v>
      </c>
      <c r="D885">
        <f>Lambdas!$D$2*D884+(1-Lambdas!$D$2)*C884*C884</f>
        <v>1.3989257987210576E-4</v>
      </c>
      <c r="E885">
        <f t="shared" si="26"/>
        <v>8.536972158185975</v>
      </c>
    </row>
    <row r="886" spans="1:5" x14ac:dyDescent="0.2">
      <c r="A886" s="1">
        <v>43024</v>
      </c>
      <c r="B886">
        <v>174.520004</v>
      </c>
      <c r="C886">
        <f t="shared" si="27"/>
        <v>4.4794135650089136E-3</v>
      </c>
      <c r="D886">
        <f>Lambdas!$D$2*D885+(1-Lambdas!$D$2)*C885*C885</f>
        <v>1.3585764261950551E-4</v>
      </c>
      <c r="E886">
        <f t="shared" si="26"/>
        <v>8.7562105321114547</v>
      </c>
    </row>
    <row r="887" spans="1:5" x14ac:dyDescent="0.2">
      <c r="A887" s="1">
        <v>43025</v>
      </c>
      <c r="B887">
        <v>176.11000100000001</v>
      </c>
      <c r="C887">
        <f t="shared" si="27"/>
        <v>9.0694343098453017E-3</v>
      </c>
      <c r="D887">
        <f>Lambdas!$D$2*D886+(1-Lambdas!$D$2)*C886*C886</f>
        <v>1.3081516622556597E-4</v>
      </c>
      <c r="E887">
        <f t="shared" si="26"/>
        <v>8.3129399893616558</v>
      </c>
    </row>
    <row r="888" spans="1:5" x14ac:dyDescent="0.2">
      <c r="A888" s="1">
        <v>43026</v>
      </c>
      <c r="B888">
        <v>176.029999</v>
      </c>
      <c r="C888">
        <f t="shared" si="27"/>
        <v>-4.5437610823214589E-4</v>
      </c>
      <c r="D888">
        <f>Lambdas!$D$2*D887+(1-Lambdas!$D$2)*C887*C887</f>
        <v>1.287004755449922E-4</v>
      </c>
      <c r="E888">
        <f t="shared" si="26"/>
        <v>8.9564185767810738</v>
      </c>
    </row>
    <row r="889" spans="1:5" x14ac:dyDescent="0.2">
      <c r="A889" s="1">
        <v>43027</v>
      </c>
      <c r="B889">
        <v>174.55999800000001</v>
      </c>
      <c r="C889">
        <f t="shared" si="27"/>
        <v>-8.3859187496489896E-3</v>
      </c>
      <c r="D889">
        <f>Lambdas!$D$2*D888+(1-Lambdas!$D$2)*C888*C888</f>
        <v>1.2310487936830096E-4</v>
      </c>
      <c r="E889">
        <f t="shared" si="26"/>
        <v>8.4312241242107042</v>
      </c>
    </row>
    <row r="890" spans="1:5" x14ac:dyDescent="0.2">
      <c r="A890" s="1">
        <v>43028</v>
      </c>
      <c r="B890">
        <v>174.979996</v>
      </c>
      <c r="C890">
        <f t="shared" si="27"/>
        <v>2.4031481909806114E-3</v>
      </c>
      <c r="D890">
        <f>Lambdas!$D$2*D889+(1-Lambdas!$D$2)*C889*C889</f>
        <v>1.2080638684958445E-4</v>
      </c>
      <c r="E890">
        <f t="shared" si="26"/>
        <v>8.973516635156404</v>
      </c>
    </row>
    <row r="891" spans="1:5" x14ac:dyDescent="0.2">
      <c r="A891" s="1">
        <v>43031</v>
      </c>
      <c r="B891">
        <v>171.270004</v>
      </c>
      <c r="C891">
        <f t="shared" si="27"/>
        <v>-2.1430376819148941E-2</v>
      </c>
      <c r="D891">
        <f>Lambdas!$D$2*D890+(1-Lambdas!$D$2)*C890*C890</f>
        <v>1.1579706018483811E-4</v>
      </c>
      <c r="E891">
        <f t="shared" si="26"/>
        <v>5.0975858001072547</v>
      </c>
    </row>
    <row r="892" spans="1:5" x14ac:dyDescent="0.2">
      <c r="A892" s="1">
        <v>43032</v>
      </c>
      <c r="B892">
        <v>171.800003</v>
      </c>
      <c r="C892">
        <f t="shared" si="27"/>
        <v>3.0897450131062137E-3</v>
      </c>
      <c r="D892">
        <f>Lambdas!$D$2*D891+(1-Lambdas!$D$2)*C891*C891</f>
        <v>1.3075406614596272E-4</v>
      </c>
      <c r="E892">
        <f t="shared" si="26"/>
        <v>8.8691810576643384</v>
      </c>
    </row>
    <row r="893" spans="1:5" x14ac:dyDescent="0.2">
      <c r="A893" s="1">
        <v>43033</v>
      </c>
      <c r="B893">
        <v>170.60000600000001</v>
      </c>
      <c r="C893">
        <f t="shared" si="27"/>
        <v>-7.0093567847537373E-3</v>
      </c>
      <c r="D893">
        <f>Lambdas!$D$2*D892+(1-Lambdas!$D$2)*C892*C892</f>
        <v>1.2547577794904614E-4</v>
      </c>
      <c r="E893">
        <f t="shared" si="26"/>
        <v>8.5918395205687208</v>
      </c>
    </row>
    <row r="894" spans="1:5" x14ac:dyDescent="0.2">
      <c r="A894" s="1">
        <v>43034</v>
      </c>
      <c r="B894">
        <v>170.63000500000001</v>
      </c>
      <c r="C894">
        <f t="shared" si="27"/>
        <v>1.7582861477731025E-4</v>
      </c>
      <c r="D894">
        <f>Lambdas!$D$2*D893+(1-Lambdas!$D$2)*C893*C893</f>
        <v>1.2215115558331373E-4</v>
      </c>
      <c r="E894">
        <f t="shared" si="26"/>
        <v>9.0099982061291186</v>
      </c>
    </row>
    <row r="895" spans="1:5" x14ac:dyDescent="0.2">
      <c r="A895" s="1">
        <v>43035</v>
      </c>
      <c r="B895">
        <v>177.88000500000001</v>
      </c>
      <c r="C895">
        <f t="shared" si="27"/>
        <v>4.1611694908989083E-2</v>
      </c>
      <c r="D895">
        <f>Lambdas!$D$2*D894+(1-Lambdas!$D$2)*C894*C894</f>
        <v>1.1683312165021549E-4</v>
      </c>
      <c r="E895">
        <f t="shared" si="26"/>
        <v>-5.7658034414062485</v>
      </c>
    </row>
    <row r="896" spans="1:5" x14ac:dyDescent="0.2">
      <c r="A896" s="1">
        <v>43038</v>
      </c>
      <c r="B896">
        <v>179.86999499999999</v>
      </c>
      <c r="C896">
        <f t="shared" si="27"/>
        <v>1.112514619069211E-2</v>
      </c>
      <c r="D896">
        <f>Lambdas!$D$2*D895+(1-Lambdas!$D$2)*C895*C895</f>
        <v>1.8714930812249733E-4</v>
      </c>
      <c r="E896">
        <f t="shared" si="26"/>
        <v>7.9222662018927057</v>
      </c>
    </row>
    <row r="897" spans="1:5" x14ac:dyDescent="0.2">
      <c r="A897" s="1">
        <v>43039</v>
      </c>
      <c r="B897">
        <v>180.05999800000001</v>
      </c>
      <c r="C897">
        <f t="shared" si="27"/>
        <v>1.0557776308972016E-3</v>
      </c>
      <c r="D897">
        <f>Lambdas!$D$2*D896+(1-Lambdas!$D$2)*C896*C896</f>
        <v>1.8438924738509315E-4</v>
      </c>
      <c r="E897">
        <f t="shared" si="26"/>
        <v>8.5924163787344643</v>
      </c>
    </row>
    <row r="898" spans="1:5" x14ac:dyDescent="0.2">
      <c r="A898" s="1">
        <v>43040</v>
      </c>
      <c r="B898">
        <v>182.66000399999999</v>
      </c>
      <c r="C898">
        <f t="shared" si="27"/>
        <v>1.4336405589220015E-2</v>
      </c>
      <c r="D898">
        <f>Lambdas!$D$2*D897+(1-Lambdas!$D$2)*C897*C897</f>
        <v>1.7640809338746632E-4</v>
      </c>
      <c r="E898">
        <f t="shared" si="26"/>
        <v>7.477613620515938</v>
      </c>
    </row>
    <row r="899" spans="1:5" x14ac:dyDescent="0.2">
      <c r="A899" s="1">
        <v>43041</v>
      </c>
      <c r="B899">
        <v>178.91999799999999</v>
      </c>
      <c r="C899">
        <f t="shared" si="27"/>
        <v>-2.0687755775674912E-2</v>
      </c>
      <c r="D899">
        <f>Lambdas!$D$2*D898+(1-Lambdas!$D$2)*C898*C898</f>
        <v>1.7767639024727038E-4</v>
      </c>
      <c r="E899">
        <f t="shared" ref="E899:E962" si="28">-LN(D899)-C899*C899/D899</f>
        <v>6.2267672364217939</v>
      </c>
    </row>
    <row r="900" spans="1:5" x14ac:dyDescent="0.2">
      <c r="A900" s="1">
        <v>43042</v>
      </c>
      <c r="B900">
        <v>178.91999799999999</v>
      </c>
      <c r="C900">
        <f t="shared" ref="C900:C963" si="29">LN(B900/B899)</f>
        <v>0</v>
      </c>
      <c r="D900">
        <f>Lambdas!$D$2*D899+(1-Lambdas!$D$2)*C899*C899</f>
        <v>1.8857663345696121E-4</v>
      </c>
      <c r="E900">
        <f t="shared" si="28"/>
        <v>8.5760060901543866</v>
      </c>
    </row>
    <row r="901" spans="1:5" x14ac:dyDescent="0.2">
      <c r="A901" s="1">
        <v>43045</v>
      </c>
      <c r="B901">
        <v>180.16999799999999</v>
      </c>
      <c r="C901">
        <f t="shared" si="29"/>
        <v>6.9620711405144267E-3</v>
      </c>
      <c r="D901">
        <f>Lambdas!$D$2*D900+(1-Lambdas!$D$2)*C900*C900</f>
        <v>1.8036458820806263E-4</v>
      </c>
      <c r="E901">
        <f t="shared" si="28"/>
        <v>8.35179439536725</v>
      </c>
    </row>
    <row r="902" spans="1:5" x14ac:dyDescent="0.2">
      <c r="A902" s="1">
        <v>43046</v>
      </c>
      <c r="B902">
        <v>180.25</v>
      </c>
      <c r="C902">
        <f t="shared" si="29"/>
        <v>4.4393763807705293E-4</v>
      </c>
      <c r="D902">
        <f>Lambdas!$D$2*D901+(1-Lambdas!$D$2)*C901*C901</f>
        <v>1.7462092454241334E-4</v>
      </c>
      <c r="E902">
        <f t="shared" si="28"/>
        <v>8.6517644592361176</v>
      </c>
    </row>
    <row r="903" spans="1:5" x14ac:dyDescent="0.2">
      <c r="A903" s="1">
        <v>43047</v>
      </c>
      <c r="B903">
        <v>179.55999800000001</v>
      </c>
      <c r="C903">
        <f t="shared" si="29"/>
        <v>-3.8353733896652181E-3</v>
      </c>
      <c r="D903">
        <f>Lambdas!$D$2*D902+(1-Lambdas!$D$2)*C902*C902</f>
        <v>1.6702519821902874E-4</v>
      </c>
      <c r="E903">
        <f t="shared" si="28"/>
        <v>8.6092947927209114</v>
      </c>
    </row>
    <row r="904" spans="1:5" x14ac:dyDescent="0.2">
      <c r="A904" s="1">
        <v>43048</v>
      </c>
      <c r="B904">
        <v>179.300003</v>
      </c>
      <c r="C904">
        <f t="shared" si="29"/>
        <v>-1.4490054325716078E-3</v>
      </c>
      <c r="D904">
        <f>Lambdas!$D$2*D903+(1-Lambdas!$D$2)*C903*C903</f>
        <v>1.6039225252605262E-4</v>
      </c>
      <c r="E904">
        <f t="shared" si="28"/>
        <v>8.7247976524260871</v>
      </c>
    </row>
    <row r="905" spans="1:5" x14ac:dyDescent="0.2">
      <c r="A905" s="1">
        <v>43049</v>
      </c>
      <c r="B905">
        <v>178.46000699999999</v>
      </c>
      <c r="C905">
        <f t="shared" si="29"/>
        <v>-4.6958716463409433E-3</v>
      </c>
      <c r="D905">
        <f>Lambdas!$D$2*D904+(1-Lambdas!$D$2)*C904*C904</f>
        <v>1.534990003569846E-4</v>
      </c>
      <c r="E905">
        <f t="shared" si="28"/>
        <v>8.638159473162526</v>
      </c>
    </row>
    <row r="906" spans="1:5" x14ac:dyDescent="0.2">
      <c r="A906" s="1">
        <v>43052</v>
      </c>
      <c r="B906">
        <v>178.770004</v>
      </c>
      <c r="C906">
        <f t="shared" si="29"/>
        <v>1.735560105635244E-3</v>
      </c>
      <c r="D906">
        <f>Lambdas!$D$2*D905+(1-Lambdas!$D$2)*C905*C905</f>
        <v>1.4777477472929383E-4</v>
      </c>
      <c r="E906">
        <f t="shared" si="28"/>
        <v>8.7994377237647328</v>
      </c>
    </row>
    <row r="907" spans="1:5" x14ac:dyDescent="0.2">
      <c r="A907" s="1">
        <v>43053</v>
      </c>
      <c r="B907">
        <v>178.070007</v>
      </c>
      <c r="C907">
        <f t="shared" si="29"/>
        <v>-3.9233150785100441E-3</v>
      </c>
      <c r="D907">
        <f>Lambdas!$D$2*D906+(1-Lambdas!$D$2)*C906*C906</f>
        <v>1.4147072184751434E-4</v>
      </c>
      <c r="E907">
        <f t="shared" si="28"/>
        <v>8.7546150418254118</v>
      </c>
    </row>
    <row r="908" spans="1:5" x14ac:dyDescent="0.2">
      <c r="A908" s="1">
        <v>43054</v>
      </c>
      <c r="B908">
        <v>177.949997</v>
      </c>
      <c r="C908">
        <f t="shared" si="29"/>
        <v>-6.7417562607251301E-4</v>
      </c>
      <c r="D908">
        <f>Lambdas!$D$2*D907+(1-Lambdas!$D$2)*C907*C907</f>
        <v>1.3598032330216329E-4</v>
      </c>
      <c r="E908">
        <f t="shared" si="28"/>
        <v>8.8996578750036637</v>
      </c>
    </row>
    <row r="909" spans="1:5" x14ac:dyDescent="0.2">
      <c r="A909" s="1">
        <v>43055</v>
      </c>
      <c r="B909">
        <v>179.58999600000001</v>
      </c>
      <c r="C909">
        <f t="shared" si="29"/>
        <v>9.1738576601563485E-3</v>
      </c>
      <c r="D909">
        <f>Lambdas!$D$2*D908+(1-Lambdas!$D$2)*C908*C908</f>
        <v>1.3007850997544246E-4</v>
      </c>
      <c r="E909">
        <f t="shared" si="28"/>
        <v>8.3003810661573585</v>
      </c>
    </row>
    <row r="910" spans="1:5" x14ac:dyDescent="0.2">
      <c r="A910" s="1">
        <v>43056</v>
      </c>
      <c r="B910">
        <v>179</v>
      </c>
      <c r="C910">
        <f t="shared" si="29"/>
        <v>-3.2906469169348448E-3</v>
      </c>
      <c r="D910">
        <f>Lambdas!$D$2*D909+(1-Lambdas!$D$2)*C909*C909</f>
        <v>1.2807885799849208E-4</v>
      </c>
      <c r="E910">
        <f t="shared" si="28"/>
        <v>8.878319951524194</v>
      </c>
    </row>
    <row r="911" spans="1:5" x14ac:dyDescent="0.2">
      <c r="A911" s="1">
        <v>43059</v>
      </c>
      <c r="B911">
        <v>178.740005</v>
      </c>
      <c r="C911">
        <f t="shared" si="29"/>
        <v>-1.4535419139165408E-3</v>
      </c>
      <c r="D911">
        <f>Lambdas!$D$2*D910+(1-Lambdas!$D$2)*C910*C910</f>
        <v>1.2297288913627904E-4</v>
      </c>
      <c r="E911">
        <f t="shared" si="28"/>
        <v>8.9863657470438056</v>
      </c>
    </row>
    <row r="912" spans="1:5" x14ac:dyDescent="0.2">
      <c r="A912" s="1">
        <v>43060</v>
      </c>
      <c r="B912">
        <v>181.86000100000001</v>
      </c>
      <c r="C912">
        <f t="shared" si="29"/>
        <v>1.7304901869663755E-2</v>
      </c>
      <c r="D912">
        <f>Lambdas!$D$2*D911+(1-Lambdas!$D$2)*C911*C911</f>
        <v>1.1770973095391637E-4</v>
      </c>
      <c r="E912">
        <f t="shared" si="28"/>
        <v>6.5032372767350335</v>
      </c>
    </row>
    <row r="913" spans="1:5" x14ac:dyDescent="0.2">
      <c r="A913" s="1">
        <v>43061</v>
      </c>
      <c r="B913">
        <v>180.86999499999999</v>
      </c>
      <c r="C913">
        <f t="shared" si="29"/>
        <v>-5.4586522712430476E-3</v>
      </c>
      <c r="D913">
        <f>Lambdas!$D$2*D912+(1-Lambdas!$D$2)*C912*C912</f>
        <v>1.2562448877446929E-4</v>
      </c>
      <c r="E913">
        <f t="shared" si="28"/>
        <v>8.745023252090963</v>
      </c>
    </row>
    <row r="914" spans="1:5" x14ac:dyDescent="0.2">
      <c r="A914" s="1">
        <v>43063</v>
      </c>
      <c r="B914">
        <v>182.779999</v>
      </c>
      <c r="C914">
        <f t="shared" si="29"/>
        <v>1.0504724847738447E-2</v>
      </c>
      <c r="D914">
        <f>Lambdas!$D$2*D913+(1-Lambdas!$D$2)*C913*C913</f>
        <v>1.2145143399563732E-4</v>
      </c>
      <c r="E914">
        <f t="shared" si="28"/>
        <v>8.107408683055576</v>
      </c>
    </row>
    <row r="915" spans="1:5" x14ac:dyDescent="0.2">
      <c r="A915" s="1">
        <v>43066</v>
      </c>
      <c r="B915">
        <v>183.029999</v>
      </c>
      <c r="C915">
        <f t="shared" si="29"/>
        <v>1.3668299952881704E-3</v>
      </c>
      <c r="D915">
        <f>Lambdas!$D$2*D914+(1-Lambdas!$D$2)*C914*C914</f>
        <v>1.2096796112896088E-4</v>
      </c>
      <c r="E915">
        <f t="shared" si="28"/>
        <v>9.0045408724538802</v>
      </c>
    </row>
    <row r="916" spans="1:5" x14ac:dyDescent="0.2">
      <c r="A916" s="1">
        <v>43067</v>
      </c>
      <c r="B916">
        <v>182.41999799999999</v>
      </c>
      <c r="C916">
        <f t="shared" si="29"/>
        <v>-3.338358579983406E-3</v>
      </c>
      <c r="D916">
        <f>Lambdas!$D$2*D915+(1-Lambdas!$D$2)*C915*C915</f>
        <v>1.1578146261868828E-4</v>
      </c>
      <c r="E916">
        <f t="shared" si="28"/>
        <v>8.9675502806153844</v>
      </c>
    </row>
    <row r="917" spans="1:5" x14ac:dyDescent="0.2">
      <c r="A917" s="1">
        <v>43068</v>
      </c>
      <c r="B917">
        <v>175.13000500000001</v>
      </c>
      <c r="C917">
        <f t="shared" si="29"/>
        <v>-4.0783125953509573E-2</v>
      </c>
      <c r="D917">
        <f>Lambdas!$D$2*D916+(1-Lambdas!$D$2)*C916*C916</f>
        <v>1.1122478811110331E-4</v>
      </c>
      <c r="E917">
        <f t="shared" si="28"/>
        <v>-5.8501135713221473</v>
      </c>
    </row>
    <row r="918" spans="1:5" x14ac:dyDescent="0.2">
      <c r="A918" s="1">
        <v>43069</v>
      </c>
      <c r="B918">
        <v>177.179993</v>
      </c>
      <c r="C918">
        <f t="shared" si="29"/>
        <v>1.1637541641247733E-2</v>
      </c>
      <c r="D918">
        <f>Lambdas!$D$2*D917+(1-Lambdas!$D$2)*C917*C917</f>
        <v>1.7881222334948656E-4</v>
      </c>
      <c r="E918">
        <f t="shared" si="28"/>
        <v>7.871774348363914</v>
      </c>
    </row>
    <row r="919" spans="1:5" x14ac:dyDescent="0.2">
      <c r="A919" s="1">
        <v>43070</v>
      </c>
      <c r="B919">
        <v>175.10000600000001</v>
      </c>
      <c r="C919">
        <f t="shared" si="29"/>
        <v>-1.1808851918101156E-2</v>
      </c>
      <c r="D919">
        <f>Lambdas!$D$2*D918+(1-Lambdas!$D$2)*C918*C918</f>
        <v>1.769231384332069E-4</v>
      </c>
      <c r="E919">
        <f t="shared" si="28"/>
        <v>7.851605532431404</v>
      </c>
    </row>
    <row r="920" spans="1:5" x14ac:dyDescent="0.2">
      <c r="A920" s="1">
        <v>43073</v>
      </c>
      <c r="B920">
        <v>171.470001</v>
      </c>
      <c r="C920">
        <f t="shared" si="29"/>
        <v>-2.0948943535255334E-2</v>
      </c>
      <c r="D920">
        <f>Lambdas!$D$2*D919+(1-Lambdas!$D$2)*C919*C919</f>
        <v>1.7529123182145472E-4</v>
      </c>
      <c r="E920">
        <f t="shared" si="28"/>
        <v>6.1454668783438162</v>
      </c>
    </row>
    <row r="921" spans="1:5" x14ac:dyDescent="0.2">
      <c r="A921" s="1">
        <v>43074</v>
      </c>
      <c r="B921">
        <v>172.83000200000001</v>
      </c>
      <c r="C921">
        <f t="shared" si="29"/>
        <v>7.9001339617825791E-3</v>
      </c>
      <c r="D921">
        <f>Lambdas!$D$2*D920+(1-Lambdas!$D$2)*C920*C920</f>
        <v>1.8676892191772488E-4</v>
      </c>
      <c r="E921">
        <f t="shared" si="28"/>
        <v>8.2514708478359697</v>
      </c>
    </row>
    <row r="922" spans="1:5" x14ac:dyDescent="0.2">
      <c r="A922" s="1">
        <v>43075</v>
      </c>
      <c r="B922">
        <v>176.05999800000001</v>
      </c>
      <c r="C922">
        <f t="shared" si="29"/>
        <v>1.8516370688529942E-2</v>
      </c>
      <c r="D922">
        <f>Lambdas!$D$2*D921+(1-Lambdas!$D$2)*C921*C921</f>
        <v>1.8135349110086907E-4</v>
      </c>
      <c r="E922">
        <f t="shared" si="28"/>
        <v>6.7245226931873452</v>
      </c>
    </row>
    <row r="923" spans="1:5" x14ac:dyDescent="0.2">
      <c r="A923" s="1">
        <v>43076</v>
      </c>
      <c r="B923">
        <v>180.13999899999999</v>
      </c>
      <c r="C923">
        <f t="shared" si="29"/>
        <v>2.2909486131362525E-2</v>
      </c>
      <c r="D923">
        <f>Lambdas!$D$2*D922+(1-Lambdas!$D$2)*C922*C922</f>
        <v>1.8838652457311723E-4</v>
      </c>
      <c r="E923">
        <f t="shared" si="28"/>
        <v>5.7910163305783122</v>
      </c>
    </row>
    <row r="924" spans="1:5" x14ac:dyDescent="0.2">
      <c r="A924" s="1">
        <v>43077</v>
      </c>
      <c r="B924">
        <v>179</v>
      </c>
      <c r="C924">
        <f t="shared" si="29"/>
        <v>-6.348514963603738E-3</v>
      </c>
      <c r="D924">
        <f>Lambdas!$D$2*D923+(1-Lambdas!$D$2)*C923*C923</f>
        <v>2.0303843832273049E-4</v>
      </c>
      <c r="E924">
        <f t="shared" si="28"/>
        <v>8.303612722651156</v>
      </c>
    </row>
    <row r="925" spans="1:5" x14ac:dyDescent="0.2">
      <c r="A925" s="1">
        <v>43080</v>
      </c>
      <c r="B925">
        <v>179.03999300000001</v>
      </c>
      <c r="C925">
        <f t="shared" si="29"/>
        <v>2.2339962545090401E-4</v>
      </c>
      <c r="D925">
        <f>Lambdas!$D$2*D924+(1-Lambdas!$D$2)*C924*C924</f>
        <v>1.9595174107674742E-4</v>
      </c>
      <c r="E925">
        <f t="shared" si="28"/>
        <v>8.5373874557823992</v>
      </c>
    </row>
    <row r="926" spans="1:5" x14ac:dyDescent="0.2">
      <c r="A926" s="1">
        <v>43081</v>
      </c>
      <c r="B926">
        <v>176.96000699999999</v>
      </c>
      <c r="C926">
        <f t="shared" si="29"/>
        <v>-1.1685447575274784E-2</v>
      </c>
      <c r="D926">
        <f>Lambdas!$D$2*D925+(1-Lambdas!$D$2)*C925*C925</f>
        <v>1.8742070150379225E-4</v>
      </c>
      <c r="E926">
        <f t="shared" si="28"/>
        <v>7.853581608459991</v>
      </c>
    </row>
    <row r="927" spans="1:5" x14ac:dyDescent="0.2">
      <c r="A927" s="1">
        <v>43082</v>
      </c>
      <c r="B927">
        <v>178.300003</v>
      </c>
      <c r="C927">
        <f t="shared" si="29"/>
        <v>7.5437838037383485E-3</v>
      </c>
      <c r="D927">
        <f>Lambdas!$D$2*D926+(1-Lambdas!$D$2)*C926*C926</f>
        <v>1.852053947531885E-4</v>
      </c>
      <c r="E927">
        <f t="shared" si="28"/>
        <v>8.2867718000690918</v>
      </c>
    </row>
    <row r="928" spans="1:5" x14ac:dyDescent="0.2">
      <c r="A928" s="1">
        <v>43083</v>
      </c>
      <c r="B928">
        <v>178.38999899999999</v>
      </c>
      <c r="C928">
        <f t="shared" si="29"/>
        <v>5.0461746281127429E-4</v>
      </c>
      <c r="D928">
        <f>Lambdas!$D$2*D927+(1-Lambdas!$D$2)*C927*C927</f>
        <v>1.7961839038175802E-4</v>
      </c>
      <c r="E928">
        <f t="shared" si="28"/>
        <v>8.6232583455670326</v>
      </c>
    </row>
    <row r="929" spans="1:5" x14ac:dyDescent="0.2">
      <c r="A929" s="1">
        <v>43084</v>
      </c>
      <c r="B929">
        <v>180.179993</v>
      </c>
      <c r="C929">
        <f t="shared" si="29"/>
        <v>9.9841532157735006E-3</v>
      </c>
      <c r="D929">
        <f>Lambdas!$D$2*D928+(1-Lambdas!$D$2)*C928*C928</f>
        <v>1.7180754331585675E-4</v>
      </c>
      <c r="E929">
        <f t="shared" si="28"/>
        <v>8.0889322729250352</v>
      </c>
    </row>
    <row r="930" spans="1:5" x14ac:dyDescent="0.2">
      <c r="A930" s="1">
        <v>43087</v>
      </c>
      <c r="B930">
        <v>180.820007</v>
      </c>
      <c r="C930">
        <f t="shared" si="29"/>
        <v>3.5457876484971539E-3</v>
      </c>
      <c r="D930">
        <f>Lambdas!$D$2*D929+(1-Lambdas!$D$2)*C929*C929</f>
        <v>1.6866671185634241E-4</v>
      </c>
      <c r="E930">
        <f t="shared" si="28"/>
        <v>8.6130447630993796</v>
      </c>
    </row>
    <row r="931" spans="1:5" x14ac:dyDescent="0.2">
      <c r="A931" s="1">
        <v>43088</v>
      </c>
      <c r="B931">
        <v>179.509995</v>
      </c>
      <c r="C931">
        <f t="shared" si="29"/>
        <v>-7.2712111923745769E-3</v>
      </c>
      <c r="D931">
        <f>Lambdas!$D$2*D930+(1-Lambdas!$D$2)*C930*C930</f>
        <v>1.618692003956931E-4</v>
      </c>
      <c r="E931">
        <f t="shared" si="28"/>
        <v>8.4020970488085922</v>
      </c>
    </row>
    <row r="932" spans="1:5" x14ac:dyDescent="0.2">
      <c r="A932" s="1">
        <v>43089</v>
      </c>
      <c r="B932">
        <v>177.88999899999999</v>
      </c>
      <c r="C932">
        <f t="shared" si="29"/>
        <v>-9.0655127136501038E-3</v>
      </c>
      <c r="D932">
        <f>Lambdas!$D$2*D931+(1-Lambdas!$D$2)*C931*C931</f>
        <v>1.5712257753425503E-4</v>
      </c>
      <c r="E932">
        <f t="shared" si="28"/>
        <v>8.2354307662728186</v>
      </c>
    </row>
    <row r="933" spans="1:5" x14ac:dyDescent="0.2">
      <c r="A933" s="1">
        <v>43090</v>
      </c>
      <c r="B933">
        <v>177.449997</v>
      </c>
      <c r="C933">
        <f t="shared" si="29"/>
        <v>-2.4765139293923327E-3</v>
      </c>
      <c r="D933">
        <f>Lambdas!$D$2*D932+(1-Lambdas!$D$2)*C932*C932</f>
        <v>1.5385916724928295E-4</v>
      </c>
      <c r="E933">
        <f t="shared" si="28"/>
        <v>8.7396109560693045</v>
      </c>
    </row>
    <row r="934" spans="1:5" x14ac:dyDescent="0.2">
      <c r="A934" s="1">
        <v>43091</v>
      </c>
      <c r="B934">
        <v>177.199997</v>
      </c>
      <c r="C934">
        <f t="shared" si="29"/>
        <v>-1.4098409453767303E-3</v>
      </c>
      <c r="D934">
        <f>Lambdas!$D$2*D933+(1-Lambdas!$D$2)*C933*C933</f>
        <v>1.4742606388960471E-4</v>
      </c>
      <c r="E934">
        <f t="shared" si="28"/>
        <v>8.8087014081005481</v>
      </c>
    </row>
    <row r="935" spans="1:5" x14ac:dyDescent="0.2">
      <c r="A935" s="1">
        <v>43095</v>
      </c>
      <c r="B935">
        <v>175.990005</v>
      </c>
      <c r="C935">
        <f t="shared" si="29"/>
        <v>-6.8518175881335337E-3</v>
      </c>
      <c r="D935">
        <f>Lambdas!$D$2*D934+(1-Lambdas!$D$2)*C934*C934</f>
        <v>1.4109258130669627E-4</v>
      </c>
      <c r="E935">
        <f t="shared" si="28"/>
        <v>8.5333524440925181</v>
      </c>
    </row>
    <row r="936" spans="1:5" x14ac:dyDescent="0.2">
      <c r="A936" s="1">
        <v>43096</v>
      </c>
      <c r="B936">
        <v>177.61999499999999</v>
      </c>
      <c r="C936">
        <f t="shared" si="29"/>
        <v>9.219205027550267E-3</v>
      </c>
      <c r="D936">
        <f>Lambdas!$D$2*D935+(1-Lambdas!$D$2)*C935*C935</f>
        <v>1.36992792060852E-4</v>
      </c>
      <c r="E936">
        <f t="shared" si="28"/>
        <v>8.2751573314334443</v>
      </c>
    </row>
    <row r="937" spans="1:5" x14ac:dyDescent="0.2">
      <c r="A937" s="1">
        <v>43097</v>
      </c>
      <c r="B937">
        <v>177.91999799999999</v>
      </c>
      <c r="C937">
        <f t="shared" si="29"/>
        <v>1.6875911408358053E-3</v>
      </c>
      <c r="D937">
        <f>Lambdas!$D$2*D936+(1-Lambdas!$D$2)*C936*C936</f>
        <v>1.3472836221293662E-4</v>
      </c>
      <c r="E937">
        <f t="shared" si="28"/>
        <v>8.891111376183952</v>
      </c>
    </row>
    <row r="938" spans="1:5" x14ac:dyDescent="0.2">
      <c r="A938" s="1">
        <v>43098</v>
      </c>
      <c r="B938">
        <v>176.46000699999999</v>
      </c>
      <c r="C938">
        <f t="shared" si="29"/>
        <v>-8.2397383582055814E-3</v>
      </c>
      <c r="D938">
        <f>Lambdas!$D$2*D937+(1-Lambdas!$D$2)*C937*C937</f>
        <v>1.2898529755601279E-4</v>
      </c>
      <c r="E938">
        <f t="shared" si="28"/>
        <v>8.4294475817024281</v>
      </c>
    </row>
    <row r="939" spans="1:5" x14ac:dyDescent="0.2">
      <c r="A939" s="1">
        <v>43102</v>
      </c>
      <c r="B939">
        <v>181.41999799999999</v>
      </c>
      <c r="C939">
        <f t="shared" si="29"/>
        <v>2.7720512699650555E-2</v>
      </c>
      <c r="D939">
        <f>Lambdas!$D$2*D938+(1-Lambdas!$D$2)*C938*C938</f>
        <v>1.2632489188493446E-4</v>
      </c>
      <c r="E939">
        <f t="shared" si="28"/>
        <v>2.8937127779803911</v>
      </c>
    </row>
    <row r="940" spans="1:5" x14ac:dyDescent="0.2">
      <c r="A940" s="1">
        <v>43103</v>
      </c>
      <c r="B940">
        <v>184.66999799999999</v>
      </c>
      <c r="C940">
        <f t="shared" si="29"/>
        <v>1.7755663464996744E-2</v>
      </c>
      <c r="D940">
        <f>Lambdas!$D$2*D939+(1-Lambdas!$D$2)*C939*C939</f>
        <v>1.5428684044130084E-4</v>
      </c>
      <c r="E940">
        <f t="shared" si="28"/>
        <v>6.7333369140813666</v>
      </c>
    </row>
    <row r="941" spans="1:5" x14ac:dyDescent="0.2">
      <c r="A941" s="1">
        <v>43104</v>
      </c>
      <c r="B941">
        <v>184.33000200000001</v>
      </c>
      <c r="C941">
        <f t="shared" si="29"/>
        <v>-1.8427972694637241E-3</v>
      </c>
      <c r="D941">
        <f>Lambdas!$D$2*D940+(1-Lambdas!$D$2)*C940*C940</f>
        <v>1.6129697890213688E-4</v>
      </c>
      <c r="E941">
        <f t="shared" si="28"/>
        <v>8.7112095805482852</v>
      </c>
    </row>
    <row r="942" spans="1:5" x14ac:dyDescent="0.2">
      <c r="A942" s="1">
        <v>43105</v>
      </c>
      <c r="B942">
        <v>186.85000600000001</v>
      </c>
      <c r="C942">
        <f t="shared" si="29"/>
        <v>1.3578547684623739E-2</v>
      </c>
      <c r="D942">
        <f>Lambdas!$D$2*D941+(1-Lambdas!$D$2)*C941*C941</f>
        <v>1.5442077814260434E-4</v>
      </c>
      <c r="E942">
        <f t="shared" si="28"/>
        <v>7.5818387580593134</v>
      </c>
    </row>
    <row r="943" spans="1:5" x14ac:dyDescent="0.2">
      <c r="A943" s="1">
        <v>43108</v>
      </c>
      <c r="B943">
        <v>188.279999</v>
      </c>
      <c r="C943">
        <f t="shared" si="29"/>
        <v>7.6240231788912913E-3</v>
      </c>
      <c r="D943">
        <f>Lambdas!$D$2*D942+(1-Lambdas!$D$2)*C942*C942</f>
        <v>1.5572529553475195E-4</v>
      </c>
      <c r="E943">
        <f t="shared" si="28"/>
        <v>8.39415891940072</v>
      </c>
    </row>
    <row r="944" spans="1:5" x14ac:dyDescent="0.2">
      <c r="A944" s="1">
        <v>43109</v>
      </c>
      <c r="B944">
        <v>187.86999499999999</v>
      </c>
      <c r="C944">
        <f t="shared" si="29"/>
        <v>-2.180003556643812E-3</v>
      </c>
      <c r="D944">
        <f>Lambdas!$D$2*D943+(1-Lambdas!$D$2)*C943*C943</f>
        <v>1.5147507620262373E-4</v>
      </c>
      <c r="E944">
        <f t="shared" si="28"/>
        <v>8.7637152193221315</v>
      </c>
    </row>
    <row r="945" spans="1:5" x14ac:dyDescent="0.2">
      <c r="A945" s="1">
        <v>43110</v>
      </c>
      <c r="B945">
        <v>187.83999600000001</v>
      </c>
      <c r="C945">
        <f t="shared" si="29"/>
        <v>-1.5969232004653315E-4</v>
      </c>
      <c r="D945">
        <f>Lambdas!$D$2*D944+(1-Lambdas!$D$2)*C944*C944</f>
        <v>1.4508566778768131E-4</v>
      </c>
      <c r="E945">
        <f t="shared" si="28"/>
        <v>8.838010408163365</v>
      </c>
    </row>
    <row r="946" spans="1:5" x14ac:dyDescent="0.2">
      <c r="A946" s="1">
        <v>43111</v>
      </c>
      <c r="B946">
        <v>187.770004</v>
      </c>
      <c r="C946">
        <f t="shared" si="29"/>
        <v>-3.726844376354547E-4</v>
      </c>
      <c r="D946">
        <f>Lambdas!$D$2*D945+(1-Lambdas!$D$2)*C945*C945</f>
        <v>1.3876865689187835E-4</v>
      </c>
      <c r="E946">
        <f t="shared" si="28"/>
        <v>8.8817014492728408</v>
      </c>
    </row>
    <row r="947" spans="1:5" x14ac:dyDescent="0.2">
      <c r="A947" s="1">
        <v>43112</v>
      </c>
      <c r="B947">
        <v>179.36999499999999</v>
      </c>
      <c r="C947">
        <f t="shared" si="29"/>
        <v>-4.5767147221796221E-2</v>
      </c>
      <c r="D947">
        <f>Lambdas!$D$2*D946+(1-Lambdas!$D$2)*C946*C946</f>
        <v>1.3273167411523287E-4</v>
      </c>
      <c r="E947">
        <f t="shared" si="28"/>
        <v>-6.8537679309530084</v>
      </c>
    </row>
    <row r="948" spans="1:5" x14ac:dyDescent="0.2">
      <c r="A948" s="1">
        <v>43116</v>
      </c>
      <c r="B948">
        <v>178.38999899999999</v>
      </c>
      <c r="C948">
        <f t="shared" si="29"/>
        <v>-5.4785245281000648E-3</v>
      </c>
      <c r="D948">
        <f>Lambdas!$D$2*D947+(1-Lambdas!$D$2)*C947*C947</f>
        <v>2.1816756308700043E-4</v>
      </c>
      <c r="E948">
        <f t="shared" si="28"/>
        <v>8.2926729384443991</v>
      </c>
    </row>
    <row r="949" spans="1:5" x14ac:dyDescent="0.2">
      <c r="A949" s="1">
        <v>43117</v>
      </c>
      <c r="B949">
        <v>177.60000600000001</v>
      </c>
      <c r="C949">
        <f t="shared" si="29"/>
        <v>-4.4382948156278194E-3</v>
      </c>
      <c r="D949">
        <f>Lambdas!$D$2*D948+(1-Lambdas!$D$2)*C948*C948</f>
        <v>2.0997395156438771E-4</v>
      </c>
      <c r="E949">
        <f t="shared" si="28"/>
        <v>8.3747132438053722</v>
      </c>
    </row>
    <row r="950" spans="1:5" x14ac:dyDescent="0.2">
      <c r="A950" s="1">
        <v>43118</v>
      </c>
      <c r="B950">
        <v>179.800003</v>
      </c>
      <c r="C950">
        <f t="shared" si="29"/>
        <v>1.2311274380872568E-2</v>
      </c>
      <c r="D950">
        <f>Lambdas!$D$2*D949+(1-Lambdas!$D$2)*C949*C949</f>
        <v>2.0168792529119206E-4</v>
      </c>
      <c r="E950">
        <f t="shared" si="28"/>
        <v>7.7572939325641235</v>
      </c>
    </row>
    <row r="951" spans="1:5" x14ac:dyDescent="0.2">
      <c r="A951" s="1">
        <v>43119</v>
      </c>
      <c r="B951">
        <v>181.28999300000001</v>
      </c>
      <c r="C951">
        <f t="shared" si="29"/>
        <v>8.2527817066822117E-3</v>
      </c>
      <c r="D951">
        <f>Lambdas!$D$2*D950+(1-Lambdas!$D$2)*C950*C950</f>
        <v>1.9950530392027623E-4</v>
      </c>
      <c r="E951">
        <f t="shared" si="28"/>
        <v>8.1782832937574241</v>
      </c>
    </row>
    <row r="952" spans="1:5" x14ac:dyDescent="0.2">
      <c r="A952" s="1">
        <v>43122</v>
      </c>
      <c r="B952">
        <v>185.36999499999999</v>
      </c>
      <c r="C952">
        <f t="shared" si="29"/>
        <v>2.2255880338508761E-2</v>
      </c>
      <c r="D952">
        <f>Lambdas!$D$2*D951+(1-Lambdas!$D$2)*C951*C951</f>
        <v>1.9378329450510184E-4</v>
      </c>
      <c r="E952">
        <f t="shared" si="28"/>
        <v>5.9926972543366945</v>
      </c>
    </row>
    <row r="953" spans="1:5" x14ac:dyDescent="0.2">
      <c r="A953" s="1">
        <v>43123</v>
      </c>
      <c r="B953">
        <v>189.35000600000001</v>
      </c>
      <c r="C953">
        <f t="shared" si="29"/>
        <v>2.1243385267238249E-2</v>
      </c>
      <c r="D953">
        <f>Lambdas!$D$2*D952+(1-Lambdas!$D$2)*C952*C952</f>
        <v>2.0691465438837085E-4</v>
      </c>
      <c r="E953">
        <f t="shared" si="28"/>
        <v>6.3022014583684314</v>
      </c>
    </row>
    <row r="954" spans="1:5" x14ac:dyDescent="0.2">
      <c r="A954" s="1">
        <v>43124</v>
      </c>
      <c r="B954">
        <v>186.550003</v>
      </c>
      <c r="C954">
        <f t="shared" si="29"/>
        <v>-1.4897870286508559E-2</v>
      </c>
      <c r="D954">
        <f>Lambdas!$D$2*D953+(1-Lambdas!$D$2)*C953*C953</f>
        <v>2.1755622158646122E-4</v>
      </c>
      <c r="E954">
        <f t="shared" si="28"/>
        <v>7.4128730993969132</v>
      </c>
    </row>
    <row r="955" spans="1:5" x14ac:dyDescent="0.2">
      <c r="A955" s="1">
        <v>43125</v>
      </c>
      <c r="B955">
        <v>187.479996</v>
      </c>
      <c r="C955">
        <f t="shared" si="29"/>
        <v>4.9728359702497487E-3</v>
      </c>
      <c r="D955">
        <f>Lambdas!$D$2*D954+(1-Lambdas!$D$2)*C954*C954</f>
        <v>2.1774740903742358E-4</v>
      </c>
      <c r="E955">
        <f t="shared" si="28"/>
        <v>8.3186070255428977</v>
      </c>
    </row>
    <row r="956" spans="1:5" x14ac:dyDescent="0.2">
      <c r="A956" s="1">
        <v>43126</v>
      </c>
      <c r="B956">
        <v>190</v>
      </c>
      <c r="C956">
        <f t="shared" si="29"/>
        <v>1.3351920441590087E-2</v>
      </c>
      <c r="D956">
        <f>Lambdas!$D$2*D955+(1-Lambdas!$D$2)*C955*C955</f>
        <v>2.093419397147434E-4</v>
      </c>
      <c r="E956">
        <f t="shared" si="28"/>
        <v>7.6199502443521787</v>
      </c>
    </row>
    <row r="957" spans="1:5" x14ac:dyDescent="0.2">
      <c r="A957" s="1">
        <v>43129</v>
      </c>
      <c r="B957">
        <v>185.979996</v>
      </c>
      <c r="C957">
        <f t="shared" si="29"/>
        <v>-2.1384952618124144E-2</v>
      </c>
      <c r="D957">
        <f>Lambdas!$D$2*D956+(1-Lambdas!$D$2)*C956*C956</f>
        <v>2.0798899829786382E-4</v>
      </c>
      <c r="E957">
        <f t="shared" si="28"/>
        <v>6.2792735047079882</v>
      </c>
    </row>
    <row r="958" spans="1:5" x14ac:dyDescent="0.2">
      <c r="A958" s="1">
        <v>43130</v>
      </c>
      <c r="B958">
        <v>187.11999499999999</v>
      </c>
      <c r="C958">
        <f t="shared" si="29"/>
        <v>6.1109760127402409E-3</v>
      </c>
      <c r="D958">
        <f>Lambdas!$D$2*D957+(1-Lambdas!$D$2)*C957*C957</f>
        <v>2.188465802375657E-4</v>
      </c>
      <c r="E958">
        <f t="shared" si="28"/>
        <v>8.2564994040228896</v>
      </c>
    </row>
    <row r="959" spans="1:5" x14ac:dyDescent="0.2">
      <c r="A959" s="1">
        <v>43131</v>
      </c>
      <c r="B959">
        <v>186.88999899999999</v>
      </c>
      <c r="C959">
        <f t="shared" si="29"/>
        <v>-1.2298924236323035E-3</v>
      </c>
      <c r="D959">
        <f>Lambdas!$D$2*D958+(1-Lambdas!$D$2)*C958*C958</f>
        <v>2.1094259369452582E-4</v>
      </c>
      <c r="E959">
        <f t="shared" si="28"/>
        <v>8.4567536903223939</v>
      </c>
    </row>
    <row r="960" spans="1:5" x14ac:dyDescent="0.2">
      <c r="A960" s="1">
        <v>43132</v>
      </c>
      <c r="B960">
        <v>193.08999600000001</v>
      </c>
      <c r="C960">
        <f t="shared" si="29"/>
        <v>3.2636177607248754E-2</v>
      </c>
      <c r="D960">
        <f>Lambdas!$D$2*D959+(1-Lambdas!$D$2)*C959*C959</f>
        <v>2.0182243780523311E-4</v>
      </c>
      <c r="E960">
        <f t="shared" si="28"/>
        <v>3.2306114995439534</v>
      </c>
    </row>
    <row r="961" spans="1:5" x14ac:dyDescent="0.2">
      <c r="A961" s="1">
        <v>43133</v>
      </c>
      <c r="B961">
        <v>190.279999</v>
      </c>
      <c r="C961">
        <f t="shared" si="29"/>
        <v>-1.4659714430051155E-2</v>
      </c>
      <c r="D961">
        <f>Lambdas!$D$2*D960+(1-Lambdas!$D$2)*C960*C960</f>
        <v>2.3941691196341396E-4</v>
      </c>
      <c r="E961">
        <f t="shared" si="28"/>
        <v>7.439676528033095</v>
      </c>
    </row>
    <row r="962" spans="1:5" x14ac:dyDescent="0.2">
      <c r="A962" s="1">
        <v>43136</v>
      </c>
      <c r="B962">
        <v>181.259995</v>
      </c>
      <c r="C962">
        <f t="shared" si="29"/>
        <v>-4.8564229266717385E-2</v>
      </c>
      <c r="D962">
        <f>Lambdas!$D$2*D961+(1-Lambdas!$D$2)*C961*C961</f>
        <v>2.383495759055754E-4</v>
      </c>
      <c r="E962">
        <f t="shared" si="28"/>
        <v>-1.5532920806492676</v>
      </c>
    </row>
    <row r="963" spans="1:5" x14ac:dyDescent="0.2">
      <c r="A963" s="1">
        <v>43137</v>
      </c>
      <c r="B963">
        <v>185.30999800000001</v>
      </c>
      <c r="C963">
        <f t="shared" si="29"/>
        <v>2.2097650541241364E-2</v>
      </c>
      <c r="D963">
        <f>Lambdas!$D$2*D962+(1-Lambdas!$D$2)*C962*C962</f>
        <v>3.306761939846316E-4</v>
      </c>
      <c r="E963">
        <f t="shared" ref="E963:E1026" si="30">-LN(D963)-C963*C963/D963</f>
        <v>6.5376811373403294</v>
      </c>
    </row>
    <row r="964" spans="1:5" x14ac:dyDescent="0.2">
      <c r="A964" s="1">
        <v>43138</v>
      </c>
      <c r="B964">
        <v>180.179993</v>
      </c>
      <c r="C964">
        <f t="shared" ref="C964:C1027" si="31">LN(B964/B963)</f>
        <v>-2.8073775209937403E-2</v>
      </c>
      <c r="D964">
        <f>Lambdas!$D$2*D963+(1-Lambdas!$D$2)*C963*C963</f>
        <v>3.3754058850263237E-4</v>
      </c>
      <c r="E964">
        <f t="shared" si="30"/>
        <v>5.6588852879418861</v>
      </c>
    </row>
    <row r="965" spans="1:5" x14ac:dyDescent="0.2">
      <c r="A965" s="1">
        <v>43139</v>
      </c>
      <c r="B965">
        <v>171.58000200000001</v>
      </c>
      <c r="C965">
        <f t="shared" si="31"/>
        <v>-4.8906670572064881E-2</v>
      </c>
      <c r="D965">
        <f>Lambdas!$D$2*D964+(1-Lambdas!$D$2)*C964*C964</f>
        <v>3.5716293968068798E-4</v>
      </c>
      <c r="E965">
        <f t="shared" si="30"/>
        <v>1.2404802432132556</v>
      </c>
    </row>
    <row r="966" spans="1:5" x14ac:dyDescent="0.2">
      <c r="A966" s="1">
        <v>43140</v>
      </c>
      <c r="B966">
        <v>176.11000100000001</v>
      </c>
      <c r="C966">
        <f t="shared" si="31"/>
        <v>2.6059163684073777E-2</v>
      </c>
      <c r="D966">
        <f>Lambdas!$D$2*D965+(1-Lambdas!$D$2)*C965*C965</f>
        <v>4.457690620135932E-4</v>
      </c>
      <c r="E966">
        <f t="shared" si="30"/>
        <v>6.1923198062269869</v>
      </c>
    </row>
    <row r="967" spans="1:5" x14ac:dyDescent="0.2">
      <c r="A967" s="1">
        <v>43143</v>
      </c>
      <c r="B967">
        <v>176.41000399999999</v>
      </c>
      <c r="C967">
        <f t="shared" si="31"/>
        <v>1.7020484975025008E-3</v>
      </c>
      <c r="D967">
        <f>Lambdas!$D$2*D966+(1-Lambdas!$D$2)*C966*C966</f>
        <v>4.5592917592864821E-4</v>
      </c>
      <c r="E967">
        <f t="shared" si="30"/>
        <v>7.686819087197116</v>
      </c>
    </row>
    <row r="968" spans="1:5" x14ac:dyDescent="0.2">
      <c r="A968" s="1">
        <v>43144</v>
      </c>
      <c r="B968">
        <v>173.14999399999999</v>
      </c>
      <c r="C968">
        <f t="shared" si="31"/>
        <v>-1.8652617786371273E-2</v>
      </c>
      <c r="D968">
        <f>Lambdas!$D$2*D967+(1-Lambdas!$D$2)*C967*C967</f>
        <v>4.3620074556278271E-4</v>
      </c>
      <c r="E968">
        <f t="shared" si="30"/>
        <v>6.9397932411643657</v>
      </c>
    </row>
    <row r="969" spans="1:5" x14ac:dyDescent="0.2">
      <c r="A969" s="1">
        <v>43145</v>
      </c>
      <c r="B969">
        <v>179.520004</v>
      </c>
      <c r="C969">
        <f t="shared" si="31"/>
        <v>3.6128408419576603E-2</v>
      </c>
      <c r="D969">
        <f>Lambdas!$D$2*D968+(1-Lambdas!$D$2)*C968*C968</f>
        <v>4.3235634432528373E-4</v>
      </c>
      <c r="E969">
        <f t="shared" si="30"/>
        <v>4.7273111111378725</v>
      </c>
    </row>
    <row r="970" spans="1:5" x14ac:dyDescent="0.2">
      <c r="A970" s="1">
        <v>43146</v>
      </c>
      <c r="B970">
        <v>179.96000699999999</v>
      </c>
      <c r="C970">
        <f t="shared" si="31"/>
        <v>2.4479982545323135E-3</v>
      </c>
      <c r="D970">
        <f>Lambdas!$D$2*D969+(1-Lambdas!$D$2)*C969*C969</f>
        <v>4.7036921871054479E-4</v>
      </c>
      <c r="E970">
        <f t="shared" si="30"/>
        <v>7.6492521925793637</v>
      </c>
    </row>
    <row r="971" spans="1:5" x14ac:dyDescent="0.2">
      <c r="A971" s="1">
        <v>43147</v>
      </c>
      <c r="B971">
        <v>177.36000100000001</v>
      </c>
      <c r="C971">
        <f t="shared" si="31"/>
        <v>-1.455307192419752E-2</v>
      </c>
      <c r="D971">
        <f>Lambdas!$D$2*D970+(1-Lambdas!$D$2)*C970*C970</f>
        <v>4.5014677146668883E-4</v>
      </c>
      <c r="E971">
        <f t="shared" si="30"/>
        <v>7.2354416536566957</v>
      </c>
    </row>
    <row r="972" spans="1:5" x14ac:dyDescent="0.2">
      <c r="A972" s="1">
        <v>43151</v>
      </c>
      <c r="B972">
        <v>176.009995</v>
      </c>
      <c r="C972">
        <f t="shared" si="31"/>
        <v>-7.6407877479049945E-3</v>
      </c>
      <c r="D972">
        <f>Lambdas!$D$2*D971+(1-Lambdas!$D$2)*C971*C971</f>
        <v>4.3976700736795068E-4</v>
      </c>
      <c r="E972">
        <f t="shared" si="30"/>
        <v>7.5965096624188382</v>
      </c>
    </row>
    <row r="973" spans="1:5" x14ac:dyDescent="0.2">
      <c r="A973" s="1">
        <v>43152</v>
      </c>
      <c r="B973">
        <v>177.91000399999999</v>
      </c>
      <c r="C973">
        <f t="shared" si="31"/>
        <v>1.0737043731560808E-2</v>
      </c>
      <c r="D973">
        <f>Lambdas!$D$2*D972+(1-Lambdas!$D$2)*C972*C972</f>
        <v>4.2315861926620079E-4</v>
      </c>
      <c r="E973">
        <f t="shared" si="30"/>
        <v>7.495326360351152</v>
      </c>
    </row>
    <row r="974" spans="1:5" x14ac:dyDescent="0.2">
      <c r="A974" s="1">
        <v>43153</v>
      </c>
      <c r="B974">
        <v>178.990005</v>
      </c>
      <c r="C974">
        <f t="shared" si="31"/>
        <v>6.0521393629676809E-3</v>
      </c>
      <c r="D974">
        <f>Lambdas!$D$2*D973+(1-Lambdas!$D$2)*C973*C973</f>
        <v>4.0975144696502492E-4</v>
      </c>
      <c r="E974">
        <f t="shared" si="30"/>
        <v>7.7105680786330852</v>
      </c>
    </row>
    <row r="975" spans="1:5" x14ac:dyDescent="0.2">
      <c r="A975" s="1">
        <v>43154</v>
      </c>
      <c r="B975">
        <v>183.28999300000001</v>
      </c>
      <c r="C975">
        <f t="shared" si="31"/>
        <v>2.3739593499981119E-2</v>
      </c>
      <c r="D975">
        <f>Lambdas!$D$2*D974+(1-Lambdas!$D$2)*C974*C974</f>
        <v>3.9350286216478255E-4</v>
      </c>
      <c r="E975">
        <f t="shared" si="30"/>
        <v>6.4082387339350415</v>
      </c>
    </row>
    <row r="976" spans="1:5" x14ac:dyDescent="0.2">
      <c r="A976" s="1">
        <v>43157</v>
      </c>
      <c r="B976">
        <v>184.929993</v>
      </c>
      <c r="C976">
        <f t="shared" si="31"/>
        <v>8.9077774517133963E-3</v>
      </c>
      <c r="D976">
        <f>Lambdas!$D$2*D975+(1-Lambdas!$D$2)*C975*C975</f>
        <v>4.0090879068006407E-4</v>
      </c>
      <c r="E976">
        <f t="shared" si="30"/>
        <v>7.6238550365754767</v>
      </c>
    </row>
    <row r="977" spans="1:5" x14ac:dyDescent="0.2">
      <c r="A977" s="1">
        <v>43158</v>
      </c>
      <c r="B977">
        <v>181.46000699999999</v>
      </c>
      <c r="C977">
        <f t="shared" si="31"/>
        <v>-1.8942054927147421E-2</v>
      </c>
      <c r="D977">
        <f>Lambdas!$D$2*D976+(1-Lambdas!$D$2)*C976*C976</f>
        <v>3.8690563654555704E-4</v>
      </c>
      <c r="E977">
        <f t="shared" si="30"/>
        <v>6.929968089869984</v>
      </c>
    </row>
    <row r="978" spans="1:5" x14ac:dyDescent="0.2">
      <c r="A978" s="1">
        <v>43159</v>
      </c>
      <c r="B978">
        <v>178.320007</v>
      </c>
      <c r="C978">
        <f t="shared" si="31"/>
        <v>-1.7455553984592715E-2</v>
      </c>
      <c r="D978">
        <f>Lambdas!$D$2*D977+(1-Lambdas!$D$2)*C977*C977</f>
        <v>3.8568176861690951E-4</v>
      </c>
      <c r="E978">
        <f t="shared" si="30"/>
        <v>7.0704778219829976</v>
      </c>
    </row>
    <row r="979" spans="1:5" x14ac:dyDescent="0.2">
      <c r="A979" s="1">
        <v>43160</v>
      </c>
      <c r="B979">
        <v>175.94000199999999</v>
      </c>
      <c r="C979">
        <f t="shared" si="31"/>
        <v>-1.3436689140844046E-2</v>
      </c>
      <c r="D979">
        <f>Lambdas!$D$2*D978+(1-Lambdas!$D$2)*C978*C978</f>
        <v>3.8215505490080527E-4</v>
      </c>
      <c r="E979">
        <f t="shared" si="30"/>
        <v>7.3972460104498543</v>
      </c>
    </row>
    <row r="980" spans="1:5" x14ac:dyDescent="0.2">
      <c r="A980" s="1">
        <v>43161</v>
      </c>
      <c r="B980">
        <v>176.61999499999999</v>
      </c>
      <c r="C980">
        <f t="shared" si="31"/>
        <v>3.8574645392508676E-3</v>
      </c>
      <c r="D980">
        <f>Lambdas!$D$2*D979+(1-Lambdas!$D$2)*C979*C979</f>
        <v>3.7337541967130125E-4</v>
      </c>
      <c r="E980">
        <f t="shared" si="30"/>
        <v>7.8530734197136569</v>
      </c>
    </row>
    <row r="981" spans="1:5" x14ac:dyDescent="0.2">
      <c r="A981" s="1">
        <v>43164</v>
      </c>
      <c r="B981">
        <v>180.39999399999999</v>
      </c>
      <c r="C981">
        <f t="shared" si="31"/>
        <v>2.1176070637808193E-2</v>
      </c>
      <c r="D981">
        <f>Lambdas!$D$2*D980+(1-Lambdas!$D$2)*C980*C980</f>
        <v>3.5776383362485169E-4</v>
      </c>
      <c r="E981">
        <f t="shared" si="30"/>
        <v>6.6822241150282693</v>
      </c>
    </row>
    <row r="982" spans="1:5" x14ac:dyDescent="0.2">
      <c r="A982" s="1">
        <v>43165</v>
      </c>
      <c r="B982">
        <v>179.779999</v>
      </c>
      <c r="C982">
        <f t="shared" si="31"/>
        <v>-3.4426987861999273E-3</v>
      </c>
      <c r="D982">
        <f>Lambdas!$D$2*D981+(1-Lambdas!$D$2)*C981*C981</f>
        <v>3.6171194497560001E-4</v>
      </c>
      <c r="E982">
        <f t="shared" si="30"/>
        <v>7.8918955066169882</v>
      </c>
    </row>
    <row r="983" spans="1:5" x14ac:dyDescent="0.2">
      <c r="A983" s="1">
        <v>43166</v>
      </c>
      <c r="B983">
        <v>183.71000699999999</v>
      </c>
      <c r="C983">
        <f t="shared" si="31"/>
        <v>2.1624589841478543E-2</v>
      </c>
      <c r="D983">
        <f>Lambdas!$D$2*D982+(1-Lambdas!$D$2)*C982*C982</f>
        <v>3.4647641865563904E-4</v>
      </c>
      <c r="E983">
        <f t="shared" si="30"/>
        <v>6.6180429477211167</v>
      </c>
    </row>
    <row r="984" spans="1:5" x14ac:dyDescent="0.2">
      <c r="A984" s="1">
        <v>43167</v>
      </c>
      <c r="B984">
        <v>182.33999600000001</v>
      </c>
      <c r="C984">
        <f t="shared" si="31"/>
        <v>-7.4854112046617927E-3</v>
      </c>
      <c r="D984">
        <f>Lambdas!$D$2*D983+(1-Lambdas!$D$2)*C983*C983</f>
        <v>3.5175204719877325E-4</v>
      </c>
      <c r="E984">
        <f t="shared" si="30"/>
        <v>7.79329177528105</v>
      </c>
    </row>
    <row r="985" spans="1:5" x14ac:dyDescent="0.2">
      <c r="A985" s="1">
        <v>43168</v>
      </c>
      <c r="B985">
        <v>185.229996</v>
      </c>
      <c r="C985">
        <f t="shared" si="31"/>
        <v>1.5725220320141432E-2</v>
      </c>
      <c r="D985">
        <f>Lambdas!$D$2*D984+(1-Lambdas!$D$2)*C984*C984</f>
        <v>3.3887414473473019E-4</v>
      </c>
      <c r="E985">
        <f t="shared" si="30"/>
        <v>7.260163800634329</v>
      </c>
    </row>
    <row r="986" spans="1:5" x14ac:dyDescent="0.2">
      <c r="A986" s="1">
        <v>43171</v>
      </c>
      <c r="B986">
        <v>184.759995</v>
      </c>
      <c r="C986">
        <f t="shared" si="31"/>
        <v>-2.5406160395876989E-3</v>
      </c>
      <c r="D986">
        <f>Lambdas!$D$2*D985+(1-Lambdas!$D$2)*C985*C985</f>
        <v>3.3488555785212923E-4</v>
      </c>
      <c r="E986">
        <f t="shared" si="30"/>
        <v>7.9824472680250631</v>
      </c>
    </row>
    <row r="987" spans="1:5" x14ac:dyDescent="0.2">
      <c r="A987" s="1">
        <v>43172</v>
      </c>
      <c r="B987">
        <v>181.88000500000001</v>
      </c>
      <c r="C987">
        <f t="shared" si="31"/>
        <v>-1.5710502052806954E-2</v>
      </c>
      <c r="D987">
        <f>Lambdas!$D$2*D986+(1-Lambdas!$D$2)*C986*C986</f>
        <v>3.2058320887518065E-4</v>
      </c>
      <c r="E987">
        <f t="shared" si="30"/>
        <v>7.2754597650014849</v>
      </c>
    </row>
    <row r="988" spans="1:5" x14ac:dyDescent="0.2">
      <c r="A988" s="1">
        <v>43173</v>
      </c>
      <c r="B988">
        <v>184.19000199999999</v>
      </c>
      <c r="C988">
        <f t="shared" si="31"/>
        <v>1.262068794190159E-2</v>
      </c>
      <c r="D988">
        <f>Lambdas!$D$2*D987+(1-Lambdas!$D$2)*C987*C987</f>
        <v>3.1737099839909547E-4</v>
      </c>
      <c r="E988">
        <f t="shared" si="30"/>
        <v>7.5535603633297708</v>
      </c>
    </row>
    <row r="989" spans="1:5" x14ac:dyDescent="0.2">
      <c r="A989" s="1">
        <v>43174</v>
      </c>
      <c r="B989">
        <v>183.86000100000001</v>
      </c>
      <c r="C989">
        <f t="shared" si="31"/>
        <v>-1.7932405148347072E-3</v>
      </c>
      <c r="D989">
        <f>Lambdas!$D$2*D988+(1-Lambdas!$D$2)*C988*C988</f>
        <v>3.1048660386193448E-4</v>
      </c>
      <c r="E989">
        <f t="shared" si="30"/>
        <v>8.0670127955251356</v>
      </c>
    </row>
    <row r="990" spans="1:5" x14ac:dyDescent="0.2">
      <c r="A990" s="1">
        <v>43175</v>
      </c>
      <c r="B990">
        <v>185.08999600000001</v>
      </c>
      <c r="C990">
        <f t="shared" si="31"/>
        <v>6.6675677829875594E-3</v>
      </c>
      <c r="D990">
        <f>Lambdas!$D$2*D989+(1-Lambdas!$D$2)*C989*C989</f>
        <v>2.9710571766661562E-4</v>
      </c>
      <c r="E990">
        <f t="shared" si="30"/>
        <v>7.9717907414746891</v>
      </c>
    </row>
    <row r="991" spans="1:5" x14ac:dyDescent="0.2">
      <c r="A991" s="1">
        <v>43178</v>
      </c>
      <c r="B991">
        <v>172.55999800000001</v>
      </c>
      <c r="C991">
        <f t="shared" si="31"/>
        <v>-7.0097181166787606E-2</v>
      </c>
      <c r="D991">
        <f>Lambdas!$D$2*D990+(1-Lambdas!$D$2)*C990*C990</f>
        <v>2.8610346835890012E-4</v>
      </c>
      <c r="E991">
        <f t="shared" si="30"/>
        <v>-9.0151010601148656</v>
      </c>
    </row>
    <row r="992" spans="1:5" x14ac:dyDescent="0.2">
      <c r="A992" s="1">
        <v>43179</v>
      </c>
      <c r="B992">
        <v>168.14999399999999</v>
      </c>
      <c r="C992">
        <f t="shared" si="31"/>
        <v>-2.5888587986877886E-2</v>
      </c>
      <c r="D992">
        <f>Lambdas!$D$2*D991+(1-Lambdas!$D$2)*C991*C991</f>
        <v>4.8762012400400555E-4</v>
      </c>
      <c r="E992">
        <f t="shared" si="30"/>
        <v>6.2515043898211848</v>
      </c>
    </row>
    <row r="993" spans="1:5" x14ac:dyDescent="0.2">
      <c r="A993" s="1">
        <v>43180</v>
      </c>
      <c r="B993">
        <v>169.38999899999999</v>
      </c>
      <c r="C993">
        <f t="shared" si="31"/>
        <v>7.3473401909026114E-3</v>
      </c>
      <c r="D993">
        <f>Lambdas!$D$2*D992+(1-Lambdas!$D$2)*C992*C992</f>
        <v>4.9557185219889705E-4</v>
      </c>
      <c r="E993">
        <f t="shared" si="30"/>
        <v>7.5008666594928419</v>
      </c>
    </row>
    <row r="994" spans="1:5" x14ac:dyDescent="0.2">
      <c r="A994" s="1">
        <v>43181</v>
      </c>
      <c r="B994">
        <v>164.88999899999999</v>
      </c>
      <c r="C994">
        <f t="shared" si="31"/>
        <v>-2.6925163846526504E-2</v>
      </c>
      <c r="D994">
        <f>Lambdas!$D$2*D993+(1-Lambdas!$D$2)*C993*C993</f>
        <v>4.7634176934264463E-4</v>
      </c>
      <c r="E994">
        <f t="shared" si="30"/>
        <v>6.1274331620928422</v>
      </c>
    </row>
    <row r="995" spans="1:5" x14ac:dyDescent="0.2">
      <c r="A995" s="1">
        <v>43182</v>
      </c>
      <c r="B995">
        <v>159.38999899999999</v>
      </c>
      <c r="C995">
        <f t="shared" si="31"/>
        <v>-3.3924555991185497E-2</v>
      </c>
      <c r="D995">
        <f>Lambdas!$D$2*D994+(1-Lambdas!$D$2)*C994*C994</f>
        <v>4.8716867112226172E-4</v>
      </c>
      <c r="E995">
        <f t="shared" si="30"/>
        <v>5.2645243064743532</v>
      </c>
    </row>
    <row r="996" spans="1:5" x14ac:dyDescent="0.2">
      <c r="A996" s="1">
        <v>43185</v>
      </c>
      <c r="B996">
        <v>160.05999800000001</v>
      </c>
      <c r="C996">
        <f t="shared" si="31"/>
        <v>4.1947095865437394E-3</v>
      </c>
      <c r="D996">
        <f>Lambdas!$D$2*D995+(1-Lambdas!$D$2)*C995*C995</f>
        <v>5.1607145936412367E-4</v>
      </c>
      <c r="E996">
        <f t="shared" si="30"/>
        <v>7.5351700589427724</v>
      </c>
    </row>
    <row r="997" spans="1:5" x14ac:dyDescent="0.2">
      <c r="A997" s="1">
        <v>43186</v>
      </c>
      <c r="B997">
        <v>152.220001</v>
      </c>
      <c r="C997">
        <f t="shared" si="31"/>
        <v>-5.0221883034901361E-2</v>
      </c>
      <c r="D997">
        <f>Lambdas!$D$2*D996+(1-Lambdas!$D$2)*C996*C996</f>
        <v>4.9436407000282316E-4</v>
      </c>
      <c r="E997">
        <f t="shared" si="30"/>
        <v>2.5102544088266336</v>
      </c>
    </row>
    <row r="998" spans="1:5" x14ac:dyDescent="0.2">
      <c r="A998" s="1">
        <v>43187</v>
      </c>
      <c r="B998">
        <v>153.029999</v>
      </c>
      <c r="C998">
        <f t="shared" si="31"/>
        <v>5.3071246595940251E-3</v>
      </c>
      <c r="D998">
        <f>Lambdas!$D$2*D997+(1-Lambdas!$D$2)*C997*C997</f>
        <v>5.8267293602195223E-4</v>
      </c>
      <c r="E998">
        <f t="shared" si="30"/>
        <v>7.3995459681816529</v>
      </c>
    </row>
    <row r="999" spans="1:5" x14ac:dyDescent="0.2">
      <c r="A999" s="1">
        <v>43188</v>
      </c>
      <c r="B999">
        <v>159.78999300000001</v>
      </c>
      <c r="C999">
        <f t="shared" si="31"/>
        <v>4.3226435275520371E-2</v>
      </c>
      <c r="D999">
        <f>Lambdas!$D$2*D998+(1-Lambdas!$D$2)*C998*C998</f>
        <v>5.5852551393965628E-4</v>
      </c>
      <c r="E999">
        <f t="shared" si="30"/>
        <v>4.1447503635843059</v>
      </c>
    </row>
    <row r="1000" spans="1:5" x14ac:dyDescent="0.2">
      <c r="A1000" s="1">
        <v>43192</v>
      </c>
      <c r="B1000">
        <v>155.38999899999999</v>
      </c>
      <c r="C1000">
        <f t="shared" si="31"/>
        <v>-2.7922329980576806E-2</v>
      </c>
      <c r="D1000">
        <f>Lambdas!$D$2*D999+(1-Lambdas!$D$2)*C999*C999</f>
        <v>6.1557273367824966E-4</v>
      </c>
      <c r="E1000">
        <f t="shared" si="30"/>
        <v>6.1264027939050836</v>
      </c>
    </row>
    <row r="1001" spans="1:5" x14ac:dyDescent="0.2">
      <c r="A1001" s="1">
        <v>43193</v>
      </c>
      <c r="B1001">
        <v>156.11000100000001</v>
      </c>
      <c r="C1001">
        <f t="shared" si="31"/>
        <v>4.6228140110927667E-3</v>
      </c>
      <c r="D1001">
        <f>Lambdas!$D$2*D1000+(1-Lambdas!$D$2)*C1000*C1000</f>
        <v>6.2271817573935793E-4</v>
      </c>
      <c r="E1001">
        <f t="shared" si="30"/>
        <v>7.3470985608663471</v>
      </c>
    </row>
    <row r="1002" spans="1:5" x14ac:dyDescent="0.2">
      <c r="A1002" s="1">
        <v>43194</v>
      </c>
      <c r="B1002">
        <v>155.10000600000001</v>
      </c>
      <c r="C1002">
        <f t="shared" si="31"/>
        <v>-6.4907845071028696E-3</v>
      </c>
      <c r="D1002">
        <f>Lambdas!$D$2*D1001+(1-Lambdas!$D$2)*C1001*C1001</f>
        <v>5.9653097016075843E-4</v>
      </c>
      <c r="E1002">
        <f t="shared" si="30"/>
        <v>7.3537539223070816</v>
      </c>
    </row>
    <row r="1003" spans="1:5" x14ac:dyDescent="0.2">
      <c r="A1003" s="1">
        <v>43195</v>
      </c>
      <c r="B1003">
        <v>159.33999600000001</v>
      </c>
      <c r="C1003">
        <f t="shared" si="31"/>
        <v>2.6970149981455561E-2</v>
      </c>
      <c r="D1003">
        <f>Lambdas!$D$2*D1002+(1-Lambdas!$D$2)*C1002*C1002</f>
        <v>5.7238819360741239E-4</v>
      </c>
      <c r="E1003">
        <f t="shared" si="30"/>
        <v>6.1948965021900442</v>
      </c>
    </row>
    <row r="1004" spans="1:5" x14ac:dyDescent="0.2">
      <c r="A1004" s="1">
        <v>43196</v>
      </c>
      <c r="B1004">
        <v>157.199997</v>
      </c>
      <c r="C1004">
        <f t="shared" si="31"/>
        <v>-1.3521397937531085E-2</v>
      </c>
      <c r="D1004">
        <f>Lambdas!$D$2*D1003+(1-Lambdas!$D$2)*C1003*C1003</f>
        <v>5.7913809432649658E-4</v>
      </c>
      <c r="E1004">
        <f t="shared" si="30"/>
        <v>7.1382794361339501</v>
      </c>
    </row>
    <row r="1005" spans="1:5" x14ac:dyDescent="0.2">
      <c r="A1005" s="1">
        <v>43199</v>
      </c>
      <c r="B1005">
        <v>157.929993</v>
      </c>
      <c r="C1005">
        <f t="shared" si="31"/>
        <v>4.6329916473912105E-3</v>
      </c>
      <c r="D1005">
        <f>Lambdas!$D$2*D1004+(1-Lambdas!$D$2)*C1004*C1004</f>
        <v>5.6187978025443901E-4</v>
      </c>
      <c r="E1005">
        <f t="shared" si="30"/>
        <v>7.4460212141820525</v>
      </c>
    </row>
    <row r="1006" spans="1:5" x14ac:dyDescent="0.2">
      <c r="A1006" s="1">
        <v>43200</v>
      </c>
      <c r="B1006">
        <v>165.03999300000001</v>
      </c>
      <c r="C1006">
        <f t="shared" si="31"/>
        <v>4.403597379050752E-2</v>
      </c>
      <c r="D1006">
        <f>Lambdas!$D$2*D1005+(1-Lambdas!$D$2)*C1005*C1005</f>
        <v>5.3834603836507141E-4</v>
      </c>
      <c r="E1006">
        <f t="shared" si="30"/>
        <v>3.9249262432031204</v>
      </c>
    </row>
    <row r="1007" spans="1:5" x14ac:dyDescent="0.2">
      <c r="A1007" s="1">
        <v>43201</v>
      </c>
      <c r="B1007">
        <v>166.320007</v>
      </c>
      <c r="C1007">
        <f t="shared" si="31"/>
        <v>7.7258592882633896E-3</v>
      </c>
      <c r="D1007">
        <f>Lambdas!$D$2*D1006+(1-Lambdas!$D$2)*C1006*C1006</f>
        <v>5.9934832062285952E-4</v>
      </c>
      <c r="E1007">
        <f t="shared" si="30"/>
        <v>7.3200779548517199</v>
      </c>
    </row>
    <row r="1008" spans="1:5" x14ac:dyDescent="0.2">
      <c r="A1008" s="1">
        <v>43202</v>
      </c>
      <c r="B1008">
        <v>163.86999499999999</v>
      </c>
      <c r="C1008">
        <f t="shared" si="31"/>
        <v>-1.4840285591157765E-2</v>
      </c>
      <c r="D1008">
        <f>Lambdas!$D$2*D1007+(1-Lambdas!$D$2)*C1007*C1007</f>
        <v>5.7584748976379667E-4</v>
      </c>
      <c r="E1008">
        <f t="shared" si="30"/>
        <v>7.077215616269025</v>
      </c>
    </row>
    <row r="1009" spans="1:5" x14ac:dyDescent="0.2">
      <c r="A1009" s="1">
        <v>43203</v>
      </c>
      <c r="B1009">
        <v>164.520004</v>
      </c>
      <c r="C1009">
        <f t="shared" si="31"/>
        <v>3.9587676292354617E-3</v>
      </c>
      <c r="D1009">
        <f>Lambdas!$D$2*D1008+(1-Lambdas!$D$2)*C1008*C1008</f>
        <v>5.6036140653120713E-4</v>
      </c>
      <c r="E1009">
        <f t="shared" si="30"/>
        <v>7.4589612322545173</v>
      </c>
    </row>
    <row r="1010" spans="1:5" x14ac:dyDescent="0.2">
      <c r="A1010" s="1">
        <v>43206</v>
      </c>
      <c r="B1010">
        <v>164.83000200000001</v>
      </c>
      <c r="C1010">
        <f t="shared" si="31"/>
        <v>1.8824842016016575E-3</v>
      </c>
      <c r="D1010">
        <f>Lambdas!$D$2*D1009+(1-Lambdas!$D$2)*C1009*C1009</f>
        <v>5.3664152525229134E-4</v>
      </c>
      <c r="E1010">
        <f t="shared" si="30"/>
        <v>7.5235766728981126</v>
      </c>
    </row>
    <row r="1011" spans="1:5" x14ac:dyDescent="0.2">
      <c r="A1011" s="1">
        <v>43207</v>
      </c>
      <c r="B1011">
        <v>168.66000399999999</v>
      </c>
      <c r="C1011">
        <f t="shared" si="31"/>
        <v>2.2970225985869588E-2</v>
      </c>
      <c r="D1011">
        <f>Lambdas!$D$2*D1010+(1-Lambdas!$D$2)*C1010*C1010</f>
        <v>5.1342643757819231E-4</v>
      </c>
      <c r="E1011">
        <f t="shared" si="30"/>
        <v>6.5467370391976685</v>
      </c>
    </row>
    <row r="1012" spans="1:5" x14ac:dyDescent="0.2">
      <c r="A1012" s="1">
        <v>43208</v>
      </c>
      <c r="B1012">
        <v>166.36000100000001</v>
      </c>
      <c r="C1012">
        <f t="shared" si="31"/>
        <v>-1.3730756977076274E-2</v>
      </c>
      <c r="D1012">
        <f>Lambdas!$D$2*D1011+(1-Lambdas!$D$2)*C1011*C1011</f>
        <v>5.1404502335793004E-4</v>
      </c>
      <c r="E1012">
        <f t="shared" si="30"/>
        <v>7.2064347719625124</v>
      </c>
    </row>
    <row r="1013" spans="1:5" x14ac:dyDescent="0.2">
      <c r="A1013" s="1">
        <v>43209</v>
      </c>
      <c r="B1013">
        <v>168.10000600000001</v>
      </c>
      <c r="C1013">
        <f t="shared" si="31"/>
        <v>1.0404955221837948E-2</v>
      </c>
      <c r="D1013">
        <f>Lambdas!$D$2*D1012+(1-Lambdas!$D$2)*C1012*C1012</f>
        <v>4.9986981101664101E-4</v>
      </c>
      <c r="E1013">
        <f t="shared" si="30"/>
        <v>7.3845802917444026</v>
      </c>
    </row>
    <row r="1014" spans="1:5" x14ac:dyDescent="0.2">
      <c r="A1014" s="1">
        <v>43210</v>
      </c>
      <c r="B1014">
        <v>166.279999</v>
      </c>
      <c r="C1014">
        <f t="shared" si="31"/>
        <v>-1.0885967737124806E-2</v>
      </c>
      <c r="D1014">
        <f>Lambdas!$D$2*D1013+(1-Lambdas!$D$2)*C1013*C1013</f>
        <v>4.8281630853444756E-4</v>
      </c>
      <c r="E1014">
        <f t="shared" si="30"/>
        <v>7.3904304403165995</v>
      </c>
    </row>
    <row r="1015" spans="1:5" x14ac:dyDescent="0.2">
      <c r="A1015" s="1">
        <v>43213</v>
      </c>
      <c r="B1015">
        <v>165.83999600000001</v>
      </c>
      <c r="C1015">
        <f t="shared" si="31"/>
        <v>-2.6496643625937301E-3</v>
      </c>
      <c r="D1015">
        <f>Lambdas!$D$2*D1014+(1-Lambdas!$D$2)*C1014*C1014</f>
        <v>4.6695142274912733E-4</v>
      </c>
      <c r="E1015">
        <f t="shared" si="30"/>
        <v>7.6542500972398964</v>
      </c>
    </row>
    <row r="1016" spans="1:5" x14ac:dyDescent="0.2">
      <c r="A1016" s="1">
        <v>43214</v>
      </c>
      <c r="B1016">
        <v>159.69000199999999</v>
      </c>
      <c r="C1016">
        <f t="shared" si="31"/>
        <v>-3.7788995630849219E-2</v>
      </c>
      <c r="D1016">
        <f>Lambdas!$D$2*D1015+(1-Lambdas!$D$2)*C1015*C1015</f>
        <v>4.4692258002902106E-4</v>
      </c>
      <c r="E1016">
        <f t="shared" si="30"/>
        <v>4.5179225749730607</v>
      </c>
    </row>
    <row r="1017" spans="1:5" x14ac:dyDescent="0.2">
      <c r="A1017" s="1">
        <v>43215</v>
      </c>
      <c r="B1017">
        <v>159.69000199999999</v>
      </c>
      <c r="C1017">
        <f t="shared" si="31"/>
        <v>0</v>
      </c>
      <c r="D1017">
        <f>Lambdas!$D$2*D1016+(1-Lambdas!$D$2)*C1016*C1016</f>
        <v>4.8964642805252295E-4</v>
      </c>
      <c r="E1017">
        <f t="shared" si="30"/>
        <v>7.6218270027234496</v>
      </c>
    </row>
    <row r="1018" spans="1:5" x14ac:dyDescent="0.2">
      <c r="A1018" s="1">
        <v>43216</v>
      </c>
      <c r="B1018">
        <v>174.16000399999999</v>
      </c>
      <c r="C1018">
        <f t="shared" si="31"/>
        <v>8.6739991516636514E-2</v>
      </c>
      <c r="D1018">
        <f>Lambdas!$D$2*D1017+(1-Lambdas!$D$2)*C1017*C1017</f>
        <v>4.6832353905288136E-4</v>
      </c>
      <c r="E1018">
        <f t="shared" si="30"/>
        <v>-8.3990939701504281</v>
      </c>
    </row>
    <row r="1019" spans="1:5" x14ac:dyDescent="0.2">
      <c r="A1019" s="1">
        <v>43217</v>
      </c>
      <c r="B1019">
        <v>173.58999600000001</v>
      </c>
      <c r="C1019">
        <f t="shared" si="31"/>
        <v>-3.2782660560223297E-3</v>
      </c>
      <c r="D1019">
        <f>Lambdas!$D$2*D1018+(1-Lambdas!$D$2)*C1018*C1018</f>
        <v>7.755731990691777E-4</v>
      </c>
      <c r="E1019">
        <f t="shared" si="30"/>
        <v>7.1480513056664492</v>
      </c>
    </row>
    <row r="1020" spans="1:5" x14ac:dyDescent="0.2">
      <c r="A1020" s="1">
        <v>43220</v>
      </c>
      <c r="B1020">
        <v>172</v>
      </c>
      <c r="C1020">
        <f t="shared" si="31"/>
        <v>-9.2016970242025636E-3</v>
      </c>
      <c r="D1020">
        <f>Lambdas!$D$2*D1019+(1-Lambdas!$D$2)*C1019*C1019</f>
        <v>7.4226691394529997E-4</v>
      </c>
      <c r="E1020">
        <f t="shared" si="30"/>
        <v>7.0917305238287929</v>
      </c>
    </row>
    <row r="1021" spans="1:5" x14ac:dyDescent="0.2">
      <c r="A1021" s="1">
        <v>43221</v>
      </c>
      <c r="B1021">
        <v>173.86000100000001</v>
      </c>
      <c r="C1021">
        <f t="shared" si="31"/>
        <v>1.0755906589219457E-2</v>
      </c>
      <c r="D1021">
        <f>Lambdas!$D$2*D1020+(1-Lambdas!$D$2)*C1020*C1020</f>
        <v>7.1363025081032318E-4</v>
      </c>
      <c r="E1021">
        <f t="shared" si="30"/>
        <v>7.0830314847670817</v>
      </c>
    </row>
    <row r="1022" spans="1:5" x14ac:dyDescent="0.2">
      <c r="A1022" s="1">
        <v>43222</v>
      </c>
      <c r="B1022">
        <v>176.070007</v>
      </c>
      <c r="C1022">
        <f t="shared" si="31"/>
        <v>1.2631299592594236E-2</v>
      </c>
      <c r="D1022">
        <f>Lambdas!$D$2*D1021+(1-Lambdas!$D$2)*C1021*C1021</f>
        <v>6.8759141347549374E-4</v>
      </c>
      <c r="E1022">
        <f t="shared" si="30"/>
        <v>7.0502742919459696</v>
      </c>
    </row>
    <row r="1023" spans="1:5" x14ac:dyDescent="0.2">
      <c r="A1023" s="1">
        <v>43223</v>
      </c>
      <c r="B1023">
        <v>174.020004</v>
      </c>
      <c r="C1023">
        <f t="shared" si="31"/>
        <v>-1.1711424871525091E-2</v>
      </c>
      <c r="D1023">
        <f>Lambdas!$D$2*D1022+(1-Lambdas!$D$2)*C1022*C1022</f>
        <v>6.6459650618789644E-4</v>
      </c>
      <c r="E1023">
        <f t="shared" si="30"/>
        <v>7.1099533998428219</v>
      </c>
    </row>
    <row r="1024" spans="1:5" x14ac:dyDescent="0.2">
      <c r="A1024" s="1">
        <v>43224</v>
      </c>
      <c r="B1024">
        <v>176.61000100000001</v>
      </c>
      <c r="C1024">
        <f t="shared" si="31"/>
        <v>1.4773659246731461E-2</v>
      </c>
      <c r="D1024">
        <f>Lambdas!$D$2*D1023+(1-Lambdas!$D$2)*C1023*C1023</f>
        <v>6.4162784283282944E-4</v>
      </c>
      <c r="E1024">
        <f t="shared" si="30"/>
        <v>7.0113344999508609</v>
      </c>
    </row>
    <row r="1025" spans="1:5" x14ac:dyDescent="0.2">
      <c r="A1025" s="1">
        <v>43227</v>
      </c>
      <c r="B1025">
        <v>177.970001</v>
      </c>
      <c r="C1025">
        <f t="shared" si="31"/>
        <v>7.6710850103455892E-3</v>
      </c>
      <c r="D1025">
        <f>Lambdas!$D$2*D1024+(1-Lambdas!$D$2)*C1024*C1024</f>
        <v>6.2319126591136665E-4</v>
      </c>
      <c r="E1025">
        <f t="shared" si="30"/>
        <v>7.2862309391901805</v>
      </c>
    </row>
    <row r="1026" spans="1:5" x14ac:dyDescent="0.2">
      <c r="A1026" s="1">
        <v>43228</v>
      </c>
      <c r="B1026">
        <v>178.91999799999999</v>
      </c>
      <c r="C1026">
        <f t="shared" si="31"/>
        <v>5.3237650056482269E-3</v>
      </c>
      <c r="D1026">
        <f>Lambdas!$D$2*D1025+(1-Lambdas!$D$2)*C1025*C1025</f>
        <v>5.9861540776154712E-4</v>
      </c>
      <c r="E1026">
        <f t="shared" si="30"/>
        <v>7.3735445069965495</v>
      </c>
    </row>
    <row r="1027" spans="1:5" x14ac:dyDescent="0.2">
      <c r="A1027" s="1">
        <v>43229</v>
      </c>
      <c r="B1027">
        <v>182.66000399999999</v>
      </c>
      <c r="C1027">
        <f t="shared" si="31"/>
        <v>2.0687755775675026E-2</v>
      </c>
      <c r="D1027">
        <f>Lambdas!$D$2*D1026+(1-Lambdas!$D$2)*C1026*C1026</f>
        <v>5.7378143415742734E-4</v>
      </c>
      <c r="E1027">
        <f t="shared" ref="E1027:E1090" si="32">-LN(D1027)-C1027*C1027/D1027</f>
        <v>6.7173625907323675</v>
      </c>
    </row>
    <row r="1028" spans="1:5" x14ac:dyDescent="0.2">
      <c r="A1028" s="1">
        <v>43230</v>
      </c>
      <c r="B1028">
        <v>185.529999</v>
      </c>
      <c r="C1028">
        <f t="shared" ref="C1028:C1091" si="33">LN(B1028/B1027)</f>
        <v>1.5590065486680375E-2</v>
      </c>
      <c r="D1028">
        <f>Lambdas!$D$2*D1027+(1-Lambdas!$D$2)*C1027*C1027</f>
        <v>5.6743228392808675E-4</v>
      </c>
      <c r="E1028">
        <f t="shared" si="32"/>
        <v>7.046055840652528</v>
      </c>
    </row>
    <row r="1029" spans="1:5" x14ac:dyDescent="0.2">
      <c r="A1029" s="1">
        <v>43231</v>
      </c>
      <c r="B1029">
        <v>186.990005</v>
      </c>
      <c r="C1029">
        <f t="shared" si="33"/>
        <v>7.8385775794438447E-3</v>
      </c>
      <c r="D1029">
        <f>Lambdas!$D$2*D1028+(1-Lambdas!$D$2)*C1028*C1028</f>
        <v>5.5330624519460891E-4</v>
      </c>
      <c r="E1029">
        <f t="shared" si="32"/>
        <v>7.3885513790075921</v>
      </c>
    </row>
    <row r="1030" spans="1:5" x14ac:dyDescent="0.2">
      <c r="A1030" s="1">
        <v>43234</v>
      </c>
      <c r="B1030">
        <v>186.63999899999999</v>
      </c>
      <c r="C1030">
        <f t="shared" si="33"/>
        <v>-1.8735438730001922E-3</v>
      </c>
      <c r="D1030">
        <f>Lambdas!$D$2*D1029+(1-Lambdas!$D$2)*C1029*C1029</f>
        <v>5.3188683229746703E-4</v>
      </c>
      <c r="E1030">
        <f t="shared" si="32"/>
        <v>7.5324803510490979</v>
      </c>
    </row>
    <row r="1031" spans="1:5" x14ac:dyDescent="0.2">
      <c r="A1031" s="1">
        <v>43235</v>
      </c>
      <c r="B1031">
        <v>184.320007</v>
      </c>
      <c r="C1031">
        <f t="shared" si="33"/>
        <v>-1.2508206870309855E-2</v>
      </c>
      <c r="D1031">
        <f>Lambdas!$D$2*D1030+(1-Lambdas!$D$2)*C1030*C1030</f>
        <v>5.0887733739205367E-4</v>
      </c>
      <c r="E1031">
        <f t="shared" si="32"/>
        <v>7.275851785900505</v>
      </c>
    </row>
    <row r="1032" spans="1:5" x14ac:dyDescent="0.2">
      <c r="A1032" s="1">
        <v>43236</v>
      </c>
      <c r="B1032">
        <v>183.199997</v>
      </c>
      <c r="C1032">
        <f t="shared" si="33"/>
        <v>-6.0949796204724065E-3</v>
      </c>
      <c r="D1032">
        <f>Lambdas!$D$2*D1031+(1-Lambdas!$D$2)*C1031*C1031</f>
        <v>4.9353022802465314E-4</v>
      </c>
      <c r="E1032">
        <f t="shared" si="32"/>
        <v>7.5386549161866698</v>
      </c>
    </row>
    <row r="1033" spans="1:5" x14ac:dyDescent="0.2">
      <c r="A1033" s="1">
        <v>43237</v>
      </c>
      <c r="B1033">
        <v>183.759995</v>
      </c>
      <c r="C1033">
        <f t="shared" si="33"/>
        <v>3.0520953069550424E-3</v>
      </c>
      <c r="D1033">
        <f>Lambdas!$D$2*D1032+(1-Lambdas!$D$2)*C1032*C1032</f>
        <v>4.7365594635270705E-4</v>
      </c>
      <c r="E1033">
        <f t="shared" si="32"/>
        <v>7.6353625746334899</v>
      </c>
    </row>
    <row r="1034" spans="1:5" x14ac:dyDescent="0.2">
      <c r="A1034" s="1">
        <v>43238</v>
      </c>
      <c r="B1034">
        <v>182.679993</v>
      </c>
      <c r="C1034">
        <f t="shared" si="33"/>
        <v>-5.8945811730123825E-3</v>
      </c>
      <c r="D1034">
        <f>Lambdas!$D$2*D1033+(1-Lambdas!$D$2)*C1033*C1033</f>
        <v>4.5343506083913372E-4</v>
      </c>
      <c r="E1034">
        <f t="shared" si="32"/>
        <v>7.6220299089373142</v>
      </c>
    </row>
    <row r="1035" spans="1:5" x14ac:dyDescent="0.2">
      <c r="A1035" s="1">
        <v>43241</v>
      </c>
      <c r="B1035">
        <v>184.490005</v>
      </c>
      <c r="C1035">
        <f t="shared" si="33"/>
        <v>9.8593385729869899E-3</v>
      </c>
      <c r="D1035">
        <f>Lambdas!$D$2*D1034+(1-Lambdas!$D$2)*C1034*C1034</f>
        <v>4.3520219320507866E-4</v>
      </c>
      <c r="E1035">
        <f t="shared" si="32"/>
        <v>7.5163402934356682</v>
      </c>
    </row>
    <row r="1036" spans="1:5" x14ac:dyDescent="0.2">
      <c r="A1036" s="1">
        <v>43242</v>
      </c>
      <c r="B1036">
        <v>183.800003</v>
      </c>
      <c r="C1036">
        <f t="shared" si="33"/>
        <v>-3.7470623277377499E-3</v>
      </c>
      <c r="D1036">
        <f>Lambdas!$D$2*D1035+(1-Lambdas!$D$2)*C1035*C1035</f>
        <v>4.2048332052839038E-4</v>
      </c>
      <c r="E1036">
        <f t="shared" si="32"/>
        <v>7.7407144656275388</v>
      </c>
    </row>
    <row r="1037" spans="1:5" x14ac:dyDescent="0.2">
      <c r="A1037" s="1">
        <v>43243</v>
      </c>
      <c r="B1037">
        <v>186.89999399999999</v>
      </c>
      <c r="C1037">
        <f t="shared" si="33"/>
        <v>1.6725456115112076E-2</v>
      </c>
      <c r="D1037">
        <f>Lambdas!$D$2*D1036+(1-Lambdas!$D$2)*C1036*C1036</f>
        <v>4.0278374148485158E-4</v>
      </c>
      <c r="E1037">
        <f t="shared" si="32"/>
        <v>7.1225919580440351</v>
      </c>
    </row>
    <row r="1038" spans="1:5" x14ac:dyDescent="0.2">
      <c r="A1038" s="1">
        <v>43244</v>
      </c>
      <c r="B1038">
        <v>185.929993</v>
      </c>
      <c r="C1038">
        <f t="shared" si="33"/>
        <v>-5.2034612153946183E-3</v>
      </c>
      <c r="D1038">
        <f>Lambdas!$D$2*D1037+(1-Lambdas!$D$2)*C1037*C1037</f>
        <v>3.9742552976478214E-4</v>
      </c>
      <c r="E1038">
        <f t="shared" si="32"/>
        <v>7.7623744793309744</v>
      </c>
    </row>
    <row r="1039" spans="1:5" x14ac:dyDescent="0.2">
      <c r="A1039" s="1">
        <v>43245</v>
      </c>
      <c r="B1039">
        <v>184.91999799999999</v>
      </c>
      <c r="C1039">
        <f t="shared" si="33"/>
        <v>-5.4469328388563505E-3</v>
      </c>
      <c r="D1039">
        <f>Lambdas!$D$2*D1038+(1-Lambdas!$D$2)*C1038*C1038</f>
        <v>3.8129772554113727E-4</v>
      </c>
      <c r="E1039">
        <f t="shared" si="32"/>
        <v>7.7941192658639169</v>
      </c>
    </row>
    <row r="1040" spans="1:5" x14ac:dyDescent="0.2">
      <c r="A1040" s="1">
        <v>43249</v>
      </c>
      <c r="B1040">
        <v>185.740005</v>
      </c>
      <c r="C1040">
        <f t="shared" si="33"/>
        <v>4.4245849626746324E-3</v>
      </c>
      <c r="D1040">
        <f>Lambdas!$D$2*D1039+(1-Lambdas!$D$2)*C1039*C1039</f>
        <v>3.6598516895970174E-4</v>
      </c>
      <c r="E1040">
        <f t="shared" si="32"/>
        <v>7.8594266396451413</v>
      </c>
    </row>
    <row r="1041" spans="1:5" x14ac:dyDescent="0.2">
      <c r="A1041" s="1">
        <v>43250</v>
      </c>
      <c r="B1041">
        <v>187.66999799999999</v>
      </c>
      <c r="C1041">
        <f t="shared" si="33"/>
        <v>1.0337217378965407E-2</v>
      </c>
      <c r="D1041">
        <f>Lambdas!$D$2*D1040+(1-Lambdas!$D$2)*C1040*C1040</f>
        <v>3.5089994923040961E-4</v>
      </c>
      <c r="E1041">
        <f t="shared" si="32"/>
        <v>7.6504836902196844</v>
      </c>
    </row>
    <row r="1042" spans="1:5" x14ac:dyDescent="0.2">
      <c r="A1042" s="1">
        <v>43251</v>
      </c>
      <c r="B1042">
        <v>191.779999</v>
      </c>
      <c r="C1042">
        <f t="shared" si="33"/>
        <v>2.1663785865050352E-2</v>
      </c>
      <c r="D1042">
        <f>Lambdas!$D$2*D1041+(1-Lambdas!$D$2)*C1041*C1041</f>
        <v>3.4027252962670504E-4</v>
      </c>
      <c r="E1042">
        <f t="shared" si="32"/>
        <v>6.6065174315423283</v>
      </c>
    </row>
    <row r="1043" spans="1:5" x14ac:dyDescent="0.2">
      <c r="A1043" s="1">
        <v>43252</v>
      </c>
      <c r="B1043">
        <v>193.990005</v>
      </c>
      <c r="C1043">
        <f t="shared" si="33"/>
        <v>1.1457760606311608E-2</v>
      </c>
      <c r="D1043">
        <f>Lambdas!$D$2*D1042+(1-Lambdas!$D$2)*C1042*C1042</f>
        <v>3.4589221065286699E-4</v>
      </c>
      <c r="E1043">
        <f t="shared" si="32"/>
        <v>7.5898423538645572</v>
      </c>
    </row>
    <row r="1044" spans="1:5" x14ac:dyDescent="0.2">
      <c r="A1044" s="1">
        <v>43255</v>
      </c>
      <c r="B1044">
        <v>193.279999</v>
      </c>
      <c r="C1044">
        <f t="shared" si="33"/>
        <v>-3.6667275449296919E-3</v>
      </c>
      <c r="D1044">
        <f>Lambdas!$D$2*D1043+(1-Lambdas!$D$2)*C1043*C1043</f>
        <v>3.3654639262295115E-4</v>
      </c>
      <c r="E1044">
        <f t="shared" si="32"/>
        <v>7.9568249588122519</v>
      </c>
    </row>
    <row r="1045" spans="1:5" x14ac:dyDescent="0.2">
      <c r="A1045" s="1">
        <v>43256</v>
      </c>
      <c r="B1045">
        <v>192.94000199999999</v>
      </c>
      <c r="C1045">
        <f t="shared" si="33"/>
        <v>-1.7606394642847994E-3</v>
      </c>
      <c r="D1045">
        <f>Lambdas!$D$2*D1044+(1-Lambdas!$D$2)*C1044*C1044</f>
        <v>3.2247612260281135E-4</v>
      </c>
      <c r="E1045">
        <f t="shared" si="32"/>
        <v>8.029868809116989</v>
      </c>
    </row>
    <row r="1046" spans="1:5" x14ac:dyDescent="0.2">
      <c r="A1046" s="1">
        <v>43257</v>
      </c>
      <c r="B1046">
        <v>191.33999600000001</v>
      </c>
      <c r="C1046">
        <f t="shared" si="33"/>
        <v>-8.3273407634981596E-3</v>
      </c>
      <c r="D1046">
        <f>Lambdas!$D$2*D1045+(1-Lambdas!$D$2)*C1045*C1045</f>
        <v>3.0856807714090483E-4</v>
      </c>
      <c r="E1046">
        <f t="shared" si="32"/>
        <v>7.8588377427416782</v>
      </c>
    </row>
    <row r="1047" spans="1:5" x14ac:dyDescent="0.2">
      <c r="A1047" s="1">
        <v>43258</v>
      </c>
      <c r="B1047">
        <v>188.179993</v>
      </c>
      <c r="C1047">
        <f t="shared" si="33"/>
        <v>-1.665301496463429E-2</v>
      </c>
      <c r="D1047">
        <f>Lambdas!$D$2*D1046+(1-Lambdas!$D$2)*C1046*C1046</f>
        <v>2.9815048749341435E-4</v>
      </c>
      <c r="E1047">
        <f t="shared" si="32"/>
        <v>7.1877681390034391</v>
      </c>
    </row>
    <row r="1048" spans="1:5" x14ac:dyDescent="0.2">
      <c r="A1048" s="1">
        <v>43259</v>
      </c>
      <c r="B1048">
        <v>189.10000600000001</v>
      </c>
      <c r="C1048">
        <f t="shared" si="33"/>
        <v>4.87709301346324E-3</v>
      </c>
      <c r="D1048">
        <f>Lambdas!$D$2*D1047+(1-Lambdas!$D$2)*C1047*C1047</f>
        <v>2.9724349797453567E-4</v>
      </c>
      <c r="E1048">
        <f t="shared" si="32"/>
        <v>8.0409368391441021</v>
      </c>
    </row>
    <row r="1049" spans="1:5" x14ac:dyDescent="0.2">
      <c r="A1049" s="1">
        <v>43262</v>
      </c>
      <c r="B1049">
        <v>191.53999300000001</v>
      </c>
      <c r="C1049">
        <f t="shared" si="33"/>
        <v>1.2820620153926196E-2</v>
      </c>
      <c r="D1049">
        <f>Lambdas!$D$2*D1048+(1-Lambdas!$D$2)*C1048*C1048</f>
        <v>2.8533510292014501E-4</v>
      </c>
      <c r="E1049">
        <f t="shared" si="32"/>
        <v>7.585792711136186</v>
      </c>
    </row>
    <row r="1050" spans="1:5" x14ac:dyDescent="0.2">
      <c r="A1050" s="1">
        <v>43263</v>
      </c>
      <c r="B1050">
        <v>192.39999399999999</v>
      </c>
      <c r="C1050">
        <f t="shared" si="33"/>
        <v>4.4798794989929693E-3</v>
      </c>
      <c r="D1050">
        <f>Lambdas!$D$2*D1049+(1-Lambdas!$D$2)*C1049*C1049</f>
        <v>2.8006729835870872E-4</v>
      </c>
      <c r="E1050">
        <f t="shared" si="32"/>
        <v>8.1088217116874244</v>
      </c>
    </row>
    <row r="1051" spans="1:5" x14ac:dyDescent="0.2">
      <c r="A1051" s="1">
        <v>43264</v>
      </c>
      <c r="B1051">
        <v>192.41000399999999</v>
      </c>
      <c r="C1051">
        <f t="shared" si="33"/>
        <v>5.2025675290567298E-5</v>
      </c>
      <c r="D1051">
        <f>Lambdas!$D$2*D1050+(1-Lambdas!$D$2)*C1050*C1050</f>
        <v>2.6874503047699813E-4</v>
      </c>
      <c r="E1051">
        <f t="shared" si="32"/>
        <v>8.2217373984219702</v>
      </c>
    </row>
    <row r="1052" spans="1:5" x14ac:dyDescent="0.2">
      <c r="A1052" s="1">
        <v>43265</v>
      </c>
      <c r="B1052">
        <v>196.80999800000001</v>
      </c>
      <c r="C1052">
        <f t="shared" si="33"/>
        <v>2.2610253451395709E-2</v>
      </c>
      <c r="D1052">
        <f>Lambdas!$D$2*D1051+(1-Lambdas!$D$2)*C1051*C1051</f>
        <v>2.5704196799819105E-4</v>
      </c>
      <c r="E1052">
        <f t="shared" si="32"/>
        <v>6.2773992328602146</v>
      </c>
    </row>
    <row r="1053" spans="1:5" x14ac:dyDescent="0.2">
      <c r="A1053" s="1">
        <v>43266</v>
      </c>
      <c r="B1053">
        <v>195.85000600000001</v>
      </c>
      <c r="C1053">
        <f t="shared" si="33"/>
        <v>-4.8896954257302708E-3</v>
      </c>
      <c r="D1053">
        <f>Lambdas!$D$2*D1052+(1-Lambdas!$D$2)*C1052*C1052</f>
        <v>2.6811094672595106E-4</v>
      </c>
      <c r="E1053">
        <f t="shared" si="32"/>
        <v>8.134933460610398</v>
      </c>
    </row>
    <row r="1054" spans="1:5" x14ac:dyDescent="0.2">
      <c r="A1054" s="1">
        <v>43269</v>
      </c>
      <c r="B1054">
        <v>198.30999800000001</v>
      </c>
      <c r="C1054">
        <f t="shared" si="33"/>
        <v>1.2482362064987856E-2</v>
      </c>
      <c r="D1054">
        <f>Lambdas!$D$2*D1053+(1-Lambdas!$D$2)*C1053*C1053</f>
        <v>2.5747656216283915E-4</v>
      </c>
      <c r="E1054">
        <f t="shared" si="32"/>
        <v>7.6594418786761596</v>
      </c>
    </row>
    <row r="1055" spans="1:5" x14ac:dyDescent="0.2">
      <c r="A1055" s="1">
        <v>43270</v>
      </c>
      <c r="B1055">
        <v>197.490005</v>
      </c>
      <c r="C1055">
        <f t="shared" si="33"/>
        <v>-4.1434773468861227E-3</v>
      </c>
      <c r="D1055">
        <f>Lambdas!$D$2*D1054+(1-Lambdas!$D$2)*C1054*C1054</f>
        <v>2.5304920747505887E-4</v>
      </c>
      <c r="E1055">
        <f t="shared" si="32"/>
        <v>8.2140804815738537</v>
      </c>
    </row>
    <row r="1056" spans="1:5" x14ac:dyDescent="0.2">
      <c r="A1056" s="1">
        <v>43271</v>
      </c>
      <c r="B1056">
        <v>202</v>
      </c>
      <c r="C1056">
        <f t="shared" si="33"/>
        <v>2.2579721935572453E-2</v>
      </c>
      <c r="D1056">
        <f>Lambdas!$D$2*D1055+(1-Lambdas!$D$2)*C1055*C1055</f>
        <v>2.4277718282561355E-4</v>
      </c>
      <c r="E1056">
        <f t="shared" si="32"/>
        <v>6.2233180440320588</v>
      </c>
    </row>
    <row r="1057" spans="1:5" x14ac:dyDescent="0.2">
      <c r="A1057" s="1">
        <v>43272</v>
      </c>
      <c r="B1057">
        <v>201.5</v>
      </c>
      <c r="C1057">
        <f t="shared" si="33"/>
        <v>-2.4783160144670898E-3</v>
      </c>
      <c r="D1057">
        <f>Lambdas!$D$2*D1056+(1-Lambdas!$D$2)*C1056*C1056</f>
        <v>2.5440727429058179E-4</v>
      </c>
      <c r="E1057">
        <f t="shared" si="32"/>
        <v>8.2524315439749589</v>
      </c>
    </row>
    <row r="1058" spans="1:5" x14ac:dyDescent="0.2">
      <c r="A1058" s="1">
        <v>43273</v>
      </c>
      <c r="B1058">
        <v>201.740005</v>
      </c>
      <c r="C1058">
        <f t="shared" si="33"/>
        <v>1.1903830243273055E-3</v>
      </c>
      <c r="D1058">
        <f>Lambdas!$D$2*D1057+(1-Lambdas!$D$2)*C1057*C1057</f>
        <v>2.4359593878187853E-4</v>
      </c>
      <c r="E1058">
        <f t="shared" si="32"/>
        <v>8.3141826357698569</v>
      </c>
    </row>
    <row r="1059" spans="1:5" x14ac:dyDescent="0.2">
      <c r="A1059" s="1">
        <v>43276</v>
      </c>
      <c r="B1059">
        <v>196.35000600000001</v>
      </c>
      <c r="C1059">
        <f t="shared" si="33"/>
        <v>-2.7080952829369086E-2</v>
      </c>
      <c r="D1059">
        <f>Lambdas!$D$2*D1058+(1-Lambdas!$D$2)*C1058*C1058</f>
        <v>2.3304964643005498E-4</v>
      </c>
      <c r="E1059">
        <f t="shared" si="32"/>
        <v>5.2173844812233208</v>
      </c>
    </row>
    <row r="1060" spans="1:5" x14ac:dyDescent="0.2">
      <c r="A1060" s="1">
        <v>43277</v>
      </c>
      <c r="B1060">
        <v>199</v>
      </c>
      <c r="C1060">
        <f t="shared" si="33"/>
        <v>1.3406013142796647E-2</v>
      </c>
      <c r="D1060">
        <f>Lambdas!$D$2*D1059+(1-Lambdas!$D$2)*C1059*C1059</f>
        <v>2.5483770709259986E-4</v>
      </c>
      <c r="E1060">
        <f t="shared" si="32"/>
        <v>7.5696458406244309</v>
      </c>
    </row>
    <row r="1061" spans="1:5" x14ac:dyDescent="0.2">
      <c r="A1061" s="1">
        <v>43278</v>
      </c>
      <c r="B1061">
        <v>195.83999600000001</v>
      </c>
      <c r="C1061">
        <f t="shared" si="33"/>
        <v>-1.600684582536787E-2</v>
      </c>
      <c r="D1061">
        <f>Lambdas!$D$2*D1060+(1-Lambdas!$D$2)*C1060*C1060</f>
        <v>2.5156656877996963E-4</v>
      </c>
      <c r="E1061">
        <f t="shared" si="32"/>
        <v>7.2693086287563382</v>
      </c>
    </row>
    <row r="1062" spans="1:5" x14ac:dyDescent="0.2">
      <c r="A1062" s="1">
        <v>43279</v>
      </c>
      <c r="B1062">
        <v>196.229996</v>
      </c>
      <c r="C1062">
        <f t="shared" si="33"/>
        <v>1.9894413578632835E-3</v>
      </c>
      <c r="D1062">
        <f>Lambdas!$D$2*D1061+(1-Lambdas!$D$2)*C1061*C1061</f>
        <v>2.517691755676321E-4</v>
      </c>
      <c r="E1062">
        <f t="shared" si="32"/>
        <v>8.27127760011399</v>
      </c>
    </row>
    <row r="1063" spans="1:5" x14ac:dyDescent="0.2">
      <c r="A1063" s="1">
        <v>43280</v>
      </c>
      <c r="B1063">
        <v>194.320007</v>
      </c>
      <c r="C1063">
        <f t="shared" si="33"/>
        <v>-9.781099540016722E-3</v>
      </c>
      <c r="D1063">
        <f>Lambdas!$D$2*D1062+(1-Lambdas!$D$2)*C1062*C1062</f>
        <v>2.4097760738441454E-4</v>
      </c>
      <c r="E1063">
        <f t="shared" si="32"/>
        <v>7.9337990826013023</v>
      </c>
    </row>
    <row r="1064" spans="1:5" x14ac:dyDescent="0.2">
      <c r="A1064" s="1">
        <v>43283</v>
      </c>
      <c r="B1064">
        <v>197.36000100000001</v>
      </c>
      <c r="C1064">
        <f t="shared" si="33"/>
        <v>1.5523156571013004E-2</v>
      </c>
      <c r="D1064">
        <f>Lambdas!$D$2*D1063+(1-Lambdas!$D$2)*C1063*C1063</f>
        <v>2.3464981703868283E-4</v>
      </c>
      <c r="E1064">
        <f t="shared" si="32"/>
        <v>7.3304886252280674</v>
      </c>
    </row>
    <row r="1065" spans="1:5" x14ac:dyDescent="0.2">
      <c r="A1065" s="1">
        <v>43284</v>
      </c>
      <c r="B1065">
        <v>192.729996</v>
      </c>
      <c r="C1065">
        <f t="shared" si="33"/>
        <v>-2.3739252331447507E-2</v>
      </c>
      <c r="D1065">
        <f>Lambdas!$D$2*D1064+(1-Lambdas!$D$2)*C1064*C1064</f>
        <v>2.3492497523578198E-4</v>
      </c>
      <c r="E1065">
        <f t="shared" si="32"/>
        <v>5.9573844548356973</v>
      </c>
    </row>
    <row r="1066" spans="1:5" x14ac:dyDescent="0.2">
      <c r="A1066" s="1">
        <v>43286</v>
      </c>
      <c r="B1066">
        <v>198.449997</v>
      </c>
      <c r="C1066">
        <f t="shared" si="33"/>
        <v>2.9246939155379674E-2</v>
      </c>
      <c r="D1066">
        <f>Lambdas!$D$2*D1065+(1-Lambdas!$D$2)*C1065*C1065</f>
        <v>2.4923587250562086E-4</v>
      </c>
      <c r="E1066">
        <f t="shared" si="32"/>
        <v>4.86508701587913</v>
      </c>
    </row>
    <row r="1067" spans="1:5" x14ac:dyDescent="0.2">
      <c r="A1067" s="1">
        <v>43287</v>
      </c>
      <c r="B1067">
        <v>203.229996</v>
      </c>
      <c r="C1067">
        <f t="shared" si="33"/>
        <v>2.380115880816569E-2</v>
      </c>
      <c r="D1067">
        <f>Lambdas!$D$2*D1066+(1-Lambdas!$D$2)*C1066*C1066</f>
        <v>2.7563209796739949E-4</v>
      </c>
      <c r="E1067">
        <f t="shared" si="32"/>
        <v>6.1411852470700907</v>
      </c>
    </row>
    <row r="1068" spans="1:5" x14ac:dyDescent="0.2">
      <c r="A1068" s="1">
        <v>43290</v>
      </c>
      <c r="B1068">
        <v>204.740005</v>
      </c>
      <c r="C1068">
        <f t="shared" si="33"/>
        <v>7.4025829927595989E-3</v>
      </c>
      <c r="D1068">
        <f>Lambdas!$D$2*D1067+(1-Lambdas!$D$2)*C1067*C1067</f>
        <v>2.882984638255635E-4</v>
      </c>
      <c r="E1068">
        <f t="shared" si="32"/>
        <v>7.9614396131395102</v>
      </c>
    </row>
    <row r="1069" spans="1:5" x14ac:dyDescent="0.2">
      <c r="A1069" s="1">
        <v>43291</v>
      </c>
      <c r="B1069">
        <v>203.53999300000001</v>
      </c>
      <c r="C1069">
        <f t="shared" si="33"/>
        <v>-5.8783945403310727E-3</v>
      </c>
      <c r="D1069">
        <f>Lambdas!$D$2*D1068+(1-Lambdas!$D$2)*C1068*C1068</f>
        <v>2.7813010728062993E-4</v>
      </c>
      <c r="E1069">
        <f t="shared" si="32"/>
        <v>8.0631792486293037</v>
      </c>
    </row>
    <row r="1070" spans="1:5" x14ac:dyDescent="0.2">
      <c r="A1070" s="1">
        <v>43292</v>
      </c>
      <c r="B1070">
        <v>202.53999300000001</v>
      </c>
      <c r="C1070">
        <f t="shared" si="33"/>
        <v>-4.925148029446446E-3</v>
      </c>
      <c r="D1070">
        <f>Lambdas!$D$2*D1069+(1-Lambdas!$D$2)*C1069*C1069</f>
        <v>2.6752303748579472E-4</v>
      </c>
      <c r="E1070">
        <f t="shared" si="32"/>
        <v>8.1356319982423582</v>
      </c>
    </row>
    <row r="1071" spans="1:5" x14ac:dyDescent="0.2">
      <c r="A1071" s="1">
        <v>43293</v>
      </c>
      <c r="B1071">
        <v>206.91999799999999</v>
      </c>
      <c r="C1071">
        <f t="shared" si="33"/>
        <v>2.1394872126679069E-2</v>
      </c>
      <c r="D1071">
        <f>Lambdas!$D$2*D1070+(1-Lambdas!$D$2)*C1070*C1070</f>
        <v>2.5692940778622561E-4</v>
      </c>
      <c r="E1071">
        <f t="shared" si="32"/>
        <v>6.4851281806421488</v>
      </c>
    </row>
    <row r="1072" spans="1:5" x14ac:dyDescent="0.2">
      <c r="A1072" s="1">
        <v>43294</v>
      </c>
      <c r="B1072">
        <v>207.320007</v>
      </c>
      <c r="C1072">
        <f t="shared" si="33"/>
        <v>1.9312916159914737E-3</v>
      </c>
      <c r="D1072">
        <f>Lambdas!$D$2*D1071+(1-Lambdas!$D$2)*C1071*C1071</f>
        <v>2.656742357288552E-4</v>
      </c>
      <c r="E1072">
        <f t="shared" si="32"/>
        <v>8.2192003510448135</v>
      </c>
    </row>
    <row r="1073" spans="1:5" x14ac:dyDescent="0.2">
      <c r="A1073" s="1">
        <v>43297</v>
      </c>
      <c r="B1073">
        <v>207.229996</v>
      </c>
      <c r="C1073">
        <f t="shared" si="33"/>
        <v>-4.3425883856297419E-4</v>
      </c>
      <c r="D1073">
        <f>Lambdas!$D$2*D1072+(1-Lambdas!$D$2)*C1072*C1072</f>
        <v>2.5426720823818415E-4</v>
      </c>
      <c r="E1073">
        <f t="shared" si="32"/>
        <v>8.2763831793502192</v>
      </c>
    </row>
    <row r="1074" spans="1:5" x14ac:dyDescent="0.2">
      <c r="A1074" s="1">
        <v>43298</v>
      </c>
      <c r="B1074">
        <v>209.990005</v>
      </c>
      <c r="C1074">
        <f t="shared" si="33"/>
        <v>1.3230666099512622E-2</v>
      </c>
      <c r="D1074">
        <f>Lambdas!$D$2*D1073+(1-Lambdas!$D$2)*C1073*C1073</f>
        <v>2.4320271340893155E-4</v>
      </c>
      <c r="E1074">
        <f t="shared" si="32"/>
        <v>7.6018431603617005</v>
      </c>
    </row>
    <row r="1075" spans="1:5" x14ac:dyDescent="0.2">
      <c r="A1075" s="1">
        <v>43299</v>
      </c>
      <c r="B1075">
        <v>209.36000100000001</v>
      </c>
      <c r="C1075">
        <f t="shared" si="33"/>
        <v>-3.0046713483320884E-3</v>
      </c>
      <c r="D1075">
        <f>Lambdas!$D$2*D1074+(1-Lambdas!$D$2)*C1074*C1074</f>
        <v>2.4023485444794114E-4</v>
      </c>
      <c r="E1075">
        <f t="shared" si="32"/>
        <v>8.2963134526596392</v>
      </c>
    </row>
    <row r="1076" spans="1:5" x14ac:dyDescent="0.2">
      <c r="A1076" s="1">
        <v>43300</v>
      </c>
      <c r="B1076">
        <v>208.08999600000001</v>
      </c>
      <c r="C1076">
        <f t="shared" si="33"/>
        <v>-6.0846037961157272E-3</v>
      </c>
      <c r="D1076">
        <f>Lambdas!$D$2*D1075+(1-Lambdas!$D$2)*C1075*C1075</f>
        <v>2.301663708511124E-4</v>
      </c>
      <c r="E1076">
        <f t="shared" si="32"/>
        <v>8.2158575394365769</v>
      </c>
    </row>
    <row r="1077" spans="1:5" x14ac:dyDescent="0.2">
      <c r="A1077" s="1">
        <v>43301</v>
      </c>
      <c r="B1077">
        <v>209.94000199999999</v>
      </c>
      <c r="C1077">
        <f t="shared" si="33"/>
        <v>8.8511259319466132E-3</v>
      </c>
      <c r="D1077">
        <f>Lambdas!$D$2*D1076+(1-Lambdas!$D$2)*C1076*C1076</f>
        <v>2.2175542951894533E-4</v>
      </c>
      <c r="E1077">
        <f t="shared" si="32"/>
        <v>8.0606524212898307</v>
      </c>
    </row>
    <row r="1078" spans="1:5" x14ac:dyDescent="0.2">
      <c r="A1078" s="1">
        <v>43304</v>
      </c>
      <c r="B1078">
        <v>210.91000399999999</v>
      </c>
      <c r="C1078">
        <f t="shared" si="33"/>
        <v>4.6097360287755008E-3</v>
      </c>
      <c r="D1078">
        <f>Lambdas!$D$2*D1077+(1-Lambdas!$D$2)*C1077*C1077</f>
        <v>2.1551014866108439E-4</v>
      </c>
      <c r="E1078">
        <f t="shared" si="32"/>
        <v>8.3439008595484765</v>
      </c>
    </row>
    <row r="1079" spans="1:5" x14ac:dyDescent="0.2">
      <c r="A1079" s="1">
        <v>43305</v>
      </c>
      <c r="B1079">
        <v>214.66999799999999</v>
      </c>
      <c r="C1079">
        <f t="shared" si="33"/>
        <v>1.7670434786413065E-2</v>
      </c>
      <c r="D1079">
        <f>Lambdas!$D$2*D1078+(1-Lambdas!$D$2)*C1078*C1078</f>
        <v>2.0705058587036466E-4</v>
      </c>
      <c r="E1079">
        <f t="shared" si="32"/>
        <v>6.9744895482190232</v>
      </c>
    </row>
    <row r="1080" spans="1:5" x14ac:dyDescent="0.2">
      <c r="A1080" s="1">
        <v>43306</v>
      </c>
      <c r="B1080">
        <v>217.5</v>
      </c>
      <c r="C1080">
        <f t="shared" si="33"/>
        <v>1.3096894579367373E-2</v>
      </c>
      <c r="D1080">
        <f>Lambdas!$D$2*D1079+(1-Lambdas!$D$2)*C1079*C1079</f>
        <v>2.1163151003639896E-4</v>
      </c>
      <c r="E1080">
        <f t="shared" si="32"/>
        <v>7.6501577718071463</v>
      </c>
    </row>
    <row r="1081" spans="1:5" x14ac:dyDescent="0.2">
      <c r="A1081" s="1">
        <v>43307</v>
      </c>
      <c r="B1081">
        <v>176.259995</v>
      </c>
      <c r="C1081">
        <f t="shared" si="33"/>
        <v>-0.2102387012244096</v>
      </c>
      <c r="D1081">
        <f>Lambdas!$D$2*D1080+(1-Lambdas!$D$2)*C1080*C1080</f>
        <v>2.098851297202829E-4</v>
      </c>
      <c r="E1081">
        <f t="shared" si="32"/>
        <v>-202.12391817519355</v>
      </c>
    </row>
    <row r="1082" spans="1:5" x14ac:dyDescent="0.2">
      <c r="A1082" s="1">
        <v>43308</v>
      </c>
      <c r="B1082">
        <v>174.88999899999999</v>
      </c>
      <c r="C1082">
        <f t="shared" si="33"/>
        <v>-7.802950161109194E-3</v>
      </c>
      <c r="D1082">
        <f>Lambdas!$D$2*D1081+(1-Lambdas!$D$2)*C1081*C1081</f>
        <v>2.125559225642427E-3</v>
      </c>
      <c r="E1082">
        <f t="shared" si="32"/>
        <v>6.1250756345208268</v>
      </c>
    </row>
    <row r="1083" spans="1:5" x14ac:dyDescent="0.2">
      <c r="A1083" s="1">
        <v>43311</v>
      </c>
      <c r="B1083">
        <v>171.05999800000001</v>
      </c>
      <c r="C1083">
        <f t="shared" si="33"/>
        <v>-2.2142838682388435E-2</v>
      </c>
      <c r="D1083">
        <f>Lambdas!$D$2*D1082+(1-Lambdas!$D$2)*C1082*C1082</f>
        <v>2.0356478225910979E-3</v>
      </c>
      <c r="E1083">
        <f t="shared" si="32"/>
        <v>5.9560815779608207</v>
      </c>
    </row>
    <row r="1084" spans="1:5" x14ac:dyDescent="0.2">
      <c r="A1084" s="1">
        <v>43312</v>
      </c>
      <c r="B1084">
        <v>172.58000200000001</v>
      </c>
      <c r="C1084">
        <f t="shared" si="33"/>
        <v>8.8465482081581913E-3</v>
      </c>
      <c r="D1084">
        <f>Lambdas!$D$2*D1083+(1-Lambdas!$D$2)*C1083*C1083</f>
        <v>1.9683519840369259E-3</v>
      </c>
      <c r="E1084">
        <f t="shared" si="32"/>
        <v>6.190798774597881</v>
      </c>
    </row>
    <row r="1085" spans="1:5" x14ac:dyDescent="0.2">
      <c r="A1085" s="1">
        <v>43313</v>
      </c>
      <c r="B1085">
        <v>171.64999399999999</v>
      </c>
      <c r="C1085">
        <f t="shared" si="33"/>
        <v>-5.4034237201393484E-3</v>
      </c>
      <c r="D1085">
        <f>Lambdas!$D$2*D1084+(1-Lambdas!$D$2)*C1084*C1084</f>
        <v>1.8860432218574708E-3</v>
      </c>
      <c r="E1085">
        <f t="shared" si="32"/>
        <v>6.2577936270278061</v>
      </c>
    </row>
    <row r="1086" spans="1:5" x14ac:dyDescent="0.2">
      <c r="A1086" s="1">
        <v>43314</v>
      </c>
      <c r="B1086">
        <v>176.36999499999999</v>
      </c>
      <c r="C1086">
        <f t="shared" si="33"/>
        <v>2.7126547783929783E-2</v>
      </c>
      <c r="D1086">
        <f>Lambdas!$D$2*D1085+(1-Lambdas!$D$2)*C1085*C1085</f>
        <v>1.8051821681098386E-3</v>
      </c>
      <c r="E1086">
        <f t="shared" si="32"/>
        <v>5.9094620023865305</v>
      </c>
    </row>
    <row r="1087" spans="1:5" x14ac:dyDescent="0.2">
      <c r="A1087" s="1">
        <v>43315</v>
      </c>
      <c r="B1087">
        <v>177.779999</v>
      </c>
      <c r="C1087">
        <f t="shared" si="33"/>
        <v>7.9627924558190247E-3</v>
      </c>
      <c r="D1087">
        <f>Lambdas!$D$2*D1086+(1-Lambdas!$D$2)*C1086*C1086</f>
        <v>1.7586153834653251E-3</v>
      </c>
      <c r="E1087">
        <f t="shared" si="32"/>
        <v>6.3071739563333908</v>
      </c>
    </row>
    <row r="1088" spans="1:5" x14ac:dyDescent="0.2">
      <c r="A1088" s="1">
        <v>43318</v>
      </c>
      <c r="B1088">
        <v>185.69000199999999</v>
      </c>
      <c r="C1088">
        <f t="shared" si="33"/>
        <v>4.3531802194544181E-2</v>
      </c>
      <c r="D1088">
        <f>Lambdas!$D$2*D1087+(1-Lambdas!$D$2)*C1087*C1087</f>
        <v>1.6847932169269124E-3</v>
      </c>
      <c r="E1088">
        <f t="shared" si="32"/>
        <v>5.2613347647164623</v>
      </c>
    </row>
    <row r="1089" spans="1:5" x14ac:dyDescent="0.2">
      <c r="A1089" s="1">
        <v>43319</v>
      </c>
      <c r="B1089">
        <v>183.80999800000001</v>
      </c>
      <c r="C1089">
        <f t="shared" si="33"/>
        <v>-1.0176022858271329E-2</v>
      </c>
      <c r="D1089">
        <f>Lambdas!$D$2*D1088+(1-Lambdas!$D$2)*C1088*C1088</f>
        <v>1.693947976856112E-3</v>
      </c>
      <c r="E1089">
        <f t="shared" si="32"/>
        <v>6.3195631565087993</v>
      </c>
    </row>
    <row r="1090" spans="1:5" x14ac:dyDescent="0.2">
      <c r="A1090" s="1">
        <v>43320</v>
      </c>
      <c r="B1090">
        <v>185.179993</v>
      </c>
      <c r="C1090">
        <f t="shared" si="33"/>
        <v>7.4256826939699113E-3</v>
      </c>
      <c r="D1090">
        <f>Lambdas!$D$2*D1089+(1-Lambdas!$D$2)*C1089*C1089</f>
        <v>1.6246901474263526E-3</v>
      </c>
      <c r="E1090">
        <f t="shared" si="32"/>
        <v>6.3884989108824914</v>
      </c>
    </row>
    <row r="1091" spans="1:5" x14ac:dyDescent="0.2">
      <c r="A1091" s="1">
        <v>43321</v>
      </c>
      <c r="B1091">
        <v>183.08999600000001</v>
      </c>
      <c r="C1091">
        <f t="shared" si="33"/>
        <v>-1.1350473841507783E-2</v>
      </c>
      <c r="D1091">
        <f>Lambdas!$D$2*D1090+(1-Lambdas!$D$2)*C1090*C1090</f>
        <v>1.5563401598105242E-3</v>
      </c>
      <c r="E1091">
        <f t="shared" ref="E1091:E1154" si="34">-LN(D1091)-C1091*C1091/D1091</f>
        <v>6.3826386393703292</v>
      </c>
    </row>
    <row r="1092" spans="1:5" x14ac:dyDescent="0.2">
      <c r="A1092" s="1">
        <v>43322</v>
      </c>
      <c r="B1092">
        <v>180.259995</v>
      </c>
      <c r="C1092">
        <f t="shared" ref="C1092:C1155" si="35">LN(B1092/B1091)</f>
        <v>-1.5577587986783001E-2</v>
      </c>
      <c r="D1092">
        <f>Lambdas!$D$2*D1091+(1-Lambdas!$D$2)*C1091*C1091</f>
        <v>1.4941757703588582E-3</v>
      </c>
      <c r="E1092">
        <f t="shared" si="34"/>
        <v>6.3437757949729248</v>
      </c>
    </row>
    <row r="1093" spans="1:5" x14ac:dyDescent="0.2">
      <c r="A1093" s="1">
        <v>43325</v>
      </c>
      <c r="B1093">
        <v>180.050003</v>
      </c>
      <c r="C1093">
        <f t="shared" si="35"/>
        <v>-1.1656186336286708E-3</v>
      </c>
      <c r="D1093">
        <f>Lambdas!$D$2*D1092+(1-Lambdas!$D$2)*C1092*C1092</f>
        <v>1.439675413113741E-3</v>
      </c>
      <c r="E1093">
        <f t="shared" si="34"/>
        <v>6.5423938670275943</v>
      </c>
    </row>
    <row r="1094" spans="1:5" x14ac:dyDescent="0.2">
      <c r="A1094" s="1">
        <v>43326</v>
      </c>
      <c r="B1094">
        <v>181.11000100000001</v>
      </c>
      <c r="C1094">
        <f t="shared" si="35"/>
        <v>5.8699802410283365E-3</v>
      </c>
      <c r="D1094">
        <f>Lambdas!$D$2*D1093+(1-Lambdas!$D$2)*C1093*C1093</f>
        <v>1.3770402817803542E-3</v>
      </c>
      <c r="E1094">
        <f t="shared" si="34"/>
        <v>6.5627965405138875</v>
      </c>
    </row>
    <row r="1095" spans="1:5" x14ac:dyDescent="0.2">
      <c r="A1095" s="1">
        <v>43327</v>
      </c>
      <c r="B1095">
        <v>179.529999</v>
      </c>
      <c r="C1095">
        <f t="shared" si="35"/>
        <v>-8.7622676853129893E-3</v>
      </c>
      <c r="D1095">
        <f>Lambdas!$D$2*D1094+(1-Lambdas!$D$2)*C1094*C1094</f>
        <v>1.3185740912220023E-3</v>
      </c>
      <c r="E1095">
        <f t="shared" si="34"/>
        <v>6.5729768130891602</v>
      </c>
    </row>
    <row r="1096" spans="1:5" x14ac:dyDescent="0.2">
      <c r="A1096" s="1">
        <v>43328</v>
      </c>
      <c r="B1096">
        <v>174.699997</v>
      </c>
      <c r="C1096">
        <f t="shared" si="35"/>
        <v>-2.7272119344922442E-2</v>
      </c>
      <c r="D1096">
        <f>Lambdas!$D$2*D1095+(1-Lambdas!$D$2)*C1095*C1095</f>
        <v>1.2644969186414046E-3</v>
      </c>
      <c r="E1096">
        <f t="shared" si="34"/>
        <v>6.0848877250408675</v>
      </c>
    </row>
    <row r="1097" spans="1:5" x14ac:dyDescent="0.2">
      <c r="A1097" s="1">
        <v>43329</v>
      </c>
      <c r="B1097">
        <v>173.800003</v>
      </c>
      <c r="C1097">
        <f t="shared" si="35"/>
        <v>-5.1649698752040717E-3</v>
      </c>
      <c r="D1097">
        <f>Lambdas!$D$2*D1096+(1-Lambdas!$D$2)*C1096*C1096</f>
        <v>1.2418204856669988E-3</v>
      </c>
      <c r="E1097">
        <f t="shared" si="34"/>
        <v>6.6696947408416527</v>
      </c>
    </row>
    <row r="1098" spans="1:5" x14ac:dyDescent="0.2">
      <c r="A1098" s="1">
        <v>43332</v>
      </c>
      <c r="B1098">
        <v>172.5</v>
      </c>
      <c r="C1098">
        <f t="shared" si="35"/>
        <v>-7.5079936210968373E-3</v>
      </c>
      <c r="D1098">
        <f>Lambdas!$D$2*D1097+(1-Lambdas!$D$2)*C1097*C1097</f>
        <v>1.1889039932413302E-3</v>
      </c>
      <c r="E1098">
        <f t="shared" si="34"/>
        <v>6.6873100207475602</v>
      </c>
    </row>
    <row r="1099" spans="1:5" x14ac:dyDescent="0.2">
      <c r="A1099" s="1">
        <v>43333</v>
      </c>
      <c r="B1099">
        <v>172.61999499999999</v>
      </c>
      <c r="C1099">
        <f t="shared" si="35"/>
        <v>6.953813547391067E-4</v>
      </c>
      <c r="D1099">
        <f>Lambdas!$D$2*D1098+(1-Lambdas!$D$2)*C1098*C1098</f>
        <v>1.1395849419413677E-3</v>
      </c>
      <c r="E1099">
        <f t="shared" si="34"/>
        <v>6.7766668431433263</v>
      </c>
    </row>
    <row r="1100" spans="1:5" x14ac:dyDescent="0.2">
      <c r="A1100" s="1">
        <v>43334</v>
      </c>
      <c r="B1100">
        <v>173.63999899999999</v>
      </c>
      <c r="C1100">
        <f t="shared" si="35"/>
        <v>5.8915668461974836E-3</v>
      </c>
      <c r="D1100">
        <f>Lambdas!$D$2*D1099+(1-Lambdas!$D$2)*C1099*C1099</f>
        <v>1.0899798983085151E-3</v>
      </c>
      <c r="E1100">
        <f t="shared" si="34"/>
        <v>6.7897508871745691</v>
      </c>
    </row>
    <row r="1101" spans="1:5" x14ac:dyDescent="0.2">
      <c r="A1101" s="1">
        <v>43335</v>
      </c>
      <c r="B1101">
        <v>172.89999399999999</v>
      </c>
      <c r="C1101">
        <f t="shared" si="35"/>
        <v>-4.2708266852468603E-3</v>
      </c>
      <c r="D1101">
        <f>Lambdas!$D$2*D1100+(1-Lambdas!$D$2)*C1100*C1100</f>
        <v>1.0440255327124328E-3</v>
      </c>
      <c r="E1101">
        <f t="shared" si="34"/>
        <v>6.8472005338715585</v>
      </c>
    </row>
    <row r="1102" spans="1:5" x14ac:dyDescent="0.2">
      <c r="A1102" s="1">
        <v>43336</v>
      </c>
      <c r="B1102">
        <v>174.64999399999999</v>
      </c>
      <c r="C1102">
        <f t="shared" si="35"/>
        <v>1.007057891131306E-2</v>
      </c>
      <c r="D1102">
        <f>Lambdas!$D$2*D1101+(1-Lambdas!$D$2)*C1101*C1101</f>
        <v>9.9935511210075593E-4</v>
      </c>
      <c r="E1102">
        <f t="shared" si="34"/>
        <v>6.8069183707855894</v>
      </c>
    </row>
    <row r="1103" spans="1:5" x14ac:dyDescent="0.2">
      <c r="A1103" s="1">
        <v>43339</v>
      </c>
      <c r="B1103">
        <v>177.46000699999999</v>
      </c>
      <c r="C1103">
        <f t="shared" si="35"/>
        <v>1.5961333954282432E-2</v>
      </c>
      <c r="D1103">
        <f>Lambdas!$D$2*D1102+(1-Lambdas!$D$2)*C1102*C1102</f>
        <v>9.6025211249462579E-4</v>
      </c>
      <c r="E1103">
        <f t="shared" si="34"/>
        <v>6.6830050098456217</v>
      </c>
    </row>
    <row r="1104" spans="1:5" x14ac:dyDescent="0.2">
      <c r="A1104" s="1">
        <v>43340</v>
      </c>
      <c r="B1104">
        <v>176.259995</v>
      </c>
      <c r="C1104">
        <f t="shared" si="35"/>
        <v>-6.7851215483705606E-3</v>
      </c>
      <c r="D1104">
        <f>Lambdas!$D$2*D1103+(1-Lambdas!$D$2)*C1103*C1103</f>
        <v>9.295298607243412E-4</v>
      </c>
      <c r="E1104">
        <f t="shared" si="34"/>
        <v>6.9313034971986074</v>
      </c>
    </row>
    <row r="1105" spans="1:5" x14ac:dyDescent="0.2">
      <c r="A1105" s="1">
        <v>43341</v>
      </c>
      <c r="B1105">
        <v>175.89999399999999</v>
      </c>
      <c r="C1105">
        <f t="shared" si="35"/>
        <v>-2.0445316711072427E-3</v>
      </c>
      <c r="D1105">
        <f>Lambdas!$D$2*D1104+(1-Lambdas!$D$2)*C1104*C1104</f>
        <v>8.9105597328920571E-4</v>
      </c>
      <c r="E1105">
        <f t="shared" si="34"/>
        <v>7.0184121252138256</v>
      </c>
    </row>
    <row r="1106" spans="1:5" x14ac:dyDescent="0.2">
      <c r="A1106" s="1">
        <v>43342</v>
      </c>
      <c r="B1106">
        <v>177.63999899999999</v>
      </c>
      <c r="C1106">
        <f t="shared" si="35"/>
        <v>9.8434071613167241E-3</v>
      </c>
      <c r="D1106">
        <f>Lambdas!$D$2*D1105+(1-Lambdas!$D$2)*C1105*C1105</f>
        <v>8.5243472638287573E-4</v>
      </c>
      <c r="E1106">
        <f t="shared" si="34"/>
        <v>6.953748131440741</v>
      </c>
    </row>
    <row r="1107" spans="1:5" x14ac:dyDescent="0.2">
      <c r="A1107" s="1">
        <v>43343</v>
      </c>
      <c r="B1107">
        <v>175.729996</v>
      </c>
      <c r="C1107">
        <f t="shared" si="35"/>
        <v>-1.0810321349976131E-2</v>
      </c>
      <c r="D1107">
        <f>Lambdas!$D$2*D1106+(1-Lambdas!$D$2)*C1106*C1106</f>
        <v>8.1953274120300206E-4</v>
      </c>
      <c r="E1107">
        <f t="shared" si="34"/>
        <v>6.9641790402734873</v>
      </c>
    </row>
    <row r="1108" spans="1:5" x14ac:dyDescent="0.2">
      <c r="A1108" s="1">
        <v>43347</v>
      </c>
      <c r="B1108">
        <v>171.16000399999999</v>
      </c>
      <c r="C1108">
        <f t="shared" si="35"/>
        <v>-2.6349888526000557E-2</v>
      </c>
      <c r="D1108">
        <f>Lambdas!$D$2*D1107+(1-Lambdas!$D$2)*C1107*C1107</f>
        <v>7.8893321668939106E-4</v>
      </c>
      <c r="E1108">
        <f t="shared" si="34"/>
        <v>6.2647586690600736</v>
      </c>
    </row>
    <row r="1109" spans="1:5" x14ac:dyDescent="0.2">
      <c r="A1109" s="1">
        <v>43348</v>
      </c>
      <c r="B1109">
        <v>167.179993</v>
      </c>
      <c r="C1109">
        <f t="shared" si="35"/>
        <v>-2.3527780518590006E-2</v>
      </c>
      <c r="D1109">
        <f>Lambdas!$D$2*D1108+(1-Lambdas!$D$2)*C1108*C1108</f>
        <v>7.8481289851807642E-4</v>
      </c>
      <c r="E1109">
        <f t="shared" si="34"/>
        <v>6.4447296405905732</v>
      </c>
    </row>
    <row r="1110" spans="1:5" x14ac:dyDescent="0.2">
      <c r="A1110" s="1">
        <v>43349</v>
      </c>
      <c r="B1110">
        <v>162.529999</v>
      </c>
      <c r="C1110">
        <f t="shared" si="35"/>
        <v>-2.8208440437597709E-2</v>
      </c>
      <c r="D1110">
        <f>Lambdas!$D$2*D1109+(1-Lambdas!$D$2)*C1109*C1109</f>
        <v>7.7474225331581237E-4</v>
      </c>
      <c r="E1110">
        <f t="shared" si="34"/>
        <v>6.1359081134082389</v>
      </c>
    </row>
    <row r="1111" spans="1:5" x14ac:dyDescent="0.2">
      <c r="A1111" s="1">
        <v>43350</v>
      </c>
      <c r="B1111">
        <v>163.03999300000001</v>
      </c>
      <c r="C1111">
        <f t="shared" si="35"/>
        <v>3.1329325777901657E-3</v>
      </c>
      <c r="D1111">
        <f>Lambdas!$D$2*D1110+(1-Lambdas!$D$2)*C1110*C1110</f>
        <v>7.7565561290207944E-4</v>
      </c>
      <c r="E1111">
        <f t="shared" si="34"/>
        <v>7.1491477788569302</v>
      </c>
    </row>
    <row r="1112" spans="1:5" x14ac:dyDescent="0.2">
      <c r="A1112" s="1">
        <v>43353</v>
      </c>
      <c r="B1112">
        <v>164.179993</v>
      </c>
      <c r="C1112">
        <f t="shared" si="35"/>
        <v>6.9678177438234849E-3</v>
      </c>
      <c r="D1112">
        <f>Lambdas!$D$2*D1111+(1-Lambdas!$D$2)*C1111*C1111</f>
        <v>7.423051629418105E-4</v>
      </c>
      <c r="E1112">
        <f t="shared" si="34"/>
        <v>7.1403451084229035</v>
      </c>
    </row>
    <row r="1113" spans="1:5" x14ac:dyDescent="0.2">
      <c r="A1113" s="1">
        <v>43354</v>
      </c>
      <c r="B1113">
        <v>165.94000199999999</v>
      </c>
      <c r="C1113">
        <f t="shared" si="35"/>
        <v>1.0662945004700041E-2</v>
      </c>
      <c r="D1113">
        <f>Lambdas!$D$2*D1112+(1-Lambdas!$D$2)*C1112*C1112</f>
        <v>7.1209386523353533E-4</v>
      </c>
      <c r="E1113">
        <f t="shared" si="34"/>
        <v>7.0876331128820027</v>
      </c>
    </row>
    <row r="1114" spans="1:5" x14ac:dyDescent="0.2">
      <c r="A1114" s="1">
        <v>43355</v>
      </c>
      <c r="B1114">
        <v>162</v>
      </c>
      <c r="C1114">
        <f t="shared" si="35"/>
        <v>-2.4029954056304193E-2</v>
      </c>
      <c r="D1114">
        <f>Lambdas!$D$2*D1113+(1-Lambdas!$D$2)*C1113*C1113</f>
        <v>6.8603522488889048E-4</v>
      </c>
      <c r="E1114">
        <f t="shared" si="34"/>
        <v>6.4428774389881251</v>
      </c>
    </row>
    <row r="1115" spans="1:5" x14ac:dyDescent="0.2">
      <c r="A1115" s="1">
        <v>43356</v>
      </c>
      <c r="B1115">
        <v>161.36000100000001</v>
      </c>
      <c r="C1115">
        <f t="shared" si="35"/>
        <v>-3.9584353891049511E-3</v>
      </c>
      <c r="D1115">
        <f>Lambdas!$D$2*D1114+(1-Lambdas!$D$2)*C1114*C1114</f>
        <v>6.8130611489241309E-4</v>
      </c>
      <c r="E1115">
        <f t="shared" si="34"/>
        <v>7.2685000630151038</v>
      </c>
    </row>
    <row r="1116" spans="1:5" x14ac:dyDescent="0.2">
      <c r="A1116" s="1">
        <v>43357</v>
      </c>
      <c r="B1116">
        <v>162.320007</v>
      </c>
      <c r="C1116">
        <f t="shared" si="35"/>
        <v>5.9318387989712789E-3</v>
      </c>
      <c r="D1116">
        <f>Lambdas!$D$2*D1115+(1-Lambdas!$D$2)*C1115*C1115</f>
        <v>6.5231927661815584E-4</v>
      </c>
      <c r="E1116">
        <f t="shared" si="34"/>
        <v>7.2810354930798828</v>
      </c>
    </row>
    <row r="1117" spans="1:5" x14ac:dyDescent="0.2">
      <c r="A1117" s="1">
        <v>43360</v>
      </c>
      <c r="B1117">
        <v>160.58000200000001</v>
      </c>
      <c r="C1117">
        <f t="shared" si="35"/>
        <v>-1.07774654308613E-2</v>
      </c>
      <c r="D1117">
        <f>Lambdas!$D$2*D1116+(1-Lambdas!$D$2)*C1116*C1116</f>
        <v>6.2544468215694916E-4</v>
      </c>
      <c r="E1117">
        <f t="shared" si="34"/>
        <v>7.1913337858261244</v>
      </c>
    </row>
    <row r="1118" spans="1:5" x14ac:dyDescent="0.2">
      <c r="A1118" s="1">
        <v>43361</v>
      </c>
      <c r="B1118">
        <v>160.300003</v>
      </c>
      <c r="C1118">
        <f t="shared" si="35"/>
        <v>-1.7451948809723663E-3</v>
      </c>
      <c r="D1118">
        <f>Lambdas!$D$2*D1117+(1-Lambdas!$D$2)*C1117*C1117</f>
        <v>6.0326632415048226E-4</v>
      </c>
      <c r="E1118">
        <f t="shared" si="34"/>
        <v>7.4081031026317801</v>
      </c>
    </row>
    <row r="1119" spans="1:5" x14ac:dyDescent="0.2">
      <c r="A1119" s="1">
        <v>43362</v>
      </c>
      <c r="B1119">
        <v>163.05999800000001</v>
      </c>
      <c r="C1119">
        <f t="shared" si="35"/>
        <v>1.7071140638924308E-2</v>
      </c>
      <c r="D1119">
        <f>Lambdas!$D$2*D1118+(1-Lambdas!$D$2)*C1118*C1118</f>
        <v>5.7712820304814817E-4</v>
      </c>
      <c r="E1119">
        <f t="shared" si="34"/>
        <v>6.9524910042194321</v>
      </c>
    </row>
    <row r="1120" spans="1:5" x14ac:dyDescent="0.2">
      <c r="A1120" s="1">
        <v>43363</v>
      </c>
      <c r="B1120">
        <v>166.020004</v>
      </c>
      <c r="C1120">
        <f t="shared" si="35"/>
        <v>1.7990068151031002E-2</v>
      </c>
      <c r="D1120">
        <f>Lambdas!$D$2*D1119+(1-Lambdas!$D$2)*C1119*C1119</f>
        <v>5.6468648589654957E-4</v>
      </c>
      <c r="E1120">
        <f t="shared" si="34"/>
        <v>6.9061031677025042</v>
      </c>
    </row>
    <row r="1121" spans="1:5" x14ac:dyDescent="0.2">
      <c r="A1121" s="1">
        <v>43364</v>
      </c>
      <c r="B1121">
        <v>162.929993</v>
      </c>
      <c r="C1121">
        <f t="shared" si="35"/>
        <v>-1.8787669368745093E-2</v>
      </c>
      <c r="D1121">
        <f>Lambdas!$D$2*D1120+(1-Lambdas!$D$2)*C1120*C1120</f>
        <v>5.5418961968785178E-4</v>
      </c>
      <c r="E1121">
        <f t="shared" si="34"/>
        <v>6.8610799248730654</v>
      </c>
    </row>
    <row r="1122" spans="1:5" x14ac:dyDescent="0.2">
      <c r="A1122" s="1">
        <v>43367</v>
      </c>
      <c r="B1122">
        <v>165.41000399999999</v>
      </c>
      <c r="C1122">
        <f t="shared" si="35"/>
        <v>1.5106646684837239E-2</v>
      </c>
      <c r="D1122">
        <f>Lambdas!$D$2*D1121+(1-Lambdas!$D$2)*C1121*C1121</f>
        <v>5.4542728765086029E-4</v>
      </c>
      <c r="E1122">
        <f t="shared" si="34"/>
        <v>7.0955337284114774</v>
      </c>
    </row>
    <row r="1123" spans="1:5" x14ac:dyDescent="0.2">
      <c r="A1123" s="1">
        <v>43368</v>
      </c>
      <c r="B1123">
        <v>164.91000399999999</v>
      </c>
      <c r="C1123">
        <f t="shared" si="35"/>
        <v>-3.0273696401313058E-3</v>
      </c>
      <c r="D1123">
        <f>Lambdas!$D$2*D1122+(1-Lambdas!$D$2)*C1122*C1122</f>
        <v>5.3161329428621368E-4</v>
      </c>
      <c r="E1123">
        <f t="shared" si="34"/>
        <v>7.5223543103847108</v>
      </c>
    </row>
    <row r="1124" spans="1:5" x14ac:dyDescent="0.2">
      <c r="A1124" s="1">
        <v>43369</v>
      </c>
      <c r="B1124">
        <v>166.949997</v>
      </c>
      <c r="C1124">
        <f t="shared" si="35"/>
        <v>1.229445362387851E-2</v>
      </c>
      <c r="D1124">
        <f>Lambdas!$D$2*D1123+(1-Lambdas!$D$2)*C1123*C1123</f>
        <v>5.0886196382843351E-4</v>
      </c>
      <c r="E1124">
        <f t="shared" si="34"/>
        <v>7.2862913476685289</v>
      </c>
    </row>
    <row r="1125" spans="1:5" x14ac:dyDescent="0.2">
      <c r="A1125" s="1">
        <v>43370</v>
      </c>
      <c r="B1125">
        <v>168.83999600000001</v>
      </c>
      <c r="C1125">
        <f t="shared" si="35"/>
        <v>1.1257148803017879E-2</v>
      </c>
      <c r="D1125">
        <f>Lambdas!$D$2*D1124+(1-Lambdas!$D$2)*C1124*C1124</f>
        <v>4.9328465025208837E-4</v>
      </c>
      <c r="E1125">
        <f t="shared" si="34"/>
        <v>7.3575270604840091</v>
      </c>
    </row>
    <row r="1126" spans="1:5" x14ac:dyDescent="0.2">
      <c r="A1126" s="1">
        <v>43371</v>
      </c>
      <c r="B1126">
        <v>164.46000699999999</v>
      </c>
      <c r="C1126">
        <f t="shared" si="35"/>
        <v>-2.6284075116939618E-2</v>
      </c>
      <c r="D1126">
        <f>Lambdas!$D$2*D1125+(1-Lambdas!$D$2)*C1125*C1125</f>
        <v>4.7732181580558732E-4</v>
      </c>
      <c r="E1126">
        <f t="shared" si="34"/>
        <v>6.1999677958971731</v>
      </c>
    </row>
    <row r="1127" spans="1:5" x14ac:dyDescent="0.2">
      <c r="A1127" s="1">
        <v>43374</v>
      </c>
      <c r="B1127">
        <v>162.44000199999999</v>
      </c>
      <c r="C1127">
        <f t="shared" si="35"/>
        <v>-1.2358706975954436E-2</v>
      </c>
      <c r="D1127">
        <f>Lambdas!$D$2*D1126+(1-Lambdas!$D$2)*C1126*C1126</f>
        <v>4.8662055271017179E-4</v>
      </c>
      <c r="E1127">
        <f t="shared" si="34"/>
        <v>7.3141516881818083</v>
      </c>
    </row>
    <row r="1128" spans="1:5" x14ac:dyDescent="0.2">
      <c r="A1128" s="1">
        <v>43375</v>
      </c>
      <c r="B1128">
        <v>159.33000200000001</v>
      </c>
      <c r="C1128">
        <f t="shared" si="35"/>
        <v>-1.9331179475354031E-2</v>
      </c>
      <c r="D1128">
        <f>Lambdas!$D$2*D1127+(1-Lambdas!$D$2)*C1127*C1127</f>
        <v>4.7208077886753985E-4</v>
      </c>
      <c r="E1128">
        <f t="shared" si="34"/>
        <v>6.8667702840152156</v>
      </c>
    </row>
    <row r="1129" spans="1:5" x14ac:dyDescent="0.2">
      <c r="A1129" s="1">
        <v>43376</v>
      </c>
      <c r="B1129">
        <v>162.429993</v>
      </c>
      <c r="C1129">
        <f t="shared" si="35"/>
        <v>1.9269560980834967E-2</v>
      </c>
      <c r="D1129">
        <f>Lambdas!$D$2*D1128+(1-Lambdas!$D$2)*C1128*C1128</f>
        <v>4.6779630013933074E-4</v>
      </c>
      <c r="E1129">
        <f t="shared" si="34"/>
        <v>6.8737219113723018</v>
      </c>
    </row>
    <row r="1130" spans="1:5" x14ac:dyDescent="0.2">
      <c r="A1130" s="1">
        <v>43377</v>
      </c>
      <c r="B1130">
        <v>158.85000600000001</v>
      </c>
      <c r="C1130">
        <f t="shared" si="35"/>
        <v>-2.2286698148809195E-2</v>
      </c>
      <c r="D1130">
        <f>Lambdas!$D$2*D1129+(1-Lambdas!$D$2)*C1129*C1129</f>
        <v>4.6359482121348746E-4</v>
      </c>
      <c r="E1130">
        <f t="shared" si="34"/>
        <v>6.6050965480334884</v>
      </c>
    </row>
    <row r="1131" spans="1:5" x14ac:dyDescent="0.2">
      <c r="A1131" s="1">
        <v>43378</v>
      </c>
      <c r="B1131">
        <v>157.33000200000001</v>
      </c>
      <c r="C1131">
        <f t="shared" si="35"/>
        <v>-9.6148755225414079E-3</v>
      </c>
      <c r="D1131">
        <f>Lambdas!$D$2*D1130+(1-Lambdas!$D$2)*C1130*C1130</f>
        <v>4.6503633537089745E-4</v>
      </c>
      <c r="E1131">
        <f t="shared" si="34"/>
        <v>7.4746023092401144</v>
      </c>
    </row>
    <row r="1132" spans="1:5" x14ac:dyDescent="0.2">
      <c r="A1132" s="1">
        <v>43381</v>
      </c>
      <c r="B1132">
        <v>157.25</v>
      </c>
      <c r="C1132">
        <f t="shared" si="35"/>
        <v>-5.0862738391573145E-4</v>
      </c>
      <c r="D1132">
        <f>Lambdas!$D$2*D1131+(1-Lambdas!$D$2)*C1131*C1131</f>
        <v>4.4881094189274013E-4</v>
      </c>
      <c r="E1132">
        <f t="shared" si="34"/>
        <v>7.7083324077042157</v>
      </c>
    </row>
    <row r="1133" spans="1:5" x14ac:dyDescent="0.2">
      <c r="A1133" s="1">
        <v>43382</v>
      </c>
      <c r="B1133">
        <v>157.89999399999999</v>
      </c>
      <c r="C1133">
        <f t="shared" si="35"/>
        <v>4.1249876823123786E-3</v>
      </c>
      <c r="D1133">
        <f>Lambdas!$D$2*D1132+(1-Lambdas!$D$2)*C1132*C1132</f>
        <v>4.2927760298175349E-4</v>
      </c>
      <c r="E1133">
        <f t="shared" si="34"/>
        <v>7.7137691796584615</v>
      </c>
    </row>
    <row r="1134" spans="1:5" x14ac:dyDescent="0.2">
      <c r="A1134" s="1">
        <v>43383</v>
      </c>
      <c r="B1134">
        <v>151.38000500000001</v>
      </c>
      <c r="C1134">
        <f t="shared" si="35"/>
        <v>-4.2168618352379061E-2</v>
      </c>
      <c r="D1134">
        <f>Lambdas!$D$2*D1133+(1-Lambdas!$D$2)*C1133*C1133</f>
        <v>4.1132461066219537E-4</v>
      </c>
      <c r="E1134">
        <f t="shared" si="34"/>
        <v>3.4730401271164828</v>
      </c>
    </row>
    <row r="1135" spans="1:5" x14ac:dyDescent="0.2">
      <c r="A1135" s="1">
        <v>43384</v>
      </c>
      <c r="B1135">
        <v>153.35000600000001</v>
      </c>
      <c r="C1135">
        <f t="shared" si="35"/>
        <v>1.2929664775958517E-2</v>
      </c>
      <c r="D1135">
        <f>Lambdas!$D$2*D1134+(1-Lambdas!$D$2)*C1134*C1134</f>
        <v>4.7084831576794039E-4</v>
      </c>
      <c r="E1135">
        <f t="shared" si="34"/>
        <v>7.3059212993231002</v>
      </c>
    </row>
    <row r="1136" spans="1:5" x14ac:dyDescent="0.2">
      <c r="A1136" s="1">
        <v>43385</v>
      </c>
      <c r="B1136">
        <v>153.740005</v>
      </c>
      <c r="C1136">
        <f t="shared" si="35"/>
        <v>2.5399667569840313E-3</v>
      </c>
      <c r="D1136">
        <f>Lambdas!$D$2*D1135+(1-Lambdas!$D$2)*C1135*C1135</f>
        <v>4.5762414873605213E-4</v>
      </c>
      <c r="E1136">
        <f t="shared" si="34"/>
        <v>7.6753646834915292</v>
      </c>
    </row>
    <row r="1137" spans="1:5" x14ac:dyDescent="0.2">
      <c r="A1137" s="1">
        <v>43388</v>
      </c>
      <c r="B1137">
        <v>153.520004</v>
      </c>
      <c r="C1137">
        <f t="shared" si="35"/>
        <v>-1.4320186887445932E-3</v>
      </c>
      <c r="D1137">
        <f>Lambdas!$D$2*D1136+(1-Lambdas!$D$2)*C1136*C1136</f>
        <v>4.3797669451992261E-4</v>
      </c>
      <c r="E1137">
        <f t="shared" si="34"/>
        <v>7.7286626965722984</v>
      </c>
    </row>
    <row r="1138" spans="1:5" x14ac:dyDescent="0.2">
      <c r="A1138" s="1">
        <v>43389</v>
      </c>
      <c r="B1138">
        <v>158.779999</v>
      </c>
      <c r="C1138">
        <f t="shared" si="35"/>
        <v>3.3688712244263778E-2</v>
      </c>
      <c r="D1138">
        <f>Lambdas!$D$2*D1137+(1-Lambdas!$D$2)*C1137*C1137</f>
        <v>4.1899319634674002E-4</v>
      </c>
      <c r="E1138">
        <f t="shared" si="34"/>
        <v>5.0689500006582016</v>
      </c>
    </row>
    <row r="1139" spans="1:5" x14ac:dyDescent="0.2">
      <c r="A1139" s="1">
        <v>43390</v>
      </c>
      <c r="B1139">
        <v>159.41999799999999</v>
      </c>
      <c r="C1139">
        <f t="shared" si="35"/>
        <v>4.0226264553548446E-3</v>
      </c>
      <c r="D1139">
        <f>Lambdas!$D$2*D1138+(1-Lambdas!$D$2)*C1138*C1138</f>
        <v>4.5017044158166447E-4</v>
      </c>
      <c r="E1139">
        <f t="shared" si="34"/>
        <v>7.6699389611273592</v>
      </c>
    </row>
    <row r="1140" spans="1:5" x14ac:dyDescent="0.2">
      <c r="A1140" s="1">
        <v>43391</v>
      </c>
      <c r="B1140">
        <v>154.91999799999999</v>
      </c>
      <c r="C1140">
        <f t="shared" si="35"/>
        <v>-2.8633374717637348E-2</v>
      </c>
      <c r="D1140">
        <f>Lambdas!$D$2*D1139+(1-Lambdas!$D$2)*C1139*C1139</f>
        <v>4.312712992719417E-4</v>
      </c>
      <c r="E1140">
        <f t="shared" si="34"/>
        <v>5.8477189249355632</v>
      </c>
    </row>
    <row r="1141" spans="1:5" x14ac:dyDescent="0.2">
      <c r="A1141" s="1">
        <v>43392</v>
      </c>
      <c r="B1141">
        <v>154.050003</v>
      </c>
      <c r="C1141">
        <f t="shared" si="35"/>
        <v>-5.631597219788894E-3</v>
      </c>
      <c r="D1141">
        <f>Lambdas!$D$2*D1140+(1-Lambdas!$D$2)*C1140*C1140</f>
        <v>4.4819381649281921E-4</v>
      </c>
      <c r="E1141">
        <f t="shared" si="34"/>
        <v>7.6395232472653989</v>
      </c>
    </row>
    <row r="1142" spans="1:5" x14ac:dyDescent="0.2">
      <c r="A1142" s="1">
        <v>43395</v>
      </c>
      <c r="B1142">
        <v>154.779999</v>
      </c>
      <c r="C1142">
        <f t="shared" si="35"/>
        <v>4.7275028646566099E-3</v>
      </c>
      <c r="D1142">
        <f>Lambdas!$D$2*D1141+(1-Lambdas!$D$2)*C1141*C1141</f>
        <v>4.3005719081714222E-4</v>
      </c>
      <c r="E1142">
        <f t="shared" si="34"/>
        <v>7.699624190561055</v>
      </c>
    </row>
    <row r="1143" spans="1:5" x14ac:dyDescent="0.2">
      <c r="A1143" s="1">
        <v>43396</v>
      </c>
      <c r="B1143">
        <v>154.38999899999999</v>
      </c>
      <c r="C1143">
        <f t="shared" si="35"/>
        <v>-2.5228852047983431E-3</v>
      </c>
      <c r="D1143">
        <f>Lambdas!$D$2*D1142+(1-Lambdas!$D$2)*C1142*C1142</f>
        <v>4.1230252141194002E-4</v>
      </c>
      <c r="E1143">
        <f t="shared" si="34"/>
        <v>7.7783156310422452</v>
      </c>
    </row>
    <row r="1144" spans="1:5" x14ac:dyDescent="0.2">
      <c r="A1144" s="1">
        <v>43397</v>
      </c>
      <c r="B1144">
        <v>146.03999300000001</v>
      </c>
      <c r="C1144">
        <f t="shared" si="35"/>
        <v>-5.5601353321370041E-2</v>
      </c>
      <c r="D1144">
        <f>Lambdas!$D$2*D1143+(1-Lambdas!$D$2)*C1143*C1143</f>
        <v>3.9462494574654054E-4</v>
      </c>
      <c r="E1144">
        <f t="shared" si="34"/>
        <v>3.5274474788158372E-3</v>
      </c>
    </row>
    <row r="1145" spans="1:5" x14ac:dyDescent="0.2">
      <c r="A1145" s="1">
        <v>43398</v>
      </c>
      <c r="B1145">
        <v>150.949997</v>
      </c>
      <c r="C1145">
        <f t="shared" si="35"/>
        <v>3.3068127423355423E-2</v>
      </c>
      <c r="D1145">
        <f>Lambdas!$D$2*D1144+(1-Lambdas!$D$2)*C1144*C1144</f>
        <v>5.1206763058031502E-4</v>
      </c>
      <c r="E1145">
        <f t="shared" si="34"/>
        <v>5.4415916851595512</v>
      </c>
    </row>
    <row r="1146" spans="1:5" x14ac:dyDescent="0.2">
      <c r="A1146" s="1">
        <v>43399</v>
      </c>
      <c r="B1146">
        <v>145.36999499999999</v>
      </c>
      <c r="C1146">
        <f t="shared" si="35"/>
        <v>-3.7666454235476328E-2</v>
      </c>
      <c r="D1146">
        <f>Lambdas!$D$2*D1145+(1-Lambdas!$D$2)*C1145*C1145</f>
        <v>5.3738761573720955E-4</v>
      </c>
      <c r="E1146">
        <f t="shared" si="34"/>
        <v>4.888682104304376</v>
      </c>
    </row>
    <row r="1147" spans="1:5" x14ac:dyDescent="0.2">
      <c r="A1147" s="1">
        <v>43402</v>
      </c>
      <c r="B1147">
        <v>142.08999600000001</v>
      </c>
      <c r="C1147">
        <f t="shared" si="35"/>
        <v>-2.2821550544428942E-2</v>
      </c>
      <c r="D1147">
        <f>Lambdas!$D$2*D1146+(1-Lambdas!$D$2)*C1146*C1146</f>
        <v>5.7576927703696147E-4</v>
      </c>
      <c r="E1147">
        <f t="shared" si="34"/>
        <v>6.5552343122695103</v>
      </c>
    </row>
    <row r="1148" spans="1:5" x14ac:dyDescent="0.2">
      <c r="A1148" s="1">
        <v>43403</v>
      </c>
      <c r="B1148">
        <v>146.220001</v>
      </c>
      <c r="C1148">
        <f t="shared" si="35"/>
        <v>2.8651712205367736E-2</v>
      </c>
      <c r="D1148">
        <f>Lambdas!$D$2*D1147+(1-Lambdas!$D$2)*C1147*C1147</f>
        <v>5.7337651015428948E-4</v>
      </c>
      <c r="E1148">
        <f t="shared" si="34"/>
        <v>6.0322375153279406</v>
      </c>
    </row>
    <row r="1149" spans="1:5" x14ac:dyDescent="0.2">
      <c r="A1149" s="1">
        <v>43404</v>
      </c>
      <c r="B1149">
        <v>151.78999300000001</v>
      </c>
      <c r="C1149">
        <f t="shared" si="35"/>
        <v>3.7385596818242404E-2</v>
      </c>
      <c r="D1149">
        <f>Lambdas!$D$2*D1148+(1-Lambdas!$D$2)*C1148*C1148</f>
        <v>5.8415644259155028E-4</v>
      </c>
      <c r="E1149">
        <f t="shared" si="34"/>
        <v>5.0526901256842951</v>
      </c>
    </row>
    <row r="1150" spans="1:5" x14ac:dyDescent="0.2">
      <c r="A1150" s="1">
        <v>43405</v>
      </c>
      <c r="B1150">
        <v>151.75</v>
      </c>
      <c r="C1150">
        <f t="shared" si="35"/>
        <v>-2.635105828141973E-4</v>
      </c>
      <c r="D1150">
        <f>Lambdas!$D$2*D1149+(1-Lambdas!$D$2)*C1149*C1149</f>
        <v>6.1958350235964666E-4</v>
      </c>
      <c r="E1150">
        <f t="shared" si="34"/>
        <v>7.3863510042695557</v>
      </c>
    </row>
    <row r="1151" spans="1:5" x14ac:dyDescent="0.2">
      <c r="A1151" s="1">
        <v>43406</v>
      </c>
      <c r="B1151">
        <v>150.35000600000001</v>
      </c>
      <c r="C1151">
        <f t="shared" si="35"/>
        <v>-9.2684805981863589E-3</v>
      </c>
      <c r="D1151">
        <f>Lambdas!$D$2*D1150+(1-Lambdas!$D$2)*C1150*C1150</f>
        <v>5.9260519949674091E-4</v>
      </c>
      <c r="E1151">
        <f t="shared" si="34"/>
        <v>7.2860209964868936</v>
      </c>
    </row>
    <row r="1152" spans="1:5" x14ac:dyDescent="0.2">
      <c r="A1152" s="1">
        <v>43409</v>
      </c>
      <c r="B1152">
        <v>148.679993</v>
      </c>
      <c r="C1152">
        <f t="shared" si="35"/>
        <v>-1.1169650993350254E-2</v>
      </c>
      <c r="D1152">
        <f>Lambdas!$D$2*D1151+(1-Lambdas!$D$2)*C1151*C1151</f>
        <v>5.7053964935130201E-4</v>
      </c>
      <c r="E1152">
        <f t="shared" si="34"/>
        <v>7.2502557916772217</v>
      </c>
    </row>
    <row r="1153" spans="1:5" x14ac:dyDescent="0.2">
      <c r="A1153" s="1">
        <v>43410</v>
      </c>
      <c r="B1153">
        <v>149.94000199999999</v>
      </c>
      <c r="C1153">
        <f t="shared" si="35"/>
        <v>8.4389290655137589E-3</v>
      </c>
      <c r="D1153">
        <f>Lambdas!$D$2*D1152+(1-Lambdas!$D$2)*C1152*C1152</f>
        <v>5.5112709794477696E-4</v>
      </c>
      <c r="E1153">
        <f t="shared" si="34"/>
        <v>7.3743271395138512</v>
      </c>
    </row>
    <row r="1154" spans="1:5" x14ac:dyDescent="0.2">
      <c r="A1154" s="1">
        <v>43411</v>
      </c>
      <c r="B1154">
        <v>151.529999</v>
      </c>
      <c r="C1154">
        <f t="shared" si="35"/>
        <v>1.0548391135132902E-2</v>
      </c>
      <c r="D1154">
        <f>Lambdas!$D$2*D1153+(1-Lambdas!$D$2)*C1153*C1153</f>
        <v>5.3022813771665253E-4</v>
      </c>
      <c r="E1154">
        <f t="shared" si="34"/>
        <v>7.3323528544519387</v>
      </c>
    </row>
    <row r="1155" spans="1:5" x14ac:dyDescent="0.2">
      <c r="A1155" s="1">
        <v>43412</v>
      </c>
      <c r="B1155">
        <v>147.86999499999999</v>
      </c>
      <c r="C1155">
        <f t="shared" si="35"/>
        <v>-2.4450142976807022E-2</v>
      </c>
      <c r="D1155">
        <f>Lambdas!$D$2*D1154+(1-Lambdas!$D$2)*C1154*C1154</f>
        <v>5.119834857508957E-4</v>
      </c>
      <c r="E1155">
        <f t="shared" ref="E1155:E1218" si="36">-LN(D1155)-C1155*C1155/D1155</f>
        <v>6.4095838632470983</v>
      </c>
    </row>
    <row r="1156" spans="1:5" x14ac:dyDescent="0.2">
      <c r="A1156" s="1">
        <v>43413</v>
      </c>
      <c r="B1156">
        <v>144.96000699999999</v>
      </c>
      <c r="C1156">
        <f t="shared" ref="C1156:C1219" si="37">LN(B1156/B1155)</f>
        <v>-1.9875584988059424E-2</v>
      </c>
      <c r="D1156">
        <f>Lambdas!$D$2*D1155+(1-Lambdas!$D$2)*C1155*C1155</f>
        <v>5.1572099569861395E-4</v>
      </c>
      <c r="E1156">
        <f t="shared" si="36"/>
        <v>6.8039512453652895</v>
      </c>
    </row>
    <row r="1157" spans="1:5" x14ac:dyDescent="0.2">
      <c r="A1157" s="1">
        <v>43416</v>
      </c>
      <c r="B1157">
        <v>141.550003</v>
      </c>
      <c r="C1157">
        <f t="shared" si="37"/>
        <v>-2.3804857832018349E-2</v>
      </c>
      <c r="D1157">
        <f>Lambdas!$D$2*D1156+(1-Lambdas!$D$2)*C1156*C1156</f>
        <v>5.1046558845098931E-4</v>
      </c>
      <c r="E1157">
        <f t="shared" si="36"/>
        <v>6.4700806565320308</v>
      </c>
    </row>
    <row r="1158" spans="1:5" x14ac:dyDescent="0.2">
      <c r="A1158" s="1">
        <v>43417</v>
      </c>
      <c r="B1158">
        <v>142.16000399999999</v>
      </c>
      <c r="C1158">
        <f t="shared" si="37"/>
        <v>4.3001792318726291E-3</v>
      </c>
      <c r="D1158">
        <f>Lambdas!$D$2*D1157+(1-Lambdas!$D$2)*C1157*C1157</f>
        <v>5.1291320605875929E-4</v>
      </c>
      <c r="E1158">
        <f t="shared" si="36"/>
        <v>7.5393519267581954</v>
      </c>
    </row>
    <row r="1159" spans="1:5" x14ac:dyDescent="0.2">
      <c r="A1159" s="1">
        <v>43418</v>
      </c>
      <c r="B1159">
        <v>144.220001</v>
      </c>
      <c r="C1159">
        <f t="shared" si="37"/>
        <v>1.4386706438758921E-2</v>
      </c>
      <c r="D1159">
        <f>Lambdas!$D$2*D1158+(1-Lambdas!$D$2)*C1158*C1158</f>
        <v>4.9138236733517612E-4</v>
      </c>
      <c r="E1159">
        <f t="shared" si="36"/>
        <v>7.1970735950161222</v>
      </c>
    </row>
    <row r="1160" spans="1:5" x14ac:dyDescent="0.2">
      <c r="A1160" s="1">
        <v>43419</v>
      </c>
      <c r="B1160">
        <v>143.85000600000001</v>
      </c>
      <c r="C1160">
        <f t="shared" si="37"/>
        <v>-2.5687867147937203E-3</v>
      </c>
      <c r="D1160">
        <f>Lambdas!$D$2*D1159+(1-Lambdas!$D$2)*C1159*C1159</f>
        <v>4.789972321399004E-4</v>
      </c>
      <c r="E1160">
        <f t="shared" si="36"/>
        <v>7.6300397404113109</v>
      </c>
    </row>
    <row r="1161" spans="1:5" x14ac:dyDescent="0.2">
      <c r="A1161" s="1">
        <v>43420</v>
      </c>
      <c r="B1161">
        <v>139.529999</v>
      </c>
      <c r="C1161">
        <f t="shared" si="37"/>
        <v>-3.0491506970472974E-2</v>
      </c>
      <c r="D1161">
        <f>Lambdas!$D$2*D1160+(1-Lambdas!$D$2)*C1160*C1160</f>
        <v>4.5842544476506201E-4</v>
      </c>
      <c r="E1161">
        <f t="shared" si="36"/>
        <v>5.659614298110867</v>
      </c>
    </row>
    <row r="1162" spans="1:5" x14ac:dyDescent="0.2">
      <c r="A1162" s="1">
        <v>43423</v>
      </c>
      <c r="B1162">
        <v>131.550003</v>
      </c>
      <c r="C1162">
        <f t="shared" si="37"/>
        <v>-5.8892594445879229E-2</v>
      </c>
      <c r="D1162">
        <f>Lambdas!$D$2*D1161+(1-Lambdas!$D$2)*C1161*C1161</f>
        <v>4.7894967761839856E-4</v>
      </c>
      <c r="E1162">
        <f t="shared" si="36"/>
        <v>0.40236576943312841</v>
      </c>
    </row>
    <row r="1163" spans="1:5" x14ac:dyDescent="0.2">
      <c r="A1163" s="1">
        <v>43424</v>
      </c>
      <c r="B1163">
        <v>132.429993</v>
      </c>
      <c r="C1163">
        <f t="shared" si="37"/>
        <v>6.6671207894391845E-3</v>
      </c>
      <c r="D1163">
        <f>Lambdas!$D$2*D1162+(1-Lambdas!$D$2)*C1162*C1162</f>
        <v>6.091301198964163E-4</v>
      </c>
      <c r="E1163">
        <f t="shared" si="36"/>
        <v>7.330504917046186</v>
      </c>
    </row>
    <row r="1164" spans="1:5" x14ac:dyDescent="0.2">
      <c r="A1164" s="1">
        <v>43425</v>
      </c>
      <c r="B1164">
        <v>134.820007</v>
      </c>
      <c r="C1164">
        <f t="shared" si="37"/>
        <v>1.788645626561372E-2</v>
      </c>
      <c r="D1164">
        <f>Lambdas!$D$2*D1163+(1-Lambdas!$D$2)*C1163*C1163</f>
        <v>5.8453972124614475E-4</v>
      </c>
      <c r="E1164">
        <f t="shared" si="36"/>
        <v>6.8973743112813839</v>
      </c>
    </row>
    <row r="1165" spans="1:5" x14ac:dyDescent="0.2">
      <c r="A1165" s="1">
        <v>43427</v>
      </c>
      <c r="B1165">
        <v>131.729996</v>
      </c>
      <c r="C1165">
        <f t="shared" si="37"/>
        <v>-2.3186264469776965E-2</v>
      </c>
      <c r="D1165">
        <f>Lambdas!$D$2*D1164+(1-Lambdas!$D$2)*C1164*C1164</f>
        <v>5.7301641947087652E-4</v>
      </c>
      <c r="E1165">
        <f t="shared" si="36"/>
        <v>6.5263981840361058</v>
      </c>
    </row>
    <row r="1166" spans="1:5" x14ac:dyDescent="0.2">
      <c r="A1166" s="1">
        <v>43430</v>
      </c>
      <c r="B1166">
        <v>136.38000500000001</v>
      </c>
      <c r="C1166">
        <f t="shared" si="37"/>
        <v>3.469080087817903E-2</v>
      </c>
      <c r="D1166">
        <f>Lambdas!$D$2*D1165+(1-Lambdas!$D$2)*C1165*C1165</f>
        <v>5.7147424668437907E-4</v>
      </c>
      <c r="E1166">
        <f t="shared" si="36"/>
        <v>5.3614190495988181</v>
      </c>
    </row>
    <row r="1167" spans="1:5" x14ac:dyDescent="0.2">
      <c r="A1167" s="1">
        <v>43431</v>
      </c>
      <c r="B1167">
        <v>135</v>
      </c>
      <c r="C1167">
        <f t="shared" si="37"/>
        <v>-1.0170365316344037E-2</v>
      </c>
      <c r="D1167">
        <f>Lambdas!$D$2*D1166+(1-Lambdas!$D$2)*C1166*C1166</f>
        <v>5.9899529775538009E-4</v>
      </c>
      <c r="E1167">
        <f t="shared" si="36"/>
        <v>7.2475737671898495</v>
      </c>
    </row>
    <row r="1168" spans="1:5" x14ac:dyDescent="0.2">
      <c r="A1168" s="1">
        <v>43432</v>
      </c>
      <c r="B1168">
        <v>136.759995</v>
      </c>
      <c r="C1168">
        <f t="shared" si="37"/>
        <v>1.295274977227261E-2</v>
      </c>
      <c r="D1168">
        <f>Lambdas!$D$2*D1167+(1-Lambdas!$D$2)*C1167*C1167</f>
        <v>5.7741493232718578E-4</v>
      </c>
      <c r="E1168">
        <f t="shared" si="36"/>
        <v>7.1663893536743224</v>
      </c>
    </row>
    <row r="1169" spans="1:5" x14ac:dyDescent="0.2">
      <c r="A1169" s="1">
        <v>43433</v>
      </c>
      <c r="B1169">
        <v>138.679993</v>
      </c>
      <c r="C1169">
        <f t="shared" si="37"/>
        <v>1.3941542130203446E-2</v>
      </c>
      <c r="D1169">
        <f>Lambdas!$D$2*D1168+(1-Lambdas!$D$2)*C1168*C1168</f>
        <v>5.5957607257527207E-4</v>
      </c>
      <c r="E1169">
        <f t="shared" si="36"/>
        <v>7.140984919656657</v>
      </c>
    </row>
    <row r="1170" spans="1:5" x14ac:dyDescent="0.2">
      <c r="A1170" s="1">
        <v>43434</v>
      </c>
      <c r="B1170">
        <v>140.61000100000001</v>
      </c>
      <c r="C1170">
        <f t="shared" si="37"/>
        <v>1.3821037373688548E-2</v>
      </c>
      <c r="D1170">
        <f>Lambdas!$D$2*D1169+(1-Lambdas!$D$2)*C1169*C1169</f>
        <v>5.436721046019761E-4</v>
      </c>
      <c r="E1170">
        <f t="shared" si="36"/>
        <v>7.165810783516644</v>
      </c>
    </row>
    <row r="1171" spans="1:5" x14ac:dyDescent="0.2">
      <c r="A1171" s="1">
        <v>43437</v>
      </c>
      <c r="B1171">
        <v>141.08999600000001</v>
      </c>
      <c r="C1171">
        <f t="shared" si="37"/>
        <v>3.4078485597737154E-3</v>
      </c>
      <c r="D1171">
        <f>Lambdas!$D$2*D1170+(1-Lambdas!$D$2)*C1170*C1170</f>
        <v>5.2831502580282614E-4</v>
      </c>
      <c r="E1171">
        <f t="shared" si="36"/>
        <v>7.5238357917497227</v>
      </c>
    </row>
    <row r="1172" spans="1:5" x14ac:dyDescent="0.2">
      <c r="A1172" s="1">
        <v>43438</v>
      </c>
      <c r="B1172">
        <v>137.929993</v>
      </c>
      <c r="C1172">
        <f t="shared" si="37"/>
        <v>-2.2651696937321261E-2</v>
      </c>
      <c r="D1172">
        <f>Lambdas!$D$2*D1171+(1-Lambdas!$D$2)*C1171*C1171</f>
        <v>5.0581395134682535E-4</v>
      </c>
      <c r="E1172">
        <f t="shared" si="36"/>
        <v>6.574938276710796</v>
      </c>
    </row>
    <row r="1173" spans="1:5" x14ac:dyDescent="0.2">
      <c r="A1173" s="1">
        <v>43440</v>
      </c>
      <c r="B1173">
        <v>139.63000500000001</v>
      </c>
      <c r="C1173">
        <f t="shared" si="37"/>
        <v>1.2249843425979899E-2</v>
      </c>
      <c r="D1173">
        <f>Lambdas!$D$2*D1172+(1-Lambdas!$D$2)*C1172*C1172</f>
        <v>5.0613121346217962E-4</v>
      </c>
      <c r="E1173">
        <f t="shared" si="36"/>
        <v>7.2922328649268993</v>
      </c>
    </row>
    <row r="1174" spans="1:5" x14ac:dyDescent="0.2">
      <c r="A1174" s="1">
        <v>43441</v>
      </c>
      <c r="B1174">
        <v>137.41999799999999</v>
      </c>
      <c r="C1174">
        <f t="shared" si="37"/>
        <v>-1.595418771401886E-2</v>
      </c>
      <c r="D1174">
        <f>Lambdas!$D$2*D1173+(1-Lambdas!$D$2)*C1173*C1173</f>
        <v>4.9062513598698942E-4</v>
      </c>
      <c r="E1174">
        <f t="shared" si="36"/>
        <v>7.1010306303424953</v>
      </c>
    </row>
    <row r="1175" spans="1:5" x14ac:dyDescent="0.2">
      <c r="A1175" s="1">
        <v>43444</v>
      </c>
      <c r="B1175">
        <v>141.85000600000001</v>
      </c>
      <c r="C1175">
        <f t="shared" si="37"/>
        <v>3.172828850405441E-2</v>
      </c>
      <c r="D1175">
        <f>Lambdas!$D$2*D1174+(1-Lambdas!$D$2)*C1174*C1174</f>
        <v>4.8034404354913533E-4</v>
      </c>
      <c r="E1175">
        <f t="shared" si="36"/>
        <v>5.5452511621830212</v>
      </c>
    </row>
    <row r="1176" spans="1:5" x14ac:dyDescent="0.2">
      <c r="A1176" s="1">
        <v>43445</v>
      </c>
      <c r="B1176">
        <v>142.08000200000001</v>
      </c>
      <c r="C1176">
        <f t="shared" si="37"/>
        <v>1.620089767374572E-3</v>
      </c>
      <c r="D1176">
        <f>Lambdas!$D$2*D1175+(1-Lambdas!$D$2)*C1175*C1175</f>
        <v>5.0326485750366813E-4</v>
      </c>
      <c r="E1176">
        <f t="shared" si="36"/>
        <v>7.5891786436640203</v>
      </c>
    </row>
    <row r="1177" spans="1:5" x14ac:dyDescent="0.2">
      <c r="A1177" s="1">
        <v>43446</v>
      </c>
      <c r="B1177">
        <v>144.5</v>
      </c>
      <c r="C1177">
        <f t="shared" si="37"/>
        <v>1.6889214232050379E-2</v>
      </c>
      <c r="D1177">
        <f>Lambdas!$D$2*D1176+(1-Lambdas!$D$2)*C1176*C1176</f>
        <v>4.8146321842159901E-4</v>
      </c>
      <c r="E1177">
        <f t="shared" si="36"/>
        <v>7.0462251660965363</v>
      </c>
    </row>
    <row r="1178" spans="1:5" x14ac:dyDescent="0.2">
      <c r="A1178" s="1">
        <v>43447</v>
      </c>
      <c r="B1178">
        <v>145.009995</v>
      </c>
      <c r="C1178">
        <f t="shared" si="37"/>
        <v>3.5231635269356515E-3</v>
      </c>
      <c r="D1178">
        <f>Lambdas!$D$2*D1177+(1-Lambdas!$D$2)*C1177*C1177</f>
        <v>4.7291842534941548E-4</v>
      </c>
      <c r="E1178">
        <f t="shared" si="36"/>
        <v>7.630340664947564</v>
      </c>
    </row>
    <row r="1179" spans="1:5" x14ac:dyDescent="0.2">
      <c r="A1179" s="1">
        <v>43448</v>
      </c>
      <c r="B1179">
        <v>144.05999800000001</v>
      </c>
      <c r="C1179">
        <f t="shared" si="37"/>
        <v>-6.5728055013100899E-3</v>
      </c>
      <c r="D1179">
        <f>Lambdas!$D$2*D1178+(1-Lambdas!$D$2)*C1178*C1178</f>
        <v>4.5286454094868665E-4</v>
      </c>
      <c r="E1179">
        <f t="shared" si="36"/>
        <v>7.6045208271984999</v>
      </c>
    </row>
    <row r="1180" spans="1:5" x14ac:dyDescent="0.2">
      <c r="A1180" s="1">
        <v>43451</v>
      </c>
      <c r="B1180">
        <v>140.19000199999999</v>
      </c>
      <c r="C1180">
        <f t="shared" si="37"/>
        <v>-2.7231205931315419E-2</v>
      </c>
      <c r="D1180">
        <f>Lambdas!$D$2*D1179+(1-Lambdas!$D$2)*C1179*C1179</f>
        <v>4.3502474217602713E-4</v>
      </c>
      <c r="E1180">
        <f t="shared" si="36"/>
        <v>6.0355182218309285</v>
      </c>
    </row>
    <row r="1181" spans="1:5" x14ac:dyDescent="0.2">
      <c r="A1181" s="1">
        <v>43452</v>
      </c>
      <c r="B1181">
        <v>143.66000399999999</v>
      </c>
      <c r="C1181">
        <f t="shared" si="37"/>
        <v>2.4450764843377389E-2</v>
      </c>
      <c r="D1181">
        <f>Lambdas!$D$2*D1180+(1-Lambdas!$D$2)*C1180*C1180</f>
        <v>4.483726603699344E-4</v>
      </c>
      <c r="E1181">
        <f t="shared" si="36"/>
        <v>6.376530900679378</v>
      </c>
    </row>
    <row r="1182" spans="1:5" x14ac:dyDescent="0.2">
      <c r="A1182" s="1">
        <v>43453</v>
      </c>
      <c r="B1182">
        <v>133.240005</v>
      </c>
      <c r="C1182">
        <f t="shared" si="37"/>
        <v>-7.5297373638427992E-2</v>
      </c>
      <c r="D1182">
        <f>Lambdas!$D$2*D1181+(1-Lambdas!$D$2)*C1181*C1181</f>
        <v>4.5488158846076137E-4</v>
      </c>
      <c r="E1182">
        <f t="shared" si="36"/>
        <v>-4.7686372883033377</v>
      </c>
    </row>
    <row r="1183" spans="1:5" x14ac:dyDescent="0.2">
      <c r="A1183" s="1">
        <v>43454</v>
      </c>
      <c r="B1183">
        <v>133.39999399999999</v>
      </c>
      <c r="C1183">
        <f t="shared" si="37"/>
        <v>1.2000376522645496E-3</v>
      </c>
      <c r="D1183">
        <f>Lambdas!$D$2*D1182+(1-Lambdas!$D$2)*C1182*C1182</f>
        <v>6.819737717228241E-4</v>
      </c>
      <c r="E1183">
        <f t="shared" si="36"/>
        <v>7.2884077080822767</v>
      </c>
    </row>
    <row r="1184" spans="1:5" x14ac:dyDescent="0.2">
      <c r="A1184" s="1">
        <v>43455</v>
      </c>
      <c r="B1184">
        <v>124.949997</v>
      </c>
      <c r="C1184">
        <f t="shared" si="37"/>
        <v>-6.5438455232653819E-2</v>
      </c>
      <c r="D1184">
        <f>Lambdas!$D$2*D1183+(1-Lambdas!$D$2)*C1183*C1183</f>
        <v>6.5233821570378939E-4</v>
      </c>
      <c r="E1184">
        <f t="shared" si="36"/>
        <v>0.77057431323677772</v>
      </c>
    </row>
    <row r="1185" spans="1:5" x14ac:dyDescent="0.2">
      <c r="A1185" s="1">
        <v>43458</v>
      </c>
      <c r="B1185">
        <v>124.05999799999999</v>
      </c>
      <c r="C1185">
        <f t="shared" si="37"/>
        <v>-7.1483298476176047E-3</v>
      </c>
      <c r="D1185">
        <f>Lambdas!$D$2*D1184+(1-Lambdas!$D$2)*C1184*C1184</f>
        <v>8.1040933109422094E-4</v>
      </c>
      <c r="E1185">
        <f t="shared" si="36"/>
        <v>7.0549182389158576</v>
      </c>
    </row>
    <row r="1186" spans="1:5" x14ac:dyDescent="0.2">
      <c r="A1186" s="1">
        <v>43460</v>
      </c>
      <c r="B1186">
        <v>134.179993</v>
      </c>
      <c r="C1186">
        <f t="shared" si="37"/>
        <v>7.8416826542272458E-2</v>
      </c>
      <c r="D1186">
        <f>Lambdas!$D$2*D1185+(1-Lambdas!$D$2)*C1185*C1185</f>
        <v>7.7734323055795218E-4</v>
      </c>
      <c r="E1186">
        <f t="shared" si="36"/>
        <v>-0.75090367057391205</v>
      </c>
    </row>
    <row r="1187" spans="1:5" x14ac:dyDescent="0.2">
      <c r="A1187" s="1">
        <v>43461</v>
      </c>
      <c r="B1187">
        <v>134.520004</v>
      </c>
      <c r="C1187">
        <f t="shared" si="37"/>
        <v>2.5307866414116644E-3</v>
      </c>
      <c r="D1187">
        <f>Lambdas!$D$2*D1186+(1-Lambdas!$D$2)*C1186*C1186</f>
        <v>1.0112742285475164E-3</v>
      </c>
      <c r="E1187">
        <f t="shared" si="36"/>
        <v>6.890210654901141</v>
      </c>
    </row>
    <row r="1188" spans="1:5" x14ac:dyDescent="0.2">
      <c r="A1188" s="1">
        <v>43462</v>
      </c>
      <c r="B1188">
        <v>133.199997</v>
      </c>
      <c r="C1188">
        <f t="shared" si="37"/>
        <v>-9.8611810236578033E-3</v>
      </c>
      <c r="D1188">
        <f>Lambdas!$D$2*D1187+(1-Lambdas!$D$2)*C1187*C1187</f>
        <v>9.6751465770453173E-4</v>
      </c>
      <c r="E1188">
        <f t="shared" si="36"/>
        <v>6.8402720575467733</v>
      </c>
    </row>
    <row r="1189" spans="1:5" x14ac:dyDescent="0.2">
      <c r="A1189" s="1">
        <v>43465</v>
      </c>
      <c r="B1189">
        <v>131.08999600000001</v>
      </c>
      <c r="C1189">
        <f t="shared" si="37"/>
        <v>-1.5967655887436264E-2</v>
      </c>
      <c r="D1189">
        <f>Lambdas!$D$2*D1188+(1-Lambdas!$D$2)*C1188*C1188</f>
        <v>9.2961647809174119E-4</v>
      </c>
      <c r="E1189">
        <f t="shared" si="36"/>
        <v>6.706468313608374</v>
      </c>
    </row>
    <row r="1190" spans="1:5" x14ac:dyDescent="0.2">
      <c r="A1190" s="1">
        <v>43467</v>
      </c>
      <c r="B1190">
        <v>135.679993</v>
      </c>
      <c r="C1190">
        <f t="shared" si="37"/>
        <v>3.4415040755280721E-2</v>
      </c>
      <c r="D1190">
        <f>Lambdas!$D$2*D1189+(1-Lambdas!$D$2)*C1189*C1189</f>
        <v>9.0023712250522669E-4</v>
      </c>
      <c r="E1190">
        <f t="shared" si="36"/>
        <v>5.6972045149198731</v>
      </c>
    </row>
    <row r="1191" spans="1:5" x14ac:dyDescent="0.2">
      <c r="A1191" s="1">
        <v>43468</v>
      </c>
      <c r="B1191">
        <v>131.740005</v>
      </c>
      <c r="C1191">
        <f t="shared" si="37"/>
        <v>-2.9468799285519456E-2</v>
      </c>
      <c r="D1191">
        <f>Lambdas!$D$2*D1190+(1-Lambdas!$D$2)*C1190*C1190</f>
        <v>9.1261149547467964E-4</v>
      </c>
      <c r="E1191">
        <f t="shared" si="36"/>
        <v>6.0476342262791203</v>
      </c>
    </row>
    <row r="1192" spans="1:5" x14ac:dyDescent="0.2">
      <c r="A1192" s="1">
        <v>43469</v>
      </c>
      <c r="B1192">
        <v>137.949997</v>
      </c>
      <c r="C1192">
        <f t="shared" si="37"/>
        <v>4.6060957750194038E-2</v>
      </c>
      <c r="D1192">
        <f>Lambdas!$D$2*D1191+(1-Lambdas!$D$2)*C1191*C1191</f>
        <v>9.1068663556089771E-4</v>
      </c>
      <c r="E1192">
        <f t="shared" si="36"/>
        <v>4.6716279784314594</v>
      </c>
    </row>
    <row r="1193" spans="1:5" x14ac:dyDescent="0.2">
      <c r="A1193" s="1">
        <v>43472</v>
      </c>
      <c r="B1193">
        <v>138.050003</v>
      </c>
      <c r="C1193">
        <f t="shared" si="37"/>
        <v>7.2468119113504304E-4</v>
      </c>
      <c r="D1193">
        <f>Lambdas!$D$2*D1192+(1-Lambdas!$D$2)*C1192*C1192</f>
        <v>9.6341942805035219E-4</v>
      </c>
      <c r="E1193">
        <f t="shared" si="36"/>
        <v>6.944476594832139</v>
      </c>
    </row>
    <row r="1194" spans="1:5" x14ac:dyDescent="0.2">
      <c r="A1194" s="1">
        <v>43473</v>
      </c>
      <c r="B1194">
        <v>142.529999</v>
      </c>
      <c r="C1194">
        <f t="shared" si="37"/>
        <v>3.1936536743452759E-2</v>
      </c>
      <c r="D1194">
        <f>Lambdas!$D$2*D1193+(1-Lambdas!$D$2)*C1193*C1193</f>
        <v>9.2148776806179301E-4</v>
      </c>
      <c r="E1194">
        <f t="shared" si="36"/>
        <v>5.8826779534176747</v>
      </c>
    </row>
    <row r="1195" spans="1:5" x14ac:dyDescent="0.2">
      <c r="A1195" s="1">
        <v>43474</v>
      </c>
      <c r="B1195">
        <v>144.229996</v>
      </c>
      <c r="C1195">
        <f t="shared" si="37"/>
        <v>1.185672301106433E-2</v>
      </c>
      <c r="D1195">
        <f>Lambdas!$D$2*D1194+(1-Lambdas!$D$2)*C1194*C1194</f>
        <v>9.2577522248564264E-4</v>
      </c>
      <c r="E1195">
        <f t="shared" si="36"/>
        <v>6.8330259464996441</v>
      </c>
    </row>
    <row r="1196" spans="1:5" x14ac:dyDescent="0.2">
      <c r="A1196" s="1">
        <v>43475</v>
      </c>
      <c r="B1196">
        <v>144.199997</v>
      </c>
      <c r="C1196">
        <f t="shared" si="37"/>
        <v>-2.080158155270084E-4</v>
      </c>
      <c r="D1196">
        <f>Lambdas!$D$2*D1195+(1-Lambdas!$D$2)*C1195*C1195</f>
        <v>8.9158199750960206E-4</v>
      </c>
      <c r="E1196">
        <f t="shared" si="36"/>
        <v>7.0224646155137247</v>
      </c>
    </row>
    <row r="1197" spans="1:5" x14ac:dyDescent="0.2">
      <c r="A1197" s="1">
        <v>43476</v>
      </c>
      <c r="B1197">
        <v>143.800003</v>
      </c>
      <c r="C1197">
        <f t="shared" si="37"/>
        <v>-2.7777378971553094E-3</v>
      </c>
      <c r="D1197">
        <f>Lambdas!$D$2*D1196+(1-Lambdas!$D$2)*C1196*C1196</f>
        <v>8.5275769445316695E-4</v>
      </c>
      <c r="E1197">
        <f t="shared" si="36"/>
        <v>7.0579870242367342</v>
      </c>
    </row>
    <row r="1198" spans="1:5" x14ac:dyDescent="0.2">
      <c r="A1198" s="1">
        <v>43479</v>
      </c>
      <c r="B1198">
        <v>145.38999899999999</v>
      </c>
      <c r="C1198">
        <f t="shared" si="37"/>
        <v>1.0996313916027229E-2</v>
      </c>
      <c r="D1198">
        <f>Lambdas!$D$2*D1197+(1-Lambdas!$D$2)*C1197*C1197</f>
        <v>8.1595821448182876E-4</v>
      </c>
      <c r="E1198">
        <f t="shared" si="36"/>
        <v>6.9629548727872042</v>
      </c>
    </row>
    <row r="1199" spans="1:5" x14ac:dyDescent="0.2">
      <c r="A1199" s="1">
        <v>43480</v>
      </c>
      <c r="B1199">
        <v>148.949997</v>
      </c>
      <c r="C1199">
        <f t="shared" si="37"/>
        <v>2.4190878953022188E-2</v>
      </c>
      <c r="D1199">
        <f>Lambdas!$D$2*D1198+(1-Lambdas!$D$2)*C1198*C1198</f>
        <v>7.8569097493283858E-4</v>
      </c>
      <c r="E1199">
        <f t="shared" si="36"/>
        <v>6.4041266575884928</v>
      </c>
    </row>
    <row r="1200" spans="1:5" x14ac:dyDescent="0.2">
      <c r="A1200" s="1">
        <v>43481</v>
      </c>
      <c r="B1200">
        <v>147.53999300000001</v>
      </c>
      <c r="C1200">
        <f t="shared" si="37"/>
        <v>-9.5113810069097464E-3</v>
      </c>
      <c r="D1200">
        <f>Lambdas!$D$2*D1199+(1-Lambdas!$D$2)*C1199*C1199</f>
        <v>7.7696002972787016E-4</v>
      </c>
      <c r="E1200">
        <f t="shared" si="36"/>
        <v>7.0436853281244689</v>
      </c>
    </row>
    <row r="1201" spans="1:5" x14ac:dyDescent="0.2">
      <c r="A1201" s="1">
        <v>43482</v>
      </c>
      <c r="B1201">
        <v>148.300003</v>
      </c>
      <c r="C1201">
        <f t="shared" si="37"/>
        <v>5.1379913617568473E-3</v>
      </c>
      <c r="D1201">
        <f>Lambdas!$D$2*D1200+(1-Lambdas!$D$2)*C1200*C1200</f>
        <v>7.4706493135626043E-4</v>
      </c>
      <c r="E1201">
        <f t="shared" si="36"/>
        <v>7.1640215585136957</v>
      </c>
    </row>
    <row r="1202" spans="1:5" x14ac:dyDescent="0.2">
      <c r="A1202" s="1">
        <v>43483</v>
      </c>
      <c r="B1202">
        <v>150.03999300000001</v>
      </c>
      <c r="C1202">
        <f t="shared" si="37"/>
        <v>1.1664609186308782E-2</v>
      </c>
      <c r="D1202">
        <f>Lambdas!$D$2*D1201+(1-Lambdas!$D$2)*C1201*C1201</f>
        <v>7.1568171331502545E-4</v>
      </c>
      <c r="E1202">
        <f t="shared" si="36"/>
        <v>7.0521582378466556</v>
      </c>
    </row>
    <row r="1203" spans="1:5" x14ac:dyDescent="0.2">
      <c r="A1203" s="1">
        <v>43487</v>
      </c>
      <c r="B1203">
        <v>147.570007</v>
      </c>
      <c r="C1203">
        <f t="shared" si="37"/>
        <v>-1.6599191648987401E-2</v>
      </c>
      <c r="D1203">
        <f>Lambdas!$D$2*D1202+(1-Lambdas!$D$2)*C1202*C1202</f>
        <v>6.9044075884971631E-4</v>
      </c>
      <c r="E1203">
        <f t="shared" si="36"/>
        <v>6.8791118755051555</v>
      </c>
    </row>
    <row r="1204" spans="1:5" x14ac:dyDescent="0.2">
      <c r="A1204" s="1">
        <v>43488</v>
      </c>
      <c r="B1204">
        <v>144.300003</v>
      </c>
      <c r="C1204">
        <f t="shared" si="37"/>
        <v>-2.240820034062679E-2</v>
      </c>
      <c r="D1204">
        <f>Lambdas!$D$2*D1203+(1-Lambdas!$D$2)*C1203*C1203</f>
        <v>6.723725608684222E-4</v>
      </c>
      <c r="E1204">
        <f t="shared" si="36"/>
        <v>6.5578985390266</v>
      </c>
    </row>
    <row r="1205" spans="1:5" x14ac:dyDescent="0.2">
      <c r="A1205" s="1">
        <v>43489</v>
      </c>
      <c r="B1205">
        <v>145.83000200000001</v>
      </c>
      <c r="C1205">
        <f t="shared" si="37"/>
        <v>1.054708687022712E-2</v>
      </c>
      <c r="D1205">
        <f>Lambdas!$D$2*D1204+(1-Lambdas!$D$2)*C1204*C1204</f>
        <v>6.649588076914247E-4</v>
      </c>
      <c r="E1205">
        <f t="shared" si="36"/>
        <v>7.1484953384661525</v>
      </c>
    </row>
    <row r="1206" spans="1:5" x14ac:dyDescent="0.2">
      <c r="A1206" s="1">
        <v>43490</v>
      </c>
      <c r="B1206">
        <v>149.009995</v>
      </c>
      <c r="C1206">
        <f t="shared" si="37"/>
        <v>2.1571810792500333E-2</v>
      </c>
      <c r="D1206">
        <f>Lambdas!$D$2*D1205+(1-Lambdas!$D$2)*C1205*C1205</f>
        <v>6.4084577062977377E-4</v>
      </c>
      <c r="E1206">
        <f t="shared" si="36"/>
        <v>6.626582871901963</v>
      </c>
    </row>
    <row r="1207" spans="1:5" x14ac:dyDescent="0.2">
      <c r="A1207" s="1">
        <v>43493</v>
      </c>
      <c r="B1207">
        <v>147.470001</v>
      </c>
      <c r="C1207">
        <f t="shared" si="37"/>
        <v>-1.0388612188683722E-2</v>
      </c>
      <c r="D1207">
        <f>Lambdas!$D$2*D1206+(1-Lambdas!$D$2)*C1206*C1206</f>
        <v>6.3320306062942058E-4</v>
      </c>
      <c r="E1207">
        <f t="shared" si="36"/>
        <v>7.1942791854618902</v>
      </c>
    </row>
    <row r="1208" spans="1:5" x14ac:dyDescent="0.2">
      <c r="A1208" s="1">
        <v>43494</v>
      </c>
      <c r="B1208">
        <v>144.19000199999999</v>
      </c>
      <c r="C1208">
        <f t="shared" si="37"/>
        <v>-2.2492883854746737E-2</v>
      </c>
      <c r="D1208">
        <f>Lambdas!$D$2*D1207+(1-Lambdas!$D$2)*C1207*C1207</f>
        <v>6.1032842666396288E-4</v>
      </c>
      <c r="E1208">
        <f t="shared" si="36"/>
        <v>6.5725664956518166</v>
      </c>
    </row>
    <row r="1209" spans="1:5" x14ac:dyDescent="0.2">
      <c r="A1209" s="1">
        <v>43495</v>
      </c>
      <c r="B1209">
        <v>150.41999799999999</v>
      </c>
      <c r="C1209">
        <f t="shared" si="37"/>
        <v>4.2299479913009808E-2</v>
      </c>
      <c r="D1209">
        <f>Lambdas!$D$2*D1208+(1-Lambdas!$D$2)*C1208*C1208</f>
        <v>6.0578212613650632E-4</v>
      </c>
      <c r="E1209">
        <f t="shared" si="36"/>
        <v>4.4553771016612718</v>
      </c>
    </row>
    <row r="1210" spans="1:5" x14ac:dyDescent="0.2">
      <c r="A1210" s="1">
        <v>43496</v>
      </c>
      <c r="B1210">
        <v>166.69000199999999</v>
      </c>
      <c r="C1210">
        <f t="shared" si="37"/>
        <v>0.10270444385116409</v>
      </c>
      <c r="D1210">
        <f>Lambdas!$D$2*D1209+(1-Lambdas!$D$2)*C1209*C1209</f>
        <v>6.5731904623060719E-4</v>
      </c>
      <c r="E1210">
        <f t="shared" si="36"/>
        <v>-8.719969383902697</v>
      </c>
    </row>
    <row r="1211" spans="1:5" x14ac:dyDescent="0.2">
      <c r="A1211" s="1">
        <v>43497</v>
      </c>
      <c r="B1211">
        <v>165.71000699999999</v>
      </c>
      <c r="C1211">
        <f t="shared" si="37"/>
        <v>-5.8964970691435196E-3</v>
      </c>
      <c r="D1211">
        <f>Lambdas!$D$2*D1210+(1-Lambdas!$D$2)*C1210*C1210</f>
        <v>1.0880425316379296E-3</v>
      </c>
      <c r="E1211">
        <f t="shared" si="36"/>
        <v>6.7914197836883909</v>
      </c>
    </row>
    <row r="1212" spans="1:5" x14ac:dyDescent="0.2">
      <c r="A1212" s="1">
        <v>43500</v>
      </c>
      <c r="B1212">
        <v>169.25</v>
      </c>
      <c r="C1212">
        <f t="shared" si="37"/>
        <v>2.1137596908211202E-2</v>
      </c>
      <c r="D1212">
        <f>Lambdas!$D$2*D1211+(1-Lambdas!$D$2)*C1211*C1211</f>
        <v>1.0421750644466368E-3</v>
      </c>
      <c r="E1212">
        <f t="shared" si="36"/>
        <v>6.4377284990680748</v>
      </c>
    </row>
    <row r="1213" spans="1:5" x14ac:dyDescent="0.2">
      <c r="A1213" s="1">
        <v>43501</v>
      </c>
      <c r="B1213">
        <v>171.16000399999999</v>
      </c>
      <c r="C1213">
        <f t="shared" si="37"/>
        <v>1.122190312617761E-2</v>
      </c>
      <c r="D1213">
        <f>Lambdas!$D$2*D1212+(1-Lambdas!$D$2)*C1212*C1212</f>
        <v>1.0162478682787812E-3</v>
      </c>
      <c r="E1213">
        <f t="shared" si="36"/>
        <v>6.7677202836135697</v>
      </c>
    </row>
    <row r="1214" spans="1:5" x14ac:dyDescent="0.2">
      <c r="A1214" s="1">
        <v>43502</v>
      </c>
      <c r="B1214">
        <v>170.490005</v>
      </c>
      <c r="C1214">
        <f t="shared" si="37"/>
        <v>-3.9221416141893457E-3</v>
      </c>
      <c r="D1214">
        <f>Lambdas!$D$2*D1213+(1-Lambdas!$D$2)*C1213*C1213</f>
        <v>9.7747677892020364E-4</v>
      </c>
      <c r="E1214">
        <f t="shared" si="36"/>
        <v>6.914798364384505</v>
      </c>
    </row>
    <row r="1215" spans="1:5" x14ac:dyDescent="0.2">
      <c r="A1215" s="1">
        <v>43503</v>
      </c>
      <c r="B1215">
        <v>166.38000500000001</v>
      </c>
      <c r="C1215">
        <f t="shared" si="37"/>
        <v>-2.4402314396942397E-2</v>
      </c>
      <c r="D1215">
        <f>Lambdas!$D$2*D1214+(1-Lambdas!$D$2)*C1214*C1214</f>
        <v>9.355799866119965E-4</v>
      </c>
      <c r="E1215">
        <f t="shared" si="36"/>
        <v>6.3378692608137195</v>
      </c>
    </row>
    <row r="1216" spans="1:5" x14ac:dyDescent="0.2">
      <c r="A1216" s="1">
        <v>43504</v>
      </c>
      <c r="B1216">
        <v>167.33000200000001</v>
      </c>
      <c r="C1216">
        <f t="shared" si="37"/>
        <v>5.69356355148142E-3</v>
      </c>
      <c r="D1216">
        <f>Lambdas!$D$2*D1215+(1-Lambdas!$D$2)*C1215*C1215</f>
        <v>9.2076916758342532E-4</v>
      </c>
      <c r="E1216">
        <f t="shared" si="36"/>
        <v>6.9550951131649228</v>
      </c>
    </row>
    <row r="1217" spans="1:5" x14ac:dyDescent="0.2">
      <c r="A1217" s="1">
        <v>43507</v>
      </c>
      <c r="B1217">
        <v>165.78999300000001</v>
      </c>
      <c r="C1217">
        <f t="shared" si="37"/>
        <v>-9.2460374296266488E-3</v>
      </c>
      <c r="D1217">
        <f>Lambdas!$D$2*D1216+(1-Lambdas!$D$2)*C1216*C1216</f>
        <v>8.8208361674427368E-4</v>
      </c>
      <c r="E1217">
        <f t="shared" si="36"/>
        <v>6.9363063511438972</v>
      </c>
    </row>
    <row r="1218" spans="1:5" x14ac:dyDescent="0.2">
      <c r="A1218" s="1">
        <v>43508</v>
      </c>
      <c r="B1218">
        <v>165.03999300000001</v>
      </c>
      <c r="C1218">
        <f t="shared" si="37"/>
        <v>-4.5340586802495942E-3</v>
      </c>
      <c r="D1218">
        <f>Lambdas!$D$2*D1217+(1-Lambdas!$D$2)*C1217*C1217</f>
        <v>8.4739390355725625E-4</v>
      </c>
      <c r="E1218">
        <f t="shared" si="36"/>
        <v>7.0490850179186868</v>
      </c>
    </row>
    <row r="1219" spans="1:5" x14ac:dyDescent="0.2">
      <c r="A1219" s="1">
        <v>43509</v>
      </c>
      <c r="B1219">
        <v>164.070007</v>
      </c>
      <c r="C1219">
        <f t="shared" si="37"/>
        <v>-5.8946176575288738E-3</v>
      </c>
      <c r="D1219">
        <f>Lambdas!$D$2*D1218+(1-Lambdas!$D$2)*C1218*C1218</f>
        <v>8.1138723459642887E-4</v>
      </c>
      <c r="E1219">
        <f t="shared" ref="E1219:E1260" si="38">-LN(D1219)-C1219*C1219/D1219</f>
        <v>7.0739415461062487</v>
      </c>
    </row>
    <row r="1220" spans="1:5" x14ac:dyDescent="0.2">
      <c r="A1220" s="1">
        <v>43510</v>
      </c>
      <c r="B1220">
        <v>163.949997</v>
      </c>
      <c r="C1220">
        <f t="shared" ref="C1220:C1260" si="39">LN(B1220/B1219)</f>
        <v>-7.3172369911100107E-4</v>
      </c>
      <c r="D1220">
        <f>Lambdas!$D$2*D1219+(1-Lambdas!$D$2)*C1219*C1219</f>
        <v>7.7756645523779596E-4</v>
      </c>
      <c r="E1220">
        <f t="shared" si="38"/>
        <v>7.1586528609080009</v>
      </c>
    </row>
    <row r="1221" spans="1:5" x14ac:dyDescent="0.2">
      <c r="A1221" s="1">
        <v>43511</v>
      </c>
      <c r="B1221">
        <v>162.5</v>
      </c>
      <c r="C1221">
        <f t="shared" si="39"/>
        <v>-8.8834832226032702E-3</v>
      </c>
      <c r="D1221">
        <f>Lambdas!$D$2*D1220+(1-Lambdas!$D$2)*C1220*C1220</f>
        <v>7.4372867847981978E-4</v>
      </c>
      <c r="E1221">
        <f t="shared" si="38"/>
        <v>7.0977253123720221</v>
      </c>
    </row>
    <row r="1222" spans="1:5" x14ac:dyDescent="0.2">
      <c r="A1222" s="1">
        <v>43515</v>
      </c>
      <c r="B1222">
        <v>162.28999300000001</v>
      </c>
      <c r="C1222">
        <f t="shared" si="39"/>
        <v>-1.2931865746662352E-3</v>
      </c>
      <c r="D1222">
        <f>Lambdas!$D$2*D1221+(1-Lambdas!$D$2)*C1221*C1221</f>
        <v>7.1477774513155898E-4</v>
      </c>
      <c r="E1222">
        <f t="shared" si="38"/>
        <v>7.2411992570927382</v>
      </c>
    </row>
    <row r="1223" spans="1:5" x14ac:dyDescent="0.2">
      <c r="A1223" s="1">
        <v>43516</v>
      </c>
      <c r="B1223">
        <v>162.55999800000001</v>
      </c>
      <c r="C1223">
        <f t="shared" si="39"/>
        <v>1.6623368918415062E-3</v>
      </c>
      <c r="D1223">
        <f>Lambdas!$D$2*D1222+(1-Lambdas!$D$2)*C1222*C1222</f>
        <v>6.8372377085868256E-4</v>
      </c>
      <c r="E1223">
        <f t="shared" si="38"/>
        <v>7.283914927728989</v>
      </c>
    </row>
    <row r="1224" spans="1:5" x14ac:dyDescent="0.2">
      <c r="A1224" s="1">
        <v>43517</v>
      </c>
      <c r="B1224">
        <v>160.03999300000001</v>
      </c>
      <c r="C1224">
        <f t="shared" si="39"/>
        <v>-1.5623411836999244E-2</v>
      </c>
      <c r="D1224">
        <f>Lambdas!$D$2*D1223+(1-Lambdas!$D$2)*C1223*C1223</f>
        <v>6.540696319985536E-4</v>
      </c>
      <c r="E1224">
        <f t="shared" si="38"/>
        <v>6.9591086501037251</v>
      </c>
    </row>
    <row r="1225" spans="1:5" x14ac:dyDescent="0.2">
      <c r="A1225" s="1">
        <v>43518</v>
      </c>
      <c r="B1225">
        <v>161.88999899999999</v>
      </c>
      <c r="C1225">
        <f t="shared" si="39"/>
        <v>1.1493345826412406E-2</v>
      </c>
      <c r="D1225">
        <f>Lambdas!$D$2*D1224+(1-Lambdas!$D$2)*C1224*C1224</f>
        <v>6.3621607805365609E-4</v>
      </c>
      <c r="E1225">
        <f t="shared" si="38"/>
        <v>7.1523431651573626</v>
      </c>
    </row>
    <row r="1226" spans="1:5" x14ac:dyDescent="0.2">
      <c r="A1226" s="1">
        <v>43521</v>
      </c>
      <c r="B1226">
        <v>164.61999499999999</v>
      </c>
      <c r="C1226">
        <f t="shared" si="39"/>
        <v>1.6722671095136556E-2</v>
      </c>
      <c r="D1226">
        <f>Lambdas!$D$2*D1225+(1-Lambdas!$D$2)*C1225*C1225</f>
        <v>6.1426294092315392E-4</v>
      </c>
      <c r="E1226">
        <f t="shared" si="38"/>
        <v>6.939830112875784</v>
      </c>
    </row>
    <row r="1227" spans="1:5" x14ac:dyDescent="0.2">
      <c r="A1227" s="1">
        <v>43522</v>
      </c>
      <c r="B1227">
        <v>164.13000500000001</v>
      </c>
      <c r="C1227">
        <f t="shared" si="39"/>
        <v>-2.9809299640165053E-3</v>
      </c>
      <c r="D1227">
        <f>Lambdas!$D$2*D1226+(1-Lambdas!$D$2)*C1226*C1226</f>
        <v>5.9969127732648108E-4</v>
      </c>
      <c r="E1227">
        <f t="shared" si="38"/>
        <v>7.4042780430276087</v>
      </c>
    </row>
    <row r="1228" spans="1:5" x14ac:dyDescent="0.2">
      <c r="A1228" s="1">
        <v>43523</v>
      </c>
      <c r="B1228">
        <v>162.80999800000001</v>
      </c>
      <c r="C1228">
        <f t="shared" si="39"/>
        <v>-8.074962748335331E-3</v>
      </c>
      <c r="D1228">
        <f>Lambdas!$D$2*D1227+(1-Lambdas!$D$2)*C1227*C1227</f>
        <v>5.7396316856698018E-4</v>
      </c>
      <c r="E1228">
        <f t="shared" si="38"/>
        <v>7.3493404386425993</v>
      </c>
    </row>
    <row r="1229" spans="1:5" x14ac:dyDescent="0.2">
      <c r="A1229" s="1">
        <v>43524</v>
      </c>
      <c r="B1229">
        <v>161.449997</v>
      </c>
      <c r="C1229">
        <f t="shared" si="39"/>
        <v>-8.3883858364855596E-3</v>
      </c>
      <c r="D1229">
        <f>Lambdas!$D$2*D1228+(1-Lambdas!$D$2)*C1228*C1228</f>
        <v>5.5180801162959007E-4</v>
      </c>
      <c r="E1229">
        <f t="shared" si="38"/>
        <v>7.374793169300796</v>
      </c>
    </row>
    <row r="1230" spans="1:5" x14ac:dyDescent="0.2">
      <c r="A1230" s="1">
        <v>43525</v>
      </c>
      <c r="B1230">
        <v>162.279999</v>
      </c>
      <c r="C1230">
        <f t="shared" si="39"/>
        <v>5.1277535533777799E-3</v>
      </c>
      <c r="D1230">
        <f>Lambdas!$D$2*D1229+(1-Lambdas!$D$2)*C1229*C1229</f>
        <v>5.3084236183160429E-4</v>
      </c>
      <c r="E1230">
        <f t="shared" si="38"/>
        <v>7.4915131259556249</v>
      </c>
    </row>
    <row r="1231" spans="1:5" x14ac:dyDescent="0.2">
      <c r="A1231" s="1">
        <v>43528</v>
      </c>
      <c r="B1231">
        <v>167.36999499999999</v>
      </c>
      <c r="C1231">
        <f t="shared" si="39"/>
        <v>3.0883668475556528E-2</v>
      </c>
      <c r="D1231">
        <f>Lambdas!$D$2*D1230+(1-Lambdas!$D$2)*C1230*C1230</f>
        <v>5.0887052428175963E-4</v>
      </c>
      <c r="E1231">
        <f t="shared" si="38"/>
        <v>5.7089679068211181</v>
      </c>
    </row>
    <row r="1232" spans="1:5" x14ac:dyDescent="0.2">
      <c r="A1232" s="1">
        <v>43529</v>
      </c>
      <c r="B1232">
        <v>171.259995</v>
      </c>
      <c r="C1232">
        <f t="shared" si="39"/>
        <v>2.2975939751055892E-2</v>
      </c>
      <c r="D1232">
        <f>Lambdas!$D$2*D1231+(1-Lambdas!$D$2)*C1231*C1231</f>
        <v>5.2824614339075956E-4</v>
      </c>
      <c r="E1232">
        <f t="shared" si="38"/>
        <v>6.5466151942125572</v>
      </c>
    </row>
    <row r="1233" spans="1:5" x14ac:dyDescent="0.2">
      <c r="A1233" s="1">
        <v>43530</v>
      </c>
      <c r="B1233">
        <v>172.509995</v>
      </c>
      <c r="C1233">
        <f t="shared" si="39"/>
        <v>7.2723364191552495E-3</v>
      </c>
      <c r="D1233">
        <f>Lambdas!$D$2*D1232+(1-Lambdas!$D$2)*C1232*C1232</f>
        <v>5.2823080003308403E-4</v>
      </c>
      <c r="E1233">
        <f t="shared" si="38"/>
        <v>7.4458564736534614</v>
      </c>
    </row>
    <row r="1234" spans="1:5" x14ac:dyDescent="0.2">
      <c r="A1234" s="1">
        <v>43531</v>
      </c>
      <c r="B1234">
        <v>169.13000500000001</v>
      </c>
      <c r="C1234">
        <f t="shared" si="39"/>
        <v>-1.97874972728172E-2</v>
      </c>
      <c r="D1234">
        <f>Lambdas!$D$2*D1233+(1-Lambdas!$D$2)*C1233*C1233</f>
        <v>5.0753074969687951E-4</v>
      </c>
      <c r="E1234">
        <f t="shared" si="38"/>
        <v>6.8144826655700745</v>
      </c>
    </row>
    <row r="1235" spans="1:5" x14ac:dyDescent="0.2">
      <c r="A1235" s="1">
        <v>43532</v>
      </c>
      <c r="B1235">
        <v>169.60000600000001</v>
      </c>
      <c r="C1235">
        <f t="shared" si="39"/>
        <v>2.7750791861523602E-3</v>
      </c>
      <c r="D1235">
        <f>Lambdas!$D$2*D1234+(1-Lambdas!$D$2)*C1234*C1234</f>
        <v>5.0247985971938294E-4</v>
      </c>
      <c r="E1235">
        <f t="shared" si="38"/>
        <v>7.5806288832500535</v>
      </c>
    </row>
    <row r="1236" spans="1:5" x14ac:dyDescent="0.2">
      <c r="A1236" s="1">
        <v>43535</v>
      </c>
      <c r="B1236">
        <v>172.070007</v>
      </c>
      <c r="C1236">
        <f t="shared" si="39"/>
        <v>1.445865271102295E-2</v>
      </c>
      <c r="D1236">
        <f>Lambdas!$D$2*D1235+(1-Lambdas!$D$2)*C1235*C1235</f>
        <v>4.8093346884295796E-4</v>
      </c>
      <c r="E1236">
        <f t="shared" si="38"/>
        <v>7.2051006219775804</v>
      </c>
    </row>
    <row r="1237" spans="1:5" x14ac:dyDescent="0.2">
      <c r="A1237" s="1">
        <v>43536</v>
      </c>
      <c r="B1237">
        <v>171.91999799999999</v>
      </c>
      <c r="C1237">
        <f t="shared" si="39"/>
        <v>-8.7217074524652445E-4</v>
      </c>
      <c r="D1237">
        <f>Lambdas!$D$2*D1236+(1-Lambdas!$D$2)*C1236*C1236</f>
        <v>4.690937321668332E-4</v>
      </c>
      <c r="E1237">
        <f t="shared" si="38"/>
        <v>7.66308635537185</v>
      </c>
    </row>
    <row r="1238" spans="1:5" x14ac:dyDescent="0.2">
      <c r="A1238" s="1">
        <v>43537</v>
      </c>
      <c r="B1238">
        <v>173.36999499999999</v>
      </c>
      <c r="C1238">
        <f t="shared" si="39"/>
        <v>8.3987694568056024E-3</v>
      </c>
      <c r="D1238">
        <f>Lambdas!$D$2*D1237+(1-Lambdas!$D$2)*C1237*C1237</f>
        <v>4.4869898796872921E-4</v>
      </c>
      <c r="E1238">
        <f t="shared" si="38"/>
        <v>7.5519497257129977</v>
      </c>
    </row>
    <row r="1239" spans="1:5" x14ac:dyDescent="0.2">
      <c r="A1239" s="1">
        <v>43538</v>
      </c>
      <c r="B1239">
        <v>170.16999799999999</v>
      </c>
      <c r="C1239">
        <f t="shared" si="39"/>
        <v>-1.863008452735055E-2</v>
      </c>
      <c r="D1239">
        <f>Lambdas!$D$2*D1238+(1-Lambdas!$D$2)*C1238*C1238</f>
        <v>4.3223107156333267E-4</v>
      </c>
      <c r="E1239">
        <f t="shared" si="38"/>
        <v>6.9435536974517307</v>
      </c>
    </row>
    <row r="1240" spans="1:5" x14ac:dyDescent="0.2">
      <c r="A1240" s="1">
        <v>43539</v>
      </c>
      <c r="B1240">
        <v>165.979996</v>
      </c>
      <c r="C1240">
        <f t="shared" si="39"/>
        <v>-2.4930650559379645E-2</v>
      </c>
      <c r="D1240">
        <f>Lambdas!$D$2*D1239+(1-Lambdas!$D$2)*C1239*C1239</f>
        <v>4.2852295548666811E-4</v>
      </c>
      <c r="E1240">
        <f t="shared" si="38"/>
        <v>6.304748414702563</v>
      </c>
    </row>
    <row r="1241" spans="1:5" x14ac:dyDescent="0.2">
      <c r="A1241" s="1">
        <v>43542</v>
      </c>
      <c r="B1241">
        <v>160.470001</v>
      </c>
      <c r="C1241">
        <f t="shared" si="39"/>
        <v>-3.3760259628049752E-2</v>
      </c>
      <c r="D1241">
        <f>Lambdas!$D$2*D1240+(1-Lambdas!$D$2)*C1240*C1240</f>
        <v>4.3692825368399298E-4</v>
      </c>
      <c r="E1241">
        <f t="shared" si="38"/>
        <v>5.1271779743696726</v>
      </c>
    </row>
    <row r="1242" spans="1:5" x14ac:dyDescent="0.2">
      <c r="A1242" s="1">
        <v>43543</v>
      </c>
      <c r="B1242">
        <v>161.570007</v>
      </c>
      <c r="C1242">
        <f t="shared" si="39"/>
        <v>6.8315131706500687E-3</v>
      </c>
      <c r="D1242">
        <f>Lambdas!$D$2*D1241+(1-Lambdas!$D$2)*C1241*C1241</f>
        <v>4.6753462312597088E-4</v>
      </c>
      <c r="E1242">
        <f t="shared" si="38"/>
        <v>7.5682165826161514</v>
      </c>
    </row>
    <row r="1243" spans="1:5" x14ac:dyDescent="0.2">
      <c r="A1243" s="1">
        <v>43544</v>
      </c>
      <c r="B1243">
        <v>165.44000199999999</v>
      </c>
      <c r="C1243">
        <f t="shared" si="39"/>
        <v>2.3670074795426217E-2</v>
      </c>
      <c r="D1243">
        <f>Lambdas!$D$2*D1242+(1-Lambdas!$D$2)*C1242*C1242</f>
        <v>4.4920699271641331E-4</v>
      </c>
      <c r="E1243">
        <f t="shared" si="38"/>
        <v>6.4607789516788383</v>
      </c>
    </row>
    <row r="1244" spans="1:5" x14ac:dyDescent="0.2">
      <c r="A1244" s="1">
        <v>43545</v>
      </c>
      <c r="B1244">
        <v>166.08000200000001</v>
      </c>
      <c r="C1244">
        <f t="shared" si="39"/>
        <v>3.8610086108738844E-3</v>
      </c>
      <c r="D1244">
        <f>Lambdas!$D$2*D1243+(1-Lambdas!$D$2)*C1243*C1243</f>
        <v>4.5404361785233088E-4</v>
      </c>
      <c r="E1244">
        <f t="shared" si="38"/>
        <v>7.6644847890699559</v>
      </c>
    </row>
    <row r="1245" spans="1:5" x14ac:dyDescent="0.2">
      <c r="A1245" s="1">
        <v>43546</v>
      </c>
      <c r="B1245">
        <v>164.33999600000001</v>
      </c>
      <c r="C1245">
        <f t="shared" si="39"/>
        <v>-1.0532183856654772E-2</v>
      </c>
      <c r="D1245">
        <f>Lambdas!$D$2*D1244+(1-Lambdas!$D$2)*C1244*C1244</f>
        <v>4.3492032283941708E-4</v>
      </c>
      <c r="E1245">
        <f t="shared" si="38"/>
        <v>7.4852966324446415</v>
      </c>
    </row>
    <row r="1246" spans="1:5" x14ac:dyDescent="0.2">
      <c r="A1246" s="1">
        <v>43549</v>
      </c>
      <c r="B1246">
        <v>166.28999300000001</v>
      </c>
      <c r="C1246">
        <f t="shared" si="39"/>
        <v>1.1795781841428977E-2</v>
      </c>
      <c r="D1246">
        <f>Lambdas!$D$2*D1245+(1-Lambdas!$D$2)*C1245*C1245</f>
        <v>4.2081121172482289E-4</v>
      </c>
      <c r="E1246">
        <f t="shared" si="38"/>
        <v>7.4426780541229274</v>
      </c>
    </row>
    <row r="1247" spans="1:5" x14ac:dyDescent="0.2">
      <c r="A1247" s="1">
        <v>43550</v>
      </c>
      <c r="B1247">
        <v>167.679993</v>
      </c>
      <c r="C1247">
        <f t="shared" si="39"/>
        <v>8.3241493818059786E-3</v>
      </c>
      <c r="D1247">
        <f>Lambdas!$D$2*D1246+(1-Lambdas!$D$2)*C1246*C1246</f>
        <v>4.0854514863903122E-4</v>
      </c>
      <c r="E1247">
        <f t="shared" si="38"/>
        <v>7.6333027278210857</v>
      </c>
    </row>
    <row r="1248" spans="1:5" x14ac:dyDescent="0.2">
      <c r="A1248" s="1">
        <v>43551</v>
      </c>
      <c r="B1248">
        <v>165.86999499999999</v>
      </c>
      <c r="C1248">
        <f t="shared" si="39"/>
        <v>-1.0853040512631239E-2</v>
      </c>
      <c r="D1248">
        <f>Lambdas!$D$2*D1247+(1-Lambdas!$D$2)*C1247*C1247</f>
        <v>3.9377149101867218E-4</v>
      </c>
      <c r="E1248">
        <f t="shared" si="38"/>
        <v>7.5406107482353137</v>
      </c>
    </row>
    <row r="1249" spans="1:5" x14ac:dyDescent="0.2">
      <c r="A1249" s="1">
        <v>43552</v>
      </c>
      <c r="B1249">
        <v>165.550003</v>
      </c>
      <c r="C1249">
        <f t="shared" si="39"/>
        <v>-1.931036759193458E-3</v>
      </c>
      <c r="D1249">
        <f>Lambdas!$D$2*D1248+(1-Lambdas!$D$2)*C1248*C1248</f>
        <v>3.8175311491268037E-4</v>
      </c>
      <c r="E1249">
        <f t="shared" si="38"/>
        <v>7.86096861533413</v>
      </c>
    </row>
    <row r="1250" spans="1:5" x14ac:dyDescent="0.2">
      <c r="A1250" s="1">
        <v>43553</v>
      </c>
      <c r="B1250">
        <v>166.69000199999999</v>
      </c>
      <c r="C1250">
        <f t="shared" si="39"/>
        <v>6.8625298386481223E-3</v>
      </c>
      <c r="D1250">
        <f>Lambdas!$D$2*D1249+(1-Lambdas!$D$2)*C1249*C1249</f>
        <v>3.6529109691616569E-4</v>
      </c>
      <c r="E1250">
        <f t="shared" si="38"/>
        <v>7.785893292918459</v>
      </c>
    </row>
    <row r="1251" spans="1:5" x14ac:dyDescent="0.2">
      <c r="A1251" s="1">
        <v>43556</v>
      </c>
      <c r="B1251">
        <v>168.699997</v>
      </c>
      <c r="C1251">
        <f t="shared" si="39"/>
        <v>1.1986159815558851E-2</v>
      </c>
      <c r="D1251">
        <f>Lambdas!$D$2*D1250+(1-Lambdas!$D$2)*C1250*C1250</f>
        <v>3.5143441532847362E-4</v>
      </c>
      <c r="E1251">
        <f t="shared" si="38"/>
        <v>7.544682787957659</v>
      </c>
    </row>
    <row r="1252" spans="1:5" x14ac:dyDescent="0.2">
      <c r="A1252" s="1">
        <v>43557</v>
      </c>
      <c r="B1252">
        <v>174.199997</v>
      </c>
      <c r="C1252">
        <f t="shared" si="39"/>
        <v>3.2082075427942315E-2</v>
      </c>
      <c r="D1252">
        <f>Lambdas!$D$2*D1251+(1-Lambdas!$D$2)*C1251*C1251</f>
        <v>3.4238670379679122E-4</v>
      </c>
      <c r="E1252">
        <f t="shared" si="38"/>
        <v>4.973437930512385</v>
      </c>
    </row>
    <row r="1253" spans="1:5" x14ac:dyDescent="0.2">
      <c r="A1253" s="1">
        <v>43558</v>
      </c>
      <c r="B1253">
        <v>173.53999300000001</v>
      </c>
      <c r="C1253">
        <f t="shared" si="39"/>
        <v>-3.7959671679967705E-3</v>
      </c>
      <c r="D1253">
        <f>Lambdas!$D$2*D1252+(1-Lambdas!$D$2)*C1252*C1252</f>
        <v>3.722983153410705E-4</v>
      </c>
      <c r="E1253">
        <f t="shared" si="38"/>
        <v>7.857111282751724</v>
      </c>
    </row>
    <row r="1254" spans="1:5" x14ac:dyDescent="0.2">
      <c r="A1254" s="1">
        <v>43559</v>
      </c>
      <c r="B1254">
        <v>176.020004</v>
      </c>
      <c r="C1254">
        <f t="shared" si="39"/>
        <v>1.4189567641534791E-2</v>
      </c>
      <c r="D1254">
        <f>Lambdas!$D$2*D1253+(1-Lambdas!$D$2)*C1253*C1253</f>
        <v>3.5671313818464774E-4</v>
      </c>
      <c r="E1254">
        <f t="shared" si="38"/>
        <v>7.3741367662584949</v>
      </c>
    </row>
    <row r="1255" spans="1:5" x14ac:dyDescent="0.2">
      <c r="A1255" s="1">
        <v>43560</v>
      </c>
      <c r="B1255">
        <v>175.720001</v>
      </c>
      <c r="C1255">
        <f t="shared" si="39"/>
        <v>-1.7058228719052239E-3</v>
      </c>
      <c r="D1255">
        <f>Lambdas!$D$2*D1254+(1-Lambdas!$D$2)*C1254*C1254</f>
        <v>3.4994718968448489E-4</v>
      </c>
      <c r="E1255">
        <f t="shared" si="38"/>
        <v>7.9494132420776005</v>
      </c>
    </row>
    <row r="1256" spans="1:5" x14ac:dyDescent="0.2">
      <c r="A1256" s="1">
        <v>43563</v>
      </c>
      <c r="B1256">
        <v>174.929993</v>
      </c>
      <c r="C1256">
        <f t="shared" si="39"/>
        <v>-4.505970912283561E-3</v>
      </c>
      <c r="D1256">
        <f>Lambdas!$D$2*D1255+(1-Lambdas!$D$2)*C1255*C1255</f>
        <v>3.3483457241676281E-4</v>
      </c>
      <c r="E1256">
        <f t="shared" si="38"/>
        <v>7.9412357376158313</v>
      </c>
    </row>
    <row r="1257" spans="1:5" x14ac:dyDescent="0.2">
      <c r="A1257" s="1">
        <v>43564</v>
      </c>
      <c r="B1257">
        <v>177.58000200000001</v>
      </c>
      <c r="C1257">
        <f t="shared" si="39"/>
        <v>1.5035368980543201E-2</v>
      </c>
      <c r="D1257">
        <f>Lambdas!$D$2*D1256+(1-Lambdas!$D$2)*C1256*C1256</f>
        <v>3.2113753528893344E-4</v>
      </c>
      <c r="E1257">
        <f t="shared" si="38"/>
        <v>7.3396986893641083</v>
      </c>
    </row>
    <row r="1258" spans="1:5" x14ac:dyDescent="0.2">
      <c r="A1258" s="1">
        <v>43565</v>
      </c>
      <c r="B1258">
        <v>177.820007</v>
      </c>
      <c r="C1258">
        <f t="shared" si="39"/>
        <v>1.3506191919325967E-3</v>
      </c>
      <c r="D1258">
        <f>Lambdas!$D$2*D1257+(1-Lambdas!$D$2)*C1257*C1257</f>
        <v>3.1699724519806049E-4</v>
      </c>
      <c r="E1258">
        <f t="shared" si="38"/>
        <v>8.0508629379030321</v>
      </c>
    </row>
    <row r="1259" spans="1:5" x14ac:dyDescent="0.2">
      <c r="A1259" s="1">
        <v>43566</v>
      </c>
      <c r="B1259">
        <v>177.509995</v>
      </c>
      <c r="C1259">
        <f t="shared" si="39"/>
        <v>-1.7449248693579464E-3</v>
      </c>
      <c r="D1259">
        <f>Lambdas!$D$2*D1258+(1-Lambdas!$D$2)*C1258*C1258</f>
        <v>3.0327223860930987E-4</v>
      </c>
      <c r="E1259">
        <f t="shared" si="38"/>
        <v>8.0908399769179393</v>
      </c>
    </row>
    <row r="1260" spans="1:5" x14ac:dyDescent="0.2">
      <c r="A1260" s="1">
        <v>43567</v>
      </c>
      <c r="B1260">
        <v>179.10000600000001</v>
      </c>
      <c r="C1260">
        <f t="shared" si="39"/>
        <v>8.9174253782182914E-3</v>
      </c>
      <c r="D1260">
        <f>Lambdas!$D$2*D1259+(1-Lambdas!$D$2)*C1259*C1259</f>
        <v>2.9019807575512052E-4</v>
      </c>
      <c r="E1260">
        <f t="shared" si="38"/>
        <v>7.8709254745470689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779F2-94C7-AB4F-A560-CC0043345FB3}">
  <dimension ref="A1:E1260"/>
  <sheetViews>
    <sheetView topLeftCell="A1163" workbookViewId="0">
      <selection activeCell="I1177" sqref="I1177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84.764267000000004</v>
      </c>
    </row>
    <row r="3" spans="1:5" x14ac:dyDescent="0.2">
      <c r="A3" s="1">
        <v>41744</v>
      </c>
      <c r="B3">
        <v>86.561820999999995</v>
      </c>
      <c r="C3">
        <f>LN(B3/B2)</f>
        <v>2.0984778032076341E-2</v>
      </c>
      <c r="D3">
        <f>C3^2</f>
        <v>4.403609090555138E-4</v>
      </c>
      <c r="E3">
        <f t="shared" ref="E3:E66" si="0">-LN(D3)-C3*C3/D3</f>
        <v>6.7279159194179545</v>
      </c>
    </row>
    <row r="4" spans="1:5" x14ac:dyDescent="0.2">
      <c r="A4" s="1">
        <v>41745</v>
      </c>
      <c r="B4">
        <v>86.169135999999995</v>
      </c>
      <c r="C4">
        <f t="shared" ref="C4:C67" si="1">LN(B4/B3)</f>
        <v>-4.5467897975877076E-3</v>
      </c>
      <c r="D4">
        <f>Lambdas!$E$2*D3+(1-Lambdas!$E$2)*C3*C3</f>
        <v>4.403609090555138E-4</v>
      </c>
      <c r="E4">
        <f t="shared" si="0"/>
        <v>7.6809696600240684</v>
      </c>
    </row>
    <row r="5" spans="1:5" x14ac:dyDescent="0.2">
      <c r="A5" s="1">
        <v>41746</v>
      </c>
      <c r="B5">
        <v>86.352401999999998</v>
      </c>
      <c r="C5">
        <f t="shared" si="1"/>
        <v>2.1245587195581183E-3</v>
      </c>
      <c r="D5">
        <f>Lambdas!$E$2*D4+(1-Lambdas!$E$2)*C4*C4</f>
        <v>4.1590909994070025E-4</v>
      </c>
      <c r="E5">
        <f t="shared" si="0"/>
        <v>7.774191099927152</v>
      </c>
    </row>
    <row r="6" spans="1:5" x14ac:dyDescent="0.2">
      <c r="A6" s="1">
        <v>41750</v>
      </c>
      <c r="B6">
        <v>87.259902999999994</v>
      </c>
      <c r="C6">
        <f t="shared" si="1"/>
        <v>1.0454434844859053E-2</v>
      </c>
      <c r="D6">
        <f>Lambdas!$E$2*D5+(1-Lambdas!$E$2)*C5*C5</f>
        <v>3.9194041395696237E-4</v>
      </c>
      <c r="E6">
        <f t="shared" si="0"/>
        <v>7.5655440413366728</v>
      </c>
    </row>
    <row r="7" spans="1:5" x14ac:dyDescent="0.2">
      <c r="A7" s="1">
        <v>41751</v>
      </c>
      <c r="B7">
        <v>87.416961999999998</v>
      </c>
      <c r="C7">
        <f t="shared" si="1"/>
        <v>1.7982809838610616E-3</v>
      </c>
      <c r="D7">
        <f>Lambdas!$E$2*D6+(1-Lambdas!$E$2)*C6*C6</f>
        <v>3.7547295951177739E-4</v>
      </c>
      <c r="E7">
        <f t="shared" si="0"/>
        <v>7.8787114584642257</v>
      </c>
    </row>
    <row r="8" spans="1:5" x14ac:dyDescent="0.2">
      <c r="A8" s="1">
        <v>41752</v>
      </c>
      <c r="B8">
        <v>87.451874000000004</v>
      </c>
      <c r="C8">
        <f t="shared" si="1"/>
        <v>3.9929356496485935E-4</v>
      </c>
      <c r="D8">
        <f>Lambdas!$E$2*D7+(1-Lambdas!$E$2)*C7*C7</f>
        <v>3.5378558950712786E-4</v>
      </c>
      <c r="E8">
        <f t="shared" si="0"/>
        <v>7.9463688523866018</v>
      </c>
    </row>
    <row r="9" spans="1:5" x14ac:dyDescent="0.2">
      <c r="A9" s="1">
        <v>41753</v>
      </c>
      <c r="B9">
        <v>87.225005999999993</v>
      </c>
      <c r="C9">
        <f t="shared" si="1"/>
        <v>-2.5975747627733068E-3</v>
      </c>
      <c r="D9">
        <f>Lambdas!$E$2*D8+(1-Lambdas!$E$2)*C8*C8</f>
        <v>3.3318264822270567E-4</v>
      </c>
      <c r="E9">
        <f t="shared" si="0"/>
        <v>7.9865683865197319</v>
      </c>
    </row>
    <row r="10" spans="1:5" x14ac:dyDescent="0.2">
      <c r="A10" s="1">
        <v>41754</v>
      </c>
      <c r="B10">
        <v>87.076660000000004</v>
      </c>
      <c r="C10">
        <f t="shared" si="1"/>
        <v>-1.7021757648392664E-3</v>
      </c>
      <c r="D10">
        <f>Lambdas!$E$2*D9+(1-Lambdas!$E$2)*C9*C9</f>
        <v>3.1416390121115931E-4</v>
      </c>
      <c r="E10">
        <f t="shared" si="0"/>
        <v>8.0563731478788103</v>
      </c>
    </row>
    <row r="11" spans="1:5" x14ac:dyDescent="0.2">
      <c r="A11" s="1">
        <v>41757</v>
      </c>
      <c r="B11">
        <v>88.429184000000006</v>
      </c>
      <c r="C11">
        <f t="shared" si="1"/>
        <v>1.5413170811775005E-2</v>
      </c>
      <c r="D11">
        <f>Lambdas!$E$2*D10+(1-Lambdas!$E$2)*C10*C10</f>
        <v>2.9602891508302795E-4</v>
      </c>
      <c r="E11">
        <f t="shared" si="0"/>
        <v>7.3225445376512219</v>
      </c>
    </row>
    <row r="12" spans="1:5" x14ac:dyDescent="0.2">
      <c r="A12" s="1">
        <v>41758</v>
      </c>
      <c r="B12">
        <v>88.158669000000003</v>
      </c>
      <c r="C12">
        <f t="shared" si="1"/>
        <v>-3.0638031666633822E-3</v>
      </c>
      <c r="D12">
        <f>Lambdas!$E$2*D11+(1-Lambdas!$E$2)*C11*C11</f>
        <v>2.9262274333085578E-4</v>
      </c>
      <c r="E12">
        <f t="shared" si="0"/>
        <v>8.1045478741636074</v>
      </c>
    </row>
    <row r="13" spans="1:5" x14ac:dyDescent="0.2">
      <c r="A13" s="1">
        <v>41759</v>
      </c>
      <c r="B13">
        <v>88.385551000000007</v>
      </c>
      <c r="C13">
        <f t="shared" si="1"/>
        <v>2.5702583171835951E-3</v>
      </c>
      <c r="D13">
        <f>Lambdas!$E$2*D12+(1-Lambdas!$E$2)*C12*C12</f>
        <v>2.7612087662657437E-4</v>
      </c>
      <c r="E13">
        <f t="shared" si="0"/>
        <v>8.1707466995193023</v>
      </c>
    </row>
    <row r="14" spans="1:5" x14ac:dyDescent="0.2">
      <c r="A14" s="1">
        <v>41760</v>
      </c>
      <c r="B14">
        <v>87.722381999999996</v>
      </c>
      <c r="C14">
        <f t="shared" si="1"/>
        <v>-7.5314282941377946E-3</v>
      </c>
      <c r="D14">
        <f>Lambdas!$E$2*D13+(1-Lambdas!$E$2)*C13*C13</f>
        <v>2.6041843375165335E-4</v>
      </c>
      <c r="E14">
        <f t="shared" si="0"/>
        <v>8.0354082753339053</v>
      </c>
    </row>
    <row r="15" spans="1:5" x14ac:dyDescent="0.2">
      <c r="A15" s="1">
        <v>41761</v>
      </c>
      <c r="B15">
        <v>86.657798999999997</v>
      </c>
      <c r="C15">
        <f t="shared" si="1"/>
        <v>-1.221005988209257E-2</v>
      </c>
      <c r="D15">
        <f>Lambdas!$E$2*D14+(1-Lambdas!$E$2)*C14*C14</f>
        <v>2.4855071095001348E-4</v>
      </c>
      <c r="E15">
        <f t="shared" si="0"/>
        <v>7.7000441684265946</v>
      </c>
    </row>
    <row r="16" spans="1:5" x14ac:dyDescent="0.2">
      <c r="A16" s="1">
        <v>41764</v>
      </c>
      <c r="B16">
        <v>87.259902999999994</v>
      </c>
      <c r="C16">
        <f t="shared" si="1"/>
        <v>6.9240381927218111E-3</v>
      </c>
      <c r="D16">
        <f>Lambdas!$E$2*D15+(1-Lambdas!$E$2)*C15*C15</f>
        <v>2.4275567969201002E-4</v>
      </c>
      <c r="E16">
        <f t="shared" si="0"/>
        <v>8.1259630529510378</v>
      </c>
    </row>
    <row r="17" spans="1:5" x14ac:dyDescent="0.2">
      <c r="A17" s="1">
        <v>41765</v>
      </c>
      <c r="B17">
        <v>86.832313999999997</v>
      </c>
      <c r="C17">
        <f t="shared" si="1"/>
        <v>-4.9122225815229374E-3</v>
      </c>
      <c r="D17">
        <f>Lambdas!$E$2*D16+(1-Lambdas!$E$2)*C16*C16</f>
        <v>2.314054770126965E-4</v>
      </c>
      <c r="E17">
        <f t="shared" si="0"/>
        <v>8.2670635361180231</v>
      </c>
    </row>
    <row r="18" spans="1:5" x14ac:dyDescent="0.2">
      <c r="A18" s="1">
        <v>41766</v>
      </c>
      <c r="B18">
        <v>88.053955000000002</v>
      </c>
      <c r="C18">
        <f t="shared" si="1"/>
        <v>1.3970918100989455E-2</v>
      </c>
      <c r="D18">
        <f>Lambdas!$E$2*D17+(1-Lambdas!$E$2)*C17*C17</f>
        <v>2.1932920420203461E-4</v>
      </c>
      <c r="E18">
        <f t="shared" si="0"/>
        <v>7.5350116932777755</v>
      </c>
    </row>
    <row r="19" spans="1:5" x14ac:dyDescent="0.2">
      <c r="A19" s="1">
        <v>41767</v>
      </c>
      <c r="B19">
        <v>87.696197999999995</v>
      </c>
      <c r="C19">
        <f t="shared" si="1"/>
        <v>-4.0712054929841921E-3</v>
      </c>
      <c r="D19">
        <f>Lambdas!$E$2*D18+(1-Lambdas!$E$2)*C18*C18</f>
        <v>2.1792260678869506E-4</v>
      </c>
      <c r="E19">
        <f t="shared" si="0"/>
        <v>8.3553127723719136</v>
      </c>
    </row>
    <row r="20" spans="1:5" x14ac:dyDescent="0.2">
      <c r="A20" s="1">
        <v>41768</v>
      </c>
      <c r="B20">
        <v>88.053955000000002</v>
      </c>
      <c r="C20">
        <f t="shared" si="1"/>
        <v>4.0712054929842728E-3</v>
      </c>
      <c r="D20">
        <f>Lambdas!$E$2*D19+(1-Lambdas!$E$2)*C19*C19</f>
        <v>2.0619169050693691E-4</v>
      </c>
      <c r="E20">
        <f t="shared" si="0"/>
        <v>8.4063193090583663</v>
      </c>
    </row>
    <row r="21" spans="1:5" x14ac:dyDescent="0.2">
      <c r="A21" s="1">
        <v>41771</v>
      </c>
      <c r="B21">
        <v>87.713638000000003</v>
      </c>
      <c r="C21">
        <f t="shared" si="1"/>
        <v>-3.8723568941236566E-3</v>
      </c>
      <c r="D21">
        <f>Lambdas!$E$2*D20+(1-Lambdas!$E$2)*C20*C20</f>
        <v>1.9514424001673572E-4</v>
      </c>
      <c r="E21">
        <f t="shared" si="0"/>
        <v>8.4649302249724556</v>
      </c>
    </row>
    <row r="22" spans="1:5" x14ac:dyDescent="0.2">
      <c r="A22" s="1">
        <v>41772</v>
      </c>
      <c r="B22">
        <v>88.149940000000001</v>
      </c>
      <c r="C22">
        <f t="shared" si="1"/>
        <v>4.9618334859344521E-3</v>
      </c>
      <c r="D22">
        <f>Lambdas!$E$2*D21+(1-Lambdas!$E$2)*C21*C21</f>
        <v>1.8464840670977411E-4</v>
      </c>
      <c r="E22">
        <f t="shared" si="0"/>
        <v>8.4637236905147599</v>
      </c>
    </row>
    <row r="23" spans="1:5" x14ac:dyDescent="0.2">
      <c r="A23" s="1">
        <v>41773</v>
      </c>
      <c r="B23">
        <v>88.019051000000005</v>
      </c>
      <c r="C23">
        <f t="shared" si="1"/>
        <v>-1.4859485013913416E-3</v>
      </c>
      <c r="D23">
        <f>Lambdas!$E$2*D22+(1-Lambdas!$E$2)*C22*C22</f>
        <v>1.7532483116713851E-4</v>
      </c>
      <c r="E23">
        <f t="shared" si="0"/>
        <v>8.6362761149622198</v>
      </c>
    </row>
    <row r="24" spans="1:5" x14ac:dyDescent="0.2">
      <c r="A24" s="1">
        <v>41774</v>
      </c>
      <c r="B24">
        <v>87.862007000000006</v>
      </c>
      <c r="C24">
        <f t="shared" si="1"/>
        <v>-1.7857982379822926E-3</v>
      </c>
      <c r="D24">
        <f>Lambdas!$E$2*D23+(1-Lambdas!$E$2)*C23*C23</f>
        <v>1.6523871343774698E-4</v>
      </c>
      <c r="E24">
        <f t="shared" si="0"/>
        <v>8.6888195740733121</v>
      </c>
    </row>
    <row r="25" spans="1:5" x14ac:dyDescent="0.2">
      <c r="A25" s="1">
        <v>41775</v>
      </c>
      <c r="B25">
        <v>87.766022000000007</v>
      </c>
      <c r="C25">
        <f t="shared" si="1"/>
        <v>-1.0930488727006959E-3</v>
      </c>
      <c r="D25">
        <f>Lambdas!$E$2*D24+(1-Lambdas!$E$2)*C24*C24</f>
        <v>1.5579738920448282E-4</v>
      </c>
      <c r="E25">
        <f t="shared" si="0"/>
        <v>8.7592855308049042</v>
      </c>
    </row>
    <row r="26" spans="1:5" x14ac:dyDescent="0.2">
      <c r="A26" s="1">
        <v>41778</v>
      </c>
      <c r="B26">
        <v>87.818375000000003</v>
      </c>
      <c r="C26">
        <f t="shared" si="1"/>
        <v>5.9632863108467023E-4</v>
      </c>
      <c r="D26">
        <f>Lambdas!$E$2*D25+(1-Lambdas!$E$2)*C25*C25</f>
        <v>1.4678994181907743E-4</v>
      </c>
      <c r="E26">
        <f t="shared" si="0"/>
        <v>8.8240853976604772</v>
      </c>
    </row>
    <row r="27" spans="1:5" x14ac:dyDescent="0.2">
      <c r="A27" s="1">
        <v>41779</v>
      </c>
      <c r="B27">
        <v>87.478043</v>
      </c>
      <c r="C27">
        <f t="shared" si="1"/>
        <v>-3.88293647396999E-3</v>
      </c>
      <c r="D27">
        <f>Lambdas!$E$2*D26+(1-Lambdas!$E$2)*C26*C26</f>
        <v>1.382583952985115E-4</v>
      </c>
      <c r="E27">
        <f t="shared" si="0"/>
        <v>8.7773353429502041</v>
      </c>
    </row>
    <row r="28" spans="1:5" x14ac:dyDescent="0.2">
      <c r="A28" s="1">
        <v>41780</v>
      </c>
      <c r="B28">
        <v>88.254654000000002</v>
      </c>
      <c r="C28">
        <f t="shared" si="1"/>
        <v>8.8386062360742441E-3</v>
      </c>
      <c r="D28">
        <f>Lambdas!$E$2*D27+(1-Lambdas!$E$2)*C27*C27</f>
        <v>1.3108162120063652E-4</v>
      </c>
      <c r="E28">
        <f t="shared" si="0"/>
        <v>8.3437184863690081</v>
      </c>
    </row>
    <row r="29" spans="1:5" x14ac:dyDescent="0.2">
      <c r="A29" s="1">
        <v>41781</v>
      </c>
      <c r="B29">
        <v>88.711578000000003</v>
      </c>
      <c r="C29">
        <f t="shared" si="1"/>
        <v>5.1639797064443743E-3</v>
      </c>
      <c r="D29">
        <f>Lambdas!$E$2*D28+(1-Lambdas!$E$2)*C28*C28</f>
        <v>1.2799603101950585E-4</v>
      </c>
      <c r="E29">
        <f t="shared" si="0"/>
        <v>8.7551713544842809</v>
      </c>
    </row>
    <row r="30" spans="1:5" x14ac:dyDescent="0.2">
      <c r="A30" s="1">
        <v>41782</v>
      </c>
      <c r="B30">
        <v>88.729156000000003</v>
      </c>
      <c r="C30">
        <f t="shared" si="1"/>
        <v>1.9812812606488642E-4</v>
      </c>
      <c r="D30">
        <f>Lambdas!$E$2*D29+(1-Lambdas!$E$2)*C29*C29</f>
        <v>1.2209238811054129E-4</v>
      </c>
      <c r="E30">
        <f t="shared" si="0"/>
        <v>9.0104110034245863</v>
      </c>
    </row>
    <row r="31" spans="1:5" x14ac:dyDescent="0.2">
      <c r="A31" s="1">
        <v>41786</v>
      </c>
      <c r="B31">
        <v>88.579773000000003</v>
      </c>
      <c r="C31">
        <f t="shared" si="1"/>
        <v>-1.6850029627605561E-3</v>
      </c>
      <c r="D31">
        <f>Lambdas!$E$2*D30+(1-Lambdas!$E$2)*C30*C30</f>
        <v>1.1498133732834283E-4</v>
      </c>
      <c r="E31">
        <f t="shared" si="0"/>
        <v>9.0460477197240845</v>
      </c>
    </row>
    <row r="32" spans="1:5" x14ac:dyDescent="0.2">
      <c r="A32" s="1">
        <v>41787</v>
      </c>
      <c r="B32">
        <v>88.131645000000006</v>
      </c>
      <c r="C32">
        <f t="shared" si="1"/>
        <v>-5.071873291547695E-3</v>
      </c>
      <c r="D32">
        <f>Lambdas!$E$2*D31+(1-Lambdas!$E$2)*C31*C31</f>
        <v>1.0844772231444406E-4</v>
      </c>
      <c r="E32">
        <f t="shared" si="0"/>
        <v>8.8920414106394539</v>
      </c>
    </row>
    <row r="33" spans="1:5" x14ac:dyDescent="0.2">
      <c r="A33" s="1">
        <v>41788</v>
      </c>
      <c r="B33">
        <v>88.535843</v>
      </c>
      <c r="C33">
        <f t="shared" si="1"/>
        <v>4.575813125956887E-3</v>
      </c>
      <c r="D33">
        <f>Lambdas!$E$2*D32+(1-Lambdas!$E$2)*C32*C32</f>
        <v>1.0362807291629081E-4</v>
      </c>
      <c r="E33">
        <f t="shared" si="0"/>
        <v>8.9726521592131068</v>
      </c>
    </row>
    <row r="34" spans="1:5" x14ac:dyDescent="0.2">
      <c r="A34" s="1">
        <v>41789</v>
      </c>
      <c r="B34">
        <v>89.150908999999999</v>
      </c>
      <c r="C34">
        <f t="shared" si="1"/>
        <v>6.9230648845902904E-3</v>
      </c>
      <c r="D34">
        <f>Lambdas!$E$2*D33+(1-Lambdas!$E$2)*C33*C33</f>
        <v>9.8810393731222279E-5</v>
      </c>
      <c r="E34">
        <f t="shared" si="0"/>
        <v>8.7372491980233171</v>
      </c>
    </row>
    <row r="35" spans="1:5" x14ac:dyDescent="0.2">
      <c r="A35" s="1">
        <v>41792</v>
      </c>
      <c r="B35">
        <v>89.774788000000001</v>
      </c>
      <c r="C35">
        <f t="shared" si="1"/>
        <v>6.9736380946137525E-3</v>
      </c>
      <c r="D35">
        <f>Lambdas!$E$2*D34+(1-Lambdas!$E$2)*C34*C34</f>
        <v>9.5845935612561304E-5</v>
      </c>
      <c r="E35">
        <f t="shared" si="0"/>
        <v>8.7453747473583707</v>
      </c>
    </row>
    <row r="36" spans="1:5" x14ac:dyDescent="0.2">
      <c r="A36" s="1">
        <v>41793</v>
      </c>
      <c r="B36">
        <v>90.029594000000003</v>
      </c>
      <c r="C36">
        <f t="shared" si="1"/>
        <v>2.8342598521539429E-3</v>
      </c>
      <c r="D36">
        <f>Lambdas!$E$2*D35+(1-Lambdas!$E$2)*C35*C35</f>
        <v>9.3095139070973286E-5</v>
      </c>
      <c r="E36">
        <f t="shared" si="0"/>
        <v>9.195600205095845</v>
      </c>
    </row>
    <row r="37" spans="1:5" x14ac:dyDescent="0.2">
      <c r="A37" s="1">
        <v>41794</v>
      </c>
      <c r="B37">
        <v>90.222899999999996</v>
      </c>
      <c r="C37">
        <f t="shared" si="1"/>
        <v>2.1448366102033876E-3</v>
      </c>
      <c r="D37">
        <f>Lambdas!$E$2*D36+(1-Lambdas!$E$2)*C36*C36</f>
        <v>8.8139256592858863E-5</v>
      </c>
      <c r="E37">
        <f t="shared" si="0"/>
        <v>9.284398717617286</v>
      </c>
    </row>
    <row r="38" spans="1:5" x14ac:dyDescent="0.2">
      <c r="A38" s="1">
        <v>41795</v>
      </c>
      <c r="B38">
        <v>90.697388000000004</v>
      </c>
      <c r="C38">
        <f t="shared" si="1"/>
        <v>5.2452833579590382E-3</v>
      </c>
      <c r="D38">
        <f>Lambdas!$E$2*D37+(1-Lambdas!$E$2)*C37*C37</f>
        <v>8.3272117380429783E-5</v>
      </c>
      <c r="E38">
        <f t="shared" si="0"/>
        <v>9.0629981120470742</v>
      </c>
    </row>
    <row r="39" spans="1:5" x14ac:dyDescent="0.2">
      <c r="A39" s="1">
        <v>41796</v>
      </c>
      <c r="B39">
        <v>90.662239</v>
      </c>
      <c r="C39">
        <f t="shared" si="1"/>
        <v>-3.8761659385295311E-4</v>
      </c>
      <c r="D39">
        <f>Lambdas!$E$2*D38+(1-Lambdas!$E$2)*C38*C38</f>
        <v>8.0023483592014919E-5</v>
      </c>
      <c r="E39">
        <f t="shared" si="0"/>
        <v>9.4313128898080478</v>
      </c>
    </row>
    <row r="40" spans="1:5" x14ac:dyDescent="0.2">
      <c r="A40" s="1">
        <v>41799</v>
      </c>
      <c r="B40">
        <v>90.697388000000004</v>
      </c>
      <c r="C40">
        <f t="shared" si="1"/>
        <v>3.876165938529382E-4</v>
      </c>
      <c r="D40">
        <f>Lambdas!$E$2*D39+(1-Lambdas!$E$2)*C39*C39</f>
        <v>7.5369914866649075E-5</v>
      </c>
      <c r="E40">
        <f t="shared" si="0"/>
        <v>9.4911089134518605</v>
      </c>
    </row>
    <row r="41" spans="1:5" x14ac:dyDescent="0.2">
      <c r="A41" s="1">
        <v>41800</v>
      </c>
      <c r="B41">
        <v>91.470641999999998</v>
      </c>
      <c r="C41">
        <f t="shared" si="1"/>
        <v>8.4895098678250056E-3</v>
      </c>
      <c r="D41">
        <f>Lambdas!$E$2*D40+(1-Lambdas!$E$2)*C40*C40</f>
        <v>7.0987472024040802E-5</v>
      </c>
      <c r="E41">
        <f t="shared" si="0"/>
        <v>8.5377325393680206</v>
      </c>
    </row>
    <row r="42" spans="1:5" x14ac:dyDescent="0.2">
      <c r="A42" s="1">
        <v>41801</v>
      </c>
      <c r="B42">
        <v>90.785263</v>
      </c>
      <c r="C42">
        <f t="shared" si="1"/>
        <v>-7.521097665519328E-3</v>
      </c>
      <c r="D42">
        <f>Lambdas!$E$2*D41+(1-Lambdas!$E$2)*C41*C41</f>
        <v>7.105064576809051E-5</v>
      </c>
      <c r="E42">
        <f t="shared" si="0"/>
        <v>8.7559684805959677</v>
      </c>
    </row>
    <row r="43" spans="1:5" x14ac:dyDescent="0.2">
      <c r="A43" s="1">
        <v>41802</v>
      </c>
      <c r="B43">
        <v>90.091094999999996</v>
      </c>
      <c r="C43">
        <f t="shared" si="1"/>
        <v>-7.6756455711392349E-3</v>
      </c>
      <c r="D43">
        <f>Lambdas!$E$2*D42+(1-Lambdas!$E$2)*C42*C42</f>
        <v>7.0206795413246931E-5</v>
      </c>
      <c r="E43">
        <f t="shared" si="0"/>
        <v>8.7248940489032254</v>
      </c>
    </row>
    <row r="44" spans="1:5" x14ac:dyDescent="0.2">
      <c r="A44" s="1">
        <v>41803</v>
      </c>
      <c r="B44">
        <v>90.091094999999996</v>
      </c>
      <c r="C44">
        <f t="shared" si="1"/>
        <v>0</v>
      </c>
      <c r="D44">
        <f>Lambdas!$E$2*D43+(1-Lambdas!$E$2)*C43*C43</f>
        <v>6.9548944816077838E-5</v>
      </c>
      <c r="E44">
        <f t="shared" si="0"/>
        <v>9.5734798112975774</v>
      </c>
    </row>
    <row r="45" spans="1:5" x14ac:dyDescent="0.2">
      <c r="A45" s="1">
        <v>41806</v>
      </c>
      <c r="B45">
        <v>90.020804999999996</v>
      </c>
      <c r="C45">
        <f t="shared" si="1"/>
        <v>-7.8051481960281666E-4</v>
      </c>
      <c r="D45">
        <f>Lambdas!$E$2*D44+(1-Lambdas!$E$2)*C44*C44</f>
        <v>6.5496889249490352E-5</v>
      </c>
      <c r="E45">
        <f t="shared" si="0"/>
        <v>9.6242066520691996</v>
      </c>
    </row>
    <row r="46" spans="1:5" x14ac:dyDescent="0.2">
      <c r="A46" s="1">
        <v>41807</v>
      </c>
      <c r="B46">
        <v>89.563889000000003</v>
      </c>
      <c r="C46">
        <f t="shared" si="1"/>
        <v>-5.0885960909443449E-3</v>
      </c>
      <c r="D46">
        <f>Lambdas!$E$2*D45+(1-Lambdas!$E$2)*C45*C45</f>
        <v>6.1716407612981037E-5</v>
      </c>
      <c r="E46">
        <f t="shared" si="0"/>
        <v>9.2733995344968427</v>
      </c>
    </row>
    <row r="47" spans="1:5" x14ac:dyDescent="0.2">
      <c r="A47" s="1">
        <v>41808</v>
      </c>
      <c r="B47">
        <v>90.337128000000007</v>
      </c>
      <c r="C47">
        <f t="shared" si="1"/>
        <v>8.5963245182892629E-3</v>
      </c>
      <c r="D47">
        <f>Lambdas!$E$2*D46+(1-Lambdas!$E$2)*C46*C46</f>
        <v>5.9629314045496044E-5</v>
      </c>
      <c r="E47">
        <f t="shared" si="0"/>
        <v>8.4880936742013091</v>
      </c>
    </row>
    <row r="48" spans="1:5" x14ac:dyDescent="0.2">
      <c r="A48" s="1">
        <v>41809</v>
      </c>
      <c r="B48">
        <v>91.215812999999997</v>
      </c>
      <c r="C48">
        <f t="shared" si="1"/>
        <v>9.6797314988113625E-3</v>
      </c>
      <c r="D48">
        <f>Lambdas!$E$2*D47+(1-Lambdas!$E$2)*C47*C47</f>
        <v>6.0460564996640965E-5</v>
      </c>
      <c r="E48">
        <f t="shared" si="0"/>
        <v>8.1637950043704279</v>
      </c>
    </row>
    <row r="49" spans="1:5" x14ac:dyDescent="0.2">
      <c r="A49" s="1">
        <v>41810</v>
      </c>
      <c r="B49">
        <v>92.498688000000001</v>
      </c>
      <c r="C49">
        <f t="shared" si="1"/>
        <v>1.3966190425813881E-2</v>
      </c>
      <c r="D49">
        <f>Lambdas!$E$2*D48+(1-Lambdas!$E$2)*C48*C48</f>
        <v>6.2396995518927253E-5</v>
      </c>
      <c r="E49">
        <f t="shared" si="0"/>
        <v>6.5559699214484883</v>
      </c>
    </row>
    <row r="50" spans="1:5" x14ac:dyDescent="0.2">
      <c r="A50" s="1">
        <v>41813</v>
      </c>
      <c r="B50">
        <v>92.041786000000002</v>
      </c>
      <c r="C50">
        <f t="shared" si="1"/>
        <v>-4.9517910484139791E-3</v>
      </c>
      <c r="D50">
        <f>Lambdas!$E$2*D49+(1-Lambdas!$E$2)*C49*C49</f>
        <v>7.0125875944693078E-5</v>
      </c>
      <c r="E50">
        <f t="shared" si="0"/>
        <v>9.2155584063382552</v>
      </c>
    </row>
    <row r="51" spans="1:5" x14ac:dyDescent="0.2">
      <c r="A51" s="1">
        <v>41814</v>
      </c>
      <c r="B51">
        <v>91.901161000000002</v>
      </c>
      <c r="C51">
        <f t="shared" si="1"/>
        <v>-1.5290070066869331E-3</v>
      </c>
      <c r="D51">
        <f>Lambdas!$E$2*D50+(1-Lambdas!$E$2)*C50*C50</f>
        <v>6.7468803383501704E-5</v>
      </c>
      <c r="E51">
        <f t="shared" si="0"/>
        <v>9.5691942253738116</v>
      </c>
    </row>
    <row r="52" spans="1:5" x14ac:dyDescent="0.2">
      <c r="A52" s="1">
        <v>41815</v>
      </c>
      <c r="B52">
        <v>92.929230000000004</v>
      </c>
      <c r="C52">
        <f t="shared" si="1"/>
        <v>1.1124573149495496E-2</v>
      </c>
      <c r="D52">
        <f>Lambdas!$E$2*D51+(1-Lambdas!$E$2)*C51*C51</f>
        <v>6.367414923655771E-5</v>
      </c>
      <c r="E52">
        <f t="shared" si="0"/>
        <v>7.7181467974756526</v>
      </c>
    </row>
    <row r="53" spans="1:5" x14ac:dyDescent="0.2">
      <c r="A53" s="1">
        <v>41816</v>
      </c>
      <c r="B53">
        <v>92.832588000000001</v>
      </c>
      <c r="C53">
        <f t="shared" si="1"/>
        <v>-1.0404937867150544E-3</v>
      </c>
      <c r="D53">
        <f>Lambdas!$E$2*D52+(1-Lambdas!$E$2)*C52*C52</f>
        <v>6.7174641101174011E-5</v>
      </c>
      <c r="E53">
        <f t="shared" si="0"/>
        <v>9.5920981387862874</v>
      </c>
    </row>
    <row r="54" spans="1:5" x14ac:dyDescent="0.2">
      <c r="A54" s="1">
        <v>41817</v>
      </c>
      <c r="B54">
        <v>92.252655000000004</v>
      </c>
      <c r="C54">
        <f t="shared" si="1"/>
        <v>-6.266678947393251E-3</v>
      </c>
      <c r="D54">
        <f>Lambdas!$E$2*D53+(1-Lambdas!$E$2)*C53*C53</f>
        <v>6.3323992999230535E-5</v>
      </c>
      <c r="E54">
        <f t="shared" si="0"/>
        <v>9.0470821974240589</v>
      </c>
    </row>
    <row r="55" spans="1:5" x14ac:dyDescent="0.2">
      <c r="A55" s="1">
        <v>41820</v>
      </c>
      <c r="B55">
        <v>91.927550999999994</v>
      </c>
      <c r="C55">
        <f t="shared" si="1"/>
        <v>-3.5302853081315357E-3</v>
      </c>
      <c r="D55">
        <f>Lambdas!$E$2*D54+(1-Lambdas!$E$2)*C54*C54</f>
        <v>6.1922634710930347E-5</v>
      </c>
      <c r="E55">
        <f t="shared" si="0"/>
        <v>9.488358886592362</v>
      </c>
    </row>
    <row r="56" spans="1:5" x14ac:dyDescent="0.2">
      <c r="A56" s="1">
        <v>41821</v>
      </c>
      <c r="B56">
        <v>93.025893999999994</v>
      </c>
      <c r="C56">
        <f t="shared" si="1"/>
        <v>1.1877106820154098E-2</v>
      </c>
      <c r="D56">
        <f>Lambdas!$E$2*D55+(1-Lambdas!$E$2)*C55*C55</f>
        <v>5.9041016079436088E-5</v>
      </c>
      <c r="E56">
        <f t="shared" si="0"/>
        <v>7.3479956692162647</v>
      </c>
    </row>
    <row r="57" spans="1:5" x14ac:dyDescent="0.2">
      <c r="A57" s="1">
        <v>41822</v>
      </c>
      <c r="B57">
        <v>93.017120000000006</v>
      </c>
      <c r="C57">
        <f t="shared" si="1"/>
        <v>-9.4322273304930725E-5</v>
      </c>
      <c r="D57">
        <f>Lambdas!$E$2*D56+(1-Lambdas!$E$2)*C56*C56</f>
        <v>6.3819930294138958E-5</v>
      </c>
      <c r="E57">
        <f t="shared" si="0"/>
        <v>9.6593056263172556</v>
      </c>
    </row>
    <row r="58" spans="1:5" x14ac:dyDescent="0.2">
      <c r="A58" s="1">
        <v>41823</v>
      </c>
      <c r="B58">
        <v>92.630493000000001</v>
      </c>
      <c r="C58">
        <f t="shared" si="1"/>
        <v>-4.1651767314247667E-3</v>
      </c>
      <c r="D58">
        <f>Lambdas!$E$2*D57+(1-Lambdas!$E$2)*C57*C57</f>
        <v>6.0102176493501164E-5</v>
      </c>
      <c r="E58">
        <f t="shared" si="0"/>
        <v>9.4308111090044946</v>
      </c>
    </row>
    <row r="59" spans="1:5" x14ac:dyDescent="0.2">
      <c r="A59" s="1">
        <v>41827</v>
      </c>
      <c r="B59">
        <v>93.553107999999995</v>
      </c>
      <c r="C59">
        <f t="shared" si="1"/>
        <v>9.910889542114637E-3</v>
      </c>
      <c r="D59">
        <f>Lambdas!$E$2*D58+(1-Lambdas!$E$2)*C58*C58</f>
        <v>5.7611276391362618E-5</v>
      </c>
      <c r="E59">
        <f t="shared" si="0"/>
        <v>8.0568181838560999</v>
      </c>
    </row>
    <row r="60" spans="1:5" x14ac:dyDescent="0.2">
      <c r="A60" s="1">
        <v>41828</v>
      </c>
      <c r="B60">
        <v>92.894096000000005</v>
      </c>
      <c r="C60">
        <f t="shared" si="1"/>
        <v>-7.069183450106758E-3</v>
      </c>
      <c r="D60">
        <f>Lambdas!$E$2*D59+(1-Lambdas!$E$2)*C59*C59</f>
        <v>5.9977552823117319E-5</v>
      </c>
      <c r="E60">
        <f t="shared" si="0"/>
        <v>8.888339224346856</v>
      </c>
    </row>
    <row r="61" spans="1:5" x14ac:dyDescent="0.2">
      <c r="A61" s="1">
        <v>41829</v>
      </c>
      <c r="B61">
        <v>93.175246999999999</v>
      </c>
      <c r="C61">
        <f t="shared" si="1"/>
        <v>3.022004693893827E-3</v>
      </c>
      <c r="D61">
        <f>Lambdas!$E$2*D60+(1-Lambdas!$E$2)*C60*C60</f>
        <v>5.9394688956545271E-5</v>
      </c>
      <c r="E61">
        <f t="shared" si="0"/>
        <v>9.5775459997149817</v>
      </c>
    </row>
    <row r="62" spans="1:5" x14ac:dyDescent="0.2">
      <c r="A62" s="1">
        <v>41830</v>
      </c>
      <c r="B62">
        <v>92.964393999999999</v>
      </c>
      <c r="C62">
        <f t="shared" si="1"/>
        <v>-2.2655366589680865E-3</v>
      </c>
      <c r="D62">
        <f>Lambdas!$E$2*D61+(1-Lambdas!$E$2)*C61*C61</f>
        <v>5.6466317678372104E-5</v>
      </c>
      <c r="E62">
        <f t="shared" si="0"/>
        <v>9.6909685811917168</v>
      </c>
    </row>
    <row r="63" spans="1:5" x14ac:dyDescent="0.2">
      <c r="A63" s="1">
        <v>41831</v>
      </c>
      <c r="B63">
        <v>92.349311999999998</v>
      </c>
      <c r="C63">
        <f t="shared" si="1"/>
        <v>-6.6383029298069688E-3</v>
      </c>
      <c r="D63">
        <f>Lambdas!$E$2*D62+(1-Lambdas!$E$2)*C62*C62</f>
        <v>5.3475519634255911E-5</v>
      </c>
      <c r="E63">
        <f t="shared" si="0"/>
        <v>9.0122260419480718</v>
      </c>
    </row>
    <row r="64" spans="1:5" x14ac:dyDescent="0.2">
      <c r="A64" s="1">
        <v>41834</v>
      </c>
      <c r="B64">
        <v>92.595321999999996</v>
      </c>
      <c r="C64">
        <f t="shared" si="1"/>
        <v>2.6603653187960543E-3</v>
      </c>
      <c r="D64">
        <f>Lambdas!$E$2*D63+(1-Lambdas!$E$2)*C63*C63</f>
        <v>5.2927364980263795E-5</v>
      </c>
      <c r="E64">
        <f t="shared" si="0"/>
        <v>9.7128682353711131</v>
      </c>
    </row>
    <row r="65" spans="1:5" x14ac:dyDescent="0.2">
      <c r="A65" s="1">
        <v>41835</v>
      </c>
      <c r="B65">
        <v>90.750099000000006</v>
      </c>
      <c r="C65">
        <f t="shared" si="1"/>
        <v>-2.0129057964050946E-2</v>
      </c>
      <c r="D65">
        <f>Lambdas!$E$2*D64+(1-Lambdas!$E$2)*C64*C64</f>
        <v>5.0256066022056645E-5</v>
      </c>
      <c r="E65">
        <f t="shared" si="0"/>
        <v>1.8360893812222994</v>
      </c>
    </row>
    <row r="66" spans="1:5" x14ac:dyDescent="0.2">
      <c r="A66" s="1">
        <v>41836</v>
      </c>
      <c r="B66">
        <v>89.818718000000004</v>
      </c>
      <c r="C66">
        <f t="shared" si="1"/>
        <v>-1.0316169486149435E-2</v>
      </c>
      <c r="D66">
        <f>Lambdas!$E$2*D65+(1-Lambdas!$E$2)*C65*C65</f>
        <v>7.0934558713674632E-5</v>
      </c>
      <c r="E66">
        <f t="shared" si="0"/>
        <v>8.0534495093546212</v>
      </c>
    </row>
    <row r="67" spans="1:5" x14ac:dyDescent="0.2">
      <c r="A67" s="1">
        <v>41837</v>
      </c>
      <c r="B67">
        <v>88.193145999999999</v>
      </c>
      <c r="C67">
        <f t="shared" si="1"/>
        <v>-1.8264144324687058E-2</v>
      </c>
      <c r="D67">
        <f>Lambdas!$E$2*D66+(1-Lambdas!$E$2)*C66*C66</f>
        <v>7.3002204258557961E-5</v>
      </c>
      <c r="E67">
        <f t="shared" ref="E67:E130" si="2">-LN(D67)-C67*C67/D67</f>
        <v>4.9555839946538844</v>
      </c>
    </row>
    <row r="68" spans="1:5" x14ac:dyDescent="0.2">
      <c r="A68" s="1">
        <v>41838</v>
      </c>
      <c r="B68">
        <v>89.449669</v>
      </c>
      <c r="C68">
        <f t="shared" ref="C68:C131" si="3">LN(B68/B67)</f>
        <v>1.4146859313982067E-2</v>
      </c>
      <c r="D68">
        <f>Lambdas!$E$2*D67+(1-Lambdas!$E$2)*C67*C67</f>
        <v>8.8183908718367921E-5</v>
      </c>
      <c r="E68">
        <f t="shared" si="2"/>
        <v>7.0665832445117989</v>
      </c>
    </row>
    <row r="69" spans="1:5" x14ac:dyDescent="0.2">
      <c r="A69" s="1">
        <v>41841</v>
      </c>
      <c r="B69">
        <v>88.983954999999995</v>
      </c>
      <c r="C69">
        <f t="shared" si="3"/>
        <v>-5.2200369758928968E-3</v>
      </c>
      <c r="D69">
        <f>Lambdas!$E$2*D68+(1-Lambdas!$E$2)*C68*C68</f>
        <v>9.470631515047795E-5</v>
      </c>
      <c r="E69">
        <f t="shared" si="2"/>
        <v>8.9770110880554377</v>
      </c>
    </row>
    <row r="70" spans="1:5" x14ac:dyDescent="0.2">
      <c r="A70" s="1">
        <v>41842</v>
      </c>
      <c r="B70">
        <v>90.038391000000004</v>
      </c>
      <c r="C70">
        <f t="shared" si="3"/>
        <v>1.1780073462526739E-2</v>
      </c>
      <c r="D70">
        <f>Lambdas!$E$2*D69+(1-Lambdas!$E$2)*C69*C69</f>
        <v>9.0776109493081119E-5</v>
      </c>
      <c r="E70">
        <f t="shared" si="2"/>
        <v>7.7784067929272274</v>
      </c>
    </row>
    <row r="71" spans="1:5" x14ac:dyDescent="0.2">
      <c r="A71" s="1">
        <v>41843</v>
      </c>
      <c r="B71">
        <v>89.792343000000002</v>
      </c>
      <c r="C71">
        <f t="shared" si="3"/>
        <v>-2.7364416311201462E-3</v>
      </c>
      <c r="D71">
        <f>Lambdas!$E$2*D70+(1-Lambdas!$E$2)*C70*C70</f>
        <v>9.3572333672227236E-5</v>
      </c>
      <c r="E71">
        <f t="shared" si="2"/>
        <v>9.1967509396825111</v>
      </c>
    </row>
    <row r="72" spans="1:5" x14ac:dyDescent="0.2">
      <c r="A72" s="1">
        <v>41844</v>
      </c>
      <c r="B72">
        <v>89.801131999999996</v>
      </c>
      <c r="C72">
        <f t="shared" si="3"/>
        <v>9.7876607231979756E-5</v>
      </c>
      <c r="D72">
        <f>Lambdas!$E$2*D71+(1-Lambdas!$E$2)*C71*C71</f>
        <v>8.8556901054220356E-5</v>
      </c>
      <c r="E72">
        <f t="shared" si="2"/>
        <v>9.3317570856718728</v>
      </c>
    </row>
    <row r="73" spans="1:5" x14ac:dyDescent="0.2">
      <c r="A73" s="1">
        <v>41845</v>
      </c>
      <c r="B73">
        <v>89.722069000000005</v>
      </c>
      <c r="C73">
        <f t="shared" si="3"/>
        <v>-8.8081100015145427E-4</v>
      </c>
      <c r="D73">
        <f>Lambdas!$E$2*D72+(1-Lambdas!$E$2)*C72*C72</f>
        <v>8.3397963462559274E-5</v>
      </c>
      <c r="E73">
        <f t="shared" si="2"/>
        <v>9.3825839464290439</v>
      </c>
    </row>
    <row r="74" spans="1:5" x14ac:dyDescent="0.2">
      <c r="A74" s="1">
        <v>41848</v>
      </c>
      <c r="B74">
        <v>89.722069000000005</v>
      </c>
      <c r="C74">
        <f t="shared" si="3"/>
        <v>0</v>
      </c>
      <c r="D74">
        <f>Lambdas!$E$2*D73+(1-Lambdas!$E$2)*C73*C73</f>
        <v>7.8584238614010229E-5</v>
      </c>
      <c r="E74">
        <f t="shared" si="2"/>
        <v>9.451339405176558</v>
      </c>
    </row>
    <row r="75" spans="1:5" x14ac:dyDescent="0.2">
      <c r="A75" s="1">
        <v>41849</v>
      </c>
      <c r="B75">
        <v>89.590239999999994</v>
      </c>
      <c r="C75">
        <f t="shared" si="3"/>
        <v>-1.4703845428875361E-3</v>
      </c>
      <c r="D75">
        <f>Lambdas!$E$2*D74+(1-Lambdas!$E$2)*C74*C74</f>
        <v>7.4005769417043676E-5</v>
      </c>
      <c r="E75">
        <f t="shared" si="2"/>
        <v>9.4821531492692568</v>
      </c>
    </row>
    <row r="76" spans="1:5" x14ac:dyDescent="0.2">
      <c r="A76" s="1">
        <v>41850</v>
      </c>
      <c r="B76">
        <v>89.889030000000005</v>
      </c>
      <c r="C76">
        <f t="shared" si="3"/>
        <v>3.3295240840396103E-3</v>
      </c>
      <c r="D76">
        <f>Lambdas!$E$2*D75+(1-Lambdas!$E$2)*C75*C75</f>
        <v>6.9820014735263091E-5</v>
      </c>
      <c r="E76">
        <f t="shared" si="2"/>
        <v>9.4108140175899084</v>
      </c>
    </row>
    <row r="77" spans="1:5" x14ac:dyDescent="0.2">
      <c r="A77" s="1">
        <v>41851</v>
      </c>
      <c r="B77">
        <v>87.947136</v>
      </c>
      <c r="C77">
        <f t="shared" si="3"/>
        <v>-2.184000286379157E-2</v>
      </c>
      <c r="D77">
        <f>Lambdas!$E$2*D76+(1-Lambdas!$E$2)*C76*C76</f>
        <v>6.6398042144549634E-5</v>
      </c>
      <c r="E77">
        <f t="shared" si="2"/>
        <v>2.4361112136126613</v>
      </c>
    </row>
    <row r="78" spans="1:5" x14ac:dyDescent="0.2">
      <c r="A78" s="1">
        <v>41852</v>
      </c>
      <c r="B78">
        <v>87.780174000000002</v>
      </c>
      <c r="C78">
        <f t="shared" si="3"/>
        <v>-1.9002402101350733E-3</v>
      </c>
      <c r="D78">
        <f>Lambdas!$E$2*D77+(1-Lambdas!$E$2)*C77*C77</f>
        <v>9.0319671878153835E-5</v>
      </c>
      <c r="E78">
        <f t="shared" si="2"/>
        <v>9.2721760197455687</v>
      </c>
    </row>
    <row r="79" spans="1:5" x14ac:dyDescent="0.2">
      <c r="A79" s="1">
        <v>41855</v>
      </c>
      <c r="B79">
        <v>88.008628999999999</v>
      </c>
      <c r="C79">
        <f t="shared" si="3"/>
        <v>2.599200002711344E-3</v>
      </c>
      <c r="D79">
        <f>Lambdas!$E$2*D78+(1-Lambdas!$E$2)*C78*C78</f>
        <v>8.5267852463842309E-5</v>
      </c>
      <c r="E79">
        <f t="shared" si="2"/>
        <v>9.290482244922833</v>
      </c>
    </row>
    <row r="80" spans="1:5" x14ac:dyDescent="0.2">
      <c r="A80" s="1">
        <v>41856</v>
      </c>
      <c r="B80">
        <v>87.709877000000006</v>
      </c>
      <c r="C80">
        <f t="shared" si="3"/>
        <v>-3.4003508754746636E-3</v>
      </c>
      <c r="D80">
        <f>Lambdas!$E$2*D79+(1-Lambdas!$E$2)*C79*C79</f>
        <v>8.0693591339694721E-5</v>
      </c>
      <c r="E80">
        <f t="shared" si="2"/>
        <v>9.2815638607216293</v>
      </c>
    </row>
    <row r="81" spans="1:5" x14ac:dyDescent="0.2">
      <c r="A81" s="1">
        <v>41857</v>
      </c>
      <c r="B81">
        <v>88.491912999999997</v>
      </c>
      <c r="C81">
        <f t="shared" si="3"/>
        <v>8.8766536938798997E-3</v>
      </c>
      <c r="D81">
        <f>Lambdas!$E$2*D80+(1-Lambdas!$E$2)*C80*C80</f>
        <v>7.6665874084557933E-5</v>
      </c>
      <c r="E81">
        <f t="shared" si="2"/>
        <v>8.4482826315183264</v>
      </c>
    </row>
    <row r="82" spans="1:5" x14ac:dyDescent="0.2">
      <c r="A82" s="1">
        <v>41858</v>
      </c>
      <c r="B82">
        <v>87.806533999999999</v>
      </c>
      <c r="C82">
        <f t="shared" si="3"/>
        <v>-7.7752523010371109E-3</v>
      </c>
      <c r="D82">
        <f>Lambdas!$E$2*D81+(1-Lambdas!$E$2)*C81*C81</f>
        <v>7.6789919945286994E-5</v>
      </c>
      <c r="E82">
        <f t="shared" si="2"/>
        <v>8.6871652488963829</v>
      </c>
    </row>
    <row r="83" spans="1:5" x14ac:dyDescent="0.2">
      <c r="A83" s="1">
        <v>41859</v>
      </c>
      <c r="B83">
        <v>88.817031999999998</v>
      </c>
      <c r="C83">
        <f t="shared" si="3"/>
        <v>1.144251640181123E-2</v>
      </c>
      <c r="D83">
        <f>Lambdas!$E$2*D82+(1-Lambdas!$E$2)*C82*C82</f>
        <v>7.5838189712698392E-5</v>
      </c>
      <c r="E83">
        <f t="shared" si="2"/>
        <v>7.7604541003944219</v>
      </c>
    </row>
    <row r="84" spans="1:5" x14ac:dyDescent="0.2">
      <c r="A84" s="1">
        <v>41862</v>
      </c>
      <c r="B84">
        <v>88.887314000000003</v>
      </c>
      <c r="C84">
        <f t="shared" si="3"/>
        <v>7.9099926643907677E-4</v>
      </c>
      <c r="D84">
        <f>Lambdas!$E$2*D83+(1-Lambdas!$E$2)*C83*C83</f>
        <v>7.9048013601046822E-5</v>
      </c>
      <c r="E84">
        <f t="shared" si="2"/>
        <v>9.4375399356330689</v>
      </c>
    </row>
    <row r="85" spans="1:5" x14ac:dyDescent="0.2">
      <c r="A85" s="1">
        <v>41863</v>
      </c>
      <c r="B85">
        <v>88.421599999999998</v>
      </c>
      <c r="C85">
        <f t="shared" si="3"/>
        <v>-5.2531489868575662E-3</v>
      </c>
      <c r="D85">
        <f>Lambdas!$E$2*D84+(1-Lambdas!$E$2)*C84*C84</f>
        <v>7.4478977292824237E-5</v>
      </c>
      <c r="E85">
        <f t="shared" si="2"/>
        <v>9.134478710008624</v>
      </c>
    </row>
    <row r="86" spans="1:5" x14ac:dyDescent="0.2">
      <c r="A86" s="1">
        <v>41864</v>
      </c>
      <c r="B86">
        <v>89.396941999999996</v>
      </c>
      <c r="C86">
        <f t="shared" si="3"/>
        <v>1.097019208998753E-2</v>
      </c>
      <c r="D86">
        <f>Lambdas!$E$2*D85+(1-Lambdas!$E$2)*C85*C85</f>
        <v>7.1747459874858059E-5</v>
      </c>
      <c r="E86">
        <f t="shared" si="2"/>
        <v>7.8650148986866029</v>
      </c>
    </row>
    <row r="87" spans="1:5" x14ac:dyDescent="0.2">
      <c r="A87" s="1">
        <v>41865</v>
      </c>
      <c r="B87">
        <v>89.642960000000002</v>
      </c>
      <c r="C87">
        <f t="shared" si="3"/>
        <v>2.7481935824446978E-3</v>
      </c>
      <c r="D87">
        <f>Lambdas!$E$2*D86+(1-Lambdas!$E$2)*C86*C86</f>
        <v>7.4578852895012445E-5</v>
      </c>
      <c r="E87">
        <f t="shared" si="2"/>
        <v>9.4023839995235541</v>
      </c>
    </row>
    <row r="88" spans="1:5" x14ac:dyDescent="0.2">
      <c r="A88" s="1">
        <v>41866</v>
      </c>
      <c r="B88">
        <v>88.896095000000003</v>
      </c>
      <c r="C88">
        <f t="shared" si="3"/>
        <v>-8.3664535645115376E-3</v>
      </c>
      <c r="D88">
        <f>Lambdas!$E$2*D87+(1-Lambdas!$E$2)*C87*C87</f>
        <v>7.0673772355399328E-5</v>
      </c>
      <c r="E88">
        <f t="shared" si="2"/>
        <v>8.5670043142359589</v>
      </c>
    </row>
    <row r="89" spans="1:5" x14ac:dyDescent="0.2">
      <c r="A89" s="1">
        <v>41869</v>
      </c>
      <c r="B89">
        <v>90.240478999999993</v>
      </c>
      <c r="C89">
        <f t="shared" si="3"/>
        <v>1.5009880007222443E-2</v>
      </c>
      <c r="D89">
        <f>Lambdas!$E$2*D88+(1-Lambdas!$E$2)*C88*C88</f>
        <v>7.0634374060779681E-5</v>
      </c>
      <c r="E89">
        <f t="shared" si="2"/>
        <v>6.3683780977731894</v>
      </c>
    </row>
    <row r="90" spans="1:5" x14ac:dyDescent="0.2">
      <c r="A90" s="1">
        <v>41870</v>
      </c>
      <c r="B90">
        <v>90.468947999999997</v>
      </c>
      <c r="C90">
        <f t="shared" si="3"/>
        <v>2.5285800029734395E-3</v>
      </c>
      <c r="D90">
        <f>Lambdas!$E$2*D89+(1-Lambdas!$E$2)*C89*C89</f>
        <v>7.9645287471781745E-5</v>
      </c>
      <c r="E90">
        <f t="shared" si="2"/>
        <v>9.3576502859104078</v>
      </c>
    </row>
    <row r="91" spans="1:5" x14ac:dyDescent="0.2">
      <c r="A91" s="1">
        <v>41871</v>
      </c>
      <c r="B91">
        <v>90.688598999999996</v>
      </c>
      <c r="C91">
        <f t="shared" si="3"/>
        <v>2.4249733039059941E-3</v>
      </c>
      <c r="D91">
        <f>Lambdas!$E$2*D90+(1-Lambdas!$E$2)*C90*C90</f>
        <v>7.5377509788605922E-5</v>
      </c>
      <c r="E91">
        <f t="shared" si="2"/>
        <v>9.4149876793943434</v>
      </c>
    </row>
    <row r="92" spans="1:5" x14ac:dyDescent="0.2">
      <c r="A92" s="1">
        <v>41872</v>
      </c>
      <c r="B92">
        <v>91.549721000000005</v>
      </c>
      <c r="C92">
        <f t="shared" si="3"/>
        <v>9.4505744909407167E-3</v>
      </c>
      <c r="D92">
        <f>Lambdas!$E$2*D91+(1-Lambdas!$E$2)*C91*C91</f>
        <v>7.1328479796071151E-5</v>
      </c>
      <c r="E92">
        <f t="shared" si="2"/>
        <v>8.2960732546604437</v>
      </c>
    </row>
    <row r="93" spans="1:5" x14ac:dyDescent="0.2">
      <c r="A93" s="1">
        <v>41873</v>
      </c>
      <c r="B93">
        <v>91.204704000000007</v>
      </c>
      <c r="C93">
        <f t="shared" si="3"/>
        <v>-3.7757489033509589E-3</v>
      </c>
      <c r="D93">
        <f>Lambdas!$E$2*D92+(1-Lambdas!$E$2)*C92*C92</f>
        <v>7.2376313474633715E-5</v>
      </c>
      <c r="E93">
        <f t="shared" si="2"/>
        <v>9.3366570898014896</v>
      </c>
    </row>
    <row r="94" spans="1:5" x14ac:dyDescent="0.2">
      <c r="A94" s="1">
        <v>41876</v>
      </c>
      <c r="B94">
        <v>91.319716999999997</v>
      </c>
      <c r="C94">
        <f t="shared" si="3"/>
        <v>1.2602479667332062E-3</v>
      </c>
      <c r="D94">
        <f>Lambdas!$E$2*D93+(1-Lambdas!$E$2)*C93*C93</f>
        <v>6.8990128296976411E-5</v>
      </c>
      <c r="E94">
        <f t="shared" si="2"/>
        <v>9.5585260854636331</v>
      </c>
    </row>
    <row r="95" spans="1:5" x14ac:dyDescent="0.2">
      <c r="A95" s="1">
        <v>41877</v>
      </c>
      <c r="B95">
        <v>91.505493000000001</v>
      </c>
      <c r="C95">
        <f t="shared" si="3"/>
        <v>2.0322806022261158E-3</v>
      </c>
      <c r="D95">
        <f>Lambdas!$E$2*D94+(1-Lambdas!$E$2)*C94*C94</f>
        <v>6.506316350365015E-5</v>
      </c>
      <c r="E95">
        <f t="shared" si="2"/>
        <v>9.5766727079933052</v>
      </c>
    </row>
    <row r="96" spans="1:5" x14ac:dyDescent="0.2">
      <c r="A96" s="1">
        <v>41878</v>
      </c>
      <c r="B96">
        <v>91.310874999999996</v>
      </c>
      <c r="C96">
        <f t="shared" si="3"/>
        <v>-2.129109944014604E-3</v>
      </c>
      <c r="D96">
        <f>Lambdas!$E$2*D95+(1-Lambdas!$E$2)*C95*C95</f>
        <v>6.1513089542461952E-5</v>
      </c>
      <c r="E96">
        <f t="shared" si="2"/>
        <v>9.6225671605436283</v>
      </c>
    </row>
    <row r="97" spans="1:5" x14ac:dyDescent="0.2">
      <c r="A97" s="1">
        <v>41879</v>
      </c>
      <c r="B97">
        <v>91.072013999999996</v>
      </c>
      <c r="C97">
        <f t="shared" si="3"/>
        <v>-2.6193371305496169E-3</v>
      </c>
      <c r="D97">
        <f>Lambdas!$E$2*D96+(1-Lambdas!$E$2)*C96*C96</f>
        <v>5.8193326067560942E-5</v>
      </c>
      <c r="E97">
        <f t="shared" si="2"/>
        <v>9.6338410187354899</v>
      </c>
    </row>
    <row r="98" spans="1:5" x14ac:dyDescent="0.2">
      <c r="A98" s="1">
        <v>41880</v>
      </c>
      <c r="B98">
        <v>91.762016000000003</v>
      </c>
      <c r="C98">
        <f t="shared" si="3"/>
        <v>7.5478867453237022E-3</v>
      </c>
      <c r="D98">
        <f>Lambdas!$E$2*D97+(1-Lambdas!$E$2)*C97*C97</f>
        <v>5.5202601565212612E-5</v>
      </c>
      <c r="E98">
        <f t="shared" si="2"/>
        <v>8.772473131172104</v>
      </c>
    </row>
    <row r="99" spans="1:5" x14ac:dyDescent="0.2">
      <c r="A99" s="1">
        <v>41884</v>
      </c>
      <c r="B99">
        <v>91.434723000000005</v>
      </c>
      <c r="C99">
        <f t="shared" si="3"/>
        <v>-3.5731350897073586E-3</v>
      </c>
      <c r="D99">
        <f>Lambdas!$E$2*D98+(1-Lambdas!$E$2)*C98*C98</f>
        <v>5.530560823057055E-5</v>
      </c>
      <c r="E99">
        <f t="shared" si="2"/>
        <v>9.5717863355839299</v>
      </c>
    </row>
    <row r="100" spans="1:5" x14ac:dyDescent="0.2">
      <c r="A100" s="1">
        <v>41885</v>
      </c>
      <c r="B100">
        <v>91.788567</v>
      </c>
      <c r="C100">
        <f t="shared" si="3"/>
        <v>3.8624395392082489E-3</v>
      </c>
      <c r="D100">
        <f>Lambdas!$E$2*D99+(1-Lambdas!$E$2)*C99*C99</f>
        <v>5.2827244080968559E-5</v>
      </c>
      <c r="E100">
        <f t="shared" si="2"/>
        <v>9.5660830318914787</v>
      </c>
    </row>
    <row r="101" spans="1:5" x14ac:dyDescent="0.2">
      <c r="A101" s="1">
        <v>41886</v>
      </c>
      <c r="B101">
        <v>91.859322000000006</v>
      </c>
      <c r="C101">
        <f t="shared" si="3"/>
        <v>7.7055068681894314E-4</v>
      </c>
      <c r="D101">
        <f>Lambdas!$E$2*D100+(1-Lambdas!$E$2)*C100*C100</f>
        <v>5.0618604046659211E-5</v>
      </c>
      <c r="E101">
        <f t="shared" si="2"/>
        <v>9.8794615357061737</v>
      </c>
    </row>
    <row r="102" spans="1:5" x14ac:dyDescent="0.2">
      <c r="A102" s="1">
        <v>41887</v>
      </c>
      <c r="B102">
        <v>92.372405999999998</v>
      </c>
      <c r="C102">
        <f t="shared" si="3"/>
        <v>5.5699996097389962E-3</v>
      </c>
      <c r="D102">
        <f>Lambdas!$E$2*D101+(1-Lambdas!$E$2)*C101*C101</f>
        <v>4.770405954156235E-5</v>
      </c>
      <c r="E102">
        <f t="shared" si="2"/>
        <v>9.3001323078526958</v>
      </c>
    </row>
    <row r="103" spans="1:5" x14ac:dyDescent="0.2">
      <c r="A103" s="1">
        <v>41890</v>
      </c>
      <c r="B103">
        <v>92.045113000000001</v>
      </c>
      <c r="C103">
        <f t="shared" si="3"/>
        <v>-3.5494821251280985E-3</v>
      </c>
      <c r="D103">
        <f>Lambdas!$E$2*D102+(1-Lambdas!$E$2)*C102*C102</f>
        <v>4.6732299307651423E-5</v>
      </c>
      <c r="E103">
        <f t="shared" si="2"/>
        <v>9.7014793751357349</v>
      </c>
    </row>
    <row r="104" spans="1:5" x14ac:dyDescent="0.2">
      <c r="A104" s="1">
        <v>41891</v>
      </c>
      <c r="B104">
        <v>91.823952000000006</v>
      </c>
      <c r="C104">
        <f t="shared" si="3"/>
        <v>-2.4056369314383198E-3</v>
      </c>
      <c r="D104">
        <f>Lambdas!$E$2*D103+(1-Lambdas!$E$2)*C103*C103</f>
        <v>4.4743617213333748E-5</v>
      </c>
      <c r="E104">
        <f t="shared" si="2"/>
        <v>9.8852228820382173</v>
      </c>
    </row>
    <row r="105" spans="1:5" x14ac:dyDescent="0.2">
      <c r="A105" s="1">
        <v>41892</v>
      </c>
      <c r="B105">
        <v>92.876655999999997</v>
      </c>
      <c r="C105">
        <f t="shared" si="3"/>
        <v>1.1399154669473732E-2</v>
      </c>
      <c r="D105">
        <f>Lambdas!$E$2*D104+(1-Lambdas!$E$2)*C104*C104</f>
        <v>4.2473934801426321E-5</v>
      </c>
      <c r="E105">
        <f t="shared" si="2"/>
        <v>7.0073148260359686</v>
      </c>
    </row>
    <row r="106" spans="1:5" x14ac:dyDescent="0.2">
      <c r="A106" s="1">
        <v>41893</v>
      </c>
      <c r="B106">
        <v>92.487426999999997</v>
      </c>
      <c r="C106">
        <f t="shared" si="3"/>
        <v>-4.1996223406836281E-3</v>
      </c>
      <c r="D106">
        <f>Lambdas!$E$2*D105+(1-Lambdas!$E$2)*C105*C105</f>
        <v>4.7569918699969728E-5</v>
      </c>
      <c r="E106">
        <f t="shared" si="2"/>
        <v>9.5825540611266682</v>
      </c>
    </row>
    <row r="107" spans="1:5" x14ac:dyDescent="0.2">
      <c r="A107" s="1">
        <v>41894</v>
      </c>
      <c r="B107">
        <v>92.513962000000006</v>
      </c>
      <c r="C107">
        <f t="shared" si="3"/>
        <v>2.8686271303584492E-4</v>
      </c>
      <c r="D107">
        <f>Lambdas!$E$2*D106+(1-Lambdas!$E$2)*C106*C106</f>
        <v>4.5825959134379757E-5</v>
      </c>
      <c r="E107">
        <f t="shared" si="2"/>
        <v>9.9888641222713748</v>
      </c>
    </row>
    <row r="108" spans="1:5" x14ac:dyDescent="0.2">
      <c r="A108" s="1">
        <v>41897</v>
      </c>
      <c r="B108">
        <v>92.637801999999994</v>
      </c>
      <c r="C108">
        <f t="shared" si="3"/>
        <v>1.3377136225112406E-3</v>
      </c>
      <c r="D108">
        <f>Lambdas!$E$2*D107+(1-Lambdas!$E$2)*C107*C107</f>
        <v>4.3160844821481103E-5</v>
      </c>
      <c r="E108">
        <f t="shared" si="2"/>
        <v>10.009116169145319</v>
      </c>
    </row>
    <row r="109" spans="1:5" x14ac:dyDescent="0.2">
      <c r="A109" s="1">
        <v>41898</v>
      </c>
      <c r="B109">
        <v>93.663962999999995</v>
      </c>
      <c r="C109">
        <f t="shared" si="3"/>
        <v>1.101622818930322E-2</v>
      </c>
      <c r="D109">
        <f>Lambdas!$E$2*D108+(1-Lambdas!$E$2)*C108*C108</f>
        <v>4.0750469240083307E-5</v>
      </c>
      <c r="E109">
        <f t="shared" si="2"/>
        <v>7.12998464878694</v>
      </c>
    </row>
    <row r="110" spans="1:5" x14ac:dyDescent="0.2">
      <c r="A110" s="1">
        <v>41899</v>
      </c>
      <c r="B110">
        <v>93.938209999999998</v>
      </c>
      <c r="C110">
        <f t="shared" si="3"/>
        <v>2.923710221172277E-3</v>
      </c>
      <c r="D110">
        <f>Lambdas!$E$2*D109+(1-Lambdas!$E$2)*C109*C109</f>
        <v>4.5446777593383385E-5</v>
      </c>
      <c r="E110">
        <f t="shared" si="2"/>
        <v>9.8108787045842867</v>
      </c>
    </row>
    <row r="111" spans="1:5" x14ac:dyDescent="0.2">
      <c r="A111" s="1">
        <v>41900</v>
      </c>
      <c r="B111">
        <v>94.964354999999998</v>
      </c>
      <c r="C111">
        <f t="shared" si="3"/>
        <v>1.0864384963613102E-2</v>
      </c>
      <c r="D111">
        <f>Lambdas!$E$2*D110+(1-Lambdas!$E$2)*C110*C110</f>
        <v>4.3296988441684866E-5</v>
      </c>
      <c r="E111">
        <f t="shared" si="2"/>
        <v>7.3212595629516226</v>
      </c>
    </row>
    <row r="112" spans="1:5" x14ac:dyDescent="0.2">
      <c r="A112" s="1">
        <v>41901</v>
      </c>
      <c r="B112">
        <v>95.530518000000001</v>
      </c>
      <c r="C112">
        <f t="shared" si="3"/>
        <v>5.9441459824772251E-3</v>
      </c>
      <c r="D112">
        <f>Lambdas!$E$2*D111+(1-Lambdas!$E$2)*C111*C111</f>
        <v>4.7651360918034522E-5</v>
      </c>
      <c r="E112">
        <f t="shared" si="2"/>
        <v>9.2101122246872418</v>
      </c>
    </row>
    <row r="113" spans="1:5" x14ac:dyDescent="0.2">
      <c r="A113" s="1">
        <v>41904</v>
      </c>
      <c r="B113">
        <v>95.433211999999997</v>
      </c>
      <c r="C113">
        <f t="shared" si="3"/>
        <v>-1.0191046061116694E-3</v>
      </c>
      <c r="D113">
        <f>Lambdas!$E$2*D112+(1-Lambdas!$E$2)*C112*C112</f>
        <v>4.6933661980856883E-5</v>
      </c>
      <c r="E113">
        <f t="shared" si="2"/>
        <v>9.9446468438443318</v>
      </c>
    </row>
    <row r="114" spans="1:5" x14ac:dyDescent="0.2">
      <c r="A114" s="1">
        <v>41905</v>
      </c>
      <c r="B114">
        <v>95.061667999999997</v>
      </c>
      <c r="C114">
        <f t="shared" si="3"/>
        <v>-3.9008341970490734E-3</v>
      </c>
      <c r="D114">
        <f>Lambdas!$E$2*D113+(1-Lambdas!$E$2)*C113*C113</f>
        <v>4.4259725713088335E-5</v>
      </c>
      <c r="E114">
        <f t="shared" si="2"/>
        <v>9.6816351102588758</v>
      </c>
    </row>
    <row r="115" spans="1:5" x14ac:dyDescent="0.2">
      <c r="A115" s="1">
        <v>41906</v>
      </c>
      <c r="B115">
        <v>96.105530000000002</v>
      </c>
      <c r="C115">
        <f t="shared" si="3"/>
        <v>1.0921040700947989E-2</v>
      </c>
      <c r="D115">
        <f>Lambdas!$E$2*D114+(1-Lambdas!$E$2)*C114*C114</f>
        <v>4.256761184112088E-5</v>
      </c>
      <c r="E115">
        <f t="shared" si="2"/>
        <v>7.2625418190286783</v>
      </c>
    </row>
    <row r="116" spans="1:5" x14ac:dyDescent="0.2">
      <c r="A116" s="1">
        <v>41907</v>
      </c>
      <c r="B116">
        <v>94.743201999999997</v>
      </c>
      <c r="C116">
        <f t="shared" si="3"/>
        <v>-1.4276763858636307E-2</v>
      </c>
      <c r="D116">
        <f>Lambdas!$E$2*D115+(1-Lambdas!$E$2)*C115*C115</f>
        <v>4.7036390115326553E-5</v>
      </c>
      <c r="E116">
        <f t="shared" si="2"/>
        <v>5.6312210296569747</v>
      </c>
    </row>
    <row r="117" spans="1:5" x14ac:dyDescent="0.2">
      <c r="A117" s="1">
        <v>41908</v>
      </c>
      <c r="B117">
        <v>94.743201999999997</v>
      </c>
      <c r="C117">
        <f t="shared" si="3"/>
        <v>0</v>
      </c>
      <c r="D117">
        <f>Lambdas!$E$2*D116+(1-Lambdas!$E$2)*C116*C116</f>
        <v>5.6171254168016076E-5</v>
      </c>
      <c r="E117">
        <f t="shared" si="2"/>
        <v>9.7871054235934292</v>
      </c>
    </row>
    <row r="118" spans="1:5" x14ac:dyDescent="0.2">
      <c r="A118" s="1">
        <v>41911</v>
      </c>
      <c r="B118">
        <v>94.247817999999995</v>
      </c>
      <c r="C118">
        <f t="shared" si="3"/>
        <v>-5.2424198202778967E-3</v>
      </c>
      <c r="D118">
        <f>Lambdas!$E$2*D117+(1-Lambdas!$E$2)*C117*C117</f>
        <v>5.2898608641392745E-5</v>
      </c>
      <c r="E118">
        <f t="shared" si="2"/>
        <v>9.327593096941639</v>
      </c>
    </row>
    <row r="119" spans="1:5" x14ac:dyDescent="0.2">
      <c r="A119" s="1">
        <v>41912</v>
      </c>
      <c r="B119">
        <v>94.292029999999997</v>
      </c>
      <c r="C119">
        <f t="shared" si="3"/>
        <v>4.6899370376491788E-4</v>
      </c>
      <c r="D119">
        <f>Lambdas!$E$2*D118+(1-Lambdas!$E$2)*C118*C118</f>
        <v>5.1417844292632226E-5</v>
      </c>
      <c r="E119">
        <f t="shared" si="2"/>
        <v>9.8712474836393085</v>
      </c>
    </row>
    <row r="120" spans="1:5" x14ac:dyDescent="0.2">
      <c r="A120" s="1">
        <v>41913</v>
      </c>
      <c r="B120">
        <v>92.266272999999998</v>
      </c>
      <c r="C120">
        <f t="shared" si="3"/>
        <v>-2.1718000122452289E-2</v>
      </c>
      <c r="D120">
        <f>Lambdas!$E$2*D119+(1-Lambdas!$E$2)*C119*C119</f>
        <v>4.8434956594295859E-5</v>
      </c>
      <c r="E120">
        <f t="shared" si="2"/>
        <v>0.19704261663862432</v>
      </c>
    </row>
    <row r="121" spans="1:5" x14ac:dyDescent="0.2">
      <c r="A121" s="1">
        <v>41914</v>
      </c>
      <c r="B121">
        <v>91.868163999999993</v>
      </c>
      <c r="C121">
        <f t="shared" si="3"/>
        <v>-4.3241191252040593E-3</v>
      </c>
      <c r="D121">
        <f>Lambdas!$E$2*D120+(1-Lambdas!$E$2)*C120*C120</f>
        <v>7.3093535024596227E-5</v>
      </c>
      <c r="E121">
        <f t="shared" si="2"/>
        <v>9.2679613328159061</v>
      </c>
    </row>
    <row r="122" spans="1:5" x14ac:dyDescent="0.2">
      <c r="A122" s="1">
        <v>41915</v>
      </c>
      <c r="B122">
        <v>93.000495999999998</v>
      </c>
      <c r="C122">
        <f t="shared" si="3"/>
        <v>1.2250277149765598E-2</v>
      </c>
      <c r="D122">
        <f>Lambdas!$E$2*D121+(1-Lambdas!$E$2)*C121*C121</f>
        <v>6.9924346679355758E-5</v>
      </c>
      <c r="E122">
        <f t="shared" si="2"/>
        <v>7.4219301639638164</v>
      </c>
    </row>
    <row r="123" spans="1:5" x14ac:dyDescent="0.2">
      <c r="A123" s="1">
        <v>41918</v>
      </c>
      <c r="B123">
        <v>92.761650000000003</v>
      </c>
      <c r="C123">
        <f t="shared" si="3"/>
        <v>-2.5715264036518517E-3</v>
      </c>
      <c r="D123">
        <f>Lambdas!$E$2*D122+(1-Lambdas!$E$2)*C122*C122</f>
        <v>7.459374555481169E-5</v>
      </c>
      <c r="E123">
        <f t="shared" si="2"/>
        <v>9.4148037264260847</v>
      </c>
    </row>
    <row r="124" spans="1:5" x14ac:dyDescent="0.2">
      <c r="A124" s="1">
        <v>41919</v>
      </c>
      <c r="B124">
        <v>90.576622</v>
      </c>
      <c r="C124">
        <f t="shared" si="3"/>
        <v>-2.3837155636711054E-2</v>
      </c>
      <c r="D124">
        <f>Lambdas!$E$2*D123+(1-Lambdas!$E$2)*C123*C123</f>
        <v>7.0633041620171623E-5</v>
      </c>
      <c r="E124">
        <f t="shared" si="2"/>
        <v>1.5134773219176001</v>
      </c>
    </row>
    <row r="125" spans="1:5" x14ac:dyDescent="0.2">
      <c r="A125" s="1">
        <v>41920</v>
      </c>
      <c r="B125">
        <v>92.805878000000007</v>
      </c>
      <c r="C125">
        <f t="shared" si="3"/>
        <v>2.4313833871466409E-2</v>
      </c>
      <c r="D125">
        <f>Lambdas!$E$2*D124+(1-Lambdas!$E$2)*C124*C124</f>
        <v>9.9622833545199039E-5</v>
      </c>
      <c r="E125">
        <f t="shared" si="2"/>
        <v>3.2801129108689215</v>
      </c>
    </row>
    <row r="126" spans="1:5" x14ac:dyDescent="0.2">
      <c r="A126" s="1">
        <v>41921</v>
      </c>
      <c r="B126">
        <v>90.302383000000006</v>
      </c>
      <c r="C126">
        <f t="shared" si="3"/>
        <v>-2.7346128416997011E-2</v>
      </c>
      <c r="D126">
        <f>Lambdas!$E$2*D125+(1-Lambdas!$E$2)*C125*C125</f>
        <v>1.2826088287798859E-4</v>
      </c>
      <c r="E126">
        <f t="shared" si="2"/>
        <v>3.1310560102748575</v>
      </c>
    </row>
    <row r="127" spans="1:5" x14ac:dyDescent="0.2">
      <c r="A127" s="1">
        <v>41922</v>
      </c>
      <c r="B127">
        <v>89.550460999999999</v>
      </c>
      <c r="C127">
        <f t="shared" si="3"/>
        <v>-8.3615734309710511E-3</v>
      </c>
      <c r="D127">
        <f>Lambdas!$E$2*D126+(1-Lambdas!$E$2)*C126*C126</f>
        <v>1.6435705157663506E-4</v>
      </c>
      <c r="E127">
        <f t="shared" si="2"/>
        <v>8.2880789630931719</v>
      </c>
    </row>
    <row r="128" spans="1:5" x14ac:dyDescent="0.2">
      <c r="A128" s="1">
        <v>41925</v>
      </c>
      <c r="B128">
        <v>87.683898999999997</v>
      </c>
      <c r="C128">
        <f t="shared" si="3"/>
        <v>-2.1063985722594682E-2</v>
      </c>
      <c r="D128">
        <f>Lambdas!$E$2*D127+(1-Lambdas!$E$2)*C127*C127</f>
        <v>1.588547286661463E-4</v>
      </c>
      <c r="E128">
        <f t="shared" si="2"/>
        <v>5.9544559847957794</v>
      </c>
    </row>
    <row r="129" spans="1:5" x14ac:dyDescent="0.2">
      <c r="A129" s="1">
        <v>41926</v>
      </c>
      <c r="B129">
        <v>85.817352</v>
      </c>
      <c r="C129">
        <f t="shared" si="3"/>
        <v>-2.1517066924052856E-2</v>
      </c>
      <c r="D129">
        <f>Lambdas!$E$2*D128+(1-Lambdas!$E$2)*C128*C128</f>
        <v>1.7544986761046637E-4</v>
      </c>
      <c r="E129">
        <f t="shared" si="2"/>
        <v>6.0093169804183022</v>
      </c>
    </row>
    <row r="130" spans="1:5" x14ac:dyDescent="0.2">
      <c r="A130" s="1">
        <v>41927</v>
      </c>
      <c r="B130">
        <v>86.878899000000004</v>
      </c>
      <c r="C130">
        <f t="shared" si="3"/>
        <v>1.2293959644538005E-2</v>
      </c>
      <c r="D130">
        <f>Lambdas!$E$2*D129+(1-Lambdas!$E$2)*C129*C129</f>
        <v>1.9220217017478042E-4</v>
      </c>
      <c r="E130">
        <f t="shared" si="2"/>
        <v>7.7705957713644587</v>
      </c>
    </row>
    <row r="131" spans="1:5" x14ac:dyDescent="0.2">
      <c r="A131" s="1">
        <v>41928</v>
      </c>
      <c r="B131">
        <v>85.613892000000007</v>
      </c>
      <c r="C131">
        <f t="shared" si="3"/>
        <v>-1.4667623753622161E-2</v>
      </c>
      <c r="D131">
        <f>Lambdas!$E$2*D130+(1-Lambdas!$E$2)*C130*C130</f>
        <v>1.8980989311648752E-4</v>
      </c>
      <c r="E131">
        <f t="shared" ref="E131:E194" si="4">-LN(D131)-C131*C131/D131</f>
        <v>7.4360419577356831</v>
      </c>
    </row>
    <row r="132" spans="1:5" x14ac:dyDescent="0.2">
      <c r="A132" s="1">
        <v>41929</v>
      </c>
      <c r="B132">
        <v>87.312354999999997</v>
      </c>
      <c r="C132">
        <f t="shared" ref="C132:C195" si="5">LN(B132/B131)</f>
        <v>1.9644416614527638E-2</v>
      </c>
      <c r="D132">
        <f>Lambdas!$E$2*D131+(1-Lambdas!$E$2)*C131*C131</f>
        <v>1.9128562657066349E-4</v>
      </c>
      <c r="E132">
        <f t="shared" si="4"/>
        <v>6.5443246215405226</v>
      </c>
    </row>
    <row r="133" spans="1:5" x14ac:dyDescent="0.2">
      <c r="A133" s="1">
        <v>41932</v>
      </c>
      <c r="B133">
        <v>87.754669000000007</v>
      </c>
      <c r="C133">
        <f t="shared" si="5"/>
        <v>5.0530925933907822E-3</v>
      </c>
      <c r="D133">
        <f>Lambdas!$E$2*D132+(1-Lambdas!$E$2)*C132*C132</f>
        <v>2.0262441589903135E-4</v>
      </c>
      <c r="E133">
        <f t="shared" si="4"/>
        <v>8.3781413175203401</v>
      </c>
    </row>
    <row r="134" spans="1:5" x14ac:dyDescent="0.2">
      <c r="A134" s="1">
        <v>41933</v>
      </c>
      <c r="B134">
        <v>88.780852999999993</v>
      </c>
      <c r="C134">
        <f t="shared" si="5"/>
        <v>1.1625938471867645E-2</v>
      </c>
      <c r="D134">
        <f>Lambdas!$E$2*D133+(1-Lambdas!$E$2)*C133*C133</f>
        <v>1.9230677209166832E-4</v>
      </c>
      <c r="E134">
        <f t="shared" si="4"/>
        <v>7.8535706106609648</v>
      </c>
    </row>
    <row r="135" spans="1:5" x14ac:dyDescent="0.2">
      <c r="A135" s="1">
        <v>41934</v>
      </c>
      <c r="B135">
        <v>89.541625999999994</v>
      </c>
      <c r="C135">
        <f t="shared" si="5"/>
        <v>8.5326047501772667E-3</v>
      </c>
      <c r="D135">
        <f>Lambdas!$E$2*D134+(1-Lambdas!$E$2)*C134*C134</f>
        <v>1.889774334815986E-4</v>
      </c>
      <c r="E135">
        <f t="shared" si="4"/>
        <v>8.1886234904088759</v>
      </c>
    </row>
    <row r="136" spans="1:5" x14ac:dyDescent="0.2">
      <c r="A136" s="1">
        <v>41935</v>
      </c>
      <c r="B136">
        <v>90.788925000000006</v>
      </c>
      <c r="C136">
        <f t="shared" si="5"/>
        <v>1.3833694672763108E-2</v>
      </c>
      <c r="D136">
        <f>Lambdas!$E$2*D135+(1-Lambdas!$E$2)*C135*C135</f>
        <v>1.8220902363973678E-4</v>
      </c>
      <c r="E136">
        <f t="shared" si="4"/>
        <v>7.5600726733759096</v>
      </c>
    </row>
    <row r="137" spans="1:5" x14ac:dyDescent="0.2">
      <c r="A137" s="1">
        <v>41936</v>
      </c>
      <c r="B137">
        <v>91.231232000000006</v>
      </c>
      <c r="C137">
        <f t="shared" si="5"/>
        <v>4.8599877934195432E-3</v>
      </c>
      <c r="D137">
        <f>Lambdas!$E$2*D136+(1-Lambdas!$E$2)*C136*C136</f>
        <v>1.8274282435007454E-4</v>
      </c>
      <c r="E137">
        <f t="shared" si="4"/>
        <v>8.4781808819718236</v>
      </c>
    </row>
    <row r="138" spans="1:5" x14ac:dyDescent="0.2">
      <c r="A138" s="1">
        <v>41939</v>
      </c>
      <c r="B138">
        <v>92.062790000000007</v>
      </c>
      <c r="C138">
        <f t="shared" si="5"/>
        <v>9.0735496559156657E-3</v>
      </c>
      <c r="D138">
        <f>Lambdas!$E$2*D137+(1-Lambdas!$E$2)*C137*C137</f>
        <v>1.7347199170877838E-4</v>
      </c>
      <c r="E138">
        <f t="shared" si="4"/>
        <v>8.1848973075119282</v>
      </c>
    </row>
    <row r="139" spans="1:5" x14ac:dyDescent="0.2">
      <c r="A139" s="1">
        <v>41940</v>
      </c>
      <c r="B139">
        <v>92.699714999999998</v>
      </c>
      <c r="C139">
        <f t="shared" si="5"/>
        <v>6.8945538815943066E-3</v>
      </c>
      <c r="D139">
        <f>Lambdas!$E$2*D138+(1-Lambdas!$E$2)*C138*C138</f>
        <v>1.6816184302628312E-4</v>
      </c>
      <c r="E139">
        <f t="shared" si="4"/>
        <v>8.4079103307359766</v>
      </c>
    </row>
    <row r="140" spans="1:5" x14ac:dyDescent="0.2">
      <c r="A140" s="1">
        <v>41941</v>
      </c>
      <c r="B140">
        <v>93.380898000000002</v>
      </c>
      <c r="C140">
        <f t="shared" si="5"/>
        <v>7.3214079833865495E-3</v>
      </c>
      <c r="D140">
        <f>Lambdas!$E$2*D139+(1-Lambdas!$E$2)*C139*C139</f>
        <v>1.6113388328150807E-4</v>
      </c>
      <c r="E140">
        <f t="shared" si="4"/>
        <v>8.4006136171304941</v>
      </c>
    </row>
    <row r="141" spans="1:5" x14ac:dyDescent="0.2">
      <c r="A141" s="1">
        <v>41942</v>
      </c>
      <c r="B141">
        <v>94.69014</v>
      </c>
      <c r="C141">
        <f t="shared" si="5"/>
        <v>1.3923070386321183E-2</v>
      </c>
      <c r="D141">
        <f>Lambdas!$E$2*D140+(1-Lambdas!$E$2)*C140*C140</f>
        <v>1.5486892764310294E-4</v>
      </c>
      <c r="E141">
        <f t="shared" si="4"/>
        <v>7.5212155925312496</v>
      </c>
    </row>
    <row r="142" spans="1:5" x14ac:dyDescent="0.2">
      <c r="A142" s="1">
        <v>41943</v>
      </c>
      <c r="B142">
        <v>95.344748999999993</v>
      </c>
      <c r="C142">
        <f t="shared" si="5"/>
        <v>6.8893832350227233E-3</v>
      </c>
      <c r="D142">
        <f>Lambdas!$E$2*D141+(1-Lambdas!$E$2)*C141*C141</f>
        <v>1.5714015010255089E-4</v>
      </c>
      <c r="E142">
        <f t="shared" si="4"/>
        <v>8.4563261722073655</v>
      </c>
    </row>
    <row r="143" spans="1:5" x14ac:dyDescent="0.2">
      <c r="A143" s="1">
        <v>41946</v>
      </c>
      <c r="B143">
        <v>95.061667999999997</v>
      </c>
      <c r="C143">
        <f t="shared" si="5"/>
        <v>-2.9734418936974258E-3</v>
      </c>
      <c r="D143">
        <f>Lambdas!$E$2*D142+(1-Lambdas!$E$2)*C142*C142</f>
        <v>1.5075018299326383E-4</v>
      </c>
      <c r="E143">
        <f t="shared" si="4"/>
        <v>8.7412374473588734</v>
      </c>
    </row>
    <row r="144" spans="1:5" x14ac:dyDescent="0.2">
      <c r="A144" s="1">
        <v>41947</v>
      </c>
      <c r="B144">
        <v>96.087836999999993</v>
      </c>
      <c r="C144">
        <f t="shared" si="5"/>
        <v>1.0736924044622573E-2</v>
      </c>
      <c r="D144">
        <f>Lambdas!$E$2*D143+(1-Lambdas!$E$2)*C143*C143</f>
        <v>1.4248230127241769E-4</v>
      </c>
      <c r="E144">
        <f t="shared" si="4"/>
        <v>8.0471990281299632</v>
      </c>
    </row>
    <row r="145" spans="1:5" x14ac:dyDescent="0.2">
      <c r="A145" s="1">
        <v>41948</v>
      </c>
      <c r="B145">
        <v>96.264778000000007</v>
      </c>
      <c r="C145">
        <f t="shared" si="5"/>
        <v>1.8397571554490549E-3</v>
      </c>
      <c r="D145">
        <f>Lambdas!$E$2*D144+(1-Lambdas!$E$2)*C144*C144</f>
        <v>1.4089753237667027E-4</v>
      </c>
      <c r="E145">
        <f t="shared" si="4"/>
        <v>8.8434551850178433</v>
      </c>
    </row>
    <row r="146" spans="1:5" x14ac:dyDescent="0.2">
      <c r="A146" s="1">
        <v>41949</v>
      </c>
      <c r="B146">
        <v>96.432838000000004</v>
      </c>
      <c r="C146">
        <f t="shared" si="5"/>
        <v>1.7442877197895879E-3</v>
      </c>
      <c r="D146">
        <f>Lambdas!$E$2*D145+(1-Lambdas!$E$2)*C145*C145</f>
        <v>1.3288577010643244E-4</v>
      </c>
      <c r="E146">
        <f t="shared" si="4"/>
        <v>8.903124767563126</v>
      </c>
    </row>
    <row r="147" spans="1:5" x14ac:dyDescent="0.2">
      <c r="A147" s="1">
        <v>41950</v>
      </c>
      <c r="B147">
        <v>95.716301000000001</v>
      </c>
      <c r="C147">
        <f t="shared" si="5"/>
        <v>-7.4581684323994082E-3</v>
      </c>
      <c r="D147">
        <f>Lambdas!$E$2*D146+(1-Lambdas!$E$2)*C146*C146</f>
        <v>1.2532085325329484E-4</v>
      </c>
      <c r="E147">
        <f t="shared" si="4"/>
        <v>8.5407783707203517</v>
      </c>
    </row>
    <row r="148" spans="1:5" x14ac:dyDescent="0.2">
      <c r="A148" s="1">
        <v>41953</v>
      </c>
      <c r="B148">
        <v>96.264778000000007</v>
      </c>
      <c r="C148">
        <f t="shared" si="5"/>
        <v>5.7138807126098064E-3</v>
      </c>
      <c r="D148">
        <f>Lambdas!$E$2*D147+(1-Lambdas!$E$2)*C147*C147</f>
        <v>1.212601963577094E-4</v>
      </c>
      <c r="E148">
        <f t="shared" si="4"/>
        <v>8.7483291544872035</v>
      </c>
    </row>
    <row r="149" spans="1:5" x14ac:dyDescent="0.2">
      <c r="A149" s="1">
        <v>41954</v>
      </c>
      <c r="B149">
        <v>96.344368000000003</v>
      </c>
      <c r="C149">
        <f t="shared" si="5"/>
        <v>8.2644055262070019E-4</v>
      </c>
      <c r="D149">
        <f>Lambdas!$E$2*D148+(1-Lambdas!$E$2)*C148*C148</f>
        <v>1.1609750423136509E-4</v>
      </c>
      <c r="E149">
        <f t="shared" si="4"/>
        <v>9.0551971457960612</v>
      </c>
    </row>
    <row r="150" spans="1:5" x14ac:dyDescent="0.2">
      <c r="A150" s="1">
        <v>41955</v>
      </c>
      <c r="B150">
        <v>96.202826999999999</v>
      </c>
      <c r="C150">
        <f t="shared" si="5"/>
        <v>-1.4701956628844633E-3</v>
      </c>
      <c r="D150">
        <f>Lambdas!$E$2*D149+(1-Lambdas!$E$2)*C149*C149</f>
        <v>1.0937323300889335E-4</v>
      </c>
      <c r="E150">
        <f t="shared" si="4"/>
        <v>9.1009819897277993</v>
      </c>
    </row>
    <row r="151" spans="1:5" x14ac:dyDescent="0.2">
      <c r="A151" s="1">
        <v>41956</v>
      </c>
      <c r="B151">
        <v>96.485923999999997</v>
      </c>
      <c r="C151">
        <f t="shared" si="5"/>
        <v>2.9383884863238472E-3</v>
      </c>
      <c r="D151">
        <f>Lambdas!$E$2*D150+(1-Lambdas!$E$2)*C150*C150</f>
        <v>1.0312686937492585E-4</v>
      </c>
      <c r="E151">
        <f t="shared" si="4"/>
        <v>9.0958272370019024</v>
      </c>
    </row>
    <row r="152" spans="1:5" x14ac:dyDescent="0.2">
      <c r="A152" s="1">
        <v>41957</v>
      </c>
      <c r="B152">
        <v>95.680901000000006</v>
      </c>
      <c r="C152">
        <f t="shared" si="5"/>
        <v>-8.3784254565869107E-3</v>
      </c>
      <c r="D152">
        <f>Lambdas!$E$2*D151+(1-Lambdas!$E$2)*C151*C151</f>
        <v>9.7621540082380435E-5</v>
      </c>
      <c r="E152">
        <f t="shared" si="4"/>
        <v>8.5153291534262827</v>
      </c>
    </row>
    <row r="153" spans="1:5" x14ac:dyDescent="0.2">
      <c r="A153" s="1">
        <v>41960</v>
      </c>
      <c r="B153">
        <v>95.804755999999998</v>
      </c>
      <c r="C153">
        <f t="shared" si="5"/>
        <v>1.2936218744796825E-3</v>
      </c>
      <c r="D153">
        <f>Lambdas!$E$2*D152+(1-Lambdas!$E$2)*C152*C152</f>
        <v>9.6023792548894499E-5</v>
      </c>
      <c r="E153">
        <f t="shared" si="4"/>
        <v>9.2334870278528349</v>
      </c>
    </row>
    <row r="154" spans="1:5" x14ac:dyDescent="0.2">
      <c r="A154" s="1">
        <v>41961</v>
      </c>
      <c r="B154">
        <v>96.273605000000003</v>
      </c>
      <c r="C154">
        <f t="shared" si="5"/>
        <v>4.8818610145876249E-3</v>
      </c>
      <c r="D154">
        <f>Lambdas!$E$2*D153+(1-Lambdas!$E$2)*C153*C153</f>
        <v>9.0526760190805589E-5</v>
      </c>
      <c r="E154">
        <f t="shared" si="4"/>
        <v>9.0465996225330159</v>
      </c>
    </row>
    <row r="155" spans="1:5" x14ac:dyDescent="0.2">
      <c r="A155" s="1">
        <v>41962</v>
      </c>
      <c r="B155">
        <v>96.211678000000006</v>
      </c>
      <c r="C155">
        <f t="shared" si="5"/>
        <v>-6.4344661754327768E-4</v>
      </c>
      <c r="D155">
        <f>Lambdas!$E$2*D154+(1-Lambdas!$E$2)*C154*C154</f>
        <v>8.6641027953870609E-5</v>
      </c>
      <c r="E155">
        <f t="shared" si="4"/>
        <v>9.3489584822197003</v>
      </c>
    </row>
    <row r="156" spans="1:5" x14ac:dyDescent="0.2">
      <c r="A156" s="1">
        <v>41963</v>
      </c>
      <c r="B156">
        <v>95.698600999999996</v>
      </c>
      <c r="C156">
        <f t="shared" si="5"/>
        <v>-5.3470634832634093E-3</v>
      </c>
      <c r="D156">
        <f>Lambdas!$E$2*D155+(1-Lambdas!$E$2)*C155*C155</f>
        <v>8.1617276492071237E-5</v>
      </c>
      <c r="E156">
        <f t="shared" si="4"/>
        <v>9.0631627851532546</v>
      </c>
    </row>
    <row r="157" spans="1:5" x14ac:dyDescent="0.2">
      <c r="A157" s="1">
        <v>41964</v>
      </c>
      <c r="B157">
        <v>96.036941999999996</v>
      </c>
      <c r="C157">
        <f t="shared" si="5"/>
        <v>3.529250194230415E-3</v>
      </c>
      <c r="D157">
        <f>Lambdas!$E$2*D156+(1-Lambdas!$E$2)*C156*C156</f>
        <v>7.8527868547037069E-5</v>
      </c>
      <c r="E157">
        <f t="shared" si="4"/>
        <v>9.2934431408508935</v>
      </c>
    </row>
    <row r="158" spans="1:5" x14ac:dyDescent="0.2">
      <c r="A158" s="1">
        <v>41967</v>
      </c>
      <c r="B158">
        <v>95.164390999999995</v>
      </c>
      <c r="C158">
        <f t="shared" si="5"/>
        <v>-9.1271022387724356E-3</v>
      </c>
      <c r="D158">
        <f>Lambdas!$E$2*D157+(1-Lambdas!$E$2)*C157*C157</f>
        <v>7.4678371244435793E-5</v>
      </c>
      <c r="E158">
        <f t="shared" si="4"/>
        <v>8.3868164049783989</v>
      </c>
    </row>
    <row r="159" spans="1:5" x14ac:dyDescent="0.2">
      <c r="A159" s="1">
        <v>41968</v>
      </c>
      <c r="B159">
        <v>95.004104999999996</v>
      </c>
      <c r="C159">
        <f t="shared" si="5"/>
        <v>-1.6857265144139748E-3</v>
      </c>
      <c r="D159">
        <f>Lambdas!$E$2*D158+(1-Lambdas!$E$2)*C158*C158</f>
        <v>7.5180916724728716E-5</v>
      </c>
      <c r="E159">
        <f t="shared" si="4"/>
        <v>9.4578153178283451</v>
      </c>
    </row>
    <row r="160" spans="1:5" x14ac:dyDescent="0.2">
      <c r="A160" s="1">
        <v>41969</v>
      </c>
      <c r="B160">
        <v>95.458198999999993</v>
      </c>
      <c r="C160">
        <f t="shared" si="5"/>
        <v>4.7683436655068115E-3</v>
      </c>
      <c r="D160">
        <f>Lambdas!$E$2*D159+(1-Lambdas!$E$2)*C159*C159</f>
        <v>7.0966293017335274E-5</v>
      </c>
      <c r="E160">
        <f t="shared" si="4"/>
        <v>9.2329125709750954</v>
      </c>
    </row>
    <row r="161" spans="1:5" x14ac:dyDescent="0.2">
      <c r="A161" s="1">
        <v>41971</v>
      </c>
      <c r="B161">
        <v>96.384201000000004</v>
      </c>
      <c r="C161">
        <f t="shared" si="5"/>
        <v>9.6538532847503054E-3</v>
      </c>
      <c r="D161">
        <f>Lambdas!$E$2*D160+(1-Lambdas!$E$2)*C160*C160</f>
        <v>6.8156367356537824E-5</v>
      </c>
      <c r="E161">
        <f t="shared" si="4"/>
        <v>8.2263079311243743</v>
      </c>
    </row>
    <row r="162" spans="1:5" x14ac:dyDescent="0.2">
      <c r="A162" s="1">
        <v>41974</v>
      </c>
      <c r="B162">
        <v>96.188316</v>
      </c>
      <c r="C162">
        <f t="shared" si="5"/>
        <v>-2.0344031496526598E-3</v>
      </c>
      <c r="D162">
        <f>Lambdas!$E$2*D161+(1-Lambdas!$E$2)*C161*C161</f>
        <v>6.96152760726693E-5</v>
      </c>
      <c r="E162">
        <f t="shared" si="4"/>
        <v>9.5130741174569788</v>
      </c>
    </row>
    <row r="163" spans="1:5" x14ac:dyDescent="0.2">
      <c r="A163" s="1">
        <v>41975</v>
      </c>
      <c r="B163">
        <v>96.615684999999999</v>
      </c>
      <c r="C163">
        <f t="shared" si="5"/>
        <v>4.4332036442939838E-3</v>
      </c>
      <c r="D163">
        <f>Lambdas!$E$2*D162+(1-Lambdas!$E$2)*C162*C162</f>
        <v>6.580049016110379E-5</v>
      </c>
      <c r="E163">
        <f t="shared" si="4"/>
        <v>9.3302032073273775</v>
      </c>
    </row>
    <row r="164" spans="1:5" x14ac:dyDescent="0.2">
      <c r="A164" s="1">
        <v>41976</v>
      </c>
      <c r="B164">
        <v>95.912300000000002</v>
      </c>
      <c r="C164">
        <f t="shared" si="5"/>
        <v>-7.3068663705348463E-3</v>
      </c>
      <c r="D164">
        <f>Lambdas!$E$2*D163+(1-Lambdas!$E$2)*C163*C163</f>
        <v>6.3111865605466698E-5</v>
      </c>
      <c r="E164">
        <f t="shared" si="4"/>
        <v>8.8246388726492988</v>
      </c>
    </row>
    <row r="165" spans="1:5" x14ac:dyDescent="0.2">
      <c r="A165" s="1">
        <v>41977</v>
      </c>
      <c r="B165">
        <v>95.769835999999998</v>
      </c>
      <c r="C165">
        <f t="shared" si="5"/>
        <v>-1.4864611716553923E-3</v>
      </c>
      <c r="D165">
        <f>Lambdas!$E$2*D164+(1-Lambdas!$E$2)*C164*C164</f>
        <v>6.2545468233020653E-5</v>
      </c>
      <c r="E165">
        <f t="shared" si="4"/>
        <v>9.6442894053184887</v>
      </c>
    </row>
    <row r="166" spans="1:5" x14ac:dyDescent="0.2">
      <c r="A166" s="1">
        <v>41978</v>
      </c>
      <c r="B166">
        <v>96.615684999999999</v>
      </c>
      <c r="C166">
        <f t="shared" si="5"/>
        <v>8.7933275421901366E-3</v>
      </c>
      <c r="D166">
        <f>Lambdas!$E$2*D165+(1-Lambdas!$E$2)*C165*C165</f>
        <v>5.903018233108275E-5</v>
      </c>
      <c r="E166">
        <f t="shared" si="4"/>
        <v>8.4275790705458906</v>
      </c>
    </row>
    <row r="167" spans="1:5" x14ac:dyDescent="0.2">
      <c r="A167" s="1">
        <v>41981</v>
      </c>
      <c r="B167">
        <v>96.624602999999993</v>
      </c>
      <c r="C167">
        <f t="shared" si="5"/>
        <v>9.2299593408984784E-5</v>
      </c>
      <c r="D167">
        <f>Lambdas!$E$2*D166+(1-Lambdas!$E$2)*C166*C166</f>
        <v>6.0095934379182235E-5</v>
      </c>
      <c r="E167">
        <f t="shared" si="4"/>
        <v>9.7194266060579171</v>
      </c>
    </row>
    <row r="168" spans="1:5" x14ac:dyDescent="0.2">
      <c r="A168" s="1">
        <v>41982</v>
      </c>
      <c r="B168">
        <v>96.206108</v>
      </c>
      <c r="C168">
        <f t="shared" si="5"/>
        <v>-4.3405498520403514E-3</v>
      </c>
      <c r="D168">
        <f>Lambdas!$E$2*D167+(1-Lambdas!$E$2)*C167*C167</f>
        <v>5.6595125765306307E-5</v>
      </c>
      <c r="E168">
        <f t="shared" si="4"/>
        <v>9.4466902442434488</v>
      </c>
    </row>
    <row r="169" spans="1:5" x14ac:dyDescent="0.2">
      <c r="A169" s="1">
        <v>41983</v>
      </c>
      <c r="B169">
        <v>94.594513000000006</v>
      </c>
      <c r="C169">
        <f t="shared" si="5"/>
        <v>-1.6893376118095837E-2</v>
      </c>
      <c r="D169">
        <f>Lambdas!$E$2*D168+(1-Lambdas!$E$2)*C168*C168</f>
        <v>5.439546110555868E-5</v>
      </c>
      <c r="E169">
        <f t="shared" si="4"/>
        <v>4.5727230415250872</v>
      </c>
    </row>
    <row r="170" spans="1:5" x14ac:dyDescent="0.2">
      <c r="A170" s="1">
        <v>41984</v>
      </c>
      <c r="B170">
        <v>95.021912</v>
      </c>
      <c r="C170">
        <f t="shared" si="5"/>
        <v>4.5080453744110131E-3</v>
      </c>
      <c r="D170">
        <f>Lambdas!$E$2*D169+(1-Lambdas!$E$2)*C169*C169</f>
        <v>6.785342421710116E-5</v>
      </c>
      <c r="E170">
        <f t="shared" si="4"/>
        <v>9.29865521506402</v>
      </c>
    </row>
    <row r="171" spans="1:5" x14ac:dyDescent="0.2">
      <c r="A171" s="1">
        <v>41985</v>
      </c>
      <c r="B171">
        <v>92.982902999999993</v>
      </c>
      <c r="C171">
        <f t="shared" si="5"/>
        <v>-2.1691880092719582E-2</v>
      </c>
      <c r="D171">
        <f>Lambdas!$E$2*D170+(1-Lambdas!$E$2)*C170*C170</f>
        <v>6.5084179398539266E-5</v>
      </c>
      <c r="E171">
        <f t="shared" si="4"/>
        <v>2.4101510273733</v>
      </c>
    </row>
    <row r="172" spans="1:5" x14ac:dyDescent="0.2">
      <c r="A172" s="1">
        <v>41988</v>
      </c>
      <c r="B172">
        <v>92.564453</v>
      </c>
      <c r="C172">
        <f t="shared" si="5"/>
        <v>-4.5104464804815152E-3</v>
      </c>
      <c r="D172">
        <f>Lambdas!$E$2*D171+(1-Lambdas!$E$2)*C171*C171</f>
        <v>8.8706680722429733E-5</v>
      </c>
      <c r="E172">
        <f t="shared" si="4"/>
        <v>9.100833805549323</v>
      </c>
    </row>
    <row r="173" spans="1:5" x14ac:dyDescent="0.2">
      <c r="A173" s="1">
        <v>41989</v>
      </c>
      <c r="B173">
        <v>91.495987</v>
      </c>
      <c r="C173">
        <f t="shared" si="5"/>
        <v>-1.1610077666498469E-2</v>
      </c>
      <c r="D173">
        <f>Lambdas!$E$2*D172+(1-Lambdas!$E$2)*C172*C172</f>
        <v>8.4723746613897844E-5</v>
      </c>
      <c r="E173">
        <f t="shared" si="4"/>
        <v>7.7851332527968546</v>
      </c>
    </row>
    <row r="174" spans="1:5" x14ac:dyDescent="0.2">
      <c r="A174" s="1">
        <v>41990</v>
      </c>
      <c r="B174">
        <v>92.662384000000003</v>
      </c>
      <c r="C174">
        <f t="shared" si="5"/>
        <v>1.2667494731013598E-2</v>
      </c>
      <c r="D174">
        <f>Lambdas!$E$2*D173+(1-Lambdas!$E$2)*C173*C173</f>
        <v>8.7640930449701913E-5</v>
      </c>
      <c r="E174">
        <f t="shared" si="4"/>
        <v>7.511320856952409</v>
      </c>
    </row>
    <row r="175" spans="1:5" x14ac:dyDescent="0.2">
      <c r="A175" s="1">
        <v>41991</v>
      </c>
      <c r="B175">
        <v>95.102042999999995</v>
      </c>
      <c r="C175">
        <f t="shared" si="5"/>
        <v>2.5987843843233018E-2</v>
      </c>
      <c r="D175">
        <f>Lambdas!$E$2*D174+(1-Lambdas!$E$2)*C174*C174</f>
        <v>9.1883825726276648E-5</v>
      </c>
      <c r="E175">
        <f t="shared" si="4"/>
        <v>1.9447471054093155</v>
      </c>
    </row>
    <row r="176" spans="1:5" x14ac:dyDescent="0.2">
      <c r="A176" s="1">
        <v>41992</v>
      </c>
      <c r="B176">
        <v>93.980155999999994</v>
      </c>
      <c r="C176">
        <f t="shared" si="5"/>
        <v>-1.1866798369501877E-2</v>
      </c>
      <c r="D176">
        <f>Lambdas!$E$2*D175+(1-Lambdas!$E$2)*C175*C175</f>
        <v>1.2587873987706362E-4</v>
      </c>
      <c r="E176">
        <f t="shared" si="4"/>
        <v>7.8614886583429495</v>
      </c>
    </row>
    <row r="177" spans="1:5" x14ac:dyDescent="0.2">
      <c r="A177" s="1">
        <v>41995</v>
      </c>
      <c r="B177">
        <v>95.039710999999997</v>
      </c>
      <c r="C177">
        <f t="shared" si="5"/>
        <v>1.121116118385959E-2</v>
      </c>
      <c r="D177">
        <f>Lambdas!$E$2*D176+(1-Lambdas!$E$2)*C176*C176</f>
        <v>1.2674929913022198E-4</v>
      </c>
      <c r="E177">
        <f t="shared" si="4"/>
        <v>7.9816558150447374</v>
      </c>
    </row>
    <row r="178" spans="1:5" x14ac:dyDescent="0.2">
      <c r="A178" s="1">
        <v>41996</v>
      </c>
      <c r="B178">
        <v>92.849365000000006</v>
      </c>
      <c r="C178">
        <f t="shared" si="5"/>
        <v>-2.3316365997081204E-2</v>
      </c>
      <c r="D178">
        <f>Lambdas!$E$2*D177+(1-Lambdas!$E$2)*C177*C177</f>
        <v>1.2668759019194095E-4</v>
      </c>
      <c r="E178">
        <f t="shared" si="4"/>
        <v>4.6824985183624683</v>
      </c>
    </row>
    <row r="179" spans="1:5" x14ac:dyDescent="0.2">
      <c r="A179" s="1">
        <v>41997</v>
      </c>
      <c r="B179">
        <v>93.125381000000004</v>
      </c>
      <c r="C179">
        <f t="shared" si="5"/>
        <v>2.968319178807746E-3</v>
      </c>
      <c r="D179">
        <f>Lambdas!$E$2*D178+(1-Lambdas!$E$2)*C178*C178</f>
        <v>1.5098079411620557E-4</v>
      </c>
      <c r="E179">
        <f t="shared" si="4"/>
        <v>8.740000042628882</v>
      </c>
    </row>
    <row r="180" spans="1:5" x14ac:dyDescent="0.2">
      <c r="A180" s="1">
        <v>41999</v>
      </c>
      <c r="B180">
        <v>93.543853999999996</v>
      </c>
      <c r="C180">
        <f t="shared" si="5"/>
        <v>4.4835851074275139E-3</v>
      </c>
      <c r="D180">
        <f>Lambdas!$E$2*D179+(1-Lambdas!$E$2)*C179*C179</f>
        <v>1.4269770317337161E-4</v>
      </c>
      <c r="E180">
        <f t="shared" si="4"/>
        <v>8.7139071537630013</v>
      </c>
    </row>
    <row r="181" spans="1:5" x14ac:dyDescent="0.2">
      <c r="A181" s="1">
        <v>42002</v>
      </c>
      <c r="B181">
        <v>93.784271000000004</v>
      </c>
      <c r="C181">
        <f t="shared" si="5"/>
        <v>2.5668023101008148E-3</v>
      </c>
      <c r="D181">
        <f>Lambdas!$E$2*D180+(1-Lambdas!$E$2)*C180*C180</f>
        <v>1.3555507242227235E-4</v>
      </c>
      <c r="E181">
        <f t="shared" si="4"/>
        <v>8.8575288909966261</v>
      </c>
    </row>
    <row r="182" spans="1:5" x14ac:dyDescent="0.2">
      <c r="A182" s="1">
        <v>42003</v>
      </c>
      <c r="B182">
        <v>93.810974000000002</v>
      </c>
      <c r="C182">
        <f t="shared" si="5"/>
        <v>2.8468738832208184E-4</v>
      </c>
      <c r="D182">
        <f>Lambdas!$E$2*D181+(1-Lambdas!$E$2)*C181*C181</f>
        <v>1.2804122984678732E-4</v>
      </c>
      <c r="E182">
        <f t="shared" si="4"/>
        <v>8.9625252626416803</v>
      </c>
    </row>
    <row r="183" spans="1:5" x14ac:dyDescent="0.2">
      <c r="A183" s="1">
        <v>42004</v>
      </c>
      <c r="B183">
        <v>93.107581999999994</v>
      </c>
      <c r="C183">
        <f t="shared" si="5"/>
        <v>-7.5262224927849231E-3</v>
      </c>
      <c r="D183">
        <f>Lambdas!$E$2*D182+(1-Lambdas!$E$2)*C182*C182</f>
        <v>1.2058602297131985E-4</v>
      </c>
      <c r="E183">
        <f t="shared" si="4"/>
        <v>8.5534076191481354</v>
      </c>
    </row>
    <row r="184" spans="1:5" x14ac:dyDescent="0.2">
      <c r="A184" s="1">
        <v>42006</v>
      </c>
      <c r="B184">
        <v>93.063057000000001</v>
      </c>
      <c r="C184">
        <f t="shared" si="5"/>
        <v>-4.7832462828813899E-4</v>
      </c>
      <c r="D184">
        <f>Lambdas!$E$2*D183+(1-Lambdas!$E$2)*C183*C183</f>
        <v>1.1686063893480544E-4</v>
      </c>
      <c r="E184">
        <f t="shared" si="4"/>
        <v>9.0525706131864894</v>
      </c>
    </row>
    <row r="185" spans="1:5" x14ac:dyDescent="0.2">
      <c r="A185" s="1">
        <v>42009</v>
      </c>
      <c r="B185">
        <v>92.413077999999999</v>
      </c>
      <c r="C185">
        <f t="shared" si="5"/>
        <v>-7.0087902225116723E-3</v>
      </c>
      <c r="D185">
        <f>Lambdas!$E$2*D184+(1-Lambdas!$E$2)*C184*C184</f>
        <v>1.1006544289070012E-4</v>
      </c>
      <c r="E185">
        <f t="shared" si="4"/>
        <v>8.6681269549222915</v>
      </c>
    </row>
    <row r="186" spans="1:5" x14ac:dyDescent="0.2">
      <c r="A186" s="1">
        <v>42010</v>
      </c>
      <c r="B186">
        <v>91.958961000000002</v>
      </c>
      <c r="C186">
        <f t="shared" si="5"/>
        <v>-4.9261039882389718E-3</v>
      </c>
      <c r="D186">
        <f>Lambdas!$E$2*D185+(1-Lambdas!$E$2)*C185*C185</f>
        <v>1.0651482689258094E-4</v>
      </c>
      <c r="E186">
        <f t="shared" si="4"/>
        <v>8.9194036154427767</v>
      </c>
    </row>
    <row r="187" spans="1:5" x14ac:dyDescent="0.2">
      <c r="A187" s="1">
        <v>42011</v>
      </c>
      <c r="B187">
        <v>93.989052000000001</v>
      </c>
      <c r="C187">
        <f t="shared" si="5"/>
        <v>2.1835905961414607E-2</v>
      </c>
      <c r="D187">
        <f>Lambdas!$E$2*D186+(1-Lambdas!$E$2)*C186*C186</f>
        <v>1.0172288088001414E-4</v>
      </c>
      <c r="E187">
        <f t="shared" si="4"/>
        <v>4.5059471913969897</v>
      </c>
    </row>
    <row r="188" spans="1:5" x14ac:dyDescent="0.2">
      <c r="A188" s="1">
        <v>42012</v>
      </c>
      <c r="B188">
        <v>94.728072999999995</v>
      </c>
      <c r="C188">
        <f t="shared" si="5"/>
        <v>7.8320902538760624E-3</v>
      </c>
      <c r="D188">
        <f>Lambdas!$E$2*D187+(1-Lambdas!$E$2)*C187*C187</f>
        <v>1.235759922749508E-4</v>
      </c>
      <c r="E188">
        <f t="shared" si="4"/>
        <v>8.5022662845089467</v>
      </c>
    </row>
    <row r="189" spans="1:5" x14ac:dyDescent="0.2">
      <c r="A189" s="1">
        <v>42013</v>
      </c>
      <c r="B189">
        <v>93.437019000000006</v>
      </c>
      <c r="C189">
        <f t="shared" si="5"/>
        <v>-1.3722781910170912E-2</v>
      </c>
      <c r="D189">
        <f>Lambdas!$E$2*D188+(1-Lambdas!$E$2)*C188*C188</f>
        <v>1.1995009883582654E-4</v>
      </c>
      <c r="E189">
        <f t="shared" si="4"/>
        <v>7.458492367150038</v>
      </c>
    </row>
    <row r="190" spans="1:5" x14ac:dyDescent="0.2">
      <c r="A190" s="1">
        <v>42016</v>
      </c>
      <c r="B190">
        <v>93.116485999999995</v>
      </c>
      <c r="C190">
        <f t="shared" si="5"/>
        <v>-3.4363687288668184E-3</v>
      </c>
      <c r="D190">
        <f>Lambdas!$E$2*D189+(1-Lambdas!$E$2)*C189*C189</f>
        <v>1.2393315478456413E-4</v>
      </c>
      <c r="E190">
        <f t="shared" si="4"/>
        <v>8.9004859603899718</v>
      </c>
    </row>
    <row r="191" spans="1:5" x14ac:dyDescent="0.2">
      <c r="A191" s="1">
        <v>42017</v>
      </c>
      <c r="B191">
        <v>93.276748999999995</v>
      </c>
      <c r="C191">
        <f t="shared" si="5"/>
        <v>1.7196229197143477E-3</v>
      </c>
      <c r="D191">
        <f>Lambdas!$E$2*D190+(1-Lambdas!$E$2)*C190*C190</f>
        <v>1.1740056387551869E-4</v>
      </c>
      <c r="E191">
        <f t="shared" si="4"/>
        <v>9.0247306977833066</v>
      </c>
    </row>
    <row r="192" spans="1:5" x14ac:dyDescent="0.2">
      <c r="A192" s="1">
        <v>42018</v>
      </c>
      <c r="B192">
        <v>92.600059999999999</v>
      </c>
      <c r="C192">
        <f t="shared" si="5"/>
        <v>-7.2810803364281714E-3</v>
      </c>
      <c r="D192">
        <f>Lambdas!$E$2*D191+(1-Lambdas!$E$2)*C191*C191</f>
        <v>1.1073286727734282E-4</v>
      </c>
      <c r="E192">
        <f t="shared" si="4"/>
        <v>8.6296328986756574</v>
      </c>
    </row>
    <row r="193" spans="1:5" x14ac:dyDescent="0.2">
      <c r="A193" s="1">
        <v>42019</v>
      </c>
      <c r="B193">
        <v>91.255577000000002</v>
      </c>
      <c r="C193">
        <f t="shared" si="5"/>
        <v>-1.4625681196884973E-2</v>
      </c>
      <c r="D193">
        <f>Lambdas!$E$2*D192+(1-Lambdas!$E$2)*C192*C192</f>
        <v>1.0737006245273458E-4</v>
      </c>
      <c r="E193">
        <f t="shared" si="4"/>
        <v>7.1469554732814675</v>
      </c>
    </row>
    <row r="194" spans="1:5" x14ac:dyDescent="0.2">
      <c r="A194" s="1">
        <v>42020</v>
      </c>
      <c r="B194">
        <v>92.635673999999995</v>
      </c>
      <c r="C194">
        <f t="shared" si="5"/>
        <v>1.5010207439956536E-2</v>
      </c>
      <c r="D194">
        <f>Lambdas!$E$2*D193+(1-Lambdas!$E$2)*C193*C193</f>
        <v>1.1357731662015249E-4</v>
      </c>
      <c r="E194">
        <f t="shared" si="4"/>
        <v>7.0993002966919008</v>
      </c>
    </row>
    <row r="195" spans="1:5" x14ac:dyDescent="0.2">
      <c r="A195" s="1">
        <v>42024</v>
      </c>
      <c r="B195">
        <v>90.187111000000002</v>
      </c>
      <c r="C195">
        <f t="shared" si="5"/>
        <v>-2.6787792554685219E-2</v>
      </c>
      <c r="D195">
        <f>Lambdas!$E$2*D194+(1-Lambdas!$E$2)*C194*C194</f>
        <v>1.2008686412283073E-4</v>
      </c>
      <c r="E195">
        <f t="shared" ref="E195:E258" si="6">-LN(D195)-C195*C195/D195</f>
        <v>3.0517388052962886</v>
      </c>
    </row>
    <row r="196" spans="1:5" x14ac:dyDescent="0.2">
      <c r="A196" s="1">
        <v>42025</v>
      </c>
      <c r="B196">
        <v>90.730262999999994</v>
      </c>
      <c r="C196">
        <f t="shared" ref="C196:C259" si="7">LN(B196/B195)</f>
        <v>6.0044385993213763E-3</v>
      </c>
      <c r="D196">
        <f>Lambdas!$E$2*D195+(1-Lambdas!$E$2)*C195*C195</f>
        <v>1.5489830543116955E-4</v>
      </c>
      <c r="E196">
        <f t="shared" si="6"/>
        <v>8.5399872163936177</v>
      </c>
    </row>
    <row r="197" spans="1:5" x14ac:dyDescent="0.2">
      <c r="A197" s="1">
        <v>42026</v>
      </c>
      <c r="B197">
        <v>92.386353</v>
      </c>
      <c r="C197">
        <f t="shared" si="7"/>
        <v>1.8088311046696021E-2</v>
      </c>
      <c r="D197">
        <f>Lambdas!$E$2*D196+(1-Lambdas!$E$2)*C196*C196</f>
        <v>1.4797416536821927E-4</v>
      </c>
      <c r="E197">
        <f t="shared" si="6"/>
        <v>6.607363940822772</v>
      </c>
    </row>
    <row r="198" spans="1:5" x14ac:dyDescent="0.2">
      <c r="A198" s="1">
        <v>42027</v>
      </c>
      <c r="B198">
        <v>90.99736</v>
      </c>
      <c r="C198">
        <f t="shared" si="7"/>
        <v>-1.5148777827479693E-2</v>
      </c>
      <c r="D198">
        <f>Lambdas!$E$2*D197+(1-Lambdas!$E$2)*C197*C197</f>
        <v>1.5841545030792706E-4</v>
      </c>
      <c r="E198">
        <f t="shared" si="6"/>
        <v>7.3016589382311583</v>
      </c>
    </row>
    <row r="199" spans="1:5" x14ac:dyDescent="0.2">
      <c r="A199" s="1">
        <v>42030</v>
      </c>
      <c r="B199">
        <v>91.050788999999995</v>
      </c>
      <c r="C199">
        <f t="shared" si="7"/>
        <v>5.8697659742782196E-4</v>
      </c>
      <c r="D199">
        <f>Lambdas!$E$2*D198+(1-Lambdas!$E$2)*C198*C198</f>
        <v>1.6255612660891626E-4</v>
      </c>
      <c r="E199">
        <f t="shared" si="6"/>
        <v>8.7223676978406406</v>
      </c>
    </row>
    <row r="200" spans="1:5" x14ac:dyDescent="0.2">
      <c r="A200" s="1">
        <v>42031</v>
      </c>
      <c r="B200">
        <v>90.899413999999993</v>
      </c>
      <c r="C200">
        <f t="shared" si="7"/>
        <v>-1.6639171864511592E-3</v>
      </c>
      <c r="D200">
        <f>Lambdas!$E$2*D199+(1-Lambdas!$E$2)*C199*C199</f>
        <v>1.5310536703177664E-4</v>
      </c>
      <c r="E200">
        <f t="shared" si="6"/>
        <v>8.7663010953497835</v>
      </c>
    </row>
    <row r="201" spans="1:5" x14ac:dyDescent="0.2">
      <c r="A201" s="1">
        <v>42032</v>
      </c>
      <c r="B201">
        <v>90.356277000000006</v>
      </c>
      <c r="C201">
        <f t="shared" si="7"/>
        <v>-5.9930656262359933E-3</v>
      </c>
      <c r="D201">
        <f>Lambdas!$E$2*D200+(1-Lambdas!$E$2)*C200*C200</f>
        <v>1.4434645842936357E-4</v>
      </c>
      <c r="E201">
        <f t="shared" si="6"/>
        <v>8.5944703777757709</v>
      </c>
    </row>
    <row r="202" spans="1:5" x14ac:dyDescent="0.2">
      <c r="A202" s="1">
        <v>42033</v>
      </c>
      <c r="B202">
        <v>91.157630999999995</v>
      </c>
      <c r="C202">
        <f t="shared" si="7"/>
        <v>8.8297278729347391E-3</v>
      </c>
      <c r="D202">
        <f>Lambdas!$E$2*D201+(1-Lambdas!$E$2)*C201*C201</f>
        <v>1.3802913962705687E-4</v>
      </c>
      <c r="E202">
        <f t="shared" si="6"/>
        <v>8.3232078025588141</v>
      </c>
    </row>
    <row r="203" spans="1:5" x14ac:dyDescent="0.2">
      <c r="A203" s="1">
        <v>42034</v>
      </c>
      <c r="B203">
        <v>89.163177000000005</v>
      </c>
      <c r="C203">
        <f t="shared" si="7"/>
        <v>-2.2122076311184985E-2</v>
      </c>
      <c r="D203">
        <f>Lambdas!$E$2*D202+(1-Lambdas!$E$2)*C202*C202</f>
        <v>1.3452963432359583E-4</v>
      </c>
      <c r="E203">
        <f t="shared" si="6"/>
        <v>5.2759680029515925</v>
      </c>
    </row>
    <row r="204" spans="1:5" x14ac:dyDescent="0.2">
      <c r="A204" s="1">
        <v>42037</v>
      </c>
      <c r="B204">
        <v>89.777541999999997</v>
      </c>
      <c r="C204">
        <f t="shared" si="7"/>
        <v>6.8667144903010119E-3</v>
      </c>
      <c r="D204">
        <f>Lambdas!$E$2*D203+(1-Lambdas!$E$2)*C203*C203</f>
        <v>1.5520426526879799E-4</v>
      </c>
      <c r="E204">
        <f t="shared" si="6"/>
        <v>8.4669638800265705</v>
      </c>
    </row>
    <row r="205" spans="1:5" x14ac:dyDescent="0.2">
      <c r="A205" s="1">
        <v>42038</v>
      </c>
      <c r="B205">
        <v>91.228851000000006</v>
      </c>
      <c r="C205">
        <f t="shared" si="7"/>
        <v>1.603634079299809E-2</v>
      </c>
      <c r="D205">
        <f>Lambdas!$E$2*D204+(1-Lambdas!$E$2)*C204*C204</f>
        <v>1.4890891852212937E-4</v>
      </c>
      <c r="E205">
        <f t="shared" si="6"/>
        <v>7.0851856378517333</v>
      </c>
    </row>
    <row r="206" spans="1:5" x14ac:dyDescent="0.2">
      <c r="A206" s="1">
        <v>42039</v>
      </c>
      <c r="B206">
        <v>90.249442999999999</v>
      </c>
      <c r="C206">
        <f t="shared" si="7"/>
        <v>-1.079377028800917E-2</v>
      </c>
      <c r="D206">
        <f>Lambdas!$E$2*D205+(1-Lambdas!$E$2)*C205*C205</f>
        <v>1.552160813778217E-4</v>
      </c>
      <c r="E206">
        <f t="shared" si="6"/>
        <v>8.020090493622531</v>
      </c>
    </row>
    <row r="207" spans="1:5" x14ac:dyDescent="0.2">
      <c r="A207" s="1">
        <v>42040</v>
      </c>
      <c r="B207">
        <v>91.228851000000006</v>
      </c>
      <c r="C207">
        <f t="shared" si="7"/>
        <v>1.0793770288009267E-2</v>
      </c>
      <c r="D207">
        <f>Lambdas!$E$2*D206+(1-Lambdas!$E$2)*C206*C206</f>
        <v>1.5296072696163162E-4</v>
      </c>
      <c r="E207">
        <f t="shared" si="6"/>
        <v>8.0236601397417289</v>
      </c>
    </row>
    <row r="208" spans="1:5" x14ac:dyDescent="0.2">
      <c r="A208" s="1">
        <v>42041</v>
      </c>
      <c r="B208">
        <v>90.017921000000001</v>
      </c>
      <c r="C208">
        <f t="shared" si="7"/>
        <v>-1.3362423006512879E-2</v>
      </c>
      <c r="D208">
        <f>Lambdas!$E$2*D207+(1-Lambdas!$E$2)*C207*C207</f>
        <v>1.508367738404709E-4</v>
      </c>
      <c r="E208">
        <f t="shared" si="6"/>
        <v>7.6155535386802038</v>
      </c>
    </row>
    <row r="209" spans="1:5" x14ac:dyDescent="0.2">
      <c r="A209" s="1">
        <v>42044</v>
      </c>
      <c r="B209">
        <v>88.842628000000005</v>
      </c>
      <c r="C209">
        <f t="shared" si="7"/>
        <v>-1.3142192871880948E-2</v>
      </c>
      <c r="D209">
        <f>Lambdas!$E$2*D208+(1-Lambdas!$E$2)*C208*C208</f>
        <v>1.52451653166302E-4</v>
      </c>
      <c r="E209">
        <f t="shared" si="6"/>
        <v>7.6557318463838353</v>
      </c>
    </row>
    <row r="210" spans="1:5" x14ac:dyDescent="0.2">
      <c r="A210" s="1">
        <v>42045</v>
      </c>
      <c r="B210">
        <v>89.350143000000003</v>
      </c>
      <c r="C210">
        <f t="shared" si="7"/>
        <v>5.6962621934259893E-3</v>
      </c>
      <c r="D210">
        <f>Lambdas!$E$2*D209+(1-Lambdas!$E$2)*C209*C209</f>
        <v>1.5363236493330822E-4</v>
      </c>
      <c r="E210">
        <f t="shared" si="6"/>
        <v>8.5697464392416407</v>
      </c>
    </row>
    <row r="211" spans="1:5" x14ac:dyDescent="0.2">
      <c r="A211" s="1">
        <v>42046</v>
      </c>
      <c r="B211">
        <v>89.376862000000003</v>
      </c>
      <c r="C211">
        <f t="shared" si="7"/>
        <v>2.9899231175564543E-4</v>
      </c>
      <c r="D211">
        <f>Lambdas!$E$2*D210+(1-Lambdas!$E$2)*C210*C210</f>
        <v>1.4657189549004997E-4</v>
      </c>
      <c r="E211">
        <f t="shared" si="6"/>
        <v>8.8273845806562203</v>
      </c>
    </row>
    <row r="212" spans="1:5" x14ac:dyDescent="0.2">
      <c r="A212" s="1">
        <v>42047</v>
      </c>
      <c r="B212">
        <v>87.649520999999993</v>
      </c>
      <c r="C212">
        <f t="shared" si="7"/>
        <v>-1.9515687928563549E-2</v>
      </c>
      <c r="D212">
        <f>Lambdas!$E$2*D211+(1-Lambdas!$E$2)*C211*C211</f>
        <v>1.3803754277765364E-4</v>
      </c>
      <c r="E212">
        <f t="shared" si="6"/>
        <v>6.1288653656534535</v>
      </c>
    </row>
    <row r="213" spans="1:5" x14ac:dyDescent="0.2">
      <c r="A213" s="1">
        <v>42048</v>
      </c>
      <c r="B213">
        <v>88.700171999999995</v>
      </c>
      <c r="C213">
        <f t="shared" si="7"/>
        <v>1.1915681999258999E-2</v>
      </c>
      <c r="D213">
        <f>Lambdas!$E$2*D212+(1-Lambdas!$E$2)*C212*C212</f>
        <v>1.5218496803931405E-4</v>
      </c>
      <c r="E213">
        <f t="shared" si="6"/>
        <v>7.8574473785010852</v>
      </c>
    </row>
    <row r="214" spans="1:5" x14ac:dyDescent="0.2">
      <c r="A214" s="1">
        <v>42052</v>
      </c>
      <c r="B214">
        <v>89.430289999999999</v>
      </c>
      <c r="C214">
        <f t="shared" si="7"/>
        <v>8.1976106782473499E-3</v>
      </c>
      <c r="D214">
        <f>Lambdas!$E$2*D213+(1-Lambdas!$E$2)*C213*C213</f>
        <v>1.5159060953960735E-4</v>
      </c>
      <c r="E214">
        <f t="shared" si="6"/>
        <v>8.351022387423841</v>
      </c>
    </row>
    <row r="215" spans="1:5" x14ac:dyDescent="0.2">
      <c r="A215" s="1">
        <v>42053</v>
      </c>
      <c r="B215">
        <v>89.002906999999993</v>
      </c>
      <c r="C215">
        <f t="shared" si="7"/>
        <v>-4.7904069924659285E-3</v>
      </c>
      <c r="D215">
        <f>Lambdas!$E$2*D214+(1-Lambdas!$E$2)*C214*C214</f>
        <v>1.4667389780516438E-4</v>
      </c>
      <c r="E215">
        <f t="shared" si="6"/>
        <v>8.6708429009066172</v>
      </c>
    </row>
    <row r="216" spans="1:5" x14ac:dyDescent="0.2">
      <c r="A216" s="1">
        <v>42054</v>
      </c>
      <c r="B216">
        <v>89.661781000000005</v>
      </c>
      <c r="C216">
        <f t="shared" si="7"/>
        <v>7.375570340345472E-3</v>
      </c>
      <c r="D216">
        <f>Lambdas!$E$2*D215+(1-Lambdas!$E$2)*C215*C215</f>
        <v>1.3946538849293175E-4</v>
      </c>
      <c r="E216">
        <f t="shared" si="6"/>
        <v>8.4876400613485625</v>
      </c>
    </row>
    <row r="217" spans="1:5" x14ac:dyDescent="0.2">
      <c r="A217" s="1">
        <v>42055</v>
      </c>
      <c r="B217">
        <v>89.894904999999994</v>
      </c>
      <c r="C217">
        <f t="shared" si="7"/>
        <v>2.5966633288124342E-3</v>
      </c>
      <c r="D217">
        <f>Lambdas!$E$2*D216+(1-Lambdas!$E$2)*C216*C216</f>
        <v>1.3450925895592408E-4</v>
      </c>
      <c r="E217">
        <f t="shared" si="6"/>
        <v>8.8637496678528009</v>
      </c>
    </row>
    <row r="218" spans="1:5" x14ac:dyDescent="0.2">
      <c r="A218" s="1">
        <v>42058</v>
      </c>
      <c r="B218">
        <v>89.823173999999995</v>
      </c>
      <c r="C218">
        <f t="shared" si="7"/>
        <v>-7.9826141263222795E-4</v>
      </c>
      <c r="D218">
        <f>Lambdas!$E$2*D217+(1-Lambdas!$E$2)*C217*C217</f>
        <v>1.2706533068215174E-4</v>
      </c>
      <c r="E218">
        <f t="shared" si="6"/>
        <v>8.9657942782793913</v>
      </c>
    </row>
    <row r="219" spans="1:5" x14ac:dyDescent="0.2">
      <c r="A219" s="1">
        <v>42059</v>
      </c>
      <c r="B219">
        <v>90.289421000000004</v>
      </c>
      <c r="C219">
        <f t="shared" si="7"/>
        <v>5.1772952519498951E-3</v>
      </c>
      <c r="D219">
        <f>Lambdas!$E$2*D218+(1-Lambdas!$E$2)*C218*C218</f>
        <v>1.1969938536379875E-4</v>
      </c>
      <c r="E219">
        <f t="shared" si="6"/>
        <v>8.8065962217236891</v>
      </c>
    </row>
    <row r="220" spans="1:5" x14ac:dyDescent="0.2">
      <c r="A220" s="1">
        <v>42060</v>
      </c>
      <c r="B220">
        <v>90.746680999999995</v>
      </c>
      <c r="C220">
        <f t="shared" si="7"/>
        <v>5.0515998448547976E-3</v>
      </c>
      <c r="D220">
        <f>Lambdas!$E$2*D219+(1-Lambdas!$E$2)*C219*C219</f>
        <v>1.1428714367176951E-4</v>
      </c>
      <c r="E220">
        <f t="shared" si="6"/>
        <v>8.8535109812774042</v>
      </c>
    </row>
    <row r="221" spans="1:5" x14ac:dyDescent="0.2">
      <c r="A221" s="1">
        <v>42061</v>
      </c>
      <c r="B221">
        <v>92.172325000000001</v>
      </c>
      <c r="C221">
        <f t="shared" si="7"/>
        <v>1.5588023341509704E-2</v>
      </c>
      <c r="D221">
        <f>Lambdas!$E$2*D220+(1-Lambdas!$E$2)*C220*C220</f>
        <v>1.0911532078748101E-4</v>
      </c>
      <c r="E221">
        <f t="shared" si="6"/>
        <v>6.8962275726622675</v>
      </c>
    </row>
    <row r="222" spans="1:5" x14ac:dyDescent="0.2">
      <c r="A222" s="1">
        <v>42062</v>
      </c>
      <c r="B222">
        <v>91.912300000000002</v>
      </c>
      <c r="C222">
        <f t="shared" si="7"/>
        <v>-2.8250612775254191E-3</v>
      </c>
      <c r="D222">
        <f>Lambdas!$E$2*D221+(1-Lambdas!$E$2)*C221*C221</f>
        <v>1.169149120490973E-4</v>
      </c>
      <c r="E222">
        <f t="shared" si="6"/>
        <v>8.9858010617912889</v>
      </c>
    </row>
    <row r="223" spans="1:5" x14ac:dyDescent="0.2">
      <c r="A223" s="1">
        <v>42065</v>
      </c>
      <c r="B223">
        <v>92.548903999999993</v>
      </c>
      <c r="C223">
        <f t="shared" si="7"/>
        <v>6.9023351645716661E-3</v>
      </c>
      <c r="D223">
        <f>Lambdas!$E$2*D222+(1-Lambdas!$E$2)*C222*C222</f>
        <v>1.105682107082363E-4</v>
      </c>
      <c r="E223">
        <f t="shared" si="6"/>
        <v>8.6789925086094986</v>
      </c>
    </row>
    <row r="224" spans="1:5" x14ac:dyDescent="0.2">
      <c r="A224" s="1">
        <v>42066</v>
      </c>
      <c r="B224">
        <v>91.759865000000005</v>
      </c>
      <c r="C224">
        <f t="shared" si="7"/>
        <v>-8.5621951112134255E-3</v>
      </c>
      <c r="D224">
        <f>Lambdas!$E$2*D223+(1-Lambdas!$E$2)*C223*C223</f>
        <v>1.0690202183718935E-4</v>
      </c>
      <c r="E224">
        <f t="shared" si="6"/>
        <v>8.4578186070368595</v>
      </c>
    </row>
    <row r="225" spans="1:5" x14ac:dyDescent="0.2">
      <c r="A225" s="1">
        <v>42067</v>
      </c>
      <c r="B225">
        <v>91.141197000000005</v>
      </c>
      <c r="C225">
        <f t="shared" si="7"/>
        <v>-6.7650822006951545E-3</v>
      </c>
      <c r="D225">
        <f>Lambdas!$E$2*D224+(1-Lambdas!$E$2)*C224*C224</f>
        <v>1.0494495495060914E-4</v>
      </c>
      <c r="E225">
        <f t="shared" si="6"/>
        <v>8.7259760862572602</v>
      </c>
    </row>
    <row r="226" spans="1:5" x14ac:dyDescent="0.2">
      <c r="A226" s="1">
        <v>42068</v>
      </c>
      <c r="B226">
        <v>91.921272000000002</v>
      </c>
      <c r="C226">
        <f t="shared" si="7"/>
        <v>8.5225521748147591E-3</v>
      </c>
      <c r="D226">
        <f>Lambdas!$E$2*D225+(1-Lambdas!$E$2)*C225*C225</f>
        <v>1.0149709462453624E-4</v>
      </c>
      <c r="E226">
        <f t="shared" si="6"/>
        <v>8.4798550174550922</v>
      </c>
    </row>
    <row r="227" spans="1:5" x14ac:dyDescent="0.2">
      <c r="A227" s="1">
        <v>42069</v>
      </c>
      <c r="B227">
        <v>89.760422000000005</v>
      </c>
      <c r="C227">
        <f t="shared" si="7"/>
        <v>-2.3788328375499303E-2</v>
      </c>
      <c r="D227">
        <f>Lambdas!$E$2*D226+(1-Lambdas!$E$2)*C226*C226</f>
        <v>9.9815469019750181E-5</v>
      </c>
      <c r="E227">
        <f t="shared" si="6"/>
        <v>3.542880089125247</v>
      </c>
    </row>
    <row r="228" spans="1:5" x14ac:dyDescent="0.2">
      <c r="A228" s="1">
        <v>42072</v>
      </c>
      <c r="B228">
        <v>90.253570999999994</v>
      </c>
      <c r="C228">
        <f t="shared" si="7"/>
        <v>5.479021107879266E-3</v>
      </c>
      <c r="D228">
        <f>Lambdas!$E$2*D227+(1-Lambdas!$E$2)*C227*C227</f>
        <v>1.2696955291673355E-4</v>
      </c>
      <c r="E228">
        <f t="shared" si="6"/>
        <v>8.7351311862025849</v>
      </c>
    </row>
    <row r="229" spans="1:5" x14ac:dyDescent="0.2">
      <c r="A229" s="1">
        <v>42073</v>
      </c>
      <c r="B229">
        <v>89.240386999999998</v>
      </c>
      <c r="C229">
        <f t="shared" si="7"/>
        <v>-1.1289458121960572E-2</v>
      </c>
      <c r="D229">
        <f>Lambdas!$E$2*D228+(1-Lambdas!$E$2)*C228*C228</f>
        <v>1.2132106602064143E-4</v>
      </c>
      <c r="E229">
        <f t="shared" si="6"/>
        <v>7.9665364187238215</v>
      </c>
    </row>
    <row r="230" spans="1:5" x14ac:dyDescent="0.2">
      <c r="A230" s="1">
        <v>42074</v>
      </c>
      <c r="B230">
        <v>88.155495000000002</v>
      </c>
      <c r="C230">
        <f t="shared" si="7"/>
        <v>-1.2231462348569555E-2</v>
      </c>
      <c r="D230">
        <f>Lambdas!$E$2*D229+(1-Lambdas!$E$2)*C229*C229</f>
        <v>1.2167825816685405E-4</v>
      </c>
      <c r="E230">
        <f t="shared" si="6"/>
        <v>7.7845870556583048</v>
      </c>
    </row>
    <row r="231" spans="1:5" x14ac:dyDescent="0.2">
      <c r="A231" s="1">
        <v>42075</v>
      </c>
      <c r="B231">
        <v>89.509369000000007</v>
      </c>
      <c r="C231">
        <f t="shared" si="7"/>
        <v>1.5241057539614298E-2</v>
      </c>
      <c r="D231">
        <f>Lambdas!$E$2*D230+(1-Lambdas!$E$2)*C230*C230</f>
        <v>1.233055378595141E-4</v>
      </c>
      <c r="E231">
        <f t="shared" si="6"/>
        <v>7.1169895789941346</v>
      </c>
    </row>
    <row r="232" spans="1:5" x14ac:dyDescent="0.2">
      <c r="A232" s="1">
        <v>42076</v>
      </c>
      <c r="B232">
        <v>88.953452999999996</v>
      </c>
      <c r="C232">
        <f t="shared" si="7"/>
        <v>-6.2300684463871183E-3</v>
      </c>
      <c r="D232">
        <f>Lambdas!$E$2*D231+(1-Lambdas!$E$2)*C231*C231</f>
        <v>1.2965517305191053E-4</v>
      </c>
      <c r="E232">
        <f t="shared" si="6"/>
        <v>8.6512707564819706</v>
      </c>
    </row>
    <row r="233" spans="1:5" x14ac:dyDescent="0.2">
      <c r="A233" s="1">
        <v>42079</v>
      </c>
      <c r="B233">
        <v>90.612206</v>
      </c>
      <c r="C233">
        <f t="shared" si="7"/>
        <v>1.8475695116336642E-2</v>
      </c>
      <c r="D233">
        <f>Lambdas!$E$2*D232+(1-Lambdas!$E$2)*C232*C232</f>
        <v>1.2436257683218658E-4</v>
      </c>
      <c r="E233">
        <f t="shared" si="6"/>
        <v>6.2475019418192961</v>
      </c>
    </row>
    <row r="234" spans="1:5" x14ac:dyDescent="0.2">
      <c r="A234" s="1">
        <v>42080</v>
      </c>
      <c r="B234">
        <v>89.563170999999997</v>
      </c>
      <c r="C234">
        <f t="shared" si="7"/>
        <v>-1.1644730501068635E-2</v>
      </c>
      <c r="D234">
        <f>Lambdas!$E$2*D233+(1-Lambdas!$E$2)*C233*C233</f>
        <v>1.3700475863053795E-4</v>
      </c>
      <c r="E234">
        <f t="shared" si="6"/>
        <v>7.9057500908182767</v>
      </c>
    </row>
    <row r="235" spans="1:5" x14ac:dyDescent="0.2">
      <c r="A235" s="1">
        <v>42081</v>
      </c>
      <c r="B235">
        <v>90.970855999999998</v>
      </c>
      <c r="C235">
        <f t="shared" si="7"/>
        <v>1.5594993949999903E-2</v>
      </c>
      <c r="D235">
        <f>Lambdas!$E$2*D234+(1-Lambdas!$E$2)*C234*C234</f>
        <v>1.3692290002910939E-4</v>
      </c>
      <c r="E235">
        <f t="shared" si="6"/>
        <v>7.1198824761312993</v>
      </c>
    </row>
    <row r="236" spans="1:5" x14ac:dyDescent="0.2">
      <c r="A236" s="1">
        <v>42082</v>
      </c>
      <c r="B236">
        <v>91.177070999999998</v>
      </c>
      <c r="C236">
        <f t="shared" si="7"/>
        <v>2.2642595114809316E-3</v>
      </c>
      <c r="D236">
        <f>Lambdas!$E$2*D235+(1-Lambdas!$E$2)*C235*C235</f>
        <v>1.4311503221141098E-4</v>
      </c>
      <c r="E236">
        <f t="shared" si="6"/>
        <v>8.8160384014374884</v>
      </c>
    </row>
    <row r="237" spans="1:5" x14ac:dyDescent="0.2">
      <c r="A237" s="1">
        <v>42083</v>
      </c>
      <c r="B237">
        <v>91.813666999999995</v>
      </c>
      <c r="C237">
        <f t="shared" si="7"/>
        <v>6.9577135441740452E-3</v>
      </c>
      <c r="D237">
        <f>Lambdas!$E$2*D236+(1-Lambdas!$E$2)*C236*C236</f>
        <v>1.3507557600269163E-4</v>
      </c>
      <c r="E237">
        <f t="shared" si="6"/>
        <v>8.5512858024024769</v>
      </c>
    </row>
    <row r="238" spans="1:5" x14ac:dyDescent="0.2">
      <c r="A238" s="1">
        <v>42086</v>
      </c>
      <c r="B238">
        <v>92.333709999999996</v>
      </c>
      <c r="C238">
        <f t="shared" si="7"/>
        <v>5.6481323924322414E-3</v>
      </c>
      <c r="D238">
        <f>Lambdas!$E$2*D237+(1-Lambdas!$E$2)*C237*C237</f>
        <v>1.300262595663395E-4</v>
      </c>
      <c r="E238">
        <f t="shared" si="6"/>
        <v>8.7024283093388437</v>
      </c>
    </row>
    <row r="239" spans="1:5" x14ac:dyDescent="0.2">
      <c r="A239" s="1">
        <v>42087</v>
      </c>
      <c r="B239">
        <v>91.419150999999999</v>
      </c>
      <c r="C239">
        <f t="shared" si="7"/>
        <v>-9.9543108809532158E-3</v>
      </c>
      <c r="D239">
        <f>Lambdas!$E$2*D238+(1-Lambdas!$E$2)*C238*C238</f>
        <v>1.2430931610425011E-4</v>
      </c>
      <c r="E239">
        <f t="shared" si="6"/>
        <v>8.1956267597532992</v>
      </c>
    </row>
    <row r="240" spans="1:5" x14ac:dyDescent="0.2">
      <c r="A240" s="1">
        <v>42088</v>
      </c>
      <c r="B240">
        <v>89.966628999999998</v>
      </c>
      <c r="C240">
        <f t="shared" si="7"/>
        <v>-1.6016173370158593E-2</v>
      </c>
      <c r="D240">
        <f>Lambdas!$E$2*D239+(1-Lambdas!$E$2)*C239*C239</f>
        <v>1.2283989139557079E-4</v>
      </c>
      <c r="E240">
        <f t="shared" si="6"/>
        <v>6.9163998616638276</v>
      </c>
    </row>
    <row r="241" spans="1:5" x14ac:dyDescent="0.2">
      <c r="A241" s="1">
        <v>42089</v>
      </c>
      <c r="B241">
        <v>89.787300000000002</v>
      </c>
      <c r="C241">
        <f t="shared" si="7"/>
        <v>-1.9952727652932599E-3</v>
      </c>
      <c r="D241">
        <f>Lambdas!$E$2*D240+(1-Lambdas!$E$2)*C240*C240</f>
        <v>1.3062822453714792E-4</v>
      </c>
      <c r="E241">
        <f t="shared" si="6"/>
        <v>8.9126785792098868</v>
      </c>
    </row>
    <row r="242" spans="1:5" x14ac:dyDescent="0.2">
      <c r="A242" s="1">
        <v>42090</v>
      </c>
      <c r="B242">
        <v>89.966628999999998</v>
      </c>
      <c r="C242">
        <f t="shared" si="7"/>
        <v>1.995272765293335E-3</v>
      </c>
      <c r="D242">
        <f>Lambdas!$E$2*D241+(1-Lambdas!$E$2)*C241*C241</f>
        <v>1.2324951975592493E-4</v>
      </c>
      <c r="E242">
        <f t="shared" si="6"/>
        <v>8.9689983927056218</v>
      </c>
    </row>
    <row r="243" spans="1:5" x14ac:dyDescent="0.2">
      <c r="A243" s="1">
        <v>42093</v>
      </c>
      <c r="B243">
        <v>91.051544000000007</v>
      </c>
      <c r="C243">
        <f t="shared" si="7"/>
        <v>1.1986951063198628E-2</v>
      </c>
      <c r="D243">
        <f>Lambdas!$E$2*D242+(1-Lambdas!$E$2)*C242*C242</f>
        <v>1.1630071253622541E-4</v>
      </c>
      <c r="E243">
        <f t="shared" si="6"/>
        <v>7.8238531647974954</v>
      </c>
    </row>
    <row r="244" spans="1:5" x14ac:dyDescent="0.2">
      <c r="A244" s="1">
        <v>42094</v>
      </c>
      <c r="B244">
        <v>90.199759999999998</v>
      </c>
      <c r="C244">
        <f t="shared" si="7"/>
        <v>-9.3989974342196872E-3</v>
      </c>
      <c r="D244">
        <f>Lambdas!$E$2*D243+(1-Lambdas!$E$2)*C243*C243</f>
        <v>1.1789629018023158E-4</v>
      </c>
      <c r="E244">
        <f t="shared" si="6"/>
        <v>8.2963928114531278</v>
      </c>
    </row>
    <row r="245" spans="1:5" x14ac:dyDescent="0.2">
      <c r="A245" s="1">
        <v>42095</v>
      </c>
      <c r="B245">
        <v>88.899658000000002</v>
      </c>
      <c r="C245">
        <f t="shared" si="7"/>
        <v>-1.4518470817821373E-2</v>
      </c>
      <c r="D245">
        <f>Lambdas!$E$2*D244+(1-Lambdas!$E$2)*C244*C244</f>
        <v>1.161743509130393E-4</v>
      </c>
      <c r="E245">
        <f t="shared" si="6"/>
        <v>7.246024903665818</v>
      </c>
    </row>
    <row r="246" spans="1:5" x14ac:dyDescent="0.2">
      <c r="A246" s="1">
        <v>42096</v>
      </c>
      <c r="B246">
        <v>89.338997000000006</v>
      </c>
      <c r="C246">
        <f t="shared" si="7"/>
        <v>4.9297935934941375E-3</v>
      </c>
      <c r="D246">
        <f>Lambdas!$E$2*D245+(1-Lambdas!$E$2)*C245*C245</f>
        <v>1.2168660763593105E-4</v>
      </c>
      <c r="E246">
        <f t="shared" si="6"/>
        <v>8.8143447670578627</v>
      </c>
    </row>
    <row r="247" spans="1:5" x14ac:dyDescent="0.2">
      <c r="A247" s="1">
        <v>42100</v>
      </c>
      <c r="B247">
        <v>88.908630000000002</v>
      </c>
      <c r="C247">
        <f t="shared" si="7"/>
        <v>-4.8288759129008598E-3</v>
      </c>
      <c r="D247">
        <f>Lambdas!$E$2*D246+(1-Lambdas!$E$2)*C246*C246</f>
        <v>1.1601284309507006E-4</v>
      </c>
      <c r="E247">
        <f t="shared" si="6"/>
        <v>8.8608143016519314</v>
      </c>
    </row>
    <row r="248" spans="1:5" x14ac:dyDescent="0.2">
      <c r="A248" s="1">
        <v>42101</v>
      </c>
      <c r="B248">
        <v>89.751441999999997</v>
      </c>
      <c r="C248">
        <f t="shared" si="7"/>
        <v>9.4348809177555813E-3</v>
      </c>
      <c r="D248">
        <f>Lambdas!$E$2*D247+(1-Lambdas!$E$2)*C247*C247</f>
        <v>1.1061226536660558E-4</v>
      </c>
      <c r="E248">
        <f t="shared" si="6"/>
        <v>8.3047136888567401</v>
      </c>
    </row>
    <row r="249" spans="1:5" x14ac:dyDescent="0.2">
      <c r="A249" s="1">
        <v>42102</v>
      </c>
      <c r="B249">
        <v>89.805244000000002</v>
      </c>
      <c r="C249">
        <f t="shared" si="7"/>
        <v>5.9927594798852841E-4</v>
      </c>
      <c r="D249">
        <f>Lambdas!$E$2*D248+(1-Lambdas!$E$2)*C248*C248</f>
        <v>1.0935408230010569E-4</v>
      </c>
      <c r="E249">
        <f t="shared" si="6"/>
        <v>9.1176353615594632</v>
      </c>
    </row>
    <row r="250" spans="1:5" x14ac:dyDescent="0.2">
      <c r="A250" s="1">
        <v>42103</v>
      </c>
      <c r="B250">
        <v>90.854293999999996</v>
      </c>
      <c r="C250">
        <f t="shared" si="7"/>
        <v>1.1613688407633596E-2</v>
      </c>
      <c r="D250">
        <f>Lambdas!$E$2*D249+(1-Lambdas!$E$2)*C249*C249</f>
        <v>1.0300382641007494E-4</v>
      </c>
      <c r="E250">
        <f t="shared" si="6"/>
        <v>7.8713002658676698</v>
      </c>
    </row>
    <row r="251" spans="1:5" x14ac:dyDescent="0.2">
      <c r="A251" s="1">
        <v>42104</v>
      </c>
      <c r="B251">
        <v>91.50882</v>
      </c>
      <c r="C251">
        <f t="shared" si="7"/>
        <v>7.1783026312415748E-3</v>
      </c>
      <c r="D251">
        <f>Lambdas!$E$2*D250+(1-Lambdas!$E$2)*C250*C250</f>
        <v>1.0486086312012582E-4</v>
      </c>
      <c r="E251">
        <f t="shared" si="6"/>
        <v>8.6714819165154076</v>
      </c>
    </row>
    <row r="252" spans="1:5" x14ac:dyDescent="0.2">
      <c r="A252" s="1">
        <v>42107</v>
      </c>
      <c r="B252">
        <v>90.154915000000003</v>
      </c>
      <c r="C252">
        <f t="shared" si="7"/>
        <v>-1.4905892671359744E-2</v>
      </c>
      <c r="D252">
        <f>Lambdas!$E$2*D251+(1-Lambdas!$E$2)*C251*C251</f>
        <v>1.0175358939649878E-4</v>
      </c>
      <c r="E252">
        <f t="shared" si="6"/>
        <v>7.0093908689673023</v>
      </c>
    </row>
    <row r="253" spans="1:5" x14ac:dyDescent="0.2">
      <c r="A253" s="1">
        <v>42108</v>
      </c>
      <c r="B253">
        <v>90.128035999999994</v>
      </c>
      <c r="C253">
        <f t="shared" si="7"/>
        <v>-2.9818682299216691E-4</v>
      </c>
      <c r="D253">
        <f>Lambdas!$E$2*D252+(1-Lambdas!$E$2)*C252*C252</f>
        <v>1.087701925593982E-4</v>
      </c>
      <c r="E253">
        <f t="shared" si="6"/>
        <v>9.125455765607029</v>
      </c>
    </row>
    <row r="254" spans="1:5" x14ac:dyDescent="0.2">
      <c r="A254" s="1">
        <v>42109</v>
      </c>
      <c r="B254">
        <v>90.199759999999998</v>
      </c>
      <c r="C254">
        <f t="shared" si="7"/>
        <v>7.9548472696045847E-4</v>
      </c>
      <c r="D254">
        <f>Lambdas!$E$2*D253+(1-Lambdas!$E$2)*C253*C253</f>
        <v>1.0243821188970563E-4</v>
      </c>
      <c r="E254">
        <f t="shared" si="6"/>
        <v>9.1800734091798333</v>
      </c>
    </row>
    <row r="255" spans="1:5" x14ac:dyDescent="0.2">
      <c r="A255" s="1">
        <v>42110</v>
      </c>
      <c r="B255">
        <v>89.473495</v>
      </c>
      <c r="C255">
        <f t="shared" si="7"/>
        <v>-8.084330141409201E-3</v>
      </c>
      <c r="D255">
        <f>Lambdas!$E$2*D254+(1-Lambdas!$E$2)*C254*C254</f>
        <v>9.6506832147643436E-5</v>
      </c>
      <c r="E255">
        <f t="shared" si="6"/>
        <v>8.5686763696042902</v>
      </c>
    </row>
    <row r="256" spans="1:5" x14ac:dyDescent="0.2">
      <c r="A256" s="1">
        <v>42111</v>
      </c>
      <c r="B256">
        <v>89.285217000000003</v>
      </c>
      <c r="C256">
        <f t="shared" si="7"/>
        <v>-2.1065051041707027E-3</v>
      </c>
      <c r="D256">
        <f>Lambdas!$E$2*D255+(1-Lambdas!$E$2)*C255*C255</f>
        <v>9.4691947575361565E-5</v>
      </c>
      <c r="E256">
        <f t="shared" si="6"/>
        <v>9.2180205458194209</v>
      </c>
    </row>
    <row r="257" spans="1:5" x14ac:dyDescent="0.2">
      <c r="A257" s="1">
        <v>42114</v>
      </c>
      <c r="B257">
        <v>89.850066999999996</v>
      </c>
      <c r="C257">
        <f t="shared" si="7"/>
        <v>6.306427850968673E-3</v>
      </c>
      <c r="D257">
        <f>Lambdas!$E$2*D256+(1-Lambdas!$E$2)*C256*C256</f>
        <v>8.943354157436559E-5</v>
      </c>
      <c r="E257">
        <f t="shared" si="6"/>
        <v>8.877315472999264</v>
      </c>
    </row>
    <row r="258" spans="1:5" x14ac:dyDescent="0.2">
      <c r="A258" s="1">
        <v>42115</v>
      </c>
      <c r="B258">
        <v>89.930779000000001</v>
      </c>
      <c r="C258">
        <f t="shared" si="7"/>
        <v>8.9789326525452958E-4</v>
      </c>
      <c r="D258">
        <f>Lambdas!$E$2*D257+(1-Lambdas!$E$2)*C257*C257</f>
        <v>8.654010806601662E-5</v>
      </c>
      <c r="E258">
        <f t="shared" si="6"/>
        <v>9.3455865204752584</v>
      </c>
    </row>
    <row r="259" spans="1:5" x14ac:dyDescent="0.2">
      <c r="A259" s="1">
        <v>42116</v>
      </c>
      <c r="B259">
        <v>90.047325000000001</v>
      </c>
      <c r="C259">
        <f t="shared" si="7"/>
        <v>1.2951132798954162E-3</v>
      </c>
      <c r="D259">
        <f>Lambdas!$E$2*D258+(1-Lambdas!$E$2)*C258*C258</f>
        <v>8.1545086064767949E-5</v>
      </c>
      <c r="E259">
        <f t="shared" ref="E259:E322" si="8">-LN(D259)-C259*C259/D259</f>
        <v>9.3937852724255784</v>
      </c>
    </row>
    <row r="260" spans="1:5" x14ac:dyDescent="0.2">
      <c r="A260" s="1">
        <v>42117</v>
      </c>
      <c r="B260">
        <v>90.074241999999998</v>
      </c>
      <c r="C260">
        <f t="shared" ref="C260:C323" si="9">LN(B260/B259)</f>
        <v>2.9887592750477837E-4</v>
      </c>
      <c r="D260">
        <f>Lambdas!$E$2*D259+(1-Lambdas!$E$2)*C259*C259</f>
        <v>7.6891835992012357E-5</v>
      </c>
      <c r="E260">
        <f t="shared" si="8"/>
        <v>9.4719491305689676</v>
      </c>
    </row>
    <row r="261" spans="1:5" x14ac:dyDescent="0.2">
      <c r="A261" s="1">
        <v>42118</v>
      </c>
      <c r="B261">
        <v>90.630127000000002</v>
      </c>
      <c r="C261">
        <f t="shared" si="9"/>
        <v>6.1524439785044221E-3</v>
      </c>
      <c r="D261">
        <f>Lambdas!$E$2*D260+(1-Lambdas!$E$2)*C260*C260</f>
        <v>7.2417173786264182E-5</v>
      </c>
      <c r="E261">
        <f t="shared" si="8"/>
        <v>9.0103655583772557</v>
      </c>
    </row>
    <row r="262" spans="1:5" x14ac:dyDescent="0.2">
      <c r="A262" s="1">
        <v>42121</v>
      </c>
      <c r="B262">
        <v>90.181847000000005</v>
      </c>
      <c r="C262">
        <f t="shared" si="9"/>
        <v>-4.9585313248028283E-3</v>
      </c>
      <c r="D262">
        <f>Lambdas!$E$2*D261+(1-Lambdas!$E$2)*C261*C261</f>
        <v>7.0403373173245733E-5</v>
      </c>
      <c r="E262">
        <f t="shared" si="8"/>
        <v>9.2120384883346276</v>
      </c>
    </row>
    <row r="263" spans="1:5" x14ac:dyDescent="0.2">
      <c r="A263" s="1">
        <v>42122</v>
      </c>
      <c r="B263">
        <v>90.325278999999995</v>
      </c>
      <c r="C263">
        <f t="shared" si="9"/>
        <v>1.589211831864934E-3</v>
      </c>
      <c r="D263">
        <f>Lambdas!$E$2*D262+(1-Lambdas!$E$2)*C262*C262</f>
        <v>6.7734024887090272E-5</v>
      </c>
      <c r="E263">
        <f t="shared" si="8"/>
        <v>9.5626349850986454</v>
      </c>
    </row>
    <row r="264" spans="1:5" x14ac:dyDescent="0.2">
      <c r="A264" s="1">
        <v>42123</v>
      </c>
      <c r="B264">
        <v>90.011459000000002</v>
      </c>
      <c r="C264">
        <f t="shared" si="9"/>
        <v>-3.4803814270667512E-3</v>
      </c>
      <c r="D264">
        <f>Lambdas!$E$2*D263+(1-Lambdas!$E$2)*C263*C263</f>
        <v>6.3934856041837054E-5</v>
      </c>
      <c r="E264">
        <f t="shared" si="8"/>
        <v>9.4681865390801523</v>
      </c>
    </row>
    <row r="265" spans="1:5" x14ac:dyDescent="0.2">
      <c r="A265" s="1">
        <v>42124</v>
      </c>
      <c r="B265">
        <v>88.944489000000004</v>
      </c>
      <c r="C265">
        <f t="shared" si="9"/>
        <v>-1.1924528410362165E-2</v>
      </c>
      <c r="D265">
        <f>Lambdas!$E$2*D264+(1-Lambdas!$E$2)*C264*C264</f>
        <v>6.0915618029925558E-5</v>
      </c>
      <c r="E265">
        <f t="shared" si="8"/>
        <v>7.37173654723364</v>
      </c>
    </row>
    <row r="266" spans="1:5" x14ac:dyDescent="0.2">
      <c r="A266" s="1">
        <v>42125</v>
      </c>
      <c r="B266">
        <v>89.778343000000007</v>
      </c>
      <c r="C266">
        <f t="shared" si="9"/>
        <v>9.3313209197977611E-3</v>
      </c>
      <c r="D266">
        <f>Lambdas!$E$2*D265+(1-Lambdas!$E$2)*C265*C265</f>
        <v>6.565107522314748E-5</v>
      </c>
      <c r="E266">
        <f t="shared" si="8"/>
        <v>8.3048485208792489</v>
      </c>
    </row>
    <row r="267" spans="1:5" x14ac:dyDescent="0.2">
      <c r="A267" s="1">
        <v>42128</v>
      </c>
      <c r="B267">
        <v>89.975594000000001</v>
      </c>
      <c r="C267">
        <f t="shared" si="9"/>
        <v>2.1946788200081909E-3</v>
      </c>
      <c r="D267">
        <f>Lambdas!$E$2*D266+(1-Lambdas!$E$2)*C266*C266</f>
        <v>6.6899189897465507E-5</v>
      </c>
      <c r="E267">
        <f t="shared" si="8"/>
        <v>9.5403255917059777</v>
      </c>
    </row>
    <row r="268" spans="1:5" x14ac:dyDescent="0.2">
      <c r="A268" s="1">
        <v>42129</v>
      </c>
      <c r="B268">
        <v>89.213486000000003</v>
      </c>
      <c r="C268">
        <f t="shared" si="9"/>
        <v>-8.5062392781796049E-3</v>
      </c>
      <c r="D268">
        <f>Lambdas!$E$2*D267+(1-Lambdas!$E$2)*C267*C267</f>
        <v>6.3282139439428477E-5</v>
      </c>
      <c r="E268">
        <f t="shared" si="8"/>
        <v>8.5245183544598877</v>
      </c>
    </row>
    <row r="269" spans="1:5" x14ac:dyDescent="0.2">
      <c r="A269" s="1">
        <v>42130</v>
      </c>
      <c r="B269">
        <v>88.917580000000001</v>
      </c>
      <c r="C269">
        <f t="shared" si="9"/>
        <v>-3.3223432479013502E-3</v>
      </c>
      <c r="D269">
        <f>Lambdas!$E$2*D268+(1-Lambdas!$E$2)*C268*C268</f>
        <v>6.3810806257808564E-5</v>
      </c>
      <c r="E269">
        <f t="shared" si="8"/>
        <v>9.4866084532249619</v>
      </c>
    </row>
    <row r="270" spans="1:5" x14ac:dyDescent="0.2">
      <c r="A270" s="1">
        <v>42131</v>
      </c>
      <c r="B270">
        <v>89.356933999999995</v>
      </c>
      <c r="C270">
        <f t="shared" si="9"/>
        <v>4.9289702677207219E-3</v>
      </c>
      <c r="D270">
        <f>Lambdas!$E$2*D269+(1-Lambdas!$E$2)*C269*C269</f>
        <v>6.0736158797100201E-5</v>
      </c>
      <c r="E270">
        <f t="shared" si="8"/>
        <v>9.3089666581942794</v>
      </c>
    </row>
    <row r="271" spans="1:5" x14ac:dyDescent="0.2">
      <c r="A271" s="1">
        <v>42132</v>
      </c>
      <c r="B271">
        <v>90.979820000000004</v>
      </c>
      <c r="C271">
        <f t="shared" si="9"/>
        <v>1.7998880164312173E-2</v>
      </c>
      <c r="D271">
        <f>Lambdas!$E$2*D270+(1-Lambdas!$E$2)*C270*C270</f>
        <v>5.8613011964749445E-5</v>
      </c>
      <c r="E271">
        <f t="shared" si="8"/>
        <v>4.2174588080725854</v>
      </c>
    </row>
    <row r="272" spans="1:5" x14ac:dyDescent="0.2">
      <c r="A272" s="1">
        <v>42135</v>
      </c>
      <c r="B272">
        <v>90.585312000000002</v>
      </c>
      <c r="C272">
        <f t="shared" si="9"/>
        <v>-4.3456429822004358E-3</v>
      </c>
      <c r="D272">
        <f>Lambdas!$E$2*D271+(1-Lambdas!$E$2)*C271*C271</f>
        <v>7.4072620664512236E-5</v>
      </c>
      <c r="E272">
        <f t="shared" si="8"/>
        <v>9.2555173087820695</v>
      </c>
    </row>
    <row r="273" spans="1:5" x14ac:dyDescent="0.2">
      <c r="A273" s="1">
        <v>42136</v>
      </c>
      <c r="B273">
        <v>90.083190999999999</v>
      </c>
      <c r="C273">
        <f t="shared" si="9"/>
        <v>-5.5584928694384647E-3</v>
      </c>
      <c r="D273">
        <f>Lambdas!$E$2*D272+(1-Lambdas!$E$2)*C272*C272</f>
        <v>7.0857260970041627E-5</v>
      </c>
      <c r="E273">
        <f t="shared" si="8"/>
        <v>9.11879968527386</v>
      </c>
    </row>
    <row r="274" spans="1:5" x14ac:dyDescent="0.2">
      <c r="A274" s="1">
        <v>42137</v>
      </c>
      <c r="B274">
        <v>90.154915000000003</v>
      </c>
      <c r="C274">
        <f t="shared" si="9"/>
        <v>7.9588057573127407E-4</v>
      </c>
      <c r="D274">
        <f>Lambdas!$E$2*D273+(1-Lambdas!$E$2)*C273*C273</f>
        <v>6.8529090002249937E-5</v>
      </c>
      <c r="E274">
        <f t="shared" si="8"/>
        <v>9.5790090632917373</v>
      </c>
    </row>
    <row r="275" spans="1:5" x14ac:dyDescent="0.2">
      <c r="A275" s="1">
        <v>42138</v>
      </c>
      <c r="B275">
        <v>91.302605</v>
      </c>
      <c r="C275">
        <f t="shared" si="9"/>
        <v>1.2649851097757131E-2</v>
      </c>
      <c r="D275">
        <f>Lambdas!$E$2*D274+(1-Lambdas!$E$2)*C274*C274</f>
        <v>6.4573357755881648E-5</v>
      </c>
      <c r="E275">
        <f t="shared" si="8"/>
        <v>7.1696164723663252</v>
      </c>
    </row>
    <row r="276" spans="1:5" x14ac:dyDescent="0.2">
      <c r="A276" s="1">
        <v>42139</v>
      </c>
      <c r="B276">
        <v>91.724013999999997</v>
      </c>
      <c r="C276">
        <f t="shared" si="9"/>
        <v>4.6049011555919115E-3</v>
      </c>
      <c r="D276">
        <f>Lambdas!$E$2*D275+(1-Lambdas!$E$2)*C275*C275</f>
        <v>7.0134189257449085E-5</v>
      </c>
      <c r="E276">
        <f t="shared" si="8"/>
        <v>9.2627495551820065</v>
      </c>
    </row>
    <row r="277" spans="1:5" x14ac:dyDescent="0.2">
      <c r="A277" s="1">
        <v>42142</v>
      </c>
      <c r="B277">
        <v>92.728217999999998</v>
      </c>
      <c r="C277">
        <f t="shared" si="9"/>
        <v>1.0888606885095168E-2</v>
      </c>
      <c r="D277">
        <f>Lambdas!$E$2*D276+(1-Lambdas!$E$2)*C276*C276</f>
        <v>6.7283487070030358E-5</v>
      </c>
      <c r="E277">
        <f t="shared" si="8"/>
        <v>7.8444730144673507</v>
      </c>
    </row>
    <row r="278" spans="1:5" x14ac:dyDescent="0.2">
      <c r="A278" s="1">
        <v>42143</v>
      </c>
      <c r="B278">
        <v>93.212387000000007</v>
      </c>
      <c r="C278">
        <f t="shared" si="9"/>
        <v>5.2077930397847446E-3</v>
      </c>
      <c r="D278">
        <f>Lambdas!$E$2*D277+(1-Lambdas!$E$2)*C277*C277</f>
        <v>7.0271058073553431E-5</v>
      </c>
      <c r="E278">
        <f t="shared" si="8"/>
        <v>9.177200628373825</v>
      </c>
    </row>
    <row r="279" spans="1:5" x14ac:dyDescent="0.2">
      <c r="A279" s="1">
        <v>42144</v>
      </c>
      <c r="B279">
        <v>92.889602999999994</v>
      </c>
      <c r="C279">
        <f t="shared" si="9"/>
        <v>-3.4688970674440255E-3</v>
      </c>
      <c r="D279">
        <f>Lambdas!$E$2*D278+(1-Lambdas!$E$2)*C278*C278</f>
        <v>6.7757058839531956E-5</v>
      </c>
      <c r="E279">
        <f t="shared" si="8"/>
        <v>9.4219879177051542</v>
      </c>
    </row>
    <row r="280" spans="1:5" x14ac:dyDescent="0.2">
      <c r="A280" s="1">
        <v>42145</v>
      </c>
      <c r="B280">
        <v>92.501244</v>
      </c>
      <c r="C280">
        <f t="shared" si="9"/>
        <v>-4.1896304413783546E-3</v>
      </c>
      <c r="D280">
        <f>Lambdas!$E$2*D279+(1-Lambdas!$E$2)*C279*C279</f>
        <v>6.4510482157427988E-5</v>
      </c>
      <c r="E280">
        <f t="shared" si="8"/>
        <v>9.3765874675790357</v>
      </c>
    </row>
    <row r="281" spans="1:5" x14ac:dyDescent="0.2">
      <c r="A281" s="1">
        <v>42146</v>
      </c>
      <c r="B281">
        <v>91.534897000000001</v>
      </c>
      <c r="C281">
        <f t="shared" si="9"/>
        <v>-1.0501805526886551E-2</v>
      </c>
      <c r="D281">
        <f>Lambdas!$E$2*D280+(1-Lambdas!$E$2)*C280*C280</f>
        <v>6.1774648934330136E-5</v>
      </c>
      <c r="E281">
        <f t="shared" si="8"/>
        <v>7.9066909639248086</v>
      </c>
    </row>
    <row r="282" spans="1:5" x14ac:dyDescent="0.2">
      <c r="A282" s="1">
        <v>42150</v>
      </c>
      <c r="B282">
        <v>91.056197999999995</v>
      </c>
      <c r="C282">
        <f t="shared" si="9"/>
        <v>-5.243411205274876E-3</v>
      </c>
      <c r="D282">
        <f>Lambdas!$E$2*D281+(1-Lambdas!$E$2)*C281*C281</f>
        <v>6.4601125566835277E-5</v>
      </c>
      <c r="E282">
        <f t="shared" si="8"/>
        <v>9.2216923143787533</v>
      </c>
    </row>
    <row r="283" spans="1:5" x14ac:dyDescent="0.2">
      <c r="A283" s="1">
        <v>42151</v>
      </c>
      <c r="B283">
        <v>91.336174</v>
      </c>
      <c r="C283">
        <f t="shared" si="9"/>
        <v>3.070043081644042E-3</v>
      </c>
      <c r="D283">
        <f>Lambdas!$E$2*D282+(1-Lambdas!$E$2)*C282*C282</f>
        <v>6.2439155689357351E-5</v>
      </c>
      <c r="E283">
        <f t="shared" si="8"/>
        <v>9.5303684012161618</v>
      </c>
    </row>
    <row r="284" spans="1:5" x14ac:dyDescent="0.2">
      <c r="A284" s="1">
        <v>42152</v>
      </c>
      <c r="B284">
        <v>91.354256000000007</v>
      </c>
      <c r="C284">
        <f t="shared" si="9"/>
        <v>1.9795235096935595E-4</v>
      </c>
      <c r="D284">
        <f>Lambdas!$E$2*D283+(1-Lambdas!$E$2)*C283*C283</f>
        <v>5.935045839020884E-5</v>
      </c>
      <c r="E284">
        <f t="shared" si="8"/>
        <v>9.7313904803955626</v>
      </c>
    </row>
    <row r="285" spans="1:5" x14ac:dyDescent="0.2">
      <c r="A285" s="1">
        <v>42153</v>
      </c>
      <c r="B285">
        <v>90.442047000000002</v>
      </c>
      <c r="C285">
        <f t="shared" si="9"/>
        <v>-1.0035590833060812E-2</v>
      </c>
      <c r="D285">
        <f>Lambdas!$E$2*D284+(1-Lambdas!$E$2)*C284*C284</f>
        <v>5.5894869299708711E-5</v>
      </c>
      <c r="E285">
        <f t="shared" si="8"/>
        <v>7.9902074106224585</v>
      </c>
    </row>
    <row r="286" spans="1:5" x14ac:dyDescent="0.2">
      <c r="A286" s="1">
        <v>42156</v>
      </c>
      <c r="B286">
        <v>90.351737999999997</v>
      </c>
      <c r="C286">
        <f t="shared" si="9"/>
        <v>-9.9902778749977827E-4</v>
      </c>
      <c r="D286">
        <f>Lambdas!$E$2*D285+(1-Lambdas!$E$2)*C285*C285</f>
        <v>5.8506064829456492E-5</v>
      </c>
      <c r="E286">
        <f t="shared" si="8"/>
        <v>9.7293211101331298</v>
      </c>
    </row>
    <row r="287" spans="1:5" x14ac:dyDescent="0.2">
      <c r="A287" s="1">
        <v>42157</v>
      </c>
      <c r="B287">
        <v>90.297568999999996</v>
      </c>
      <c r="C287">
        <f t="shared" si="9"/>
        <v>-5.9971446913465571E-4</v>
      </c>
      <c r="D287">
        <f>Lambdas!$E$2*D286+(1-Lambdas!$E$2)*C286*C286</f>
        <v>5.5155537430239556E-5</v>
      </c>
      <c r="E287">
        <f t="shared" si="8"/>
        <v>9.7988326248059465</v>
      </c>
    </row>
    <row r="288" spans="1:5" x14ac:dyDescent="0.2">
      <c r="A288" s="1">
        <v>42158</v>
      </c>
      <c r="B288">
        <v>90.396912</v>
      </c>
      <c r="C288">
        <f t="shared" si="9"/>
        <v>1.0995688353009922E-3</v>
      </c>
      <c r="D288">
        <f>Lambdas!$E$2*D287+(1-Lambdas!$E$2)*C287*C287</f>
        <v>5.1963023854232158E-5</v>
      </c>
      <c r="E288">
        <f t="shared" si="8"/>
        <v>9.8417106342109495</v>
      </c>
    </row>
    <row r="289" spans="1:5" x14ac:dyDescent="0.2">
      <c r="A289" s="1">
        <v>42159</v>
      </c>
      <c r="B289">
        <v>89.620170999999999</v>
      </c>
      <c r="C289">
        <f t="shared" si="9"/>
        <v>-8.6296901102394293E-3</v>
      </c>
      <c r="D289">
        <f>Lambdas!$E$2*D288+(1-Lambdas!$E$2)*C288*C288</f>
        <v>4.9005999614000145E-5</v>
      </c>
      <c r="E289">
        <f t="shared" si="8"/>
        <v>8.4039263132618487</v>
      </c>
    </row>
    <row r="290" spans="1:5" x14ac:dyDescent="0.2">
      <c r="A290" s="1">
        <v>42160</v>
      </c>
      <c r="B290">
        <v>89.042168000000004</v>
      </c>
      <c r="C290">
        <f t="shared" si="9"/>
        <v>-6.470362134179666E-3</v>
      </c>
      <c r="D290">
        <f>Lambdas!$E$2*D289+(1-Lambdas!$E$2)*C289*C289</f>
        <v>5.0489671740709692E-5</v>
      </c>
      <c r="E290">
        <f t="shared" si="8"/>
        <v>9.0645506685652535</v>
      </c>
    </row>
    <row r="291" spans="1:5" x14ac:dyDescent="0.2">
      <c r="A291" s="1">
        <v>42163</v>
      </c>
      <c r="B291">
        <v>88.473183000000006</v>
      </c>
      <c r="C291">
        <f t="shared" si="9"/>
        <v>-6.4105661324151365E-3</v>
      </c>
      <c r="D291">
        <f>Lambdas!$E$2*D290+(1-Lambdas!$E$2)*C290*C290</f>
        <v>4.9987215892854566E-5</v>
      </c>
      <c r="E291">
        <f t="shared" si="8"/>
        <v>9.0816259038807097</v>
      </c>
    </row>
    <row r="292" spans="1:5" x14ac:dyDescent="0.2">
      <c r="A292" s="1">
        <v>42164</v>
      </c>
      <c r="B292">
        <v>88.698966999999996</v>
      </c>
      <c r="C292">
        <f t="shared" si="9"/>
        <v>2.5487541041542528E-3</v>
      </c>
      <c r="D292">
        <f>Lambdas!$E$2*D291+(1-Lambdas!$E$2)*C291*C291</f>
        <v>4.9469159122793287E-5</v>
      </c>
      <c r="E292">
        <f t="shared" si="8"/>
        <v>9.7828440110213517</v>
      </c>
    </row>
    <row r="293" spans="1:5" x14ac:dyDescent="0.2">
      <c r="A293" s="1">
        <v>42165</v>
      </c>
      <c r="B293">
        <v>89.304062000000002</v>
      </c>
      <c r="C293">
        <f t="shared" si="9"/>
        <v>6.7987307200326856E-3</v>
      </c>
      <c r="D293">
        <f>Lambdas!$E$2*D292+(1-Lambdas!$E$2)*C292*C292</f>
        <v>4.6965468642847953E-5</v>
      </c>
      <c r="E293">
        <f t="shared" si="8"/>
        <v>8.9819123047558715</v>
      </c>
    </row>
    <row r="294" spans="1:5" x14ac:dyDescent="0.2">
      <c r="A294" s="1">
        <v>42166</v>
      </c>
      <c r="B294">
        <v>89.629210999999998</v>
      </c>
      <c r="C294">
        <f t="shared" si="9"/>
        <v>3.6343085043323699E-3</v>
      </c>
      <c r="D294">
        <f>Lambdas!$E$2*D293+(1-Lambdas!$E$2)*C293*C293</f>
        <v>4.6922195805903259E-5</v>
      </c>
      <c r="E294">
        <f t="shared" si="8"/>
        <v>9.6855282571428738</v>
      </c>
    </row>
    <row r="295" spans="1:5" x14ac:dyDescent="0.2">
      <c r="A295" s="1">
        <v>42167</v>
      </c>
      <c r="B295">
        <v>88.825417000000002</v>
      </c>
      <c r="C295">
        <f t="shared" si="9"/>
        <v>-9.0084459540061088E-3</v>
      </c>
      <c r="D295">
        <f>Lambdas!$E$2*D294+(1-Lambdas!$E$2)*C294*C294</f>
        <v>4.4957953334531675E-5</v>
      </c>
      <c r="E295">
        <f t="shared" si="8"/>
        <v>8.2047163078591119</v>
      </c>
    </row>
    <row r="296" spans="1:5" x14ac:dyDescent="0.2">
      <c r="A296" s="1">
        <v>42170</v>
      </c>
      <c r="B296">
        <v>88.048691000000005</v>
      </c>
      <c r="C296">
        <f t="shared" si="9"/>
        <v>-8.782868241720216E-3</v>
      </c>
      <c r="D296">
        <f>Lambdas!$E$2*D295+(1-Lambdas!$E$2)*C295*C295</f>
        <v>4.7066693989171041E-5</v>
      </c>
      <c r="E296">
        <f t="shared" si="8"/>
        <v>8.3250200875566165</v>
      </c>
    </row>
    <row r="297" spans="1:5" x14ac:dyDescent="0.2">
      <c r="A297" s="1">
        <v>42171</v>
      </c>
      <c r="B297">
        <v>88.834441999999996</v>
      </c>
      <c r="C297">
        <f t="shared" si="9"/>
        <v>8.8844668814867991E-3</v>
      </c>
      <c r="D297">
        <f>Lambdas!$E$2*D296+(1-Lambdas!$E$2)*C296*C296</f>
        <v>4.8818751360614425E-5</v>
      </c>
      <c r="E297">
        <f t="shared" si="8"/>
        <v>8.3105224388212733</v>
      </c>
    </row>
    <row r="298" spans="1:5" x14ac:dyDescent="0.2">
      <c r="A298" s="1">
        <v>42172</v>
      </c>
      <c r="B298">
        <v>89.168639999999996</v>
      </c>
      <c r="C298">
        <f t="shared" si="9"/>
        <v>3.7549731040907347E-3</v>
      </c>
      <c r="D298">
        <f>Lambdas!$E$2*D297+(1-Lambdas!$E$2)*C297*C297</f>
        <v>5.0573309324968714E-5</v>
      </c>
      <c r="E298">
        <f t="shared" si="8"/>
        <v>9.6132869135396213</v>
      </c>
    </row>
    <row r="299" spans="1:5" x14ac:dyDescent="0.2">
      <c r="A299" s="1">
        <v>42173</v>
      </c>
      <c r="B299">
        <v>90.640747000000005</v>
      </c>
      <c r="C299">
        <f t="shared" si="9"/>
        <v>1.6374449816129094E-2</v>
      </c>
      <c r="D299">
        <f>Lambdas!$E$2*D298+(1-Lambdas!$E$2)*C298*C298</f>
        <v>4.8448293717092099E-5</v>
      </c>
      <c r="E299">
        <f t="shared" si="8"/>
        <v>4.4008122055728593</v>
      </c>
    </row>
    <row r="300" spans="1:5" x14ac:dyDescent="0.2">
      <c r="A300" s="1">
        <v>42174</v>
      </c>
      <c r="B300">
        <v>90.189186000000007</v>
      </c>
      <c r="C300">
        <f t="shared" si="9"/>
        <v>-4.9943273342724064E-3</v>
      </c>
      <c r="D300">
        <f>Lambdas!$E$2*D299+(1-Lambdas!$E$2)*C299*C299</f>
        <v>6.1246942574246738E-5</v>
      </c>
      <c r="E300">
        <f t="shared" si="8"/>
        <v>9.2933386566079683</v>
      </c>
    </row>
    <row r="301" spans="1:5" x14ac:dyDescent="0.2">
      <c r="A301" s="1">
        <v>42177</v>
      </c>
      <c r="B301">
        <v>90.396912</v>
      </c>
      <c r="C301">
        <f t="shared" si="9"/>
        <v>2.3005767766072767E-3</v>
      </c>
      <c r="D301">
        <f>Lambdas!$E$2*D300+(1-Lambdas!$E$2)*C300*C300</f>
        <v>5.913182271161603E-5</v>
      </c>
      <c r="E301">
        <f t="shared" si="8"/>
        <v>9.6462353132770708</v>
      </c>
    </row>
    <row r="302" spans="1:5" x14ac:dyDescent="0.2">
      <c r="A302" s="1">
        <v>42178</v>
      </c>
      <c r="B302">
        <v>90.116935999999995</v>
      </c>
      <c r="C302">
        <f t="shared" si="9"/>
        <v>-3.1019916488874669E-3</v>
      </c>
      <c r="D302">
        <f>Lambdas!$E$2*D301+(1-Lambdas!$E$2)*C301*C301</f>
        <v>5.5995048949472353E-5</v>
      </c>
      <c r="E302">
        <f t="shared" si="8"/>
        <v>9.6184043721702874</v>
      </c>
    </row>
    <row r="303" spans="1:5" x14ac:dyDescent="0.2">
      <c r="A303" s="1">
        <v>42179</v>
      </c>
      <c r="B303">
        <v>89.710503000000003</v>
      </c>
      <c r="C303">
        <f t="shared" si="9"/>
        <v>-4.5202633625463949E-3</v>
      </c>
      <c r="D303">
        <f>Lambdas!$E$2*D302+(1-Lambdas!$E$2)*C302*C302</f>
        <v>5.3293286262205861E-5</v>
      </c>
      <c r="E303">
        <f t="shared" si="8"/>
        <v>9.4562976645001608</v>
      </c>
    </row>
    <row r="304" spans="1:5" x14ac:dyDescent="0.2">
      <c r="A304" s="1">
        <v>42180</v>
      </c>
      <c r="B304">
        <v>89.520843999999997</v>
      </c>
      <c r="C304">
        <f t="shared" si="9"/>
        <v>-2.1163604912252079E-3</v>
      </c>
      <c r="D304">
        <f>Lambdas!$E$2*D303+(1-Lambdas!$E$2)*C303*C303</f>
        <v>5.1378769885853374E-5</v>
      </c>
      <c r="E304">
        <f t="shared" si="8"/>
        <v>9.7891097788935841</v>
      </c>
    </row>
    <row r="305" spans="1:5" x14ac:dyDescent="0.2">
      <c r="A305" s="1">
        <v>42181</v>
      </c>
      <c r="B305">
        <v>89.990470999999999</v>
      </c>
      <c r="C305">
        <f t="shared" si="9"/>
        <v>5.2322949270452212E-3</v>
      </c>
      <c r="D305">
        <f>Lambdas!$E$2*D304+(1-Lambdas!$E$2)*C304*C304</f>
        <v>4.864629783791581E-5</v>
      </c>
      <c r="E305">
        <f t="shared" si="8"/>
        <v>9.3681600569554959</v>
      </c>
    </row>
    <row r="306" spans="1:5" x14ac:dyDescent="0.2">
      <c r="A306" s="1">
        <v>42184</v>
      </c>
      <c r="B306">
        <v>88.220291000000003</v>
      </c>
      <c r="C306">
        <f t="shared" si="9"/>
        <v>-1.9866793703933829E-2</v>
      </c>
      <c r="D306">
        <f>Lambdas!$E$2*D305+(1-Lambdas!$E$2)*C305*C305</f>
        <v>4.7407102321872826E-5</v>
      </c>
      <c r="E306">
        <f t="shared" si="8"/>
        <v>1.6312034508921034</v>
      </c>
    </row>
    <row r="307" spans="1:5" x14ac:dyDescent="0.2">
      <c r="A307" s="1">
        <v>42185</v>
      </c>
      <c r="B307">
        <v>88.021591000000001</v>
      </c>
      <c r="C307">
        <f t="shared" si="9"/>
        <v>-2.2548565861186479E-3</v>
      </c>
      <c r="D307">
        <f>Lambdas!$E$2*D306+(1-Lambdas!$E$2)*C306*C306</f>
        <v>6.7640443665828003E-5</v>
      </c>
      <c r="E307">
        <f t="shared" si="8"/>
        <v>9.5261367503888774</v>
      </c>
    </row>
    <row r="308" spans="1:5" x14ac:dyDescent="0.2">
      <c r="A308" s="1">
        <v>42186</v>
      </c>
      <c r="B308">
        <v>88.933784000000003</v>
      </c>
      <c r="C308">
        <f t="shared" si="9"/>
        <v>1.0309956169799201E-2</v>
      </c>
      <c r="D308">
        <f>Lambdas!$E$2*D307+(1-Lambdas!$E$2)*C307*C307</f>
        <v>6.3995806728950664E-5</v>
      </c>
      <c r="E308">
        <f t="shared" si="8"/>
        <v>7.9957217290189115</v>
      </c>
    </row>
    <row r="309" spans="1:5" x14ac:dyDescent="0.2">
      <c r="A309" s="1">
        <v>42187</v>
      </c>
      <c r="B309">
        <v>88.906693000000004</v>
      </c>
      <c r="C309">
        <f t="shared" si="9"/>
        <v>-3.0466630169414074E-4</v>
      </c>
      <c r="D309">
        <f>Lambdas!$E$2*D308+(1-Lambdas!$E$2)*C308*C308</f>
        <v>6.6460250684450097E-5</v>
      </c>
      <c r="E309">
        <f t="shared" si="8"/>
        <v>9.6175098753982304</v>
      </c>
    </row>
    <row r="310" spans="1:5" x14ac:dyDescent="0.2">
      <c r="A310" s="1">
        <v>42191</v>
      </c>
      <c r="B310">
        <v>88.689933999999994</v>
      </c>
      <c r="C310">
        <f t="shared" si="9"/>
        <v>-2.4410273020774842E-3</v>
      </c>
      <c r="D310">
        <f>Lambdas!$E$2*D309+(1-Lambdas!$E$2)*C309*C309</f>
        <v>6.2593556353519747E-5</v>
      </c>
      <c r="E310">
        <f t="shared" si="8"/>
        <v>9.5836528882223178</v>
      </c>
    </row>
    <row r="311" spans="1:5" x14ac:dyDescent="0.2">
      <c r="A311" s="1">
        <v>42192</v>
      </c>
      <c r="B311">
        <v>89.340202000000005</v>
      </c>
      <c r="C311">
        <f t="shared" si="9"/>
        <v>7.3051777236985407E-3</v>
      </c>
      <c r="D311">
        <f>Lambdas!$E$2*D310+(1-Lambdas!$E$2)*C310*C310</f>
        <v>5.9293895476409369E-5</v>
      </c>
      <c r="E311">
        <f t="shared" si="8"/>
        <v>8.8329853847921047</v>
      </c>
    </row>
    <row r="312" spans="1:5" x14ac:dyDescent="0.2">
      <c r="A312" s="1">
        <v>42193</v>
      </c>
      <c r="B312">
        <v>88.301558999999997</v>
      </c>
      <c r="C312">
        <f t="shared" si="9"/>
        <v>-1.1693813773519921E-2</v>
      </c>
      <c r="D312">
        <f>Lambdas!$E$2*D311+(1-Lambdas!$E$2)*C311*C311</f>
        <v>5.8948502813347259E-5</v>
      </c>
      <c r="E312">
        <f t="shared" si="8"/>
        <v>7.4191049606685446</v>
      </c>
    </row>
    <row r="313" spans="1:5" x14ac:dyDescent="0.2">
      <c r="A313" s="1">
        <v>42194</v>
      </c>
      <c r="B313">
        <v>88.870559999999998</v>
      </c>
      <c r="C313">
        <f t="shared" si="9"/>
        <v>6.423165896371881E-3</v>
      </c>
      <c r="D313">
        <f>Lambdas!$E$2*D312+(1-Lambdas!$E$2)*C312*C312</f>
        <v>6.3481093023078008E-5</v>
      </c>
      <c r="E313">
        <f t="shared" si="8"/>
        <v>9.0148574521883909</v>
      </c>
    </row>
    <row r="314" spans="1:5" x14ac:dyDescent="0.2">
      <c r="A314" s="1">
        <v>42195</v>
      </c>
      <c r="B314">
        <v>89.891150999999994</v>
      </c>
      <c r="C314">
        <f t="shared" si="9"/>
        <v>1.1418575972646313E-2</v>
      </c>
      <c r="D314">
        <f>Lambdas!$E$2*D313+(1-Lambdas!$E$2)*C313*C313</f>
        <v>6.2186278034508655E-5</v>
      </c>
      <c r="E314">
        <f t="shared" si="8"/>
        <v>7.588709832379525</v>
      </c>
    </row>
    <row r="315" spans="1:5" x14ac:dyDescent="0.2">
      <c r="A315" s="1">
        <v>42198</v>
      </c>
      <c r="B315">
        <v>90.559471000000002</v>
      </c>
      <c r="C315">
        <f t="shared" si="9"/>
        <v>7.4072679645049069E-3</v>
      </c>
      <c r="D315">
        <f>Lambdas!$E$2*D314+(1-Lambdas!$E$2)*C314*C314</f>
        <v>6.6159601601556862E-5</v>
      </c>
      <c r="E315">
        <f t="shared" si="8"/>
        <v>8.7941184446889054</v>
      </c>
    </row>
    <row r="316" spans="1:5" x14ac:dyDescent="0.2">
      <c r="A316" s="1">
        <v>42199</v>
      </c>
      <c r="B316">
        <v>90.116935999999995</v>
      </c>
      <c r="C316">
        <f t="shared" si="9"/>
        <v>-4.8986571329501915E-3</v>
      </c>
      <c r="D316">
        <f>Lambdas!$E$2*D315+(1-Lambdas!$E$2)*C315*C315</f>
        <v>6.5501708914568617E-5</v>
      </c>
      <c r="E316">
        <f t="shared" si="8"/>
        <v>9.2670798881468119</v>
      </c>
    </row>
    <row r="317" spans="1:5" x14ac:dyDescent="0.2">
      <c r="A317" s="1">
        <v>42200</v>
      </c>
      <c r="B317">
        <v>90.694946000000002</v>
      </c>
      <c r="C317">
        <f t="shared" si="9"/>
        <v>6.393517533817528E-3</v>
      </c>
      <c r="D317">
        <f>Lambdas!$E$2*D316+(1-Lambdas!$E$2)*C316*C316</f>
        <v>6.3083555358725592E-5</v>
      </c>
      <c r="E317">
        <f t="shared" si="8"/>
        <v>9.0230675139728724</v>
      </c>
    </row>
    <row r="318" spans="1:5" x14ac:dyDescent="0.2">
      <c r="A318" s="1">
        <v>42201</v>
      </c>
      <c r="B318">
        <v>91.318100000000001</v>
      </c>
      <c r="C318">
        <f t="shared" si="9"/>
        <v>6.8473820804904224E-3</v>
      </c>
      <c r="D318">
        <f>Lambdas!$E$2*D317+(1-Lambdas!$E$2)*C317*C317</f>
        <v>6.1789762516667091E-5</v>
      </c>
      <c r="E318">
        <f t="shared" si="8"/>
        <v>8.9329636446079395</v>
      </c>
    </row>
    <row r="319" spans="1:5" x14ac:dyDescent="0.2">
      <c r="A319" s="1">
        <v>42202</v>
      </c>
      <c r="B319">
        <v>90.387871000000004</v>
      </c>
      <c r="C319">
        <f t="shared" si="9"/>
        <v>-1.0238927445572454E-2</v>
      </c>
      <c r="D319">
        <f>Lambdas!$E$2*D318+(1-Lambdas!$E$2)*C318*C318</f>
        <v>6.0921477955090939E-5</v>
      </c>
      <c r="E319">
        <f t="shared" si="8"/>
        <v>7.9850926632221499</v>
      </c>
    </row>
    <row r="320" spans="1:5" x14ac:dyDescent="0.2">
      <c r="A320" s="1">
        <v>42205</v>
      </c>
      <c r="B320">
        <v>90.649772999999996</v>
      </c>
      <c r="C320">
        <f t="shared" si="9"/>
        <v>2.8933450184334378E-3</v>
      </c>
      <c r="D320">
        <f>Lambdas!$E$2*D319+(1-Lambdas!$E$2)*C319*C319</f>
        <v>6.3480001393964759E-5</v>
      </c>
      <c r="E320">
        <f t="shared" si="8"/>
        <v>9.5329103219495952</v>
      </c>
    </row>
    <row r="321" spans="1:5" x14ac:dyDescent="0.2">
      <c r="A321" s="1">
        <v>42206</v>
      </c>
      <c r="B321">
        <v>90.622681</v>
      </c>
      <c r="C321">
        <f t="shared" si="9"/>
        <v>-2.9890917901640417E-4</v>
      </c>
      <c r="D321">
        <f>Lambdas!$E$2*D320+(1-Lambdas!$E$2)*C320*C320</f>
        <v>6.0269270710847756E-5</v>
      </c>
      <c r="E321">
        <f t="shared" si="8"/>
        <v>9.7152057323329917</v>
      </c>
    </row>
    <row r="322" spans="1:5" x14ac:dyDescent="0.2">
      <c r="A322" s="1">
        <v>42207</v>
      </c>
      <c r="B322">
        <v>90.478179999999995</v>
      </c>
      <c r="C322">
        <f t="shared" si="9"/>
        <v>-1.5958072188904352E-3</v>
      </c>
      <c r="D322">
        <f>Lambdas!$E$2*D321+(1-Lambdas!$E$2)*C321*C321</f>
        <v>5.6763072353118903E-5</v>
      </c>
      <c r="E322">
        <f t="shared" si="8"/>
        <v>9.73176089184674</v>
      </c>
    </row>
    <row r="323" spans="1:5" x14ac:dyDescent="0.2">
      <c r="A323" s="1">
        <v>42208</v>
      </c>
      <c r="B323">
        <v>90.496253999999993</v>
      </c>
      <c r="C323">
        <f t="shared" si="9"/>
        <v>1.9974092097555613E-4</v>
      </c>
      <c r="D323">
        <f>Lambdas!$E$2*D322+(1-Lambdas!$E$2)*C322*C322</f>
        <v>5.3604316222090387E-5</v>
      </c>
      <c r="E323">
        <f t="shared" ref="E323:E386" si="10">-LN(D323)-C323*C323/D323</f>
        <v>9.8331366900486419</v>
      </c>
    </row>
    <row r="324" spans="1:5" x14ac:dyDescent="0.2">
      <c r="A324" s="1">
        <v>42209</v>
      </c>
      <c r="B324">
        <v>89.547927999999999</v>
      </c>
      <c r="C324">
        <f t="shared" ref="C324:C387" si="11">LN(B324/B323)</f>
        <v>-1.0534467256749492E-2</v>
      </c>
      <c r="D324">
        <f>Lambdas!$E$2*D323+(1-Lambdas!$E$2)*C323*C323</f>
        <v>5.0483549890678589E-5</v>
      </c>
      <c r="E324">
        <f t="shared" si="10"/>
        <v>7.6956221940344651</v>
      </c>
    </row>
    <row r="325" spans="1:5" x14ac:dyDescent="0.2">
      <c r="A325" s="1">
        <v>42212</v>
      </c>
      <c r="B325">
        <v>88.762184000000005</v>
      </c>
      <c r="C325">
        <f t="shared" si="11"/>
        <v>-8.813286887342113E-3</v>
      </c>
      <c r="D325">
        <f>Lambdas!$E$2*D324+(1-Lambdas!$E$2)*C324*C324</f>
        <v>5.4007898381496155E-5</v>
      </c>
      <c r="E325">
        <f t="shared" si="10"/>
        <v>8.388182731218528</v>
      </c>
    </row>
    <row r="326" spans="1:5" x14ac:dyDescent="0.2">
      <c r="A326" s="1">
        <v>42213</v>
      </c>
      <c r="B326">
        <v>89.430526999999998</v>
      </c>
      <c r="C326">
        <f t="shared" si="11"/>
        <v>7.5013857779255757E-3</v>
      </c>
      <c r="D326">
        <f>Lambdas!$E$2*D325+(1-Lambdas!$E$2)*C325*C325</f>
        <v>5.5386732574186576E-5</v>
      </c>
      <c r="E326">
        <f t="shared" si="10"/>
        <v>8.7852089647792386</v>
      </c>
    </row>
    <row r="327" spans="1:5" x14ac:dyDescent="0.2">
      <c r="A327" s="1">
        <v>42214</v>
      </c>
      <c r="B327">
        <v>90.071762000000007</v>
      </c>
      <c r="C327">
        <f t="shared" si="11"/>
        <v>7.144618948921177E-3</v>
      </c>
      <c r="D327">
        <f>Lambdas!$E$2*D326+(1-Lambdas!$E$2)*C326*C326</f>
        <v>5.5438239381465151E-5</v>
      </c>
      <c r="E327">
        <f t="shared" si="10"/>
        <v>8.8794761512359113</v>
      </c>
    </row>
    <row r="328" spans="1:5" x14ac:dyDescent="0.2">
      <c r="A328" s="1">
        <v>42215</v>
      </c>
      <c r="B328">
        <v>90.171120000000002</v>
      </c>
      <c r="C328">
        <f t="shared" si="11"/>
        <v>1.102490250505585E-3</v>
      </c>
      <c r="D328">
        <f>Lambdas!$E$2*D327+(1-Lambdas!$E$2)*C327*C327</f>
        <v>5.5182314575580402E-5</v>
      </c>
      <c r="E328">
        <f t="shared" si="10"/>
        <v>9.782841335731554</v>
      </c>
    </row>
    <row r="329" spans="1:5" x14ac:dyDescent="0.2">
      <c r="A329" s="1">
        <v>42216</v>
      </c>
      <c r="B329">
        <v>90.505263999999997</v>
      </c>
      <c r="C329">
        <f t="shared" si="11"/>
        <v>3.6988163429114203E-3</v>
      </c>
      <c r="D329">
        <f>Lambdas!$E$2*D328+(1-Lambdas!$E$2)*C328*C328</f>
        <v>5.2038103059875242E-5</v>
      </c>
      <c r="E329">
        <f t="shared" si="10"/>
        <v>9.6006261886216091</v>
      </c>
    </row>
    <row r="330" spans="1:5" x14ac:dyDescent="0.2">
      <c r="A330" s="1">
        <v>42219</v>
      </c>
      <c r="B330">
        <v>90.333679000000004</v>
      </c>
      <c r="C330">
        <f t="shared" si="11"/>
        <v>-1.8976559876397161E-3</v>
      </c>
      <c r="D330">
        <f>Lambdas!$E$2*D329+(1-Lambdas!$E$2)*C329*C329</f>
        <v>4.9803358429118739E-5</v>
      </c>
      <c r="E330">
        <f t="shared" si="10"/>
        <v>9.8351218043029611</v>
      </c>
    </row>
    <row r="331" spans="1:5" x14ac:dyDescent="0.2">
      <c r="A331" s="1">
        <v>42220</v>
      </c>
      <c r="B331">
        <v>90.135002</v>
      </c>
      <c r="C331">
        <f t="shared" si="11"/>
        <v>-2.2017901295961389E-3</v>
      </c>
      <c r="D331">
        <f>Lambdas!$E$2*D330+(1-Lambdas!$E$2)*C330*C330</f>
        <v>4.7111525705369397E-5</v>
      </c>
      <c r="E331">
        <f t="shared" si="10"/>
        <v>9.8600906769057364</v>
      </c>
    </row>
    <row r="332" spans="1:5" x14ac:dyDescent="0.2">
      <c r="A332" s="1">
        <v>42221</v>
      </c>
      <c r="B332">
        <v>90.785270999999995</v>
      </c>
      <c r="C332">
        <f t="shared" si="11"/>
        <v>7.1884901498621857E-3</v>
      </c>
      <c r="D332">
        <f>Lambdas!$E$2*D331+(1-Lambdas!$E$2)*C331*C331</f>
        <v>4.4649164238776603E-5</v>
      </c>
      <c r="E332">
        <f t="shared" si="10"/>
        <v>8.8593321268368435</v>
      </c>
    </row>
    <row r="333" spans="1:5" x14ac:dyDescent="0.2">
      <c r="A333" s="1">
        <v>42222</v>
      </c>
      <c r="B333">
        <v>89.475693000000007</v>
      </c>
      <c r="C333">
        <f t="shared" si="11"/>
        <v>-1.4530056990488012E-2</v>
      </c>
      <c r="D333">
        <f>Lambdas!$E$2*D332+(1-Lambdas!$E$2)*C332*C332</f>
        <v>4.5058467468311999E-5</v>
      </c>
      <c r="E333">
        <f t="shared" si="10"/>
        <v>5.3220250702759984</v>
      </c>
    </row>
    <row r="334" spans="1:5" x14ac:dyDescent="0.2">
      <c r="A334" s="1">
        <v>42223</v>
      </c>
      <c r="B334">
        <v>89.276984999999996</v>
      </c>
      <c r="C334">
        <f t="shared" si="11"/>
        <v>-2.2232739008280606E-3</v>
      </c>
      <c r="D334">
        <f>Lambdas!$E$2*D333+(1-Lambdas!$E$2)*C333*C333</f>
        <v>5.4733681329852968E-5</v>
      </c>
      <c r="E334">
        <f t="shared" si="10"/>
        <v>9.7227222402422964</v>
      </c>
    </row>
    <row r="335" spans="1:5" x14ac:dyDescent="0.2">
      <c r="A335" s="1">
        <v>42226</v>
      </c>
      <c r="B335">
        <v>90.125961000000004</v>
      </c>
      <c r="C335">
        <f t="shared" si="11"/>
        <v>9.4645306148782721E-3</v>
      </c>
      <c r="D335">
        <f>Lambdas!$E$2*D334+(1-Lambdas!$E$2)*C334*C334</f>
        <v>5.183277717673728E-5</v>
      </c>
      <c r="E335">
        <f t="shared" si="10"/>
        <v>8.139289113414792</v>
      </c>
    </row>
    <row r="336" spans="1:5" x14ac:dyDescent="0.2">
      <c r="A336" s="1">
        <v>42227</v>
      </c>
      <c r="B336">
        <v>89.421501000000006</v>
      </c>
      <c r="C336">
        <f t="shared" si="11"/>
        <v>-7.8471018974866063E-3</v>
      </c>
      <c r="D336">
        <f>Lambdas!$E$2*D335+(1-Lambdas!$E$2)*C335*C335</f>
        <v>5.4031848137889142E-5</v>
      </c>
      <c r="E336">
        <f t="shared" si="10"/>
        <v>8.686294077372235</v>
      </c>
    </row>
    <row r="337" spans="1:5" x14ac:dyDescent="0.2">
      <c r="A337" s="1">
        <v>42228</v>
      </c>
      <c r="B337">
        <v>89.150550999999993</v>
      </c>
      <c r="C337">
        <f t="shared" si="11"/>
        <v>-3.0346317343242432E-3</v>
      </c>
      <c r="D337">
        <f>Lambdas!$E$2*D336+(1-Lambdas!$E$2)*C336*C336</f>
        <v>5.4471443704276643E-5</v>
      </c>
      <c r="E337">
        <f t="shared" si="10"/>
        <v>9.6487730905046423</v>
      </c>
    </row>
    <row r="338" spans="1:5" x14ac:dyDescent="0.2">
      <c r="A338" s="1">
        <v>42229</v>
      </c>
      <c r="B338">
        <v>88.942818000000003</v>
      </c>
      <c r="C338">
        <f t="shared" si="11"/>
        <v>-2.3328560224009317E-3</v>
      </c>
      <c r="D338">
        <f>Lambdas!$E$2*D337+(1-Lambdas!$E$2)*C337*C337</f>
        <v>5.1834365903379636E-5</v>
      </c>
      <c r="E338">
        <f t="shared" si="10"/>
        <v>9.7624647413355667</v>
      </c>
    </row>
    <row r="339" spans="1:5" x14ac:dyDescent="0.2">
      <c r="A339" s="1">
        <v>42230</v>
      </c>
      <c r="B339">
        <v>89.240875000000003</v>
      </c>
      <c r="C339">
        <f t="shared" si="11"/>
        <v>3.3455056742808876E-3</v>
      </c>
      <c r="D339">
        <f>Lambdas!$E$2*D338+(1-Lambdas!$E$2)*C338*C338</f>
        <v>4.9131469909623143E-5</v>
      </c>
      <c r="E339">
        <f t="shared" si="10"/>
        <v>9.6932055143257845</v>
      </c>
    </row>
    <row r="340" spans="1:5" x14ac:dyDescent="0.2">
      <c r="A340" s="1">
        <v>42233</v>
      </c>
      <c r="B340">
        <v>90.198204000000004</v>
      </c>
      <c r="C340">
        <f t="shared" si="11"/>
        <v>1.0670341025708038E-2</v>
      </c>
      <c r="D340">
        <f>Lambdas!$E$2*D339+(1-Lambdas!$E$2)*C339*C339</f>
        <v>4.692106705547953E-5</v>
      </c>
      <c r="E340">
        <f t="shared" si="10"/>
        <v>7.5404967262525071</v>
      </c>
    </row>
    <row r="341" spans="1:5" x14ac:dyDescent="0.2">
      <c r="A341" s="1">
        <v>42234</v>
      </c>
      <c r="B341">
        <v>89.746628000000001</v>
      </c>
      <c r="C341">
        <f t="shared" si="11"/>
        <v>-5.0190599302025593E-3</v>
      </c>
      <c r="D341">
        <f>Lambdas!$E$2*D340+(1-Lambdas!$E$2)*C340*C340</f>
        <v>5.0820835600052196E-5</v>
      </c>
      <c r="E341">
        <f t="shared" si="10"/>
        <v>9.3915223513351282</v>
      </c>
    </row>
    <row r="342" spans="1:5" x14ac:dyDescent="0.2">
      <c r="A342" s="1">
        <v>42235</v>
      </c>
      <c r="B342">
        <v>89.692436000000001</v>
      </c>
      <c r="C342">
        <f t="shared" si="11"/>
        <v>-6.0401565232852958E-4</v>
      </c>
      <c r="D342">
        <f>Lambdas!$E$2*D341+(1-Lambdas!$E$2)*C341*C341</f>
        <v>4.9327589801651377E-5</v>
      </c>
      <c r="E342">
        <f t="shared" si="10"/>
        <v>9.9096308393079582</v>
      </c>
    </row>
    <row r="343" spans="1:5" x14ac:dyDescent="0.2">
      <c r="A343" s="1">
        <v>42236</v>
      </c>
      <c r="B343">
        <v>89.222793999999993</v>
      </c>
      <c r="C343">
        <f t="shared" si="11"/>
        <v>-5.2498949213580686E-3</v>
      </c>
      <c r="D343">
        <f>Lambdas!$E$2*D342+(1-Lambdas!$E$2)*C342*C342</f>
        <v>4.6474925335700068E-5</v>
      </c>
      <c r="E343">
        <f t="shared" si="10"/>
        <v>9.3835596327546522</v>
      </c>
    </row>
    <row r="344" spans="1:5" x14ac:dyDescent="0.2">
      <c r="A344" s="1">
        <v>42237</v>
      </c>
      <c r="B344">
        <v>86.965828000000002</v>
      </c>
      <c r="C344">
        <f t="shared" si="11"/>
        <v>-2.562128517176513E-2</v>
      </c>
      <c r="D344">
        <f>Lambdas!$E$2*D343+(1-Lambdas!$E$2)*C343*C343</f>
        <v>4.5372986704505426E-5</v>
      </c>
      <c r="E344">
        <f t="shared" si="10"/>
        <v>-4.4672715302242008</v>
      </c>
    </row>
    <row r="345" spans="1:5" x14ac:dyDescent="0.2">
      <c r="A345" s="1">
        <v>42240</v>
      </c>
      <c r="B345">
        <v>84.472274999999996</v>
      </c>
      <c r="C345">
        <f t="shared" si="11"/>
        <v>-2.9091885870952048E-2</v>
      </c>
      <c r="D345">
        <f>Lambdas!$E$2*D344+(1-Lambdas!$E$2)*C344*C344</f>
        <v>8.0975526017098317E-5</v>
      </c>
      <c r="E345">
        <f t="shared" si="10"/>
        <v>-1.0304094900821621</v>
      </c>
    </row>
    <row r="346" spans="1:5" x14ac:dyDescent="0.2">
      <c r="A346" s="1">
        <v>42241</v>
      </c>
      <c r="B346">
        <v>82.570228999999998</v>
      </c>
      <c r="C346">
        <f t="shared" si="11"/>
        <v>-2.2774182185659419E-2</v>
      </c>
      <c r="D346">
        <f>Lambdas!$E$2*D345+(1-Lambdas!$E$2)*C345*C345</f>
        <v>1.2556700855200403E-4</v>
      </c>
      <c r="E346">
        <f t="shared" si="10"/>
        <v>4.8521005655233784</v>
      </c>
    </row>
    <row r="347" spans="1:5" x14ac:dyDescent="0.2">
      <c r="A347" s="1">
        <v>42242</v>
      </c>
      <c r="B347">
        <v>86.556304999999995</v>
      </c>
      <c r="C347">
        <f t="shared" si="11"/>
        <v>4.7145935203753757E-2</v>
      </c>
      <c r="D347">
        <f>Lambdas!$E$2*D346+(1-Lambdas!$E$2)*C346*C346</f>
        <v>1.4846956043032967E-4</v>
      </c>
      <c r="E347">
        <f t="shared" si="10"/>
        <v>-6.1558789432734553</v>
      </c>
    </row>
    <row r="348" spans="1:5" x14ac:dyDescent="0.2">
      <c r="A348" s="1">
        <v>42243</v>
      </c>
      <c r="B348">
        <v>87.566483000000005</v>
      </c>
      <c r="C348">
        <f t="shared" si="11"/>
        <v>1.1603183537993439E-2</v>
      </c>
      <c r="D348">
        <f>Lambdas!$E$2*D347+(1-Lambdas!$E$2)*C347*C347</f>
        <v>2.6932050773254533E-4</v>
      </c>
      <c r="E348">
        <f t="shared" si="10"/>
        <v>7.7197063802373682</v>
      </c>
    </row>
    <row r="349" spans="1:5" x14ac:dyDescent="0.2">
      <c r="A349" s="1">
        <v>42244</v>
      </c>
      <c r="B349">
        <v>86.610893000000004</v>
      </c>
      <c r="C349">
        <f t="shared" si="11"/>
        <v>-1.097271769413099E-2</v>
      </c>
      <c r="D349">
        <f>Lambdas!$E$2*D348+(1-Lambdas!$E$2)*C348*C348</f>
        <v>2.6147340453292427E-4</v>
      </c>
      <c r="E349">
        <f t="shared" si="10"/>
        <v>7.7887084611609678</v>
      </c>
    </row>
    <row r="350" spans="1:5" x14ac:dyDescent="0.2">
      <c r="A350" s="1">
        <v>42247</v>
      </c>
      <c r="B350">
        <v>85.527923999999999</v>
      </c>
      <c r="C350">
        <f t="shared" si="11"/>
        <v>-1.2582673764573771E-2</v>
      </c>
      <c r="D350">
        <f>Lambdas!$E$2*D349+(1-Lambdas!$E$2)*C349*C349</f>
        <v>2.5325422718250156E-4</v>
      </c>
      <c r="E350">
        <f t="shared" si="10"/>
        <v>7.6559596199302593</v>
      </c>
    </row>
    <row r="351" spans="1:5" x14ac:dyDescent="0.2">
      <c r="A351" s="1">
        <v>42248</v>
      </c>
      <c r="B351">
        <v>83.807907</v>
      </c>
      <c r="C351">
        <f t="shared" si="11"/>
        <v>-2.0315560467499057E-2</v>
      </c>
      <c r="D351">
        <f>Lambdas!$E$2*D350+(1-Lambdas!$E$2)*C350*C350</f>
        <v>2.4772339048967812E-4</v>
      </c>
      <c r="E351">
        <f t="shared" si="10"/>
        <v>6.6371379358895286</v>
      </c>
    </row>
    <row r="352" spans="1:5" x14ac:dyDescent="0.2">
      <c r="A352" s="1">
        <v>42249</v>
      </c>
      <c r="B352">
        <v>84.954597000000007</v>
      </c>
      <c r="C352">
        <f t="shared" si="11"/>
        <v>1.3589602193217325E-2</v>
      </c>
      <c r="D352">
        <f>Lambdas!$E$2*D351+(1-Lambdas!$E$2)*C351*C351</f>
        <v>2.573365273129253E-4</v>
      </c>
      <c r="E352">
        <f t="shared" si="10"/>
        <v>7.5474769381610614</v>
      </c>
    </row>
    <row r="353" spans="1:5" x14ac:dyDescent="0.2">
      <c r="A353" s="1">
        <v>42250</v>
      </c>
      <c r="B353">
        <v>84.308434000000005</v>
      </c>
      <c r="C353">
        <f t="shared" si="11"/>
        <v>-7.6350533856536498E-3</v>
      </c>
      <c r="D353">
        <f>Lambdas!$E$2*D352+(1-Lambdas!$E$2)*C352*C352</f>
        <v>2.5310325998107819E-4</v>
      </c>
      <c r="E353">
        <f t="shared" si="10"/>
        <v>8.051395786374977</v>
      </c>
    </row>
    <row r="354" spans="1:5" x14ac:dyDescent="0.2">
      <c r="A354" s="1">
        <v>42251</v>
      </c>
      <c r="B354">
        <v>83.098052999999993</v>
      </c>
      <c r="C354">
        <f t="shared" si="11"/>
        <v>-1.4460635468945405E-2</v>
      </c>
      <c r="D354">
        <f>Lambdas!$E$2*D353+(1-Lambdas!$E$2)*C353*C353</f>
        <v>2.4175329938114711E-4</v>
      </c>
      <c r="E354">
        <f t="shared" si="10"/>
        <v>7.4626201830927563</v>
      </c>
    </row>
    <row r="355" spans="1:5" x14ac:dyDescent="0.2">
      <c r="A355" s="1">
        <v>42255</v>
      </c>
      <c r="B355">
        <v>85.491539000000003</v>
      </c>
      <c r="C355">
        <f t="shared" si="11"/>
        <v>2.839613999757894E-2</v>
      </c>
      <c r="D355">
        <f>Lambdas!$E$2*D354+(1-Lambdas!$E$2)*C354*C354</f>
        <v>2.3985143657370033E-4</v>
      </c>
      <c r="E355">
        <f t="shared" si="10"/>
        <v>4.9736566223494174</v>
      </c>
    </row>
    <row r="356" spans="1:5" x14ac:dyDescent="0.2">
      <c r="A356" s="1">
        <v>42256</v>
      </c>
      <c r="B356">
        <v>83.926215999999997</v>
      </c>
      <c r="C356">
        <f t="shared" si="11"/>
        <v>-1.8479380093286726E-2</v>
      </c>
      <c r="D356">
        <f>Lambdas!$E$2*D355+(1-Lambdas!$E$2)*C355*C355</f>
        <v>2.7285619674472287E-4</v>
      </c>
      <c r="E356">
        <f t="shared" si="10"/>
        <v>6.9550364863780052</v>
      </c>
    </row>
    <row r="357" spans="1:5" x14ac:dyDescent="0.2">
      <c r="A357" s="1">
        <v>42257</v>
      </c>
      <c r="B357">
        <v>84.381247999999999</v>
      </c>
      <c r="C357">
        <f t="shared" si="11"/>
        <v>5.4071649331418163E-3</v>
      </c>
      <c r="D357">
        <f>Lambdas!$E$2*D356+(1-Lambdas!$E$2)*C356*C356</f>
        <v>2.7685478808309638E-4</v>
      </c>
      <c r="E357">
        <f t="shared" si="10"/>
        <v>8.086411760000642</v>
      </c>
    </row>
    <row r="358" spans="1:5" x14ac:dyDescent="0.2">
      <c r="A358" s="1">
        <v>42258</v>
      </c>
      <c r="B358">
        <v>84.572372000000001</v>
      </c>
      <c r="C358">
        <f t="shared" si="11"/>
        <v>2.2624443504058091E-3</v>
      </c>
      <c r="D358">
        <f>Lambdas!$E$2*D357+(1-Lambdas!$E$2)*C357*C357</f>
        <v>2.6242812372082887E-4</v>
      </c>
      <c r="E358">
        <f t="shared" si="10"/>
        <v>8.2260283511231265</v>
      </c>
    </row>
    <row r="359" spans="1:5" x14ac:dyDescent="0.2">
      <c r="A359" s="1">
        <v>42261</v>
      </c>
      <c r="B359">
        <v>84.927291999999994</v>
      </c>
      <c r="C359">
        <f t="shared" si="11"/>
        <v>4.187861029869051E-3</v>
      </c>
      <c r="D359">
        <f>Lambdas!$E$2*D358+(1-Lambdas!$E$2)*C358*C358</f>
        <v>2.474367781282016E-4</v>
      </c>
      <c r="E359">
        <f t="shared" si="10"/>
        <v>8.2334760115580909</v>
      </c>
    </row>
    <row r="360" spans="1:5" x14ac:dyDescent="0.2">
      <c r="A360" s="1">
        <v>42262</v>
      </c>
      <c r="B360">
        <v>85.910156000000001</v>
      </c>
      <c r="C360">
        <f t="shared" si="11"/>
        <v>1.1506550300371166E-2</v>
      </c>
      <c r="D360">
        <f>Lambdas!$E$2*D359+(1-Lambdas!$E$2)*C359*C359</f>
        <v>2.3404244271826429E-4</v>
      </c>
      <c r="E360">
        <f t="shared" si="10"/>
        <v>7.7942957318596395</v>
      </c>
    </row>
    <row r="361" spans="1:5" x14ac:dyDescent="0.2">
      <c r="A361" s="1">
        <v>42263</v>
      </c>
      <c r="B361">
        <v>86.101280000000003</v>
      </c>
      <c r="C361">
        <f t="shared" si="11"/>
        <v>2.222225255442536E-3</v>
      </c>
      <c r="D361">
        <f>Lambdas!$E$2*D360+(1-Lambdas!$E$2)*C360*C360</f>
        <v>2.281205988827022E-4</v>
      </c>
      <c r="E361">
        <f t="shared" si="10"/>
        <v>8.3639884316539614</v>
      </c>
    </row>
    <row r="362" spans="1:5" x14ac:dyDescent="0.2">
      <c r="A362" s="1">
        <v>42264</v>
      </c>
      <c r="B362">
        <v>86.310576999999995</v>
      </c>
      <c r="C362">
        <f t="shared" si="11"/>
        <v>2.4278736561562336E-3</v>
      </c>
      <c r="D362">
        <f>Lambdas!$E$2*D361+(1-Lambdas!$E$2)*C361*C361</f>
        <v>2.1511756714188076E-4</v>
      </c>
      <c r="E362">
        <f t="shared" si="10"/>
        <v>8.4169242323059983</v>
      </c>
    </row>
    <row r="363" spans="1:5" x14ac:dyDescent="0.2">
      <c r="A363" s="1">
        <v>42265</v>
      </c>
      <c r="B363">
        <v>84.990982000000002</v>
      </c>
      <c r="C363">
        <f t="shared" si="11"/>
        <v>-1.5406994669425345E-2</v>
      </c>
      <c r="D363">
        <f>Lambdas!$E$2*D362+(1-Lambdas!$E$2)*C362*C362</f>
        <v>2.0292783212171205E-4</v>
      </c>
      <c r="E363">
        <f t="shared" si="10"/>
        <v>7.3329069304388179</v>
      </c>
    </row>
    <row r="364" spans="1:5" x14ac:dyDescent="0.2">
      <c r="A364" s="1">
        <v>42268</v>
      </c>
      <c r="B364">
        <v>84.754379</v>
      </c>
      <c r="C364">
        <f t="shared" si="11"/>
        <v>-2.7877422020402554E-3</v>
      </c>
      <c r="D364">
        <f>Lambdas!$E$2*D363+(1-Lambdas!$E$2)*C363*C363</f>
        <v>2.0493481875439112E-4</v>
      </c>
      <c r="E364">
        <f t="shared" si="10"/>
        <v>8.4548967409334495</v>
      </c>
    </row>
    <row r="365" spans="1:5" x14ac:dyDescent="0.2">
      <c r="A365" s="1">
        <v>42269</v>
      </c>
      <c r="B365">
        <v>84.854484999999997</v>
      </c>
      <c r="C365">
        <f t="shared" si="11"/>
        <v>1.1804337257298155E-3</v>
      </c>
      <c r="D365">
        <f>Lambdas!$E$2*D364+(1-Lambdas!$E$2)*C364*C364</f>
        <v>1.9344770419477565E-4</v>
      </c>
      <c r="E365">
        <f t="shared" si="10"/>
        <v>8.5433002413620027</v>
      </c>
    </row>
    <row r="366" spans="1:5" x14ac:dyDescent="0.2">
      <c r="A366" s="1">
        <v>42270</v>
      </c>
      <c r="B366">
        <v>84.626960999999994</v>
      </c>
      <c r="C366">
        <f t="shared" si="11"/>
        <v>-2.6849444827564224E-3</v>
      </c>
      <c r="D366">
        <f>Lambdas!$E$2*D365+(1-Lambdas!$E$2)*C365*C365</f>
        <v>1.8225825167186206E-4</v>
      </c>
      <c r="E366">
        <f t="shared" si="10"/>
        <v>8.5705325479579688</v>
      </c>
    </row>
    <row r="367" spans="1:5" x14ac:dyDescent="0.2">
      <c r="A367" s="1">
        <v>42271</v>
      </c>
      <c r="B367">
        <v>84.162818999999999</v>
      </c>
      <c r="C367">
        <f t="shared" si="11"/>
        <v>-5.4996596343596287E-3</v>
      </c>
      <c r="D367">
        <f>Lambdas!$E$2*D366+(1-Lambdas!$E$2)*C366*C366</f>
        <v>1.7205954063685911E-4</v>
      </c>
      <c r="E367">
        <f t="shared" si="10"/>
        <v>8.4918805008581622</v>
      </c>
    </row>
    <row r="368" spans="1:5" x14ac:dyDescent="0.2">
      <c r="A368" s="1">
        <v>42272</v>
      </c>
      <c r="B368">
        <v>82.815933000000001</v>
      </c>
      <c r="C368">
        <f t="shared" si="11"/>
        <v>-1.6132773735221696E-2</v>
      </c>
      <c r="D368">
        <f>Lambdas!$E$2*D367+(1-Lambdas!$E$2)*C367*C367</f>
        <v>1.6379722536279763E-4</v>
      </c>
      <c r="E368">
        <f t="shared" si="10"/>
        <v>7.1279265202188533</v>
      </c>
    </row>
    <row r="369" spans="1:5" x14ac:dyDescent="0.2">
      <c r="A369" s="1">
        <v>42275</v>
      </c>
      <c r="B369">
        <v>83.152679000000006</v>
      </c>
      <c r="C369">
        <f t="shared" si="11"/>
        <v>4.0579535858169067E-3</v>
      </c>
      <c r="D369">
        <f>Lambdas!$E$2*D368+(1-Lambdas!$E$2)*C368*C368</f>
        <v>1.6941770472577968E-4</v>
      </c>
      <c r="E369">
        <f t="shared" si="10"/>
        <v>8.5859457081597448</v>
      </c>
    </row>
    <row r="370" spans="1:5" x14ac:dyDescent="0.2">
      <c r="A370" s="1">
        <v>42276</v>
      </c>
      <c r="B370">
        <v>84.672470000000004</v>
      </c>
      <c r="C370">
        <f t="shared" si="11"/>
        <v>1.8112095307069323E-2</v>
      </c>
      <c r="D370">
        <f>Lambdas!$E$2*D369+(1-Lambdas!$E$2)*C369*C369</f>
        <v>1.6050650114707941E-4</v>
      </c>
      <c r="E370">
        <f t="shared" si="10"/>
        <v>6.6933461469295317</v>
      </c>
    </row>
    <row r="371" spans="1:5" x14ac:dyDescent="0.2">
      <c r="A371" s="1">
        <v>42277</v>
      </c>
      <c r="B371">
        <v>84.954597000000007</v>
      </c>
      <c r="C371">
        <f t="shared" si="11"/>
        <v>3.326441530107522E-3</v>
      </c>
      <c r="D371">
        <f>Lambdas!$E$2*D370+(1-Lambdas!$E$2)*C370*C370</f>
        <v>1.7026779156376941E-4</v>
      </c>
      <c r="E371">
        <f t="shared" si="10"/>
        <v>8.6131509966941113</v>
      </c>
    </row>
    <row r="372" spans="1:5" x14ac:dyDescent="0.2">
      <c r="A372" s="1">
        <v>42278</v>
      </c>
      <c r="B372">
        <v>84.790771000000007</v>
      </c>
      <c r="C372">
        <f t="shared" si="11"/>
        <v>-1.9302565106397278E-3</v>
      </c>
      <c r="D372">
        <f>Lambdas!$E$2*D371+(1-Lambdas!$E$2)*C371*C371</f>
        <v>1.6099234252044768E-4</v>
      </c>
      <c r="E372">
        <f t="shared" si="10"/>
        <v>8.711010480219759</v>
      </c>
    </row>
    <row r="373" spans="1:5" x14ac:dyDescent="0.2">
      <c r="A373" s="1">
        <v>42279</v>
      </c>
      <c r="B373">
        <v>85.482414000000006</v>
      </c>
      <c r="C373">
        <f t="shared" si="11"/>
        <v>8.123966248293717E-3</v>
      </c>
      <c r="D373">
        <f>Lambdas!$E$2*D372+(1-Lambdas!$E$2)*C372*C372</f>
        <v>1.5182969590861993E-4</v>
      </c>
      <c r="E373">
        <f t="shared" si="10"/>
        <v>8.3580612378133967</v>
      </c>
    </row>
    <row r="374" spans="1:5" x14ac:dyDescent="0.2">
      <c r="A374" s="1">
        <v>42282</v>
      </c>
      <c r="B374">
        <v>86.237785000000002</v>
      </c>
      <c r="C374">
        <f t="shared" si="11"/>
        <v>8.7977521172625146E-3</v>
      </c>
      <c r="D374">
        <f>Lambdas!$E$2*D373+(1-Lambdas!$E$2)*C373*C373</f>
        <v>1.4682902409942318E-4</v>
      </c>
      <c r="E374">
        <f t="shared" si="10"/>
        <v>8.2990950031747381</v>
      </c>
    </row>
    <row r="375" spans="1:5" x14ac:dyDescent="0.2">
      <c r="A375" s="1">
        <v>42283</v>
      </c>
      <c r="B375">
        <v>85.018287999999998</v>
      </c>
      <c r="C375">
        <f t="shared" si="11"/>
        <v>-1.4242036404134467E-2</v>
      </c>
      <c r="D375">
        <f>Lambdas!$E$2*D374+(1-Lambdas!$E$2)*C374*C374</f>
        <v>1.4278398111514012E-4</v>
      </c>
      <c r="E375">
        <f t="shared" si="10"/>
        <v>7.4336009617817922</v>
      </c>
    </row>
    <row r="376" spans="1:5" x14ac:dyDescent="0.2">
      <c r="A376" s="1">
        <v>42284</v>
      </c>
      <c r="B376">
        <v>86.438004000000006</v>
      </c>
      <c r="C376">
        <f t="shared" si="11"/>
        <v>1.6561053921162756E-2</v>
      </c>
      <c r="D376">
        <f>Lambdas!$E$2*D375+(1-Lambdas!$E$2)*C375*C375</f>
        <v>1.4628270422336275E-4</v>
      </c>
      <c r="E376">
        <f t="shared" si="10"/>
        <v>6.9550485268037709</v>
      </c>
    </row>
    <row r="377" spans="1:5" x14ac:dyDescent="0.2">
      <c r="A377" s="1">
        <v>42285</v>
      </c>
      <c r="B377">
        <v>86.528992000000002</v>
      </c>
      <c r="C377">
        <f t="shared" si="11"/>
        <v>1.0520852011877912E-3</v>
      </c>
      <c r="D377">
        <f>Lambdas!$E$2*D376+(1-Lambdas!$E$2)*C376*C376</f>
        <v>1.5373940375883774E-4</v>
      </c>
      <c r="E377">
        <f t="shared" si="10"/>
        <v>8.7730518353141402</v>
      </c>
    </row>
    <row r="378" spans="1:5" x14ac:dyDescent="0.2">
      <c r="A378" s="1">
        <v>42286</v>
      </c>
      <c r="B378">
        <v>86.792923000000002</v>
      </c>
      <c r="C378">
        <f t="shared" si="11"/>
        <v>3.0455606725359346E-3</v>
      </c>
      <c r="D378">
        <f>Lambdas!$E$2*D377+(1-Lambdas!$E$2)*C377*C377</f>
        <v>1.4484673894670625E-4</v>
      </c>
      <c r="E378">
        <f t="shared" si="10"/>
        <v>8.7757981123428426</v>
      </c>
    </row>
    <row r="379" spans="1:5" x14ac:dyDescent="0.2">
      <c r="A379" s="1">
        <v>42289</v>
      </c>
      <c r="B379">
        <v>87.357162000000002</v>
      </c>
      <c r="C379">
        <f t="shared" si="11"/>
        <v>6.4799391208639071E-3</v>
      </c>
      <c r="D379">
        <f>Lambdas!$E$2*D378+(1-Lambdas!$E$2)*C378*C378</f>
        <v>1.3694809377259574E-4</v>
      </c>
      <c r="E379">
        <f t="shared" si="10"/>
        <v>8.5892989029473856</v>
      </c>
    </row>
    <row r="380" spans="1:5" x14ac:dyDescent="0.2">
      <c r="A380" s="1">
        <v>42290</v>
      </c>
      <c r="B380">
        <v>86.865707</v>
      </c>
      <c r="C380">
        <f t="shared" si="11"/>
        <v>-5.6416968260604777E-3</v>
      </c>
      <c r="D380">
        <f>Lambdas!$E$2*D379+(1-Lambdas!$E$2)*C379*C379</f>
        <v>1.3141562955347631E-4</v>
      </c>
      <c r="E380">
        <f t="shared" si="10"/>
        <v>8.6949464440150042</v>
      </c>
    </row>
    <row r="381" spans="1:5" x14ac:dyDescent="0.2">
      <c r="A381" s="1">
        <v>42291</v>
      </c>
      <c r="B381">
        <v>86.028473000000005</v>
      </c>
      <c r="C381">
        <f t="shared" si="11"/>
        <v>-9.6850055256025407E-3</v>
      </c>
      <c r="D381">
        <f>Lambdas!$E$2*D380+(1-Lambdas!$E$2)*C380*C380</f>
        <v>1.2561350561367352E-4</v>
      </c>
      <c r="E381">
        <f t="shared" si="10"/>
        <v>8.2355711074646685</v>
      </c>
    </row>
    <row r="382" spans="1:5" x14ac:dyDescent="0.2">
      <c r="A382" s="1">
        <v>42292</v>
      </c>
      <c r="B382">
        <v>88.412857000000002</v>
      </c>
      <c r="C382">
        <f t="shared" si="11"/>
        <v>2.7339077391020181E-2</v>
      </c>
      <c r="D382">
        <f>Lambdas!$E$2*D381+(1-Lambdas!$E$2)*C381*C381</f>
        <v>1.2375995054532334E-4</v>
      </c>
      <c r="E382">
        <f t="shared" si="10"/>
        <v>2.9578531502627667</v>
      </c>
    </row>
    <row r="383" spans="1:5" x14ac:dyDescent="0.2">
      <c r="A383" s="1">
        <v>42293</v>
      </c>
      <c r="B383">
        <v>89.404808000000003</v>
      </c>
      <c r="C383">
        <f t="shared" si="11"/>
        <v>1.1157061249435683E-2</v>
      </c>
      <c r="D383">
        <f>Lambdas!$E$2*D382+(1-Lambdas!$E$2)*C382*C382</f>
        <v>1.6009588720581331E-4</v>
      </c>
      <c r="E383">
        <f t="shared" si="10"/>
        <v>7.9622035012690491</v>
      </c>
    </row>
    <row r="384" spans="1:5" x14ac:dyDescent="0.2">
      <c r="A384" s="1">
        <v>42296</v>
      </c>
      <c r="B384">
        <v>89.131775000000005</v>
      </c>
      <c r="C384">
        <f t="shared" si="11"/>
        <v>-3.0585688183398358E-3</v>
      </c>
      <c r="D384">
        <f>Lambdas!$E$2*D383+(1-Lambdas!$E$2)*C383*C383</f>
        <v>1.5802083789083414E-4</v>
      </c>
      <c r="E384">
        <f t="shared" si="10"/>
        <v>8.6935835874122187</v>
      </c>
    </row>
    <row r="385" spans="1:5" x14ac:dyDescent="0.2">
      <c r="A385" s="1">
        <v>42297</v>
      </c>
      <c r="B385">
        <v>88.813263000000006</v>
      </c>
      <c r="C385">
        <f t="shared" si="11"/>
        <v>-3.5798957222009245E-3</v>
      </c>
      <c r="D385">
        <f>Lambdas!$E$2*D384+(1-Lambdas!$E$2)*C384*C384</f>
        <v>1.4935927051730504E-4</v>
      </c>
      <c r="E385">
        <f t="shared" si="10"/>
        <v>8.7233517383636503</v>
      </c>
    </row>
    <row r="386" spans="1:5" x14ac:dyDescent="0.2">
      <c r="A386" s="1">
        <v>42298</v>
      </c>
      <c r="B386">
        <v>88.849654999999998</v>
      </c>
      <c r="C386">
        <f t="shared" si="11"/>
        <v>4.0967469091081132E-4</v>
      </c>
      <c r="D386">
        <f>Lambdas!$E$2*D385+(1-Lambdas!$E$2)*C385*C385</f>
        <v>1.4140397622263332E-4</v>
      </c>
      <c r="E386">
        <f t="shared" si="10"/>
        <v>8.8627027776298455</v>
      </c>
    </row>
    <row r="387" spans="1:5" x14ac:dyDescent="0.2">
      <c r="A387" s="1">
        <v>42299</v>
      </c>
      <c r="B387">
        <v>90.578804000000005</v>
      </c>
      <c r="C387">
        <f t="shared" si="11"/>
        <v>1.927456259881764E-2</v>
      </c>
      <c r="D387">
        <f>Lambdas!$E$2*D386+(1-Lambdas!$E$2)*C386*C386</f>
        <v>1.3317528633475332E-4</v>
      </c>
      <c r="E387">
        <f t="shared" ref="E387:E450" si="12">-LN(D387)-C387*C387/D387</f>
        <v>6.1342219439121752</v>
      </c>
    </row>
    <row r="388" spans="1:5" x14ac:dyDescent="0.2">
      <c r="A388" s="1">
        <v>42300</v>
      </c>
      <c r="B388">
        <v>91.288651000000002</v>
      </c>
      <c r="C388">
        <f t="shared" ref="C388:C451" si="13">LN(B388/B387)</f>
        <v>7.8062411406401777E-3</v>
      </c>
      <c r="D388">
        <f>Lambdas!$E$2*D387+(1-Lambdas!$E$2)*C387*C387</f>
        <v>1.4706105404700229E-4</v>
      </c>
      <c r="E388">
        <f t="shared" si="12"/>
        <v>8.4102946836233876</v>
      </c>
    </row>
    <row r="389" spans="1:5" x14ac:dyDescent="0.2">
      <c r="A389" s="1">
        <v>42303</v>
      </c>
      <c r="B389">
        <v>90.951926999999998</v>
      </c>
      <c r="C389">
        <f t="shared" si="13"/>
        <v>-3.6953831784687745E-3</v>
      </c>
      <c r="D389">
        <f>Lambdas!$E$2*D388+(1-Lambdas!$E$2)*C388*C388</f>
        <v>1.4204332401965587E-4</v>
      </c>
      <c r="E389">
        <f t="shared" si="12"/>
        <v>8.7632397740682819</v>
      </c>
    </row>
    <row r="390" spans="1:5" x14ac:dyDescent="0.2">
      <c r="A390" s="1">
        <v>42304</v>
      </c>
      <c r="B390">
        <v>91.179435999999995</v>
      </c>
      <c r="C390">
        <f t="shared" si="13"/>
        <v>2.4982969938338855E-3</v>
      </c>
      <c r="D390">
        <f>Lambdas!$E$2*D389+(1-Lambdas!$E$2)*C389*C389</f>
        <v>1.3456322274049869E-4</v>
      </c>
      <c r="E390">
        <f t="shared" si="12"/>
        <v>8.8670931003697646</v>
      </c>
    </row>
    <row r="391" spans="1:5" x14ac:dyDescent="0.2">
      <c r="A391" s="1">
        <v>42305</v>
      </c>
      <c r="B391">
        <v>91.443359000000001</v>
      </c>
      <c r="C391">
        <f t="shared" si="13"/>
        <v>2.8903640833979919E-3</v>
      </c>
      <c r="D391">
        <f>Lambdas!$E$2*D390+(1-Lambdas!$E$2)*C390*C390</f>
        <v>1.2708695115257377E-4</v>
      </c>
      <c r="E391">
        <f t="shared" si="12"/>
        <v>8.9049029195167879</v>
      </c>
    </row>
    <row r="392" spans="1:5" x14ac:dyDescent="0.2">
      <c r="A392" s="1">
        <v>42306</v>
      </c>
      <c r="B392">
        <v>92.253310999999997</v>
      </c>
      <c r="C392">
        <f t="shared" si="13"/>
        <v>8.8184205929121798E-3</v>
      </c>
      <c r="D392">
        <f>Lambdas!$E$2*D391+(1-Lambdas!$E$2)*C391*C391</f>
        <v>1.2016935250112201E-4</v>
      </c>
      <c r="E392">
        <f t="shared" si="12"/>
        <v>8.3794839593516706</v>
      </c>
    </row>
    <row r="393" spans="1:5" x14ac:dyDescent="0.2">
      <c r="A393" s="1">
        <v>42307</v>
      </c>
      <c r="B393">
        <v>91.943900999999997</v>
      </c>
      <c r="C393">
        <f t="shared" si="13"/>
        <v>-3.3595545519516253E-3</v>
      </c>
      <c r="D393">
        <f>Lambdas!$E$2*D392+(1-Lambdas!$E$2)*C392*C392</f>
        <v>1.1769876650022155E-4</v>
      </c>
      <c r="E393">
        <f t="shared" si="12"/>
        <v>8.9514880129712981</v>
      </c>
    </row>
    <row r="394" spans="1:5" x14ac:dyDescent="0.2">
      <c r="A394" s="1">
        <v>42310</v>
      </c>
      <c r="B394">
        <v>92.981369000000001</v>
      </c>
      <c r="C394">
        <f t="shared" si="13"/>
        <v>1.1220520427007054E-2</v>
      </c>
      <c r="D394">
        <f>Lambdas!$E$2*D393+(1-Lambdas!$E$2)*C393*C393</f>
        <v>1.1149898898732545E-4</v>
      </c>
      <c r="E394">
        <f t="shared" si="12"/>
        <v>7.9723361085025743</v>
      </c>
    </row>
    <row r="395" spans="1:5" x14ac:dyDescent="0.2">
      <c r="A395" s="1">
        <v>42311</v>
      </c>
      <c r="B395">
        <v>92.790253000000007</v>
      </c>
      <c r="C395">
        <f t="shared" si="13"/>
        <v>-2.0575378022323469E-3</v>
      </c>
      <c r="D395">
        <f>Lambdas!$E$2*D394+(1-Lambdas!$E$2)*C394*C394</f>
        <v>1.1233802422644464E-4</v>
      </c>
      <c r="E395">
        <f t="shared" si="12"/>
        <v>9.0563131285084584</v>
      </c>
    </row>
    <row r="396" spans="1:5" x14ac:dyDescent="0.2">
      <c r="A396" s="1">
        <v>42312</v>
      </c>
      <c r="B396">
        <v>92.772057000000004</v>
      </c>
      <c r="C396">
        <f t="shared" si="13"/>
        <v>-1.9611741261813477E-4</v>
      </c>
      <c r="D396">
        <f>Lambdas!$E$2*D395+(1-Lambdas!$E$2)*C395*C395</f>
        <v>1.0603964407012259E-4</v>
      </c>
      <c r="E396">
        <f t="shared" si="12"/>
        <v>9.1513348193371318</v>
      </c>
    </row>
    <row r="397" spans="1:5" x14ac:dyDescent="0.2">
      <c r="A397" s="1">
        <v>42313</v>
      </c>
      <c r="B397">
        <v>93.126983999999993</v>
      </c>
      <c r="C397">
        <f t="shared" si="13"/>
        <v>3.8184966350987789E-3</v>
      </c>
      <c r="D397">
        <f>Lambdas!$E$2*D396+(1-Lambdas!$E$2)*C396*C396</f>
        <v>9.9863810909061988E-5</v>
      </c>
      <c r="E397">
        <f t="shared" si="12"/>
        <v>9.0656951785942983</v>
      </c>
    </row>
    <row r="398" spans="1:5" x14ac:dyDescent="0.2">
      <c r="A398" s="1">
        <v>42314</v>
      </c>
      <c r="B398">
        <v>92.753844999999998</v>
      </c>
      <c r="C398">
        <f t="shared" si="13"/>
        <v>-4.0148250168738336E-3</v>
      </c>
      <c r="D398">
        <f>Lambdas!$E$2*D397+(1-Lambdas!$E$2)*C397*C397</f>
        <v>9.4895065118208791E-5</v>
      </c>
      <c r="E398">
        <f t="shared" si="12"/>
        <v>9.0928794430530466</v>
      </c>
    </row>
    <row r="399" spans="1:5" x14ac:dyDescent="0.2">
      <c r="A399" s="1">
        <v>42317</v>
      </c>
      <c r="B399">
        <v>91.770972999999998</v>
      </c>
      <c r="C399">
        <f t="shared" si="13"/>
        <v>-1.0653106785739627E-2</v>
      </c>
      <c r="D399">
        <f>Lambdas!$E$2*D398+(1-Lambdas!$E$2)*C398*C398</f>
        <v>9.0305409247366461E-5</v>
      </c>
      <c r="E399">
        <f t="shared" si="12"/>
        <v>8.0555924180267233</v>
      </c>
    </row>
    <row r="400" spans="1:5" x14ac:dyDescent="0.2">
      <c r="A400" s="1">
        <v>42318</v>
      </c>
      <c r="B400">
        <v>92.326126000000002</v>
      </c>
      <c r="C400">
        <f t="shared" si="13"/>
        <v>6.0311073426754947E-3</v>
      </c>
      <c r="D400">
        <f>Lambdas!$E$2*D399+(1-Lambdas!$E$2)*C399*C399</f>
        <v>9.1656111526529038E-5</v>
      </c>
      <c r="E400">
        <f t="shared" si="12"/>
        <v>8.9006111427932382</v>
      </c>
    </row>
    <row r="401" spans="1:5" x14ac:dyDescent="0.2">
      <c r="A401" s="1">
        <v>42319</v>
      </c>
      <c r="B401">
        <v>92.699248999999995</v>
      </c>
      <c r="C401">
        <f t="shared" si="13"/>
        <v>4.0332144257893632E-3</v>
      </c>
      <c r="D401">
        <f>Lambdas!$E$2*D400+(1-Lambdas!$E$2)*C400*C400</f>
        <v>8.8435284066012523E-5</v>
      </c>
      <c r="E401">
        <f t="shared" si="12"/>
        <v>9.1492991599657945</v>
      </c>
    </row>
    <row r="402" spans="1:5" x14ac:dyDescent="0.2">
      <c r="A402" s="1">
        <v>42320</v>
      </c>
      <c r="B402">
        <v>91.252243000000007</v>
      </c>
      <c r="C402">
        <f t="shared" si="13"/>
        <v>-1.5732798154204329E-2</v>
      </c>
      <c r="D402">
        <f>Lambdas!$E$2*D401+(1-Lambdas!$E$2)*C401*C401</f>
        <v>8.4230610178016741E-5</v>
      </c>
      <c r="E402">
        <f t="shared" si="12"/>
        <v>6.4433418719632112</v>
      </c>
    </row>
    <row r="403" spans="1:5" x14ac:dyDescent="0.2">
      <c r="A403" s="1">
        <v>42321</v>
      </c>
      <c r="B403">
        <v>90.897316000000004</v>
      </c>
      <c r="C403">
        <f t="shared" si="13"/>
        <v>-3.8970991876064029E-3</v>
      </c>
      <c r="D403">
        <f>Lambdas!$E$2*D402+(1-Lambdas!$E$2)*C402*C402</f>
        <v>9.3744219372261475E-5</v>
      </c>
      <c r="E403">
        <f t="shared" si="12"/>
        <v>9.1129318234151118</v>
      </c>
    </row>
    <row r="404" spans="1:5" x14ac:dyDescent="0.2">
      <c r="A404" s="1">
        <v>42324</v>
      </c>
      <c r="B404">
        <v>92.116798000000003</v>
      </c>
      <c r="C404">
        <f t="shared" si="13"/>
        <v>1.3326841543580346E-2</v>
      </c>
      <c r="D404">
        <f>Lambdas!$E$2*D403+(1-Lambdas!$E$2)*C403*C403</f>
        <v>8.9167346628996484E-5</v>
      </c>
      <c r="E404">
        <f t="shared" si="12"/>
        <v>7.3331823704335006</v>
      </c>
    </row>
    <row r="405" spans="1:5" x14ac:dyDescent="0.2">
      <c r="A405" s="1">
        <v>42325</v>
      </c>
      <c r="B405">
        <v>92.371619999999993</v>
      </c>
      <c r="C405">
        <f t="shared" si="13"/>
        <v>2.7624732740786375E-3</v>
      </c>
      <c r="D405">
        <f>Lambdas!$E$2*D404+(1-Lambdas!$E$2)*C404*C404</f>
        <v>9.4319877603656809E-5</v>
      </c>
      <c r="E405">
        <f t="shared" si="12"/>
        <v>9.1879103244614839</v>
      </c>
    </row>
    <row r="406" spans="1:5" x14ac:dyDescent="0.2">
      <c r="A406" s="1">
        <v>42326</v>
      </c>
      <c r="B406">
        <v>93.436401000000004</v>
      </c>
      <c r="C406">
        <f t="shared" si="13"/>
        <v>1.1461213030456868E-2</v>
      </c>
      <c r="D406">
        <f>Lambdas!$E$2*D405+(1-Lambdas!$E$2)*C405*C405</f>
        <v>8.9269231585043584E-5</v>
      </c>
      <c r="E406">
        <f t="shared" si="12"/>
        <v>7.852356706787412</v>
      </c>
    </row>
    <row r="407" spans="1:5" x14ac:dyDescent="0.2">
      <c r="A407" s="1">
        <v>42327</v>
      </c>
      <c r="B407">
        <v>93.272591000000006</v>
      </c>
      <c r="C407">
        <f t="shared" si="13"/>
        <v>-1.7547097252926854E-3</v>
      </c>
      <c r="D407">
        <f>Lambdas!$E$2*D406+(1-Lambdas!$E$2)*C406*C406</f>
        <v>9.1721486157826464E-5</v>
      </c>
      <c r="E407">
        <f t="shared" si="12"/>
        <v>9.2631848134845249</v>
      </c>
    </row>
    <row r="408" spans="1:5" x14ac:dyDescent="0.2">
      <c r="A408" s="1">
        <v>42328</v>
      </c>
      <c r="B408">
        <v>93.950996000000004</v>
      </c>
      <c r="C408">
        <f t="shared" si="13"/>
        <v>7.2470352693629614E-3</v>
      </c>
      <c r="D408">
        <f>Lambdas!$E$2*D407+(1-Lambdas!$E$2)*C407*C407</f>
        <v>8.6557004436099374E-5</v>
      </c>
      <c r="E408">
        <f t="shared" si="12"/>
        <v>8.747945129942595</v>
      </c>
    </row>
    <row r="409" spans="1:5" x14ac:dyDescent="0.2">
      <c r="A409" s="1">
        <v>42331</v>
      </c>
      <c r="B409">
        <v>94.216865999999996</v>
      </c>
      <c r="C409">
        <f t="shared" si="13"/>
        <v>2.8258829547407318E-3</v>
      </c>
      <c r="D409">
        <f>Lambdas!$E$2*D408+(1-Lambdas!$E$2)*C408*C408</f>
        <v>8.4573915003830752E-5</v>
      </c>
      <c r="E409">
        <f t="shared" si="12"/>
        <v>9.283462952751016</v>
      </c>
    </row>
    <row r="410" spans="1:5" x14ac:dyDescent="0.2">
      <c r="A410" s="1">
        <v>42332</v>
      </c>
      <c r="B410">
        <v>93.547614999999993</v>
      </c>
      <c r="C410">
        <f t="shared" si="13"/>
        <v>-7.1286521346523857E-3</v>
      </c>
      <c r="D410">
        <f>Lambdas!$E$2*D409+(1-Lambdas!$E$2)*C409*C409</f>
        <v>8.0111733006411542E-5</v>
      </c>
      <c r="E410">
        <f t="shared" si="12"/>
        <v>8.7977531714718822</v>
      </c>
    </row>
    <row r="411" spans="1:5" x14ac:dyDescent="0.2">
      <c r="A411" s="1">
        <v>42333</v>
      </c>
      <c r="B411">
        <v>93.474281000000005</v>
      </c>
      <c r="C411">
        <f t="shared" si="13"/>
        <v>-7.8422906971761298E-4</v>
      </c>
      <c r="D411">
        <f>Lambdas!$E$2*D410+(1-Lambdas!$E$2)*C410*C410</f>
        <v>7.8405005093091224E-5</v>
      </c>
      <c r="E411">
        <f t="shared" si="12"/>
        <v>9.4457787108787361</v>
      </c>
    </row>
    <row r="412" spans="1:5" x14ac:dyDescent="0.2">
      <c r="A412" s="1">
        <v>42335</v>
      </c>
      <c r="B412">
        <v>93.850150999999997</v>
      </c>
      <c r="C412">
        <f t="shared" si="13"/>
        <v>4.0130430443104451E-3</v>
      </c>
      <c r="D412">
        <f>Lambdas!$E$2*D411+(1-Lambdas!$E$2)*C411*C411</f>
        <v>7.3872810359328753E-5</v>
      </c>
      <c r="E412">
        <f t="shared" si="12"/>
        <v>9.2951624490576368</v>
      </c>
    </row>
    <row r="413" spans="1:5" x14ac:dyDescent="0.2">
      <c r="A413" s="1">
        <v>42338</v>
      </c>
      <c r="B413">
        <v>92.814194000000001</v>
      </c>
      <c r="C413">
        <f t="shared" si="13"/>
        <v>-1.1099791299368741E-2</v>
      </c>
      <c r="D413">
        <f>Lambdas!$E$2*D412+(1-Lambdas!$E$2)*C412*C412</f>
        <v>7.050711810436481E-5</v>
      </c>
      <c r="E413">
        <f t="shared" si="12"/>
        <v>7.8123794604159116</v>
      </c>
    </row>
    <row r="414" spans="1:5" x14ac:dyDescent="0.2">
      <c r="A414" s="1">
        <v>42339</v>
      </c>
      <c r="B414">
        <v>93.840987999999996</v>
      </c>
      <c r="C414">
        <f t="shared" si="13"/>
        <v>1.1002152166737183E-2</v>
      </c>
      <c r="D414">
        <f>Lambdas!$E$2*D413+(1-Lambdas!$E$2)*C413*C413</f>
        <v>7.3577419643864597E-5</v>
      </c>
      <c r="E414">
        <f t="shared" si="12"/>
        <v>7.8720025295057807</v>
      </c>
    </row>
    <row r="415" spans="1:5" x14ac:dyDescent="0.2">
      <c r="A415" s="1">
        <v>42340</v>
      </c>
      <c r="B415">
        <v>93.556786000000002</v>
      </c>
      <c r="C415">
        <f t="shared" si="13"/>
        <v>-3.0331440104221386E-3</v>
      </c>
      <c r="D415">
        <f>Lambdas!$E$2*D414+(1-Lambdas!$E$2)*C414*C414</f>
        <v>7.6343109409160941E-5</v>
      </c>
      <c r="E415">
        <f t="shared" si="12"/>
        <v>9.3597646866384565</v>
      </c>
    </row>
    <row r="416" spans="1:5" x14ac:dyDescent="0.2">
      <c r="A416" s="1">
        <v>42341</v>
      </c>
      <c r="B416">
        <v>92.401649000000006</v>
      </c>
      <c r="C416">
        <f t="shared" si="13"/>
        <v>-1.2423764029881565E-2</v>
      </c>
      <c r="D416">
        <f>Lambdas!$E$2*D415+(1-Lambdas!$E$2)*C415*C415</f>
        <v>7.2431220270446737E-5</v>
      </c>
      <c r="E416">
        <f t="shared" si="12"/>
        <v>7.4018871832477124</v>
      </c>
    </row>
    <row r="417" spans="1:5" x14ac:dyDescent="0.2">
      <c r="A417" s="1">
        <v>42342</v>
      </c>
      <c r="B417">
        <v>94.381889000000001</v>
      </c>
      <c r="C417">
        <f t="shared" si="13"/>
        <v>2.1204376122857336E-2</v>
      </c>
      <c r="D417">
        <f>Lambdas!$E$2*D416+(1-Lambdas!$E$2)*C416*C416</f>
        <v>7.7203961171458477E-5</v>
      </c>
      <c r="E417">
        <f t="shared" si="12"/>
        <v>3.6451932447742754</v>
      </c>
    </row>
    <row r="418" spans="1:5" x14ac:dyDescent="0.2">
      <c r="A418" s="1">
        <v>42345</v>
      </c>
      <c r="B418">
        <v>94.721091999999999</v>
      </c>
      <c r="C418">
        <f t="shared" si="13"/>
        <v>3.5874988538580283E-3</v>
      </c>
      <c r="D418">
        <f>Lambdas!$E$2*D417+(1-Lambdas!$E$2)*C417*C417</f>
        <v>9.8901961680763513E-5</v>
      </c>
      <c r="E418">
        <f t="shared" si="12"/>
        <v>9.091251123041225</v>
      </c>
    </row>
    <row r="419" spans="1:5" x14ac:dyDescent="0.2">
      <c r="A419" s="1">
        <v>42346</v>
      </c>
      <c r="B419">
        <v>93.895972999999998</v>
      </c>
      <c r="C419">
        <f t="shared" si="13"/>
        <v>-8.7492005398606028E-3</v>
      </c>
      <c r="D419">
        <f>Lambdas!$E$2*D418+(1-Lambdas!$E$2)*C418*C418</f>
        <v>9.3889582408244917E-5</v>
      </c>
      <c r="E419">
        <f t="shared" si="12"/>
        <v>8.4580875688045349</v>
      </c>
    </row>
    <row r="420" spans="1:5" x14ac:dyDescent="0.2">
      <c r="A420" s="1">
        <v>42347</v>
      </c>
      <c r="B420">
        <v>93.648467999999994</v>
      </c>
      <c r="C420">
        <f t="shared" si="13"/>
        <v>-2.6394292720064794E-3</v>
      </c>
      <c r="D420">
        <f>Lambdas!$E$2*D419+(1-Lambdas!$E$2)*C419*C419</f>
        <v>9.2879258113362433E-5</v>
      </c>
      <c r="E420">
        <f t="shared" si="12"/>
        <v>9.2092032903533401</v>
      </c>
    </row>
    <row r="421" spans="1:5" x14ac:dyDescent="0.2">
      <c r="A421" s="1">
        <v>42348</v>
      </c>
      <c r="B421">
        <v>94.097678999999999</v>
      </c>
      <c r="C421">
        <f t="shared" si="13"/>
        <v>4.7853110638178768E-3</v>
      </c>
      <c r="D421">
        <f>Lambdas!$E$2*D420+(1-Lambdas!$E$2)*C420*C420</f>
        <v>8.7873820308024636E-5</v>
      </c>
      <c r="E421">
        <f t="shared" si="12"/>
        <v>9.0790167760186407</v>
      </c>
    </row>
    <row r="422" spans="1:5" x14ac:dyDescent="0.2">
      <c r="A422" s="1">
        <v>42349</v>
      </c>
      <c r="B422">
        <v>93.217583000000005</v>
      </c>
      <c r="C422">
        <f t="shared" si="13"/>
        <v>-9.3970183414117323E-3</v>
      </c>
      <c r="D422">
        <f>Lambdas!$E$2*D421+(1-Lambdas!$E$2)*C421*C421</f>
        <v>8.4088273818579625E-5</v>
      </c>
      <c r="E422">
        <f t="shared" si="12"/>
        <v>8.3335094514918442</v>
      </c>
    </row>
    <row r="423" spans="1:5" x14ac:dyDescent="0.2">
      <c r="A423" s="1">
        <v>42352</v>
      </c>
      <c r="B423">
        <v>93.648467999999994</v>
      </c>
      <c r="C423">
        <f t="shared" si="13"/>
        <v>4.6117072775939865E-3</v>
      </c>
      <c r="D423">
        <f>Lambdas!$E$2*D422+(1-Lambdas!$E$2)*C422*C422</f>
        <v>8.4333887453860623E-5</v>
      </c>
      <c r="E423">
        <f t="shared" si="12"/>
        <v>9.1285405706555256</v>
      </c>
    </row>
    <row r="424" spans="1:5" x14ac:dyDescent="0.2">
      <c r="A424" s="1">
        <v>42353</v>
      </c>
      <c r="B424">
        <v>95.463661000000002</v>
      </c>
      <c r="C424">
        <f t="shared" si="13"/>
        <v>1.9197592010614314E-2</v>
      </c>
      <c r="D424">
        <f>Lambdas!$E$2*D423+(1-Lambdas!$E$2)*C423*C423</f>
        <v>8.0659538215952479E-5</v>
      </c>
      <c r="E424">
        <f t="shared" si="12"/>
        <v>4.8560985744610177</v>
      </c>
    </row>
    <row r="425" spans="1:5" x14ac:dyDescent="0.2">
      <c r="A425" s="1">
        <v>42354</v>
      </c>
      <c r="B425">
        <v>96.490463000000005</v>
      </c>
      <c r="C425">
        <f t="shared" si="13"/>
        <v>1.0698512461283595E-2</v>
      </c>
      <c r="D425">
        <f>Lambdas!$E$2*D424+(1-Lambdas!$E$2)*C424*C424</f>
        <v>9.7432447988199554E-5</v>
      </c>
      <c r="E425">
        <f t="shared" si="12"/>
        <v>8.0616074130834345</v>
      </c>
    </row>
    <row r="426" spans="1:5" x14ac:dyDescent="0.2">
      <c r="A426" s="1">
        <v>42355</v>
      </c>
      <c r="B426">
        <v>95.014465000000001</v>
      </c>
      <c r="C426">
        <f t="shared" si="13"/>
        <v>-1.5415031277909828E-2</v>
      </c>
      <c r="D426">
        <f>Lambdas!$E$2*D425+(1-Lambdas!$E$2)*C425*C425</f>
        <v>9.8424399301255531E-5</v>
      </c>
      <c r="E426">
        <f t="shared" si="12"/>
        <v>6.8119506579084721</v>
      </c>
    </row>
    <row r="427" spans="1:5" x14ac:dyDescent="0.2">
      <c r="A427" s="1">
        <v>42356</v>
      </c>
      <c r="B427">
        <v>93.465102999999999</v>
      </c>
      <c r="C427">
        <f t="shared" si="13"/>
        <v>-1.6441006487092045E-2</v>
      </c>
      <c r="D427">
        <f>Lambdas!$E$2*D426+(1-Lambdas!$E$2)*C426*C426</f>
        <v>1.0653438908419126E-4</v>
      </c>
      <c r="E427">
        <f t="shared" si="12"/>
        <v>6.6097709869885346</v>
      </c>
    </row>
    <row r="428" spans="1:5" x14ac:dyDescent="0.2">
      <c r="A428" s="1">
        <v>42359</v>
      </c>
      <c r="B428">
        <v>93.125907999999995</v>
      </c>
      <c r="C428">
        <f t="shared" si="13"/>
        <v>-3.6357096927257327E-3</v>
      </c>
      <c r="D428">
        <f>Lambdas!$E$2*D427+(1-Lambdas!$E$2)*C427*C427</f>
        <v>1.1607607922474435E-4</v>
      </c>
      <c r="E428">
        <f t="shared" si="12"/>
        <v>8.9473878186675471</v>
      </c>
    </row>
    <row r="429" spans="1:5" x14ac:dyDescent="0.2">
      <c r="A429" s="1">
        <v>42360</v>
      </c>
      <c r="B429">
        <v>94.161850000000001</v>
      </c>
      <c r="C429">
        <f t="shared" si="13"/>
        <v>1.1062683179919824E-2</v>
      </c>
      <c r="D429">
        <f>Lambdas!$E$2*D428+(1-Lambdas!$E$2)*C428*C428</f>
        <v>1.1008339171993216E-4</v>
      </c>
      <c r="E429">
        <f t="shared" si="12"/>
        <v>8.0025428264781802</v>
      </c>
    </row>
    <row r="430" spans="1:5" x14ac:dyDescent="0.2">
      <c r="A430" s="1">
        <v>42361</v>
      </c>
      <c r="B430">
        <v>94.876937999999996</v>
      </c>
      <c r="C430">
        <f t="shared" si="13"/>
        <v>7.5655522169588482E-3</v>
      </c>
      <c r="D430">
        <f>Lambdas!$E$2*D429+(1-Lambdas!$E$2)*C429*C429</f>
        <v>1.1079998822272581E-4</v>
      </c>
      <c r="E430">
        <f t="shared" si="12"/>
        <v>8.591199174858529</v>
      </c>
    </row>
    <row r="431" spans="1:5" x14ac:dyDescent="0.2">
      <c r="A431" s="1">
        <v>42362</v>
      </c>
      <c r="B431">
        <v>95.087806999999998</v>
      </c>
      <c r="C431">
        <f t="shared" si="13"/>
        <v>2.2200865388011773E-3</v>
      </c>
      <c r="D431">
        <f>Lambdas!$E$2*D430+(1-Lambdas!$E$2)*C430*C430</f>
        <v>1.0767933910914876E-4</v>
      </c>
      <c r="E431">
        <f t="shared" si="12"/>
        <v>9.0905800353283706</v>
      </c>
    </row>
    <row r="432" spans="1:5" x14ac:dyDescent="0.2">
      <c r="A432" s="1">
        <v>42366</v>
      </c>
      <c r="B432">
        <v>94.629409999999993</v>
      </c>
      <c r="C432">
        <f t="shared" si="13"/>
        <v>-4.8324332319919948E-3</v>
      </c>
      <c r="D432">
        <f>Lambdas!$E$2*D431+(1-Lambdas!$E$2)*C431*C431</f>
        <v>1.0169289375143019E-4</v>
      </c>
      <c r="E432">
        <f t="shared" si="12"/>
        <v>8.9639165263000571</v>
      </c>
    </row>
    <row r="433" spans="1:5" x14ac:dyDescent="0.2">
      <c r="A433" s="1">
        <v>42367</v>
      </c>
      <c r="B433">
        <v>95.372001999999995</v>
      </c>
      <c r="C433">
        <f t="shared" si="13"/>
        <v>7.8167396052282716E-3</v>
      </c>
      <c r="D433">
        <f>Lambdas!$E$2*D432+(1-Lambdas!$E$2)*C432*C432</f>
        <v>9.7128626237408985E-5</v>
      </c>
      <c r="E433">
        <f t="shared" si="12"/>
        <v>8.6103970718827032</v>
      </c>
    </row>
    <row r="434" spans="1:5" x14ac:dyDescent="0.2">
      <c r="A434" s="1">
        <v>42368</v>
      </c>
      <c r="B434">
        <v>95.142792</v>
      </c>
      <c r="C434">
        <f t="shared" si="13"/>
        <v>-2.4062184965190172E-3</v>
      </c>
      <c r="D434">
        <f>Lambdas!$E$2*D433+(1-Lambdas!$E$2)*C433*C433</f>
        <v>9.502961165355921E-5</v>
      </c>
      <c r="E434">
        <f t="shared" si="12"/>
        <v>9.2003948207049095</v>
      </c>
    </row>
    <row r="435" spans="1:5" x14ac:dyDescent="0.2">
      <c r="A435" s="1">
        <v>42369</v>
      </c>
      <c r="B435">
        <v>94.171020999999996</v>
      </c>
      <c r="C435">
        <f t="shared" si="13"/>
        <v>-1.0266335242874796E-2</v>
      </c>
      <c r="D435">
        <f>Lambdas!$E$2*D434+(1-Lambdas!$E$2)*C434*C434</f>
        <v>8.9830333330014414E-5</v>
      </c>
      <c r="E435">
        <f t="shared" si="12"/>
        <v>8.1442910890121247</v>
      </c>
    </row>
    <row r="436" spans="1:5" x14ac:dyDescent="0.2">
      <c r="A436" s="1">
        <v>42373</v>
      </c>
      <c r="B436">
        <v>92.117455000000007</v>
      </c>
      <c r="C436">
        <f t="shared" si="13"/>
        <v>-2.2048053994680305E-2</v>
      </c>
      <c r="D436">
        <f>Lambdas!$E$2*D435+(1-Lambdas!$E$2)*C435*C435</f>
        <v>9.0737314579789391E-5</v>
      </c>
      <c r="E436">
        <f t="shared" si="12"/>
        <v>3.9501353123788894</v>
      </c>
    </row>
    <row r="437" spans="1:5" x14ac:dyDescent="0.2">
      <c r="A437" s="1">
        <v>42374</v>
      </c>
      <c r="B437">
        <v>92.502487000000002</v>
      </c>
      <c r="C437">
        <f t="shared" si="13"/>
        <v>4.1710830808293466E-3</v>
      </c>
      <c r="D437">
        <f>Lambdas!$E$2*D436+(1-Lambdas!$E$2)*C436*C436</f>
        <v>1.1377287871190801E-4</v>
      </c>
      <c r="E437">
        <f t="shared" si="12"/>
        <v>8.9283882745587064</v>
      </c>
    </row>
    <row r="438" spans="1:5" x14ac:dyDescent="0.2">
      <c r="A438" s="1">
        <v>42375</v>
      </c>
      <c r="B438">
        <v>92.03492</v>
      </c>
      <c r="C438">
        <f t="shared" si="13"/>
        <v>-5.0674603936536724E-3</v>
      </c>
      <c r="D438">
        <f>Lambdas!$E$2*D437+(1-Lambdas!$E$2)*C437*C437</f>
        <v>1.0815788869358425E-4</v>
      </c>
      <c r="E438">
        <f t="shared" si="12"/>
        <v>8.8944956099944594</v>
      </c>
    </row>
    <row r="439" spans="1:5" x14ac:dyDescent="0.2">
      <c r="A439" s="1">
        <v>42376</v>
      </c>
      <c r="B439">
        <v>90.962311</v>
      </c>
      <c r="C439">
        <f t="shared" si="13"/>
        <v>-1.172281435803562E-2</v>
      </c>
      <c r="D439">
        <f>Lambdas!$E$2*D438+(1-Lambdas!$E$2)*C438*C438</f>
        <v>1.0335251869817657E-4</v>
      </c>
      <c r="E439">
        <f t="shared" si="12"/>
        <v>7.8476984531428053</v>
      </c>
    </row>
    <row r="440" spans="1:5" x14ac:dyDescent="0.2">
      <c r="A440" s="1">
        <v>42377</v>
      </c>
      <c r="B440">
        <v>89.990532000000002</v>
      </c>
      <c r="C440">
        <f t="shared" si="13"/>
        <v>-1.0740791095384577E-2</v>
      </c>
      <c r="D440">
        <f>Lambdas!$E$2*D439+(1-Lambdas!$E$2)*C439*C439</f>
        <v>1.0533761079878882E-4</v>
      </c>
      <c r="E440">
        <f t="shared" si="12"/>
        <v>8.0631510181705828</v>
      </c>
    </row>
    <row r="441" spans="1:5" x14ac:dyDescent="0.2">
      <c r="A441" s="1">
        <v>42380</v>
      </c>
      <c r="B441">
        <v>89.449630999999997</v>
      </c>
      <c r="C441">
        <f t="shared" si="13"/>
        <v>-6.0287800597518095E-3</v>
      </c>
      <c r="D441">
        <f>Lambdas!$E$2*D440+(1-Lambdas!$E$2)*C440*C440</f>
        <v>1.0592180212748793E-4</v>
      </c>
      <c r="E441">
        <f t="shared" si="12"/>
        <v>8.8096677352629378</v>
      </c>
    </row>
    <row r="442" spans="1:5" x14ac:dyDescent="0.2">
      <c r="A442" s="1">
        <v>42381</v>
      </c>
      <c r="B442">
        <v>90.063873000000001</v>
      </c>
      <c r="C442">
        <f t="shared" si="13"/>
        <v>6.8434338757041129E-3</v>
      </c>
      <c r="D442">
        <f>Lambdas!$E$2*D441+(1-Lambdas!$E$2)*C441*C441</f>
        <v>1.0186819281419615E-4</v>
      </c>
      <c r="E442">
        <f t="shared" si="12"/>
        <v>8.7320937109310108</v>
      </c>
    </row>
    <row r="443" spans="1:5" x14ac:dyDescent="0.2">
      <c r="A443" s="1">
        <v>42382</v>
      </c>
      <c r="B443">
        <v>88.945403999999996</v>
      </c>
      <c r="C443">
        <f t="shared" si="13"/>
        <v>-1.2496375312612886E-2</v>
      </c>
      <c r="D443">
        <f>Lambdas!$E$2*D442+(1-Lambdas!$E$2)*C442*C442</f>
        <v>9.8661712361701267E-5</v>
      </c>
      <c r="E443">
        <f t="shared" si="12"/>
        <v>7.6410375502853549</v>
      </c>
    </row>
    <row r="444" spans="1:5" x14ac:dyDescent="0.2">
      <c r="A444" s="1">
        <v>42383</v>
      </c>
      <c r="B444">
        <v>90.659774999999996</v>
      </c>
      <c r="C444">
        <f t="shared" si="13"/>
        <v>1.9091020409794757E-2</v>
      </c>
      <c r="D444">
        <f>Lambdas!$E$2*D443+(1-Lambdas!$E$2)*C443*C443</f>
        <v>1.0201163822299065E-4</v>
      </c>
      <c r="E444">
        <f t="shared" si="12"/>
        <v>5.6176248347098561</v>
      </c>
    </row>
    <row r="445" spans="1:5" x14ac:dyDescent="0.2">
      <c r="A445" s="1">
        <v>42384</v>
      </c>
      <c r="B445">
        <v>88.927063000000004</v>
      </c>
      <c r="C445">
        <f t="shared" si="13"/>
        <v>-1.9297246818798245E-2</v>
      </c>
      <c r="D445">
        <f>Lambdas!$E$2*D444+(1-Lambdas!$E$2)*C444*C444</f>
        <v>1.1730279694248998E-4</v>
      </c>
      <c r="E445">
        <f t="shared" si="12"/>
        <v>5.8762007583353117</v>
      </c>
    </row>
    <row r="446" spans="1:5" x14ac:dyDescent="0.2">
      <c r="A446" s="1">
        <v>42388</v>
      </c>
      <c r="B446">
        <v>89.385459999999995</v>
      </c>
      <c r="C446">
        <f t="shared" si="13"/>
        <v>5.1415122404564898E-3</v>
      </c>
      <c r="D446">
        <f>Lambdas!$E$2*D445+(1-Lambdas!$E$2)*C445*C445</f>
        <v>1.3216430399843405E-4</v>
      </c>
      <c r="E446">
        <f t="shared" si="12"/>
        <v>8.7314473755149891</v>
      </c>
    </row>
    <row r="447" spans="1:5" x14ac:dyDescent="0.2">
      <c r="A447" s="1">
        <v>42389</v>
      </c>
      <c r="B447">
        <v>87.781104999999997</v>
      </c>
      <c r="C447">
        <f t="shared" si="13"/>
        <v>-1.811175666138929E-2</v>
      </c>
      <c r="D447">
        <f>Lambdas!$E$2*D446+(1-Lambdas!$E$2)*C446*C446</f>
        <v>1.2600431960520177E-4</v>
      </c>
      <c r="E447">
        <f t="shared" si="12"/>
        <v>6.3758254496904687</v>
      </c>
    </row>
    <row r="448" spans="1:5" x14ac:dyDescent="0.2">
      <c r="A448" s="1">
        <v>42390</v>
      </c>
      <c r="B448">
        <v>87.955307000000005</v>
      </c>
      <c r="C448">
        <f t="shared" si="13"/>
        <v>1.982537996255244E-3</v>
      </c>
      <c r="D448">
        <f>Lambdas!$E$2*D447+(1-Lambdas!$E$2)*C447*C447</f>
        <v>1.3777505891250451E-4</v>
      </c>
      <c r="E448">
        <f t="shared" si="12"/>
        <v>8.8613601378253328</v>
      </c>
    </row>
    <row r="449" spans="1:5" x14ac:dyDescent="0.2">
      <c r="A449" s="1">
        <v>42391</v>
      </c>
      <c r="B449">
        <v>88.697875999999994</v>
      </c>
      <c r="C449">
        <f t="shared" si="13"/>
        <v>8.4071326778054206E-3</v>
      </c>
      <c r="D449">
        <f>Lambdas!$E$2*D448+(1-Lambdas!$E$2)*C448*C448</f>
        <v>1.2997701444108999E-4</v>
      </c>
      <c r="E449">
        <f t="shared" si="12"/>
        <v>8.4043654034213251</v>
      </c>
    </row>
    <row r="450" spans="1:5" x14ac:dyDescent="0.2">
      <c r="A450" s="1">
        <v>42394</v>
      </c>
      <c r="B450">
        <v>88.376998999999998</v>
      </c>
      <c r="C450">
        <f t="shared" si="13"/>
        <v>-3.6241996638067494E-3</v>
      </c>
      <c r="D450">
        <f>Lambdas!$E$2*D449+(1-Lambdas!$E$2)*C449*C449</f>
        <v>1.2652224909722476E-4</v>
      </c>
      <c r="E450">
        <f t="shared" si="12"/>
        <v>8.8712780476722752</v>
      </c>
    </row>
    <row r="451" spans="1:5" x14ac:dyDescent="0.2">
      <c r="A451" s="1">
        <v>42395</v>
      </c>
      <c r="B451">
        <v>92.759192999999996</v>
      </c>
      <c r="C451">
        <f t="shared" si="13"/>
        <v>4.8395068998838699E-2</v>
      </c>
      <c r="D451">
        <f>Lambdas!$E$2*D450+(1-Lambdas!$E$2)*C450*C450</f>
        <v>1.1991607913317736E-4</v>
      </c>
      <c r="E451">
        <f t="shared" ref="E451:E514" si="14">-LN(D451)-C451*C451/D451</f>
        <v>-10.502296291985481</v>
      </c>
    </row>
    <row r="452" spans="1:5" x14ac:dyDescent="0.2">
      <c r="A452" s="1">
        <v>42396</v>
      </c>
      <c r="B452">
        <v>93.657639000000003</v>
      </c>
      <c r="C452">
        <f t="shared" ref="C452:C515" si="15">LN(B452/B451)</f>
        <v>9.6391827589388697E-3</v>
      </c>
      <c r="D452">
        <f>Lambdas!$E$2*D451+(1-Lambdas!$E$2)*C451*C451</f>
        <v>2.4938378944232482E-4</v>
      </c>
      <c r="E452">
        <f t="shared" si="14"/>
        <v>7.9239438125958364</v>
      </c>
    </row>
    <row r="453" spans="1:5" x14ac:dyDescent="0.2">
      <c r="A453" s="1">
        <v>42397</v>
      </c>
      <c r="B453">
        <v>93.758469000000005</v>
      </c>
      <c r="C453">
        <f t="shared" si="15"/>
        <v>1.0760015326777379E-3</v>
      </c>
      <c r="D453">
        <f>Lambdas!$E$2*D452+(1-Lambdas!$E$2)*C452*C452</f>
        <v>2.4026754887166704E-4</v>
      </c>
      <c r="E453">
        <f t="shared" si="14"/>
        <v>8.3289387599944007</v>
      </c>
    </row>
    <row r="454" spans="1:5" x14ac:dyDescent="0.2">
      <c r="A454" s="1">
        <v>42398</v>
      </c>
      <c r="B454">
        <v>95.747887000000006</v>
      </c>
      <c r="C454">
        <f t="shared" si="15"/>
        <v>2.0996563161669115E-2</v>
      </c>
      <c r="D454">
        <f>Lambdas!$E$2*D453+(1-Lambdas!$E$2)*C453*C453</f>
        <v>2.2633655286033531E-4</v>
      </c>
      <c r="E454">
        <f t="shared" si="14"/>
        <v>6.445699304569743</v>
      </c>
    </row>
    <row r="455" spans="1:5" x14ac:dyDescent="0.2">
      <c r="A455" s="1">
        <v>42401</v>
      </c>
      <c r="B455">
        <v>95.683693000000005</v>
      </c>
      <c r="C455">
        <f t="shared" si="15"/>
        <v>-6.7067306665090018E-4</v>
      </c>
      <c r="D455">
        <f>Lambdas!$E$2*D454+(1-Lambdas!$E$2)*C454*C454</f>
        <v>2.3883484975284415E-4</v>
      </c>
      <c r="E455">
        <f t="shared" si="14"/>
        <v>8.3378549304690068</v>
      </c>
    </row>
    <row r="456" spans="1:5" x14ac:dyDescent="0.2">
      <c r="A456" s="1">
        <v>42402</v>
      </c>
      <c r="B456">
        <v>94.803604000000007</v>
      </c>
      <c r="C456">
        <f t="shared" si="15"/>
        <v>-9.2404614494974828E-3</v>
      </c>
      <c r="D456">
        <f>Lambdas!$E$2*D455+(1-Lambdas!$E$2)*C455*C455</f>
        <v>2.2494607745264029E-4</v>
      </c>
      <c r="E456">
        <f t="shared" si="14"/>
        <v>8.0200649692131094</v>
      </c>
    </row>
    <row r="457" spans="1:5" x14ac:dyDescent="0.2">
      <c r="A457" s="1">
        <v>42403</v>
      </c>
      <c r="B457">
        <v>95.472831999999997</v>
      </c>
      <c r="C457">
        <f t="shared" si="15"/>
        <v>7.0342999227139573E-3</v>
      </c>
      <c r="D457">
        <f>Lambdas!$E$2*D456+(1-Lambdas!$E$2)*C456*C456</f>
        <v>2.1681504581212371E-4</v>
      </c>
      <c r="E457">
        <f t="shared" si="14"/>
        <v>8.2082466032132473</v>
      </c>
    </row>
    <row r="458" spans="1:5" x14ac:dyDescent="0.2">
      <c r="A458" s="1">
        <v>42404</v>
      </c>
      <c r="B458">
        <v>95.252823000000006</v>
      </c>
      <c r="C458">
        <f t="shared" si="15"/>
        <v>-2.307073975808877E-3</v>
      </c>
      <c r="D458">
        <f>Lambdas!$E$2*D457+(1-Lambdas!$E$2)*C457*C457</f>
        <v>2.0706586367207633E-4</v>
      </c>
      <c r="E458">
        <f t="shared" si="14"/>
        <v>8.4567688153649172</v>
      </c>
    </row>
    <row r="459" spans="1:5" x14ac:dyDescent="0.2">
      <c r="A459" s="1">
        <v>42405</v>
      </c>
      <c r="B459">
        <v>92.172454999999999</v>
      </c>
      <c r="C459">
        <f t="shared" si="15"/>
        <v>-3.2873318147325352E-2</v>
      </c>
      <c r="D459">
        <f>Lambdas!$E$2*D458+(1-Lambdas!$E$2)*C458*C458</f>
        <v>1.9531191174757565E-4</v>
      </c>
      <c r="E459">
        <f t="shared" si="14"/>
        <v>3.0079422298017677</v>
      </c>
    </row>
    <row r="460" spans="1:5" x14ac:dyDescent="0.2">
      <c r="A460" s="1">
        <v>42408</v>
      </c>
      <c r="B460">
        <v>93.510947999999999</v>
      </c>
      <c r="C460">
        <f t="shared" si="15"/>
        <v>1.4417187133556804E-2</v>
      </c>
      <c r="D460">
        <f>Lambdas!$E$2*D459+(1-Lambdas!$E$2)*C459*C459</f>
        <v>2.468937090708342E-4</v>
      </c>
      <c r="E460">
        <f t="shared" si="14"/>
        <v>7.4646709848105797</v>
      </c>
    </row>
    <row r="461" spans="1:5" x14ac:dyDescent="0.2">
      <c r="A461" s="1">
        <v>42409</v>
      </c>
      <c r="B461">
        <v>93.483458999999996</v>
      </c>
      <c r="C461">
        <f t="shared" si="15"/>
        <v>-2.9400879565358513E-4</v>
      </c>
      <c r="D461">
        <f>Lambdas!$E$2*D460+(1-Lambdas!$E$2)*C460*C460</f>
        <v>2.4461925523666769E-4</v>
      </c>
      <c r="E461">
        <f t="shared" si="14"/>
        <v>8.3154542462136458</v>
      </c>
    </row>
    <row r="462" spans="1:5" x14ac:dyDescent="0.2">
      <c r="A462" s="1">
        <v>42410</v>
      </c>
      <c r="B462">
        <v>93.263419999999996</v>
      </c>
      <c r="C462">
        <f t="shared" si="15"/>
        <v>-2.3565491750893596E-3</v>
      </c>
      <c r="D462">
        <f>Lambdas!$E$2*D461+(1-Lambdas!$E$2)*C461*C461</f>
        <v>2.3037230220143926E-4</v>
      </c>
      <c r="E462">
        <f t="shared" si="14"/>
        <v>8.3517079857809939</v>
      </c>
    </row>
    <row r="463" spans="1:5" x14ac:dyDescent="0.2">
      <c r="A463" s="1">
        <v>42411</v>
      </c>
      <c r="B463">
        <v>93.235909000000007</v>
      </c>
      <c r="C463">
        <f t="shared" si="15"/>
        <v>-2.9502519228408739E-4</v>
      </c>
      <c r="D463">
        <f>Lambdas!$E$2*D462+(1-Lambdas!$E$2)*C462*C462</f>
        <v>2.1727391523891212E-4</v>
      </c>
      <c r="E463">
        <f t="shared" si="14"/>
        <v>8.4339511185306755</v>
      </c>
    </row>
    <row r="464" spans="1:5" x14ac:dyDescent="0.2">
      <c r="A464" s="1">
        <v>42412</v>
      </c>
      <c r="B464">
        <v>93.345917</v>
      </c>
      <c r="C464">
        <f t="shared" si="15"/>
        <v>1.1791932269666025E-3</v>
      </c>
      <c r="D464">
        <f>Lambdas!$E$2*D463+(1-Lambdas!$E$2)*C463*C463</f>
        <v>2.0462018929555493E-4</v>
      </c>
      <c r="E464">
        <f t="shared" si="14"/>
        <v>8.4875595315745045</v>
      </c>
    </row>
    <row r="465" spans="1:5" x14ac:dyDescent="0.2">
      <c r="A465" s="1">
        <v>42416</v>
      </c>
      <c r="B465">
        <v>93.804314000000005</v>
      </c>
      <c r="C465">
        <f t="shared" si="15"/>
        <v>4.8987160127525681E-3</v>
      </c>
      <c r="D465">
        <f>Lambdas!$E$2*D464+(1-Lambdas!$E$2)*C464*C464</f>
        <v>1.9277963571863053E-4</v>
      </c>
      <c r="E465">
        <f t="shared" si="14"/>
        <v>8.4294817183990656</v>
      </c>
    </row>
    <row r="466" spans="1:5" x14ac:dyDescent="0.2">
      <c r="A466" s="1">
        <v>42417</v>
      </c>
      <c r="B466">
        <v>93.969322000000005</v>
      </c>
      <c r="C466">
        <f t="shared" si="15"/>
        <v>1.7575208744868469E-3</v>
      </c>
      <c r="D466">
        <f>Lambdas!$E$2*D465+(1-Lambdas!$E$2)*C465*C465</f>
        <v>1.8294605845398451E-4</v>
      </c>
      <c r="E466">
        <f t="shared" si="14"/>
        <v>8.589435110690145</v>
      </c>
    </row>
    <row r="467" spans="1:5" x14ac:dyDescent="0.2">
      <c r="A467" s="1">
        <v>42418</v>
      </c>
      <c r="B467">
        <v>95.564521999999997</v>
      </c>
      <c r="C467">
        <f t="shared" si="15"/>
        <v>1.6833275092531675E-2</v>
      </c>
      <c r="D467">
        <f>Lambdas!$E$2*D466+(1-Lambdas!$E$2)*C466*C466</f>
        <v>1.7246723257682698E-4</v>
      </c>
      <c r="E467">
        <f t="shared" si="14"/>
        <v>7.0223294616437331</v>
      </c>
    </row>
    <row r="468" spans="1:5" x14ac:dyDescent="0.2">
      <c r="A468" s="1">
        <v>42419</v>
      </c>
      <c r="B468">
        <v>96.183220000000006</v>
      </c>
      <c r="C468">
        <f t="shared" si="15"/>
        <v>6.4532717900142068E-3</v>
      </c>
      <c r="D468">
        <f>Lambdas!$E$2*D467+(1-Lambdas!$E$2)*C467*C467</f>
        <v>1.7892800942762667E-4</v>
      </c>
      <c r="E468">
        <f t="shared" si="14"/>
        <v>8.3957813597446336</v>
      </c>
    </row>
    <row r="469" spans="1:5" x14ac:dyDescent="0.2">
      <c r="A469" s="1">
        <v>42422</v>
      </c>
      <c r="B469">
        <v>96.728026999999997</v>
      </c>
      <c r="C469">
        <f t="shared" si="15"/>
        <v>5.6482808222943987E-3</v>
      </c>
      <c r="D469">
        <f>Lambdas!$E$2*D468+(1-Lambdas!$E$2)*C468*C468</f>
        <v>1.7092962021296123E-4</v>
      </c>
      <c r="E469">
        <f t="shared" si="14"/>
        <v>8.4876141478101381</v>
      </c>
    </row>
    <row r="470" spans="1:5" x14ac:dyDescent="0.2">
      <c r="A470" s="1">
        <v>42423</v>
      </c>
      <c r="B470">
        <v>96.109336999999996</v>
      </c>
      <c r="C470">
        <f t="shared" si="15"/>
        <v>-6.4167245393926004E-3</v>
      </c>
      <c r="D470">
        <f>Lambdas!$E$2*D469+(1-Lambdas!$E$2)*C469*C469</f>
        <v>1.6282966581583223E-4</v>
      </c>
      <c r="E470">
        <f t="shared" si="14"/>
        <v>8.4699382554843723</v>
      </c>
    </row>
    <row r="471" spans="1:5" x14ac:dyDescent="0.2">
      <c r="A471" s="1">
        <v>42424</v>
      </c>
      <c r="B471">
        <v>96.921943999999996</v>
      </c>
      <c r="C471">
        <f t="shared" si="15"/>
        <v>8.4194830610287152E-3</v>
      </c>
      <c r="D471">
        <f>Lambdas!$E$2*D470+(1-Lambdas!$E$2)*C470*C470</f>
        <v>1.5574179287248589E-4</v>
      </c>
      <c r="E471">
        <f t="shared" si="14"/>
        <v>8.3121494228258648</v>
      </c>
    </row>
    <row r="472" spans="1:5" x14ac:dyDescent="0.2">
      <c r="A472" s="1">
        <v>42425</v>
      </c>
      <c r="B472">
        <v>98.233192000000003</v>
      </c>
      <c r="C472">
        <f t="shared" si="15"/>
        <v>1.3438208796449405E-2</v>
      </c>
      <c r="D472">
        <f>Lambdas!$E$2*D471+(1-Lambdas!$E$2)*C471*C471</f>
        <v>1.5079802959209887E-4</v>
      </c>
      <c r="E472">
        <f t="shared" si="14"/>
        <v>7.602037237253974</v>
      </c>
    </row>
    <row r="473" spans="1:5" x14ac:dyDescent="0.2">
      <c r="A473" s="1">
        <v>42426</v>
      </c>
      <c r="B473">
        <v>97.679160999999993</v>
      </c>
      <c r="C473">
        <f t="shared" si="15"/>
        <v>-5.6559218287600349E-3</v>
      </c>
      <c r="D473">
        <f>Lambdas!$E$2*D472+(1-Lambdas!$E$2)*C472*C472</f>
        <v>1.5253350244391088E-4</v>
      </c>
      <c r="E473">
        <f t="shared" si="14"/>
        <v>8.578405474458938</v>
      </c>
    </row>
    <row r="474" spans="1:5" x14ac:dyDescent="0.2">
      <c r="A474" s="1">
        <v>42429</v>
      </c>
      <c r="B474">
        <v>97.152801999999994</v>
      </c>
      <c r="C474">
        <f t="shared" si="15"/>
        <v>-5.4032230900332764E-3</v>
      </c>
      <c r="D474">
        <f>Lambdas!$E$2*D473+(1-Lambdas!$E$2)*C473*C473</f>
        <v>1.4551037372508303E-4</v>
      </c>
      <c r="E474">
        <f t="shared" si="14"/>
        <v>8.6346257994697915</v>
      </c>
    </row>
    <row r="475" spans="1:5" x14ac:dyDescent="0.2">
      <c r="A475" s="1">
        <v>42430</v>
      </c>
      <c r="B475">
        <v>99.008881000000002</v>
      </c>
      <c r="C475">
        <f t="shared" si="15"/>
        <v>1.8924535777419801E-2</v>
      </c>
      <c r="D475">
        <f>Lambdas!$E$2*D474+(1-Lambdas!$E$2)*C474*C474</f>
        <v>1.3873360537628048E-4</v>
      </c>
      <c r="E475">
        <f t="shared" si="14"/>
        <v>6.3014747787081014</v>
      </c>
    </row>
    <row r="476" spans="1:5" x14ac:dyDescent="0.2">
      <c r="A476" s="1">
        <v>42431</v>
      </c>
      <c r="B476">
        <v>98.842651000000004</v>
      </c>
      <c r="C476">
        <f t="shared" si="15"/>
        <v>-1.6803512960783659E-3</v>
      </c>
      <c r="D476">
        <f>Lambdas!$E$2*D475+(1-Lambdas!$E$2)*C475*C475</f>
        <v>1.515165314338156E-4</v>
      </c>
      <c r="E476">
        <f t="shared" si="14"/>
        <v>8.7761803591582517</v>
      </c>
    </row>
    <row r="477" spans="1:5" x14ac:dyDescent="0.2">
      <c r="A477" s="1">
        <v>42432</v>
      </c>
      <c r="B477">
        <v>98.482529</v>
      </c>
      <c r="C477">
        <f t="shared" si="15"/>
        <v>-3.6500399981302407E-3</v>
      </c>
      <c r="D477">
        <f>Lambdas!$E$2*D476+(1-Lambdas!$E$2)*C476*C476</f>
        <v>1.4285339353538689E-4</v>
      </c>
      <c r="E477">
        <f t="shared" si="14"/>
        <v>8.7604296820340011</v>
      </c>
    </row>
    <row r="478" spans="1:5" x14ac:dyDescent="0.2">
      <c r="A478" s="1">
        <v>42433</v>
      </c>
      <c r="B478">
        <v>98.344016999999994</v>
      </c>
      <c r="C478">
        <f t="shared" si="15"/>
        <v>-1.4074526600201221E-3</v>
      </c>
      <c r="D478">
        <f>Lambdas!$E$2*D477+(1-Lambdas!$E$2)*C477*C477</f>
        <v>1.353066910450512E-4</v>
      </c>
      <c r="E478">
        <f t="shared" si="14"/>
        <v>8.8933263264736091</v>
      </c>
    </row>
    <row r="479" spans="1:5" x14ac:dyDescent="0.2">
      <c r="A479" s="1">
        <v>42436</v>
      </c>
      <c r="B479">
        <v>98.565628000000004</v>
      </c>
      <c r="C479">
        <f t="shared" si="15"/>
        <v>2.2508912000346296E-3</v>
      </c>
      <c r="D479">
        <f>Lambdas!$E$2*D478+(1-Lambdas!$E$2)*C478*C478</f>
        <v>1.2753887483957327E-4</v>
      </c>
      <c r="E479">
        <f t="shared" si="14"/>
        <v>8.9273641086855786</v>
      </c>
    </row>
    <row r="480" spans="1:5" x14ac:dyDescent="0.2">
      <c r="A480" s="1">
        <v>42437</v>
      </c>
      <c r="B480">
        <v>98.085471999999996</v>
      </c>
      <c r="C480">
        <f t="shared" si="15"/>
        <v>-4.8833386051690651E-3</v>
      </c>
      <c r="D480">
        <f>Lambdas!$E$2*D479+(1-Lambdas!$E$2)*C479*C479</f>
        <v>1.2040339889275698E-4</v>
      </c>
      <c r="E480">
        <f t="shared" si="14"/>
        <v>8.8266036364211491</v>
      </c>
    </row>
    <row r="481" spans="1:5" x14ac:dyDescent="0.2">
      <c r="A481" s="1">
        <v>42438</v>
      </c>
      <c r="B481">
        <v>98.657950999999997</v>
      </c>
      <c r="C481">
        <f t="shared" si="15"/>
        <v>5.8195654722778736E-3</v>
      </c>
      <c r="D481">
        <f>Lambdas!$E$2*D480+(1-Lambdas!$E$2)*C480*C480</f>
        <v>1.1477783676325972E-4</v>
      </c>
      <c r="E481">
        <f t="shared" si="14"/>
        <v>8.7774434940594066</v>
      </c>
    </row>
    <row r="482" spans="1:5" x14ac:dyDescent="0.2">
      <c r="A482" s="1">
        <v>42439</v>
      </c>
      <c r="B482">
        <v>98.934997999999993</v>
      </c>
      <c r="C482">
        <f t="shared" si="15"/>
        <v>2.8042213343370441E-3</v>
      </c>
      <c r="D482">
        <f>Lambdas!$E$2*D481+(1-Lambdas!$E$2)*C481*C481</f>
        <v>1.1006383541631746E-4</v>
      </c>
      <c r="E482">
        <f t="shared" si="14"/>
        <v>9.0430037068395244</v>
      </c>
    </row>
    <row r="483" spans="1:5" x14ac:dyDescent="0.2">
      <c r="A483" s="1">
        <v>42440</v>
      </c>
      <c r="B483">
        <v>99.461348999999998</v>
      </c>
      <c r="C483">
        <f t="shared" si="15"/>
        <v>5.3060678070065651E-3</v>
      </c>
      <c r="D483">
        <f>Lambdas!$E$2*D482+(1-Lambdas!$E$2)*C482*C482</f>
        <v>1.0410945606850401E-4</v>
      </c>
      <c r="E483">
        <f t="shared" si="14"/>
        <v>8.8996374103569345</v>
      </c>
    </row>
    <row r="484" spans="1:5" x14ac:dyDescent="0.2">
      <c r="A484" s="1">
        <v>42443</v>
      </c>
      <c r="B484">
        <v>99.415192000000005</v>
      </c>
      <c r="C484">
        <f t="shared" si="15"/>
        <v>-4.6417742984320587E-4</v>
      </c>
      <c r="D484">
        <f>Lambdas!$E$2*D483+(1-Lambdas!$E$2)*C483*C483</f>
        <v>9.9684165525430415E-5</v>
      </c>
      <c r="E484">
        <f t="shared" si="14"/>
        <v>9.2113422814035992</v>
      </c>
    </row>
    <row r="485" spans="1:5" x14ac:dyDescent="0.2">
      <c r="A485" s="1">
        <v>42444</v>
      </c>
      <c r="B485">
        <v>99.507514999999998</v>
      </c>
      <c r="C485">
        <f t="shared" si="15"/>
        <v>9.2822994439609641E-4</v>
      </c>
      <c r="D485">
        <f>Lambdas!$E$2*D484+(1-Lambdas!$E$2)*C484*C484</f>
        <v>9.3888927075584614E-5</v>
      </c>
      <c r="E485">
        <f t="shared" si="14"/>
        <v>9.264221184874291</v>
      </c>
    </row>
    <row r="486" spans="1:5" x14ac:dyDescent="0.2">
      <c r="A486" s="1">
        <v>42445</v>
      </c>
      <c r="B486">
        <v>99.184310999999994</v>
      </c>
      <c r="C486">
        <f t="shared" si="15"/>
        <v>-3.2533224096371249E-3</v>
      </c>
      <c r="D486">
        <f>Lambdas!$E$2*D485+(1-Lambdas!$E$2)*C485*C485</f>
        <v>8.8468976339656306E-5</v>
      </c>
      <c r="E486">
        <f t="shared" si="14"/>
        <v>9.2132222527334413</v>
      </c>
    </row>
    <row r="487" spans="1:5" x14ac:dyDescent="0.2">
      <c r="A487" s="1">
        <v>42446</v>
      </c>
      <c r="B487">
        <v>98.565628000000004</v>
      </c>
      <c r="C487">
        <f t="shared" si="15"/>
        <v>-6.2572461133682481E-3</v>
      </c>
      <c r="D487">
        <f>Lambdas!$E$2*D486+(1-Lambdas!$E$2)*C486*C486</f>
        <v>8.3931253727089652E-5</v>
      </c>
      <c r="E487">
        <f t="shared" si="14"/>
        <v>8.9190220450254465</v>
      </c>
    </row>
    <row r="488" spans="1:5" x14ac:dyDescent="0.2">
      <c r="A488" s="1">
        <v>42447</v>
      </c>
      <c r="B488">
        <v>99.267426</v>
      </c>
      <c r="C488">
        <f t="shared" si="15"/>
        <v>7.0948805540250659E-3</v>
      </c>
      <c r="D488">
        <f>Lambdas!$E$2*D487+(1-Lambdas!$E$2)*C487*C487</f>
        <v>8.1322393875189291E-5</v>
      </c>
      <c r="E488">
        <f t="shared" si="14"/>
        <v>8.7981042782135468</v>
      </c>
    </row>
    <row r="489" spans="1:5" x14ac:dyDescent="0.2">
      <c r="A489" s="1">
        <v>42450</v>
      </c>
      <c r="B489">
        <v>99.064269999999993</v>
      </c>
      <c r="C489">
        <f t="shared" si="15"/>
        <v>-2.0486495618251489E-3</v>
      </c>
      <c r="D489">
        <f>Lambdas!$E$2*D488+(1-Lambdas!$E$2)*C488*C488</f>
        <v>7.9517144340763237E-5</v>
      </c>
      <c r="E489">
        <f t="shared" si="14"/>
        <v>9.3867572768012071</v>
      </c>
    </row>
    <row r="490" spans="1:5" x14ac:dyDescent="0.2">
      <c r="A490" s="1">
        <v>42451</v>
      </c>
      <c r="B490">
        <v>99.156600999999995</v>
      </c>
      <c r="C490">
        <f t="shared" si="15"/>
        <v>9.3159722497266847E-4</v>
      </c>
      <c r="D490">
        <f>Lambdas!$E$2*D489+(1-Lambdas!$E$2)*C489*C489</f>
        <v>7.5128845529456566E-5</v>
      </c>
      <c r="E490">
        <f t="shared" si="14"/>
        <v>9.4847541781162015</v>
      </c>
    </row>
    <row r="491" spans="1:5" x14ac:dyDescent="0.2">
      <c r="A491" s="1">
        <v>42452</v>
      </c>
      <c r="B491">
        <v>100.190834</v>
      </c>
      <c r="C491">
        <f t="shared" si="15"/>
        <v>1.0376278775739167E-2</v>
      </c>
      <c r="D491">
        <f>Lambdas!$E$2*D490+(1-Lambdas!$E$2)*C490*C490</f>
        <v>7.0802258169499455E-5</v>
      </c>
      <c r="E491">
        <f t="shared" si="14"/>
        <v>8.0349455484307075</v>
      </c>
    </row>
    <row r="492" spans="1:5" x14ac:dyDescent="0.2">
      <c r="A492" s="1">
        <v>42453</v>
      </c>
      <c r="B492">
        <v>100.015388</v>
      </c>
      <c r="C492">
        <f t="shared" si="15"/>
        <v>-1.7526532707974446E-3</v>
      </c>
      <c r="D492">
        <f>Lambdas!$E$2*D491+(1-Lambdas!$E$2)*C491*C491</f>
        <v>7.2950078471598317E-5</v>
      </c>
      <c r="E492">
        <f t="shared" si="14"/>
        <v>9.4836270485212015</v>
      </c>
    </row>
    <row r="493" spans="1:5" x14ac:dyDescent="0.2">
      <c r="A493" s="1">
        <v>42457</v>
      </c>
      <c r="B493">
        <v>99.941528000000005</v>
      </c>
      <c r="C493">
        <f t="shared" si="15"/>
        <v>-7.387591770936959E-4</v>
      </c>
      <c r="D493">
        <f>Lambdas!$E$2*D492+(1-Lambdas!$E$2)*C492*C492</f>
        <v>6.8878834912093007E-5</v>
      </c>
      <c r="E493">
        <f t="shared" si="14"/>
        <v>9.5752380594067095</v>
      </c>
    </row>
    <row r="494" spans="1:5" x14ac:dyDescent="0.2">
      <c r="A494" s="1">
        <v>42458</v>
      </c>
      <c r="B494">
        <v>100.78183</v>
      </c>
      <c r="C494">
        <f t="shared" si="15"/>
        <v>8.372786479660943E-3</v>
      </c>
      <c r="D494">
        <f>Lambdas!$E$2*D493+(1-Lambdas!$E$2)*C493*C493</f>
        <v>6.4897618567858826E-5</v>
      </c>
      <c r="E494">
        <f t="shared" si="14"/>
        <v>8.5624819724174781</v>
      </c>
    </row>
    <row r="495" spans="1:5" x14ac:dyDescent="0.2">
      <c r="A495" s="1">
        <v>42459</v>
      </c>
      <c r="B495">
        <v>100.634079</v>
      </c>
      <c r="C495">
        <f t="shared" si="15"/>
        <v>-1.4671236967904507E-3</v>
      </c>
      <c r="D495">
        <f>Lambdas!$E$2*D494+(1-Lambdas!$E$2)*C494*C494</f>
        <v>6.5200926366552192E-5</v>
      </c>
      <c r="E495">
        <f t="shared" si="14"/>
        <v>9.6050242835118933</v>
      </c>
    </row>
    <row r="496" spans="1:5" x14ac:dyDescent="0.2">
      <c r="A496" s="1">
        <v>42460</v>
      </c>
      <c r="B496">
        <v>99.913818000000006</v>
      </c>
      <c r="C496">
        <f t="shared" si="15"/>
        <v>-7.1829633478257557E-3</v>
      </c>
      <c r="D496">
        <f>Lambdas!$E$2*D495+(1-Lambdas!$E$2)*C495*C495</f>
        <v>6.1527600733305828E-5</v>
      </c>
      <c r="E496">
        <f t="shared" si="14"/>
        <v>8.8574585545735207</v>
      </c>
    </row>
    <row r="497" spans="1:5" x14ac:dyDescent="0.2">
      <c r="A497" s="1">
        <v>42461</v>
      </c>
      <c r="B497">
        <v>100.828011</v>
      </c>
      <c r="C497">
        <f t="shared" si="15"/>
        <v>9.1082095308861275E-3</v>
      </c>
      <c r="D497">
        <f>Lambdas!$E$2*D496+(1-Lambdas!$E$2)*C496*C496</f>
        <v>6.0948906084119586E-5</v>
      </c>
      <c r="E497">
        <f t="shared" si="14"/>
        <v>8.3443430696124032</v>
      </c>
    </row>
    <row r="498" spans="1:5" x14ac:dyDescent="0.2">
      <c r="A498" s="1">
        <v>42464</v>
      </c>
      <c r="B498">
        <v>100.273949</v>
      </c>
      <c r="C498">
        <f t="shared" si="15"/>
        <v>-5.510273514190903E-3</v>
      </c>
      <c r="D498">
        <f>Lambdas!$E$2*D497+(1-Lambdas!$E$2)*C497*C497</f>
        <v>6.2231284591432337E-5</v>
      </c>
      <c r="E498">
        <f t="shared" si="14"/>
        <v>9.1967451572700725</v>
      </c>
    </row>
    <row r="499" spans="1:5" x14ac:dyDescent="0.2">
      <c r="A499" s="1">
        <v>42465</v>
      </c>
      <c r="B499">
        <v>100.60637699999999</v>
      </c>
      <c r="C499">
        <f t="shared" si="15"/>
        <v>3.3097148942021876E-3</v>
      </c>
      <c r="D499">
        <f>Lambdas!$E$2*D498+(1-Lambdas!$E$2)*C498*C498</f>
        <v>6.0374583565008235E-5</v>
      </c>
      <c r="E499">
        <f t="shared" si="14"/>
        <v>9.5335048571485732</v>
      </c>
    </row>
    <row r="500" spans="1:5" x14ac:dyDescent="0.2">
      <c r="A500" s="1">
        <v>42466</v>
      </c>
      <c r="B500">
        <v>101.04039</v>
      </c>
      <c r="C500">
        <f t="shared" si="15"/>
        <v>4.3046925736418456E-3</v>
      </c>
      <c r="D500">
        <f>Lambdas!$E$2*D499+(1-Lambdas!$E$2)*C499*C499</f>
        <v>5.7495257509475323E-5</v>
      </c>
      <c r="E500">
        <f t="shared" si="14"/>
        <v>9.4415140633117236</v>
      </c>
    </row>
    <row r="501" spans="1:5" x14ac:dyDescent="0.2">
      <c r="A501" s="1">
        <v>42467</v>
      </c>
      <c r="B501">
        <v>100.90186300000001</v>
      </c>
      <c r="C501">
        <f t="shared" si="15"/>
        <v>-1.3719468775897827E-3</v>
      </c>
      <c r="D501">
        <f>Lambdas!$E$2*D500+(1-Lambdas!$E$2)*C500*C500</f>
        <v>5.5225088541232147E-5</v>
      </c>
      <c r="E501">
        <f t="shared" si="14"/>
        <v>9.7700101774523667</v>
      </c>
    </row>
    <row r="502" spans="1:5" x14ac:dyDescent="0.2">
      <c r="A502" s="1">
        <v>42468</v>
      </c>
      <c r="B502">
        <v>100.744896</v>
      </c>
      <c r="C502">
        <f t="shared" si="15"/>
        <v>-1.5568515207780185E-3</v>
      </c>
      <c r="D502">
        <f>Lambdas!$E$2*D501+(1-Lambdas!$E$2)*C501*C501</f>
        <v>5.2117231274771743E-5</v>
      </c>
      <c r="E502">
        <f t="shared" si="14"/>
        <v>9.8155084936869255</v>
      </c>
    </row>
    <row r="503" spans="1:5" x14ac:dyDescent="0.2">
      <c r="A503" s="1">
        <v>42471</v>
      </c>
      <c r="B503">
        <v>100.624863</v>
      </c>
      <c r="C503">
        <f t="shared" si="15"/>
        <v>-1.1921652467834288E-3</v>
      </c>
      <c r="D503">
        <f>Lambdas!$E$2*D502+(1-Lambdas!$E$2)*C502*C502</f>
        <v>4.922199541726431E-5</v>
      </c>
      <c r="E503">
        <f t="shared" si="14"/>
        <v>9.8902955244625073</v>
      </c>
    </row>
    <row r="504" spans="1:5" x14ac:dyDescent="0.2">
      <c r="A504" s="1">
        <v>42472</v>
      </c>
      <c r="B504">
        <v>101.206604</v>
      </c>
      <c r="C504">
        <f t="shared" si="15"/>
        <v>5.764637394103698E-3</v>
      </c>
      <c r="D504">
        <f>Lambdas!$E$2*D503+(1-Lambdas!$E$2)*C503*C503</f>
        <v>4.6437032327607892E-5</v>
      </c>
      <c r="E504">
        <f t="shared" si="14"/>
        <v>9.2617981472665409</v>
      </c>
    </row>
    <row r="505" spans="1:5" x14ac:dyDescent="0.2">
      <c r="A505" s="1">
        <v>42473</v>
      </c>
      <c r="B505">
        <v>101.455933</v>
      </c>
      <c r="C505">
        <f t="shared" si="15"/>
        <v>2.4605349314391549E-3</v>
      </c>
      <c r="D505">
        <f>Lambdas!$E$2*D504+(1-Lambdas!$E$2)*C504*C504</f>
        <v>4.5667626012388772E-5</v>
      </c>
      <c r="E505">
        <f t="shared" si="14"/>
        <v>9.861549271845707</v>
      </c>
    </row>
    <row r="506" spans="1:5" x14ac:dyDescent="0.2">
      <c r="A506" s="1">
        <v>42474</v>
      </c>
      <c r="B506">
        <v>101.42823</v>
      </c>
      <c r="C506">
        <f t="shared" si="15"/>
        <v>-2.7309179546138517E-4</v>
      </c>
      <c r="D506">
        <f>Lambdas!$E$2*D505+(1-Lambdas!$E$2)*C505*C505</f>
        <v>4.3359673339048726E-5</v>
      </c>
      <c r="E506">
        <f t="shared" si="14"/>
        <v>10.044260723240008</v>
      </c>
    </row>
    <row r="507" spans="1:5" x14ac:dyDescent="0.2">
      <c r="A507" s="1">
        <v>42475</v>
      </c>
      <c r="B507">
        <v>101.742188</v>
      </c>
      <c r="C507">
        <f t="shared" si="15"/>
        <v>3.0905901852691718E-3</v>
      </c>
      <c r="D507">
        <f>Lambdas!$E$2*D506+(1-Lambdas!$E$2)*C506*C506</f>
        <v>4.0837800327043443E-5</v>
      </c>
      <c r="E507">
        <f t="shared" si="14"/>
        <v>9.8720076622908817</v>
      </c>
    </row>
    <row r="508" spans="1:5" x14ac:dyDescent="0.2">
      <c r="A508" s="1">
        <v>42478</v>
      </c>
      <c r="B508">
        <v>102.434738</v>
      </c>
      <c r="C508">
        <f t="shared" si="15"/>
        <v>6.7838483958934277E-3</v>
      </c>
      <c r="D508">
        <f>Lambdas!$E$2*D507+(1-Lambdas!$E$2)*C507*C507</f>
        <v>3.9015014603026604E-5</v>
      </c>
      <c r="E508">
        <f t="shared" si="14"/>
        <v>8.9720027547009309</v>
      </c>
    </row>
    <row r="509" spans="1:5" x14ac:dyDescent="0.2">
      <c r="A509" s="1">
        <v>42479</v>
      </c>
      <c r="B509">
        <v>104.05072800000001</v>
      </c>
      <c r="C509">
        <f t="shared" si="15"/>
        <v>1.5652656093037835E-2</v>
      </c>
      <c r="D509">
        <f>Lambdas!$E$2*D508+(1-Lambdas!$E$2)*C508*C508</f>
        <v>3.9423173455255501E-5</v>
      </c>
      <c r="E509">
        <f t="shared" si="14"/>
        <v>3.9263946934514964</v>
      </c>
    </row>
    <row r="510" spans="1:5" x14ac:dyDescent="0.2">
      <c r="A510" s="1">
        <v>42480</v>
      </c>
      <c r="B510">
        <v>104.88181299999999</v>
      </c>
      <c r="C510">
        <f t="shared" si="15"/>
        <v>7.9555762772143147E-3</v>
      </c>
      <c r="D510">
        <f>Lambdas!$E$2*D509+(1-Lambdas!$E$2)*C509*C509</f>
        <v>5.1400804336213643E-5</v>
      </c>
      <c r="E510">
        <f t="shared" si="14"/>
        <v>8.6445298206847525</v>
      </c>
    </row>
    <row r="511" spans="1:5" x14ac:dyDescent="0.2">
      <c r="A511" s="1">
        <v>42481</v>
      </c>
      <c r="B511">
        <v>104.872574</v>
      </c>
      <c r="C511">
        <f t="shared" si="15"/>
        <v>-8.809350915718546E-5</v>
      </c>
      <c r="D511">
        <f>Lambdas!$E$2*D510+(1-Lambdas!$E$2)*C510*C510</f>
        <v>5.2093561348684242E-5</v>
      </c>
      <c r="E511">
        <f t="shared" si="14"/>
        <v>9.8623202277014723</v>
      </c>
    </row>
    <row r="512" spans="1:5" x14ac:dyDescent="0.2">
      <c r="A512" s="1">
        <v>42482</v>
      </c>
      <c r="B512">
        <v>104.64170799999999</v>
      </c>
      <c r="C512">
        <f t="shared" si="15"/>
        <v>-2.2038220138116235E-3</v>
      </c>
      <c r="D512">
        <f>Lambdas!$E$2*D511+(1-Lambdas!$E$2)*C511*C511</f>
        <v>4.905894220437457E-5</v>
      </c>
      <c r="E512">
        <f t="shared" si="14"/>
        <v>9.8234881582856595</v>
      </c>
    </row>
    <row r="513" spans="1:5" x14ac:dyDescent="0.2">
      <c r="A513" s="1">
        <v>42485</v>
      </c>
      <c r="B513">
        <v>104.81716900000001</v>
      </c>
      <c r="C513">
        <f t="shared" si="15"/>
        <v>1.6753745991057332E-3</v>
      </c>
      <c r="D513">
        <f>Lambdas!$E$2*D512+(1-Lambdas!$E$2)*C512*C512</f>
        <v>4.6483642042227958E-5</v>
      </c>
      <c r="E513">
        <f t="shared" si="14"/>
        <v>9.9160258373123753</v>
      </c>
    </row>
    <row r="514" spans="1:5" x14ac:dyDescent="0.2">
      <c r="A514" s="1">
        <v>42486</v>
      </c>
      <c r="B514">
        <v>104.26313</v>
      </c>
      <c r="C514">
        <f t="shared" si="15"/>
        <v>-5.2997848143219468E-3</v>
      </c>
      <c r="D514">
        <f>Lambdas!$E$2*D513+(1-Lambdas!$E$2)*C513*C513</f>
        <v>4.3938949710231063E-5</v>
      </c>
      <c r="E514">
        <f t="shared" si="14"/>
        <v>9.3934651867873562</v>
      </c>
    </row>
    <row r="515" spans="1:5" x14ac:dyDescent="0.2">
      <c r="A515" s="1">
        <v>42487</v>
      </c>
      <c r="B515">
        <v>104.133842</v>
      </c>
      <c r="C515">
        <f t="shared" si="15"/>
        <v>-1.2407859418140338E-3</v>
      </c>
      <c r="D515">
        <f>Lambdas!$E$2*D514+(1-Lambdas!$E$2)*C514*C514</f>
        <v>4.3015426463545237E-5</v>
      </c>
      <c r="E515">
        <f t="shared" ref="E515:E578" si="16">-LN(D515)-C515*C515/D515</f>
        <v>10.018161109075196</v>
      </c>
    </row>
    <row r="516" spans="1:5" x14ac:dyDescent="0.2">
      <c r="A516" s="1">
        <v>42488</v>
      </c>
      <c r="B516">
        <v>103.866058</v>
      </c>
      <c r="C516">
        <f t="shared" ref="C516:C579" si="17">LN(B516/B515)</f>
        <v>-2.5748488143236847E-3</v>
      </c>
      <c r="D516">
        <f>Lambdas!$E$2*D515+(1-Lambdas!$E$2)*C515*C515</f>
        <v>4.0598961950002035E-5</v>
      </c>
      <c r="E516">
        <f t="shared" si="16"/>
        <v>9.9484671744147413</v>
      </c>
    </row>
    <row r="517" spans="1:5" x14ac:dyDescent="0.2">
      <c r="A517" s="1">
        <v>42489</v>
      </c>
      <c r="B517">
        <v>103.496681</v>
      </c>
      <c r="C517">
        <f t="shared" si="17"/>
        <v>-3.5626206758953205E-3</v>
      </c>
      <c r="D517">
        <f>Lambdas!$E$2*D516+(1-Lambdas!$E$2)*C516*C516</f>
        <v>3.8619855810389438E-5</v>
      </c>
      <c r="E517">
        <f t="shared" si="16"/>
        <v>9.8330978864068292</v>
      </c>
    </row>
    <row r="518" spans="1:5" x14ac:dyDescent="0.2">
      <c r="A518" s="1">
        <v>42492</v>
      </c>
      <c r="B518">
        <v>104.11537199999999</v>
      </c>
      <c r="C518">
        <f t="shared" si="17"/>
        <v>5.9600858670718904E-3</v>
      </c>
      <c r="D518">
        <f>Lambdas!$E$2*D517+(1-Lambdas!$E$2)*C517*C517</f>
        <v>3.7109264462501005E-5</v>
      </c>
      <c r="E518">
        <f t="shared" si="16"/>
        <v>9.2443998283244095</v>
      </c>
    </row>
    <row r="519" spans="1:5" x14ac:dyDescent="0.2">
      <c r="A519" s="1">
        <v>42493</v>
      </c>
      <c r="B519">
        <v>104.05997499999999</v>
      </c>
      <c r="C519">
        <f t="shared" si="17"/>
        <v>-5.3221480935117477E-4</v>
      </c>
      <c r="D519">
        <f>Lambdas!$E$2*D518+(1-Lambdas!$E$2)*C518*C518</f>
        <v>3.7016823704592056E-5</v>
      </c>
      <c r="E519">
        <f t="shared" si="16"/>
        <v>10.196486057501366</v>
      </c>
    </row>
    <row r="520" spans="1:5" x14ac:dyDescent="0.2">
      <c r="A520" s="1">
        <v>42494</v>
      </c>
      <c r="B520">
        <v>103.62595399999999</v>
      </c>
      <c r="C520">
        <f t="shared" si="17"/>
        <v>-4.1795959304174804E-3</v>
      </c>
      <c r="D520">
        <f>Lambdas!$E$2*D519+(1-Lambdas!$E$2)*C519*C519</f>
        <v>3.4876655055660264E-5</v>
      </c>
      <c r="E520">
        <f t="shared" si="16"/>
        <v>9.762812771628532</v>
      </c>
    </row>
    <row r="521" spans="1:5" x14ac:dyDescent="0.2">
      <c r="A521" s="1">
        <v>42495</v>
      </c>
      <c r="B521">
        <v>104.23541299999999</v>
      </c>
      <c r="C521">
        <f t="shared" si="17"/>
        <v>5.8641079416480273E-3</v>
      </c>
      <c r="D521">
        <f>Lambdas!$E$2*D520+(1-Lambdas!$E$2)*C520*C520</f>
        <v>3.3862452812373665E-5</v>
      </c>
      <c r="E521">
        <f t="shared" si="16"/>
        <v>9.2776907172333267</v>
      </c>
    </row>
    <row r="522" spans="1:5" x14ac:dyDescent="0.2">
      <c r="A522" s="1">
        <v>42496</v>
      </c>
      <c r="B522">
        <v>104.10614</v>
      </c>
      <c r="C522">
        <f t="shared" si="17"/>
        <v>-1.2409719974599543E-3</v>
      </c>
      <c r="D522">
        <f>Lambdas!$E$2*D521+(1-Lambdas!$E$2)*C521*C521</f>
        <v>3.3893058335235191E-5</v>
      </c>
      <c r="E522">
        <f t="shared" si="16"/>
        <v>10.246862961456825</v>
      </c>
    </row>
    <row r="523" spans="1:5" x14ac:dyDescent="0.2">
      <c r="A523" s="1">
        <v>42499</v>
      </c>
      <c r="B523">
        <v>105.01108600000001</v>
      </c>
      <c r="C523">
        <f t="shared" si="17"/>
        <v>8.6549699067406446E-3</v>
      </c>
      <c r="D523">
        <f>Lambdas!$E$2*D522+(1-Lambdas!$E$2)*C522*C522</f>
        <v>3.2008107472535194E-5</v>
      </c>
      <c r="E523">
        <f t="shared" si="16"/>
        <v>8.0092235104157972</v>
      </c>
    </row>
    <row r="524" spans="1:5" x14ac:dyDescent="0.2">
      <c r="A524" s="1">
        <v>42500</v>
      </c>
      <c r="B524">
        <v>105.888329</v>
      </c>
      <c r="C524">
        <f t="shared" si="17"/>
        <v>8.3191132542592972E-3</v>
      </c>
      <c r="D524">
        <f>Lambdas!$E$2*D523+(1-Lambdas!$E$2)*C523*C523</f>
        <v>3.4507567261155739E-5</v>
      </c>
      <c r="E524">
        <f t="shared" si="16"/>
        <v>8.2687531171148692</v>
      </c>
    </row>
    <row r="525" spans="1:5" x14ac:dyDescent="0.2">
      <c r="A525" s="1">
        <v>42501</v>
      </c>
      <c r="B525">
        <v>105.61132000000001</v>
      </c>
      <c r="C525">
        <f t="shared" si="17"/>
        <v>-2.6194762942137609E-3</v>
      </c>
      <c r="D525">
        <f>Lambdas!$E$2*D524+(1-Lambdas!$E$2)*C524*C524</f>
        <v>3.6529260687286938E-5</v>
      </c>
      <c r="E525">
        <f t="shared" si="16"/>
        <v>10.029556963304142</v>
      </c>
    </row>
    <row r="526" spans="1:5" x14ac:dyDescent="0.2">
      <c r="A526" s="1">
        <v>42502</v>
      </c>
      <c r="B526">
        <v>105.48204</v>
      </c>
      <c r="C526">
        <f t="shared" si="17"/>
        <v>-1.2248610393342098E-3</v>
      </c>
      <c r="D526">
        <f>Lambdas!$E$2*D525+(1-Lambdas!$E$2)*C525*C525</f>
        <v>3.4800768863124228E-5</v>
      </c>
      <c r="E526">
        <f t="shared" si="16"/>
        <v>10.222760404686634</v>
      </c>
    </row>
    <row r="527" spans="1:5" x14ac:dyDescent="0.2">
      <c r="A527" s="1">
        <v>42503</v>
      </c>
      <c r="B527">
        <v>104.86333500000001</v>
      </c>
      <c r="C527">
        <f t="shared" si="17"/>
        <v>-5.8827705081896326E-3</v>
      </c>
      <c r="D527">
        <f>Lambdas!$E$2*D526+(1-Lambdas!$E$2)*C526*C526</f>
        <v>3.2860618467969289E-5</v>
      </c>
      <c r="E527">
        <f t="shared" si="16"/>
        <v>9.2700908428639597</v>
      </c>
    </row>
    <row r="528" spans="1:5" x14ac:dyDescent="0.2">
      <c r="A528" s="1">
        <v>42506</v>
      </c>
      <c r="B528">
        <v>105.675957</v>
      </c>
      <c r="C528">
        <f t="shared" si="17"/>
        <v>7.7194715308314425E-3</v>
      </c>
      <c r="D528">
        <f>Lambdas!$E$2*D527+(1-Lambdas!$E$2)*C527*C527</f>
        <v>3.2962365372322086E-5</v>
      </c>
      <c r="E528">
        <f t="shared" si="16"/>
        <v>8.5123174967403656</v>
      </c>
    </row>
    <row r="529" spans="1:5" x14ac:dyDescent="0.2">
      <c r="A529" s="1">
        <v>42507</v>
      </c>
      <c r="B529">
        <v>105.112656</v>
      </c>
      <c r="C529">
        <f t="shared" si="17"/>
        <v>-5.3447131979133524E-3</v>
      </c>
      <c r="D529">
        <f>Lambdas!$E$2*D528+(1-Lambdas!$E$2)*C528*C528</f>
        <v>3.4513756709679048E-5</v>
      </c>
      <c r="E529">
        <f t="shared" si="16"/>
        <v>9.4464837806972213</v>
      </c>
    </row>
    <row r="530" spans="1:5" x14ac:dyDescent="0.2">
      <c r="A530" s="1">
        <v>42508</v>
      </c>
      <c r="B530">
        <v>104.891037</v>
      </c>
      <c r="C530">
        <f t="shared" si="17"/>
        <v>-2.1106208096148761E-3</v>
      </c>
      <c r="D530">
        <f>Lambdas!$E$2*D529+(1-Lambdas!$E$2)*C529*C529</f>
        <v>3.4167226561714376E-5</v>
      </c>
      <c r="E530">
        <f t="shared" si="16"/>
        <v>10.153863742882143</v>
      </c>
    </row>
    <row r="531" spans="1:5" x14ac:dyDescent="0.2">
      <c r="A531" s="1">
        <v>42509</v>
      </c>
      <c r="B531">
        <v>104.20771000000001</v>
      </c>
      <c r="C531">
        <f t="shared" si="17"/>
        <v>-6.535949568026304E-3</v>
      </c>
      <c r="D531">
        <f>Lambdas!$E$2*D530+(1-Lambdas!$E$2)*C530*C530</f>
        <v>3.2436118676316264E-5</v>
      </c>
      <c r="E531">
        <f t="shared" si="16"/>
        <v>9.0192297055572723</v>
      </c>
    </row>
    <row r="532" spans="1:5" x14ac:dyDescent="0.2">
      <c r="A532" s="1">
        <v>42510</v>
      </c>
      <c r="B532">
        <v>104.756432</v>
      </c>
      <c r="C532">
        <f t="shared" si="17"/>
        <v>5.2518413540014871E-3</v>
      </c>
      <c r="D532">
        <f>Lambdas!$E$2*D531+(1-Lambdas!$E$2)*C531*C531</f>
        <v>3.3035197997111489E-5</v>
      </c>
      <c r="E532">
        <f t="shared" si="16"/>
        <v>9.4830142316763109</v>
      </c>
    </row>
    <row r="533" spans="1:5" x14ac:dyDescent="0.2">
      <c r="A533" s="1">
        <v>42513</v>
      </c>
      <c r="B533">
        <v>104.31001999999999</v>
      </c>
      <c r="C533">
        <f t="shared" si="17"/>
        <v>-4.2705338343956767E-3</v>
      </c>
      <c r="D533">
        <f>Lambdas!$E$2*D532+(1-Lambdas!$E$2)*C532*C532</f>
        <v>3.2717474710563236E-5</v>
      </c>
      <c r="E533">
        <f t="shared" si="16"/>
        <v>9.7701786459490023</v>
      </c>
    </row>
    <row r="534" spans="1:5" x14ac:dyDescent="0.2">
      <c r="A534" s="1">
        <v>42514</v>
      </c>
      <c r="B534">
        <v>104.802933</v>
      </c>
      <c r="C534">
        <f t="shared" si="17"/>
        <v>4.7143317125121591E-3</v>
      </c>
      <c r="D534">
        <f>Lambdas!$E$2*D533+(1-Lambdas!$E$2)*C533*C533</f>
        <v>3.1873841101389985E-5</v>
      </c>
      <c r="E534">
        <f t="shared" si="16"/>
        <v>9.656447059575731</v>
      </c>
    </row>
    <row r="535" spans="1:5" x14ac:dyDescent="0.2">
      <c r="A535" s="1">
        <v>42515</v>
      </c>
      <c r="B535">
        <v>105.416718</v>
      </c>
      <c r="C535">
        <f t="shared" si="17"/>
        <v>5.8394801934790568E-3</v>
      </c>
      <c r="D535">
        <f>Lambdas!$E$2*D534+(1-Lambdas!$E$2)*C534*C534</f>
        <v>3.1311676565328527E-5</v>
      </c>
      <c r="E535">
        <f t="shared" si="16"/>
        <v>9.2824839261318424</v>
      </c>
    </row>
    <row r="536" spans="1:5" x14ac:dyDescent="0.2">
      <c r="A536" s="1">
        <v>42516</v>
      </c>
      <c r="B536">
        <v>104.99823000000001</v>
      </c>
      <c r="C536">
        <f t="shared" si="17"/>
        <v>-3.9777454574404713E-3</v>
      </c>
      <c r="D536">
        <f>Lambdas!$E$2*D535+(1-Lambdas!$E$2)*C535*C535</f>
        <v>3.1474102217120995E-5</v>
      </c>
      <c r="E536">
        <f t="shared" si="16"/>
        <v>9.8636319119128348</v>
      </c>
    </row>
    <row r="537" spans="1:5" x14ac:dyDescent="0.2">
      <c r="A537" s="1">
        <v>42517</v>
      </c>
      <c r="B537">
        <v>105.147034</v>
      </c>
      <c r="C537">
        <f t="shared" si="17"/>
        <v>1.4162015554197343E-3</v>
      </c>
      <c r="D537">
        <f>Lambdas!$E$2*D536+(1-Lambdas!$E$2)*C536*C536</f>
        <v>3.0562207313480296E-5</v>
      </c>
      <c r="E537">
        <f t="shared" si="16"/>
        <v>10.330121956699491</v>
      </c>
    </row>
    <row r="538" spans="1:5" x14ac:dyDescent="0.2">
      <c r="A538" s="1">
        <v>42521</v>
      </c>
      <c r="B538">
        <v>104.802933</v>
      </c>
      <c r="C538">
        <f t="shared" si="17"/>
        <v>-3.2779362914583227E-3</v>
      </c>
      <c r="D538">
        <f>Lambdas!$E$2*D537+(1-Lambdas!$E$2)*C537*C537</f>
        <v>2.8898445898354752E-5</v>
      </c>
      <c r="E538">
        <f t="shared" si="16"/>
        <v>10.07990806231896</v>
      </c>
    </row>
    <row r="539" spans="1:5" x14ac:dyDescent="0.2">
      <c r="A539" s="1">
        <v>42522</v>
      </c>
      <c r="B539">
        <v>104.88661999999999</v>
      </c>
      <c r="C539">
        <f t="shared" si="17"/>
        <v>7.9819908284340854E-4</v>
      </c>
      <c r="D539">
        <f>Lambdas!$E$2*D538+(1-Lambdas!$E$2)*C538*C538</f>
        <v>2.7840783365379083E-5</v>
      </c>
      <c r="E539">
        <f t="shared" si="16"/>
        <v>10.466124107436888</v>
      </c>
    </row>
    <row r="540" spans="1:5" x14ac:dyDescent="0.2">
      <c r="A540" s="1">
        <v>42523</v>
      </c>
      <c r="B540">
        <v>106.476929</v>
      </c>
      <c r="C540">
        <f t="shared" si="17"/>
        <v>1.5048375354636344E-2</v>
      </c>
      <c r="D540">
        <f>Lambdas!$E$2*D539+(1-Lambdas!$E$2)*C539*C539</f>
        <v>2.6255845611586983E-5</v>
      </c>
      <c r="E540">
        <f t="shared" si="16"/>
        <v>1.9227387381509704</v>
      </c>
    </row>
    <row r="541" spans="1:5" x14ac:dyDescent="0.2">
      <c r="A541" s="1">
        <v>42524</v>
      </c>
      <c r="B541">
        <v>106.728043</v>
      </c>
      <c r="C541">
        <f t="shared" si="17"/>
        <v>2.3556121957360038E-3</v>
      </c>
      <c r="D541">
        <f>Lambdas!$E$2*D540+(1-Lambdas!$E$2)*C540*C540</f>
        <v>3.7919752670588582E-5</v>
      </c>
      <c r="E541">
        <f t="shared" si="16"/>
        <v>10.033705464994078</v>
      </c>
    </row>
    <row r="542" spans="1:5" x14ac:dyDescent="0.2">
      <c r="A542" s="1">
        <v>42527</v>
      </c>
      <c r="B542">
        <v>107.667351</v>
      </c>
      <c r="C542">
        <f t="shared" si="17"/>
        <v>8.762445801738768E-3</v>
      </c>
      <c r="D542">
        <f>Lambdas!$E$2*D541+(1-Lambdas!$E$2)*C541*C541</f>
        <v>3.6033764919370247E-5</v>
      </c>
      <c r="E542">
        <f t="shared" si="16"/>
        <v>8.1002621888196185</v>
      </c>
    </row>
    <row r="543" spans="1:5" x14ac:dyDescent="0.2">
      <c r="A543" s="1">
        <v>42528</v>
      </c>
      <c r="B543">
        <v>107.63016500000001</v>
      </c>
      <c r="C543">
        <f t="shared" si="17"/>
        <v>-3.4543826664274618E-4</v>
      </c>
      <c r="D543">
        <f>Lambdas!$E$2*D542+(1-Lambdas!$E$2)*C542*C542</f>
        <v>3.840774569773939E-5</v>
      </c>
      <c r="E543">
        <f t="shared" si="16"/>
        <v>10.164144545040131</v>
      </c>
    </row>
    <row r="544" spans="1:5" x14ac:dyDescent="0.2">
      <c r="A544" s="1">
        <v>42529</v>
      </c>
      <c r="B544">
        <v>107.695251</v>
      </c>
      <c r="C544">
        <f t="shared" si="17"/>
        <v>6.0453617776559773E-4</v>
      </c>
      <c r="D544">
        <f>Lambdas!$E$2*D543+(1-Lambdas!$E$2)*C543*C543</f>
        <v>3.6176988665910655E-5</v>
      </c>
      <c r="E544">
        <f t="shared" si="16"/>
        <v>10.216985201500563</v>
      </c>
    </row>
    <row r="545" spans="1:5" x14ac:dyDescent="0.2">
      <c r="A545" s="1">
        <v>42530</v>
      </c>
      <c r="B545">
        <v>108.811272</v>
      </c>
      <c r="C545">
        <f t="shared" si="17"/>
        <v>1.0309443513982958E-2</v>
      </c>
      <c r="D545">
        <f>Lambdas!$E$2*D544+(1-Lambdas!$E$2)*C544*C544</f>
        <v>3.4090540218794293E-5</v>
      </c>
      <c r="E545">
        <f t="shared" si="16"/>
        <v>7.1687745406412393</v>
      </c>
    </row>
    <row r="546" spans="1:5" x14ac:dyDescent="0.2">
      <c r="A546" s="1">
        <v>42531</v>
      </c>
      <c r="B546">
        <v>108.820572</v>
      </c>
      <c r="C546">
        <f t="shared" si="17"/>
        <v>8.5465434053415954E-5</v>
      </c>
      <c r="D546">
        <f>Lambdas!$E$2*D545+(1-Lambdas!$E$2)*C545*C545</f>
        <v>3.829670677081848E-5</v>
      </c>
      <c r="E546">
        <f t="shared" si="16"/>
        <v>10.169955920321735</v>
      </c>
    </row>
    <row r="547" spans="1:5" x14ac:dyDescent="0.2">
      <c r="A547" s="1">
        <v>42534</v>
      </c>
      <c r="B547">
        <v>108.615959</v>
      </c>
      <c r="C547">
        <f t="shared" si="17"/>
        <v>-1.8820486093641463E-3</v>
      </c>
      <c r="D547">
        <f>Lambdas!$E$2*D546+(1-Lambdas!$E$2)*C546*C546</f>
        <v>3.6065892390101289E-5</v>
      </c>
      <c r="E547">
        <f t="shared" si="16"/>
        <v>10.131950850096366</v>
      </c>
    </row>
    <row r="548" spans="1:5" x14ac:dyDescent="0.2">
      <c r="A548" s="1">
        <v>42535</v>
      </c>
      <c r="B548">
        <v>108.92289</v>
      </c>
      <c r="C548">
        <f t="shared" si="17"/>
        <v>2.8218518676667516E-3</v>
      </c>
      <c r="D548">
        <f>Lambdas!$E$2*D547+(1-Lambdas!$E$2)*C547*C547</f>
        <v>3.4170993968355309E-5</v>
      </c>
      <c r="E548">
        <f t="shared" si="16"/>
        <v>10.051103952385709</v>
      </c>
    </row>
    <row r="549" spans="1:5" x14ac:dyDescent="0.2">
      <c r="A549" s="1">
        <v>42536</v>
      </c>
      <c r="B549">
        <v>108.26256600000001</v>
      </c>
      <c r="C549">
        <f t="shared" si="17"/>
        <v>-6.080757402610373E-3</v>
      </c>
      <c r="D549">
        <f>Lambdas!$E$2*D548+(1-Lambdas!$E$2)*C548*C548</f>
        <v>3.2644056871156284E-5</v>
      </c>
      <c r="E549">
        <f t="shared" si="16"/>
        <v>9.1971573210866762</v>
      </c>
    </row>
    <row r="550" spans="1:5" x14ac:dyDescent="0.2">
      <c r="A550" s="1">
        <v>42537</v>
      </c>
      <c r="B550">
        <v>108.476463</v>
      </c>
      <c r="C550">
        <f t="shared" si="17"/>
        <v>1.9737752856819639E-3</v>
      </c>
      <c r="D550">
        <f>Lambdas!$E$2*D549+(1-Lambdas!$E$2)*C549*C549</f>
        <v>3.28964215389798E-5</v>
      </c>
      <c r="E550">
        <f t="shared" si="16"/>
        <v>10.203720757176207</v>
      </c>
    </row>
    <row r="551" spans="1:5" x14ac:dyDescent="0.2">
      <c r="A551" s="1">
        <v>42538</v>
      </c>
      <c r="B551">
        <v>107.397644</v>
      </c>
      <c r="C551">
        <f t="shared" si="17"/>
        <v>-9.994973423169299E-3</v>
      </c>
      <c r="D551">
        <f>Lambdas!$E$2*D550+(1-Lambdas!$E$2)*C550*C550</f>
        <v>3.1206788787286043E-5</v>
      </c>
      <c r="E551">
        <f t="shared" si="16"/>
        <v>7.1736645963899299</v>
      </c>
    </row>
    <row r="552" spans="1:5" x14ac:dyDescent="0.2">
      <c r="A552" s="1">
        <v>42541</v>
      </c>
      <c r="B552">
        <v>108.383461</v>
      </c>
      <c r="C552">
        <f t="shared" si="17"/>
        <v>9.1372584153783191E-3</v>
      </c>
      <c r="D552">
        <f>Lambdas!$E$2*D551+(1-Lambdas!$E$2)*C551*C551</f>
        <v>3.5208958168613082E-5</v>
      </c>
      <c r="E552">
        <f t="shared" si="16"/>
        <v>7.8829529339522679</v>
      </c>
    </row>
    <row r="553" spans="1:5" x14ac:dyDescent="0.2">
      <c r="A553" s="1">
        <v>42542</v>
      </c>
      <c r="B553">
        <v>108.04866</v>
      </c>
      <c r="C553">
        <f t="shared" si="17"/>
        <v>-3.0938223541431462E-3</v>
      </c>
      <c r="D553">
        <f>Lambdas!$E$2*D552+(1-Lambdas!$E$2)*C552*C552</f>
        <v>3.8021875082742902E-5</v>
      </c>
      <c r="E553">
        <f t="shared" si="16"/>
        <v>9.925606012678017</v>
      </c>
    </row>
    <row r="554" spans="1:5" x14ac:dyDescent="0.2">
      <c r="A554" s="1">
        <v>42543</v>
      </c>
      <c r="B554">
        <v>108.309044</v>
      </c>
      <c r="C554">
        <f t="shared" si="17"/>
        <v>2.4069780821131836E-3</v>
      </c>
      <c r="D554">
        <f>Lambdas!$E$2*D553+(1-Lambdas!$E$2)*C553*C553</f>
        <v>3.6364315192081947E-5</v>
      </c>
      <c r="E554">
        <f t="shared" si="16"/>
        <v>10.062603144274092</v>
      </c>
    </row>
    <row r="555" spans="1:5" x14ac:dyDescent="0.2">
      <c r="A555" s="1">
        <v>42544</v>
      </c>
      <c r="B555">
        <v>109.16467299999999</v>
      </c>
      <c r="C555">
        <f t="shared" si="17"/>
        <v>7.868844352802367E-3</v>
      </c>
      <c r="D555">
        <f>Lambdas!$E$2*D554+(1-Lambdas!$E$2)*C554*C554</f>
        <v>3.4583203113575151E-5</v>
      </c>
      <c r="E555">
        <f t="shared" si="16"/>
        <v>8.4817151392525201</v>
      </c>
    </row>
    <row r="556" spans="1:5" x14ac:dyDescent="0.2">
      <c r="A556" s="1">
        <v>42545</v>
      </c>
      <c r="B556">
        <v>107.537148</v>
      </c>
      <c r="C556">
        <f t="shared" si="17"/>
        <v>-1.5021152979668351E-2</v>
      </c>
      <c r="D556">
        <f>Lambdas!$E$2*D555+(1-Lambdas!$E$2)*C555*C555</f>
        <v>3.6175822512869769E-5</v>
      </c>
      <c r="E556">
        <f t="shared" si="16"/>
        <v>3.9899417551602765</v>
      </c>
    </row>
    <row r="557" spans="1:5" x14ac:dyDescent="0.2">
      <c r="A557" s="1">
        <v>42548</v>
      </c>
      <c r="B557">
        <v>108.392776</v>
      </c>
      <c r="C557">
        <f t="shared" si="17"/>
        <v>7.9250940530985661E-3</v>
      </c>
      <c r="D557">
        <f>Lambdas!$E$2*D556+(1-Lambdas!$E$2)*C556*C556</f>
        <v>4.7214081484016548E-5</v>
      </c>
      <c r="E557">
        <f t="shared" si="16"/>
        <v>8.6305560071919327</v>
      </c>
    </row>
    <row r="558" spans="1:5" x14ac:dyDescent="0.2">
      <c r="A558" s="1">
        <v>42549</v>
      </c>
      <c r="B558">
        <v>109.955185</v>
      </c>
      <c r="C558">
        <f t="shared" si="17"/>
        <v>1.4311428969431817E-2</v>
      </c>
      <c r="D558">
        <f>Lambdas!$E$2*D557+(1-Lambdas!$E$2)*C557*C557</f>
        <v>4.8122561712816767E-5</v>
      </c>
      <c r="E558">
        <f t="shared" si="16"/>
        <v>5.6856061467143642</v>
      </c>
    </row>
    <row r="559" spans="1:5" x14ac:dyDescent="0.2">
      <c r="A559" s="1">
        <v>42550</v>
      </c>
      <c r="B559">
        <v>110.978195</v>
      </c>
      <c r="C559">
        <f t="shared" si="17"/>
        <v>9.2608668858698544E-3</v>
      </c>
      <c r="D559">
        <f>Lambdas!$E$2*D558+(1-Lambdas!$E$2)*C558*C558</f>
        <v>5.7251881634749937E-5</v>
      </c>
      <c r="E559">
        <f t="shared" si="16"/>
        <v>8.2700441665045048</v>
      </c>
    </row>
    <row r="560" spans="1:5" x14ac:dyDescent="0.2">
      <c r="A560" s="1">
        <v>42551</v>
      </c>
      <c r="B560">
        <v>112.810326</v>
      </c>
      <c r="C560">
        <f t="shared" si="17"/>
        <v>1.6374136853640781E-2</v>
      </c>
      <c r="D560">
        <f>Lambdas!$E$2*D559+(1-Lambdas!$E$2)*C559*C559</f>
        <v>5.8913032529555604E-5</v>
      </c>
      <c r="E560">
        <f t="shared" si="16"/>
        <v>5.1884627111697705</v>
      </c>
    </row>
    <row r="561" spans="1:5" x14ac:dyDescent="0.2">
      <c r="A561" s="1">
        <v>42552</v>
      </c>
      <c r="B561">
        <v>112.801025</v>
      </c>
      <c r="C561">
        <f t="shared" si="17"/>
        <v>-8.2451525280505955E-5</v>
      </c>
      <c r="D561">
        <f>Lambdas!$E$2*D560+(1-Lambdas!$E$2)*C560*C560</f>
        <v>7.110138840371118E-5</v>
      </c>
      <c r="E561">
        <f t="shared" si="16"/>
        <v>9.5513080803473951</v>
      </c>
    </row>
    <row r="562" spans="1:5" x14ac:dyDescent="0.2">
      <c r="A562" s="1">
        <v>42556</v>
      </c>
      <c r="B562">
        <v>113.712418</v>
      </c>
      <c r="C562">
        <f t="shared" si="17"/>
        <v>8.0471861289628209E-3</v>
      </c>
      <c r="D562">
        <f>Lambdas!$E$2*D561+(1-Lambdas!$E$2)*C561*C561</f>
        <v>6.695928056106694E-5</v>
      </c>
      <c r="E562">
        <f t="shared" si="16"/>
        <v>8.6443126686667497</v>
      </c>
    </row>
    <row r="563" spans="1:5" x14ac:dyDescent="0.2">
      <c r="A563" s="1">
        <v>42557</v>
      </c>
      <c r="B563">
        <v>114.05652600000001</v>
      </c>
      <c r="C563">
        <f t="shared" si="17"/>
        <v>3.0215555796142103E-3</v>
      </c>
      <c r="D563">
        <f>Lambdas!$E$2*D562+(1-Lambdas!$E$2)*C562*C562</f>
        <v>6.6830983371177099E-5</v>
      </c>
      <c r="E563">
        <f t="shared" si="16"/>
        <v>9.4767335004417994</v>
      </c>
    </row>
    <row r="564" spans="1:5" x14ac:dyDescent="0.2">
      <c r="A564" s="1">
        <v>42558</v>
      </c>
      <c r="B564">
        <v>113.935638</v>
      </c>
      <c r="C564">
        <f t="shared" si="17"/>
        <v>-1.0604575982614203E-3</v>
      </c>
      <c r="D564">
        <f>Lambdas!$E$2*D563+(1-Lambdas!$E$2)*C563*C563</f>
        <v>6.3469201111055013E-5</v>
      </c>
      <c r="E564">
        <f t="shared" si="16"/>
        <v>9.6472374290236864</v>
      </c>
    </row>
    <row r="565" spans="1:5" x14ac:dyDescent="0.2">
      <c r="A565" s="1">
        <v>42559</v>
      </c>
      <c r="B565">
        <v>114.25181600000001</v>
      </c>
      <c r="C565">
        <f t="shared" si="17"/>
        <v>2.7712146027464896E-3</v>
      </c>
      <c r="D565">
        <f>Lambdas!$E$2*D564+(1-Lambdas!$E$2)*C564*C564</f>
        <v>5.9836882764298246E-5</v>
      </c>
      <c r="E565">
        <f t="shared" si="16"/>
        <v>9.5955455636664446</v>
      </c>
    </row>
    <row r="566" spans="1:5" x14ac:dyDescent="0.2">
      <c r="A566" s="1">
        <v>42562</v>
      </c>
      <c r="B566">
        <v>114.32622499999999</v>
      </c>
      <c r="C566">
        <f t="shared" si="17"/>
        <v>6.5105993824105055E-4</v>
      </c>
      <c r="D566">
        <f>Lambdas!$E$2*D565+(1-Lambdas!$E$2)*C565*C565</f>
        <v>5.679810071745355E-5</v>
      </c>
      <c r="E566">
        <f t="shared" si="16"/>
        <v>9.7685447621129882</v>
      </c>
    </row>
    <row r="567" spans="1:5" x14ac:dyDescent="0.2">
      <c r="A567" s="1">
        <v>42563</v>
      </c>
      <c r="B567">
        <v>114.31693300000001</v>
      </c>
      <c r="C567">
        <f t="shared" si="17"/>
        <v>-8.1279493218836628E-5</v>
      </c>
      <c r="D567">
        <f>Lambdas!$E$2*D566+(1-Lambdas!$E$2)*C566*C566</f>
        <v>5.3513629912736759E-5</v>
      </c>
      <c r="E567">
        <f t="shared" si="16"/>
        <v>9.8354507199464027</v>
      </c>
    </row>
    <row r="568" spans="1:5" x14ac:dyDescent="0.2">
      <c r="A568" s="1">
        <v>42564</v>
      </c>
      <c r="B568">
        <v>114.39134199999999</v>
      </c>
      <c r="C568">
        <f t="shared" si="17"/>
        <v>6.5068920331252836E-4</v>
      </c>
      <c r="D568">
        <f>Lambdas!$E$2*D567+(1-Lambdas!$E$2)*C567*C567</f>
        <v>5.0396207596296256E-5</v>
      </c>
      <c r="E568">
        <f t="shared" si="16"/>
        <v>9.8871932766519262</v>
      </c>
    </row>
    <row r="569" spans="1:5" x14ac:dyDescent="0.2">
      <c r="A569" s="1">
        <v>42565</v>
      </c>
      <c r="B569">
        <v>114.558739</v>
      </c>
      <c r="C569">
        <f t="shared" si="17"/>
        <v>1.462301555849753E-3</v>
      </c>
      <c r="D569">
        <f>Lambdas!$E$2*D568+(1-Lambdas!$E$2)*C568*C568</f>
        <v>4.748469530574759E-5</v>
      </c>
      <c r="E569">
        <f t="shared" si="16"/>
        <v>9.9100712073608523</v>
      </c>
    </row>
    <row r="570" spans="1:5" x14ac:dyDescent="0.2">
      <c r="A570" s="1">
        <v>42566</v>
      </c>
      <c r="B570">
        <v>114.39134199999999</v>
      </c>
      <c r="C570">
        <f t="shared" si="17"/>
        <v>-1.4623015558498287E-3</v>
      </c>
      <c r="D570">
        <f>Lambdas!$E$2*D569+(1-Lambdas!$E$2)*C569*C569</f>
        <v>4.4842728424680507E-5</v>
      </c>
      <c r="E570">
        <f t="shared" si="16"/>
        <v>9.9646641061259746</v>
      </c>
    </row>
    <row r="571" spans="1:5" x14ac:dyDescent="0.2">
      <c r="A571" s="1">
        <v>42569</v>
      </c>
      <c r="B571">
        <v>114.521545</v>
      </c>
      <c r="C571">
        <f t="shared" si="17"/>
        <v>1.1375769686668103E-3</v>
      </c>
      <c r="D571">
        <f>Lambdas!$E$2*D570+(1-Lambdas!$E$2)*C570*C570</f>
        <v>4.2354687625964186E-5</v>
      </c>
      <c r="E571">
        <f t="shared" si="16"/>
        <v>10.038878016367988</v>
      </c>
    </row>
    <row r="572" spans="1:5" x14ac:dyDescent="0.2">
      <c r="A572" s="1">
        <v>42570</v>
      </c>
      <c r="B572">
        <v>116.483856</v>
      </c>
      <c r="C572">
        <f t="shared" si="17"/>
        <v>1.6989717063872711E-2</v>
      </c>
      <c r="D572">
        <f>Lambdas!$E$2*D571+(1-Lambdas!$E$2)*C571*C571</f>
        <v>3.9962417568828129E-5</v>
      </c>
      <c r="E572">
        <f t="shared" si="16"/>
        <v>2.9045224653223336</v>
      </c>
    </row>
    <row r="573" spans="1:5" x14ac:dyDescent="0.2">
      <c r="A573" s="1">
        <v>42571</v>
      </c>
      <c r="B573">
        <v>116.381561</v>
      </c>
      <c r="C573">
        <f t="shared" si="17"/>
        <v>-8.7857619991801742E-4</v>
      </c>
      <c r="D573">
        <f>Lambdas!$E$2*D572+(1-Lambdas!$E$2)*C572*C572</f>
        <v>5.4451463726644091E-5</v>
      </c>
      <c r="E573">
        <f t="shared" si="16"/>
        <v>9.8040249703584195</v>
      </c>
    </row>
    <row r="574" spans="1:5" x14ac:dyDescent="0.2">
      <c r="A574" s="1">
        <v>42572</v>
      </c>
      <c r="B574">
        <v>116.390846</v>
      </c>
      <c r="C574">
        <f t="shared" si="17"/>
        <v>7.9777497037299968E-5</v>
      </c>
      <c r="D574">
        <f>Lambdas!$E$2*D573+(1-Lambdas!$E$2)*C573*C573</f>
        <v>5.13239886624216E-5</v>
      </c>
      <c r="E574">
        <f t="shared" si="16"/>
        <v>9.8772282944864109</v>
      </c>
    </row>
    <row r="575" spans="1:5" x14ac:dyDescent="0.2">
      <c r="A575" s="1">
        <v>42573</v>
      </c>
      <c r="B575">
        <v>116.279251</v>
      </c>
      <c r="C575">
        <f t="shared" si="17"/>
        <v>-9.5925527170088586E-4</v>
      </c>
      <c r="D575">
        <f>Lambdas!$E$2*D574+(1-Lambdas!$E$2)*C574*C574</f>
        <v>4.8334124971350429E-5</v>
      </c>
      <c r="E575">
        <f t="shared" si="16"/>
        <v>9.9183350234493695</v>
      </c>
    </row>
    <row r="576" spans="1:5" x14ac:dyDescent="0.2">
      <c r="A576" s="1">
        <v>42576</v>
      </c>
      <c r="B576">
        <v>116.149063</v>
      </c>
      <c r="C576">
        <f t="shared" si="17"/>
        <v>-1.1202422921235196E-3</v>
      </c>
      <c r="D576">
        <f>Lambdas!$E$2*D575+(1-Lambdas!$E$2)*C575*C575</f>
        <v>4.5571696613259415E-5</v>
      </c>
      <c r="E576">
        <f t="shared" si="16"/>
        <v>9.9686859547995788</v>
      </c>
    </row>
    <row r="577" spans="1:5" x14ac:dyDescent="0.2">
      <c r="A577" s="1">
        <v>42577</v>
      </c>
      <c r="B577">
        <v>116.390846</v>
      </c>
      <c r="C577">
        <f t="shared" si="17"/>
        <v>2.0794975638244138E-3</v>
      </c>
      <c r="D577">
        <f>Lambdas!$E$2*D576+(1-Lambdas!$E$2)*C576*C576</f>
        <v>4.2989717124065139E-5</v>
      </c>
      <c r="E577">
        <f t="shared" si="16"/>
        <v>9.9539602013242288</v>
      </c>
    </row>
    <row r="578" spans="1:5" x14ac:dyDescent="0.2">
      <c r="A578" s="1">
        <v>42578</v>
      </c>
      <c r="B578">
        <v>116.037453</v>
      </c>
      <c r="C578">
        <f t="shared" si="17"/>
        <v>-3.0408799086659687E-3</v>
      </c>
      <c r="D578">
        <f>Lambdas!$E$2*D577+(1-Lambdas!$E$2)*C577*C577</f>
        <v>4.0736995992093715E-5</v>
      </c>
      <c r="E578">
        <f t="shared" si="16"/>
        <v>9.8813824155888739</v>
      </c>
    </row>
    <row r="579" spans="1:5" x14ac:dyDescent="0.2">
      <c r="A579" s="1">
        <v>42579</v>
      </c>
      <c r="B579">
        <v>115.74915300000001</v>
      </c>
      <c r="C579">
        <f t="shared" si="17"/>
        <v>-2.4876342395251114E-3</v>
      </c>
      <c r="D579">
        <f>Lambdas!$E$2*D578+(1-Lambdas!$E$2)*C578*C578</f>
        <v>3.8902325257924226E-5</v>
      </c>
      <c r="E579">
        <f t="shared" ref="E579:E642" si="18">-LN(D579)-C579*C579/D579</f>
        <v>9.9953831605155461</v>
      </c>
    </row>
    <row r="580" spans="1:5" x14ac:dyDescent="0.2">
      <c r="A580" s="1">
        <v>42580</v>
      </c>
      <c r="B580">
        <v>116.465256</v>
      </c>
      <c r="C580">
        <f t="shared" ref="C580:C643" si="19">LN(B580/B579)</f>
        <v>6.1676213211935005E-3</v>
      </c>
      <c r="D580">
        <f>Lambdas!$E$2*D579+(1-Lambdas!$E$2)*C579*C579</f>
        <v>3.699634450136876E-5</v>
      </c>
      <c r="E580">
        <f t="shared" si="18"/>
        <v>9.176493843769947</v>
      </c>
    </row>
    <row r="581" spans="1:5" x14ac:dyDescent="0.2">
      <c r="A581" s="1">
        <v>42583</v>
      </c>
      <c r="B581">
        <v>116.623367</v>
      </c>
      <c r="C581">
        <f t="shared" si="19"/>
        <v>1.3566601596907799E-3</v>
      </c>
      <c r="D581">
        <f>Lambdas!$E$2*D580+(1-Lambdas!$E$2)*C580*C580</f>
        <v>3.7057123825186305E-5</v>
      </c>
      <c r="E581">
        <f t="shared" si="18"/>
        <v>10.153382662140425</v>
      </c>
    </row>
    <row r="582" spans="1:5" x14ac:dyDescent="0.2">
      <c r="A582" s="1">
        <v>42584</v>
      </c>
      <c r="B582">
        <v>116.11185500000001</v>
      </c>
      <c r="C582">
        <f t="shared" si="19"/>
        <v>-4.3956631851204183E-3</v>
      </c>
      <c r="D582">
        <f>Lambdas!$E$2*D581+(1-Lambdas!$E$2)*C581*C581</f>
        <v>3.5005337008944122E-5</v>
      </c>
      <c r="E582">
        <f t="shared" si="18"/>
        <v>9.7080411942883487</v>
      </c>
    </row>
    <row r="583" spans="1:5" x14ac:dyDescent="0.2">
      <c r="A583" s="1">
        <v>42585</v>
      </c>
      <c r="B583">
        <v>115.228348</v>
      </c>
      <c r="C583">
        <f t="shared" si="19"/>
        <v>-7.6381993618826402E-3</v>
      </c>
      <c r="D583">
        <f>Lambdas!$E$2*D582+(1-Lambdas!$E$2)*C582*C582</f>
        <v>3.4091587110850526E-5</v>
      </c>
      <c r="E583">
        <f t="shared" si="18"/>
        <v>8.5751259939871307</v>
      </c>
    </row>
    <row r="584" spans="1:5" x14ac:dyDescent="0.2">
      <c r="A584" s="1">
        <v>42586</v>
      </c>
      <c r="B584">
        <v>115.19113900000001</v>
      </c>
      <c r="C584">
        <f t="shared" si="19"/>
        <v>-3.2296747821007301E-4</v>
      </c>
      <c r="D584">
        <f>Lambdas!$E$2*D583+(1-Lambdas!$E$2)*C583*C583</f>
        <v>3.5504468117534242E-5</v>
      </c>
      <c r="E584">
        <f t="shared" si="18"/>
        <v>10.242914123411181</v>
      </c>
    </row>
    <row r="585" spans="1:5" x14ac:dyDescent="0.2">
      <c r="A585" s="1">
        <v>42587</v>
      </c>
      <c r="B585">
        <v>115.54454800000001</v>
      </c>
      <c r="C585">
        <f t="shared" si="19"/>
        <v>3.0633256689481477E-3</v>
      </c>
      <c r="D585">
        <f>Lambdas!$E$2*D584+(1-Lambdas!$E$2)*C584*C584</f>
        <v>3.3441986561930904E-5</v>
      </c>
      <c r="E585">
        <f t="shared" si="18"/>
        <v>10.025094096924624</v>
      </c>
    </row>
    <row r="586" spans="1:5" x14ac:dyDescent="0.2">
      <c r="A586" s="1">
        <v>42590</v>
      </c>
      <c r="B586">
        <v>114.995834</v>
      </c>
      <c r="C586">
        <f t="shared" si="19"/>
        <v>-4.7602509494761372E-3</v>
      </c>
      <c r="D586">
        <f>Lambdas!$E$2*D585+(1-Lambdas!$E$2)*C585*C585</f>
        <v>3.2040319809447572E-5</v>
      </c>
      <c r="E586">
        <f t="shared" si="18"/>
        <v>9.6412819048693219</v>
      </c>
    </row>
    <row r="587" spans="1:5" x14ac:dyDescent="0.2">
      <c r="A587" s="1">
        <v>42591</v>
      </c>
      <c r="B587">
        <v>114.791237</v>
      </c>
      <c r="C587">
        <f t="shared" si="19"/>
        <v>-1.7807534007531114E-3</v>
      </c>
      <c r="D587">
        <f>Lambdas!$E$2*D586+(1-Lambdas!$E$2)*C586*C586</f>
        <v>3.1493803663730228E-5</v>
      </c>
      <c r="E587">
        <f t="shared" si="18"/>
        <v>10.26503064286239</v>
      </c>
    </row>
    <row r="588" spans="1:5" x14ac:dyDescent="0.2">
      <c r="A588" s="1">
        <v>42592</v>
      </c>
      <c r="B588">
        <v>114.726135</v>
      </c>
      <c r="C588">
        <f t="shared" si="19"/>
        <v>-5.6729476447592297E-4</v>
      </c>
      <c r="D588">
        <f>Lambdas!$E$2*D587+(1-Lambdas!$E$2)*C587*C587</f>
        <v>2.9843667352537488E-5</v>
      </c>
      <c r="E588">
        <f t="shared" si="18"/>
        <v>10.408754250135743</v>
      </c>
    </row>
    <row r="589" spans="1:5" x14ac:dyDescent="0.2">
      <c r="A589" s="1">
        <v>42593</v>
      </c>
      <c r="B589">
        <v>115.107437</v>
      </c>
      <c r="C589">
        <f t="shared" si="19"/>
        <v>3.3180735652682883E-3</v>
      </c>
      <c r="D589">
        <f>Lambdas!$E$2*D588+(1-Lambdas!$E$2)*C588*C588</f>
        <v>2.8123667823521508E-5</v>
      </c>
      <c r="E589">
        <f t="shared" si="18"/>
        <v>10.087427644621179</v>
      </c>
    </row>
    <row r="590" spans="1:5" x14ac:dyDescent="0.2">
      <c r="A590" s="1">
        <v>42594</v>
      </c>
      <c r="B590">
        <v>114.595924</v>
      </c>
      <c r="C590">
        <f t="shared" si="19"/>
        <v>-4.4536905622676176E-3</v>
      </c>
      <c r="D590">
        <f>Lambdas!$E$2*D589+(1-Lambdas!$E$2)*C589*C589</f>
        <v>2.7126569958093892E-5</v>
      </c>
      <c r="E590">
        <f t="shared" si="18"/>
        <v>9.7837816932037445</v>
      </c>
    </row>
    <row r="591" spans="1:5" x14ac:dyDescent="0.2">
      <c r="A591" s="1">
        <v>42597</v>
      </c>
      <c r="B591">
        <v>113.74962600000001</v>
      </c>
      <c r="C591">
        <f t="shared" si="19"/>
        <v>-7.4124665443180615E-3</v>
      </c>
      <c r="D591">
        <f>Lambdas!$E$2*D590+(1-Lambdas!$E$2)*C590*C590</f>
        <v>2.6701769991713287E-5</v>
      </c>
      <c r="E591">
        <f t="shared" si="18"/>
        <v>8.4730646680879413</v>
      </c>
    </row>
    <row r="592" spans="1:5" x14ac:dyDescent="0.2">
      <c r="A592" s="1">
        <v>42598</v>
      </c>
      <c r="B592">
        <v>111.90821099999999</v>
      </c>
      <c r="C592">
        <f t="shared" si="19"/>
        <v>-1.6320779271636353E-2</v>
      </c>
      <c r="D592">
        <f>Lambdas!$E$2*D591+(1-Lambdas!$E$2)*C591*C591</f>
        <v>2.8347255211853774E-5</v>
      </c>
      <c r="E592">
        <f t="shared" si="18"/>
        <v>1.0743797256579786</v>
      </c>
    </row>
    <row r="593" spans="1:5" x14ac:dyDescent="0.2">
      <c r="A593" s="1">
        <v>42599</v>
      </c>
      <c r="B593">
        <v>112.81961800000001</v>
      </c>
      <c r="C593">
        <f t="shared" si="19"/>
        <v>8.1112517396859599E-3</v>
      </c>
      <c r="D593">
        <f>Lambdas!$E$2*D592+(1-Lambdas!$E$2)*C592*C592</f>
        <v>4.2214792987317981E-5</v>
      </c>
      <c r="E593">
        <f t="shared" si="18"/>
        <v>8.5142244582208537</v>
      </c>
    </row>
    <row r="594" spans="1:5" x14ac:dyDescent="0.2">
      <c r="A594" s="1">
        <v>42600</v>
      </c>
      <c r="B594">
        <v>112.270912</v>
      </c>
      <c r="C594">
        <f t="shared" si="19"/>
        <v>-4.8754346696723372E-3</v>
      </c>
      <c r="D594">
        <f>Lambdas!$E$2*D593+(1-Lambdas!$E$2)*C593*C593</f>
        <v>4.3588470091729801E-5</v>
      </c>
      <c r="E594">
        <f t="shared" si="18"/>
        <v>9.4953933312946948</v>
      </c>
    </row>
    <row r="595" spans="1:5" x14ac:dyDescent="0.2">
      <c r="A595" s="1">
        <v>42601</v>
      </c>
      <c r="B595">
        <v>112.270912</v>
      </c>
      <c r="C595">
        <f t="shared" si="19"/>
        <v>0</v>
      </c>
      <c r="D595">
        <f>Lambdas!$E$2*D594+(1-Lambdas!$E$2)*C594*C594</f>
        <v>4.2433799858901821E-5</v>
      </c>
      <c r="E595">
        <f t="shared" si="18"/>
        <v>10.067565346811271</v>
      </c>
    </row>
    <row r="596" spans="1:5" x14ac:dyDescent="0.2">
      <c r="A596" s="1">
        <v>42604</v>
      </c>
      <c r="B596">
        <v>111.531288</v>
      </c>
      <c r="C596">
        <f t="shared" si="19"/>
        <v>-6.6096463098843424E-3</v>
      </c>
      <c r="D596">
        <f>Lambdas!$E$2*D595+(1-Lambdas!$E$2)*C595*C595</f>
        <v>3.996152489650766E-5</v>
      </c>
      <c r="E596">
        <f t="shared" si="18"/>
        <v>9.0343562754642086</v>
      </c>
    </row>
    <row r="597" spans="1:5" x14ac:dyDescent="0.2">
      <c r="A597" s="1">
        <v>42605</v>
      </c>
      <c r="B597">
        <v>111.821541</v>
      </c>
      <c r="C597">
        <f t="shared" si="19"/>
        <v>2.5990551782118449E-3</v>
      </c>
      <c r="D597">
        <f>Lambdas!$E$2*D596+(1-Lambdas!$E$2)*C596*C596</f>
        <v>4.0178602979110301E-5</v>
      </c>
      <c r="E597">
        <f t="shared" si="18"/>
        <v>9.9540494700945832</v>
      </c>
    </row>
    <row r="598" spans="1:5" x14ac:dyDescent="0.2">
      <c r="A598" s="1">
        <v>42606</v>
      </c>
      <c r="B598">
        <v>111.13809999999999</v>
      </c>
      <c r="C598">
        <f t="shared" si="19"/>
        <v>-6.130644429782714E-3</v>
      </c>
      <c r="D598">
        <f>Lambdas!$E$2*D597+(1-Lambdas!$E$2)*C597*C597</f>
        <v>3.8231284568801974E-5</v>
      </c>
      <c r="E598">
        <f t="shared" si="18"/>
        <v>9.1887662115468576</v>
      </c>
    </row>
    <row r="599" spans="1:5" x14ac:dyDescent="0.2">
      <c r="A599" s="1">
        <v>42607</v>
      </c>
      <c r="B599">
        <v>111.007019</v>
      </c>
      <c r="C599">
        <f t="shared" si="19"/>
        <v>-1.1801386031203131E-3</v>
      </c>
      <c r="D599">
        <f>Lambdas!$E$2*D598+(1-Lambdas!$E$2)*C598*C598</f>
        <v>3.8193619197365804E-5</v>
      </c>
      <c r="E599">
        <f t="shared" si="18"/>
        <v>10.136377176843885</v>
      </c>
    </row>
    <row r="600" spans="1:5" x14ac:dyDescent="0.2">
      <c r="A600" s="1">
        <v>42608</v>
      </c>
      <c r="B600">
        <v>111.447052</v>
      </c>
      <c r="C600">
        <f t="shared" si="19"/>
        <v>3.9561746112035164E-3</v>
      </c>
      <c r="D600">
        <f>Lambdas!$E$2*D599+(1-Lambdas!$E$2)*C599*C599</f>
        <v>3.6049528298770744E-5</v>
      </c>
      <c r="E600">
        <f t="shared" si="18"/>
        <v>9.7964552713613937</v>
      </c>
    </row>
    <row r="601" spans="1:5" x14ac:dyDescent="0.2">
      <c r="A601" s="1">
        <v>42611</v>
      </c>
      <c r="B601">
        <v>112.270912</v>
      </c>
      <c r="C601">
        <f t="shared" si="19"/>
        <v>7.3651995533720004E-3</v>
      </c>
      <c r="D601">
        <f>Lambdas!$E$2*D600+(1-Lambdas!$E$2)*C600*C600</f>
        <v>3.4861089227351179E-5</v>
      </c>
      <c r="E601">
        <f t="shared" si="18"/>
        <v>8.7080730204138881</v>
      </c>
    </row>
    <row r="602" spans="1:5" x14ac:dyDescent="0.2">
      <c r="A602" s="1">
        <v>42612</v>
      </c>
      <c r="B602">
        <v>111.849625</v>
      </c>
      <c r="C602">
        <f t="shared" si="19"/>
        <v>-3.759472485940699E-3</v>
      </c>
      <c r="D602">
        <f>Lambdas!$E$2*D601+(1-Lambdas!$E$2)*C601*C601</f>
        <v>3.5990501071296643E-5</v>
      </c>
      <c r="E602">
        <f t="shared" si="18"/>
        <v>9.8395509677605872</v>
      </c>
    </row>
    <row r="603" spans="1:5" x14ac:dyDescent="0.2">
      <c r="A603" s="1">
        <v>42613</v>
      </c>
      <c r="B603">
        <v>111.72789</v>
      </c>
      <c r="C603">
        <f t="shared" si="19"/>
        <v>-1.0889736566765029E-3</v>
      </c>
      <c r="D603">
        <f>Lambdas!$E$2*D602+(1-Lambdas!$E$2)*C602*C602</f>
        <v>3.4717077834450948E-5</v>
      </c>
      <c r="E603">
        <f t="shared" si="18"/>
        <v>10.234120902286618</v>
      </c>
    </row>
    <row r="604" spans="1:5" x14ac:dyDescent="0.2">
      <c r="A604" s="1">
        <v>42614</v>
      </c>
      <c r="B604">
        <v>111.484482</v>
      </c>
      <c r="C604">
        <f t="shared" si="19"/>
        <v>-2.1809552427691976E-3</v>
      </c>
      <c r="D604">
        <f>Lambdas!$E$2*D603+(1-Lambdas!$E$2)*C603*C603</f>
        <v>3.2763484669933302E-5</v>
      </c>
      <c r="E604">
        <f t="shared" si="18"/>
        <v>10.181017062253989</v>
      </c>
    </row>
    <row r="605" spans="1:5" x14ac:dyDescent="0.2">
      <c r="A605" s="1">
        <v>42615</v>
      </c>
      <c r="B605">
        <v>111.709175</v>
      </c>
      <c r="C605">
        <f t="shared" si="19"/>
        <v>2.0134360351232563E-3</v>
      </c>
      <c r="D605">
        <f>Lambdas!$E$2*D604+(1-Lambdas!$E$2)*C604*C604</f>
        <v>3.1131747597176104E-5</v>
      </c>
      <c r="E605">
        <f t="shared" si="18"/>
        <v>10.247064090810985</v>
      </c>
    </row>
    <row r="606" spans="1:5" x14ac:dyDescent="0.2">
      <c r="A606" s="1">
        <v>42619</v>
      </c>
      <c r="B606">
        <v>112.11174800000001</v>
      </c>
      <c r="C606">
        <f t="shared" si="19"/>
        <v>3.5972815117233147E-3</v>
      </c>
      <c r="D606">
        <f>Lambdas!$E$2*D605+(1-Lambdas!$E$2)*C605*C605</f>
        <v>2.9554141446237544E-5</v>
      </c>
      <c r="E606">
        <f t="shared" si="18"/>
        <v>9.9914314815605216</v>
      </c>
    </row>
    <row r="607" spans="1:5" x14ac:dyDescent="0.2">
      <c r="A607" s="1">
        <v>42620</v>
      </c>
      <c r="B607">
        <v>111.98069</v>
      </c>
      <c r="C607">
        <f t="shared" si="19"/>
        <v>-1.1696781570311422E-3</v>
      </c>
      <c r="D607">
        <f>Lambdas!$E$2*D606+(1-Lambdas!$E$2)*C606*C606</f>
        <v>2.858619484683808E-5</v>
      </c>
      <c r="E607">
        <f t="shared" si="18"/>
        <v>10.414726244850808</v>
      </c>
    </row>
    <row r="608" spans="1:5" x14ac:dyDescent="0.2">
      <c r="A608" s="1">
        <v>42621</v>
      </c>
      <c r="B608">
        <v>111.849625</v>
      </c>
      <c r="C608">
        <f t="shared" si="19"/>
        <v>-1.1711104903696628E-3</v>
      </c>
      <c r="D608">
        <f>Lambdas!$E$2*D607+(1-Lambdas!$E$2)*C607*C607</f>
        <v>2.7000418921446146E-5</v>
      </c>
      <c r="E608">
        <f t="shared" si="18"/>
        <v>10.468862676421953</v>
      </c>
    </row>
    <row r="609" spans="1:5" x14ac:dyDescent="0.2">
      <c r="A609" s="1">
        <v>42622</v>
      </c>
      <c r="B609">
        <v>110.688705</v>
      </c>
      <c r="C609">
        <f t="shared" si="19"/>
        <v>-1.0433533237409027E-2</v>
      </c>
      <c r="D609">
        <f>Lambdas!$E$2*D608+(1-Lambdas!$E$2)*C608*C608</f>
        <v>2.5507228697716677E-5</v>
      </c>
      <c r="E609">
        <f t="shared" si="18"/>
        <v>6.3087931577634224</v>
      </c>
    </row>
    <row r="610" spans="1:5" x14ac:dyDescent="0.2">
      <c r="A610" s="1">
        <v>42625</v>
      </c>
      <c r="B610">
        <v>111.55939499999999</v>
      </c>
      <c r="C610">
        <f t="shared" si="19"/>
        <v>7.8353376652753846E-3</v>
      </c>
      <c r="D610">
        <f>Lambdas!$E$2*D609+(1-Lambdas!$E$2)*C609*C609</f>
        <v>3.0363441154269037E-5</v>
      </c>
      <c r="E610">
        <f t="shared" si="18"/>
        <v>8.3803490474042057</v>
      </c>
    </row>
    <row r="611" spans="1:5" x14ac:dyDescent="0.2">
      <c r="A611" s="1">
        <v>42626</v>
      </c>
      <c r="B611">
        <v>110.108253</v>
      </c>
      <c r="C611">
        <f t="shared" si="19"/>
        <v>-1.3093139606464927E-2</v>
      </c>
      <c r="D611">
        <f>Lambdas!$E$2*D610+(1-Lambdas!$E$2)*C610*C610</f>
        <v>3.2171254876243592E-5</v>
      </c>
      <c r="E611">
        <f t="shared" si="18"/>
        <v>5.0157577593649467</v>
      </c>
    </row>
    <row r="612" spans="1:5" x14ac:dyDescent="0.2">
      <c r="A612" s="1">
        <v>42627</v>
      </c>
      <c r="B612">
        <v>110.342316</v>
      </c>
      <c r="C612">
        <f t="shared" si="19"/>
        <v>2.1234972448980227E-3</v>
      </c>
      <c r="D612">
        <f>Lambdas!$E$2*D611+(1-Lambdas!$E$2)*C611*C611</f>
        <v>4.0284755515953384E-5</v>
      </c>
      <c r="E612">
        <f t="shared" si="18"/>
        <v>10.007603268673329</v>
      </c>
    </row>
    <row r="613" spans="1:5" x14ac:dyDescent="0.2">
      <c r="A613" s="1">
        <v>42628</v>
      </c>
      <c r="B613">
        <v>111.063202</v>
      </c>
      <c r="C613">
        <f t="shared" si="19"/>
        <v>6.5119293679262967E-3</v>
      </c>
      <c r="D613">
        <f>Lambdas!$E$2*D612+(1-Lambdas!$E$2)*C612*C612</f>
        <v>3.8200405063874302E-5</v>
      </c>
      <c r="E613">
        <f t="shared" si="18"/>
        <v>9.062591809255732</v>
      </c>
    </row>
    <row r="614" spans="1:5" x14ac:dyDescent="0.2">
      <c r="A614" s="1">
        <v>42629</v>
      </c>
      <c r="B614">
        <v>110.70742</v>
      </c>
      <c r="C614">
        <f t="shared" si="19"/>
        <v>-3.2085611883006823E-3</v>
      </c>
      <c r="D614">
        <f>Lambdas!$E$2*D613+(1-Lambdas!$E$2)*C613*C613</f>
        <v>3.8445385924446035E-5</v>
      </c>
      <c r="E614">
        <f t="shared" si="18"/>
        <v>9.8984929257595589</v>
      </c>
    </row>
    <row r="615" spans="1:5" x14ac:dyDescent="0.2">
      <c r="A615" s="1">
        <v>42632</v>
      </c>
      <c r="B615">
        <v>110.155067</v>
      </c>
      <c r="C615">
        <f t="shared" si="19"/>
        <v>-5.0017923737324752E-3</v>
      </c>
      <c r="D615">
        <f>Lambdas!$E$2*D614+(1-Lambdas!$E$2)*C614*C614</f>
        <v>3.6805282315040219E-5</v>
      </c>
      <c r="E615">
        <f t="shared" si="18"/>
        <v>9.5301317807569852</v>
      </c>
    </row>
    <row r="616" spans="1:5" x14ac:dyDescent="0.2">
      <c r="A616" s="1">
        <v>42633</v>
      </c>
      <c r="B616">
        <v>110.426559</v>
      </c>
      <c r="C616">
        <f t="shared" si="19"/>
        <v>2.4616024644938009E-3</v>
      </c>
      <c r="D616">
        <f>Lambdas!$E$2*D615+(1-Lambdas!$E$2)*C615*C615</f>
        <v>3.6118528273712117E-5</v>
      </c>
      <c r="E616">
        <f t="shared" si="18"/>
        <v>10.060937864753004</v>
      </c>
    </row>
    <row r="617" spans="1:5" x14ac:dyDescent="0.2">
      <c r="A617" s="1">
        <v>42634</v>
      </c>
      <c r="B617">
        <v>111.32532500000001</v>
      </c>
      <c r="C617">
        <f t="shared" si="19"/>
        <v>8.1060950210083138E-3</v>
      </c>
      <c r="D617">
        <f>Lambdas!$E$2*D616+(1-Lambdas!$E$2)*C616*C616</f>
        <v>3.4367230578474708E-5</v>
      </c>
      <c r="E617">
        <f t="shared" si="18"/>
        <v>8.3664468633726159</v>
      </c>
    </row>
    <row r="618" spans="1:5" x14ac:dyDescent="0.2">
      <c r="A618" s="1">
        <v>42635</v>
      </c>
      <c r="B618">
        <v>111.840256</v>
      </c>
      <c r="C618">
        <f t="shared" si="19"/>
        <v>4.6147968834458217E-3</v>
      </c>
      <c r="D618">
        <f>Lambdas!$E$2*D617+(1-Lambdas!$E$2)*C617*C617</f>
        <v>3.6193249447783824E-5</v>
      </c>
      <c r="E618">
        <f t="shared" si="18"/>
        <v>9.6382312412357525</v>
      </c>
    </row>
    <row r="619" spans="1:5" x14ac:dyDescent="0.2">
      <c r="A619" s="1">
        <v>42636</v>
      </c>
      <c r="B619">
        <v>111.23170500000001</v>
      </c>
      <c r="C619">
        <f t="shared" si="19"/>
        <v>-5.4561093822876796E-3</v>
      </c>
      <c r="D619">
        <f>Lambdas!$E$2*D618+(1-Lambdas!$E$2)*C618*C618</f>
        <v>3.5325327391227367E-5</v>
      </c>
      <c r="E619">
        <f t="shared" si="18"/>
        <v>9.4081968810795367</v>
      </c>
    </row>
    <row r="620" spans="1:5" x14ac:dyDescent="0.2">
      <c r="A620" s="1">
        <v>42639</v>
      </c>
      <c r="B620">
        <v>110.26741</v>
      </c>
      <c r="C620">
        <f t="shared" si="19"/>
        <v>-8.7070423927777234E-3</v>
      </c>
      <c r="D620">
        <f>Lambdas!$E$2*D619+(1-Lambdas!$E$2)*C619*C619</f>
        <v>3.5001612598960782E-5</v>
      </c>
      <c r="E620">
        <f t="shared" si="18"/>
        <v>8.0941422980800795</v>
      </c>
    </row>
    <row r="621" spans="1:5" x14ac:dyDescent="0.2">
      <c r="A621" s="1">
        <v>42640</v>
      </c>
      <c r="B621">
        <v>111.615562</v>
      </c>
      <c r="C621">
        <f t="shared" si="19"/>
        <v>1.2152068978103945E-2</v>
      </c>
      <c r="D621">
        <f>Lambdas!$E$2*D620+(1-Lambdas!$E$2)*C620*C620</f>
        <v>3.7379338635888783E-5</v>
      </c>
      <c r="E621">
        <f t="shared" si="18"/>
        <v>6.2437398736879679</v>
      </c>
    </row>
    <row r="622" spans="1:5" x14ac:dyDescent="0.2">
      <c r="A622" s="1">
        <v>42641</v>
      </c>
      <c r="B622">
        <v>111.77471199999999</v>
      </c>
      <c r="C622">
        <f t="shared" si="19"/>
        <v>1.4248608417561633E-3</v>
      </c>
      <c r="D622">
        <f>Lambdas!$E$2*D621+(1-Lambdas!$E$2)*C621*C621</f>
        <v>4.380524712432295E-5</v>
      </c>
      <c r="E622">
        <f t="shared" si="18"/>
        <v>9.9894102556149154</v>
      </c>
    </row>
    <row r="623" spans="1:5" x14ac:dyDescent="0.2">
      <c r="A623" s="1">
        <v>42642</v>
      </c>
      <c r="B623">
        <v>109.78994</v>
      </c>
      <c r="C623">
        <f t="shared" si="19"/>
        <v>-1.7916441763306253E-2</v>
      </c>
      <c r="D623">
        <f>Lambdas!$E$2*D622+(1-Lambdas!$E$2)*C622*C622</f>
        <v>4.1371354021567772E-5</v>
      </c>
      <c r="E623">
        <f t="shared" si="18"/>
        <v>2.3339569064375487</v>
      </c>
    </row>
    <row r="624" spans="1:5" x14ac:dyDescent="0.2">
      <c r="A624" s="1">
        <v>42643</v>
      </c>
      <c r="B624">
        <v>110.595078</v>
      </c>
      <c r="C624">
        <f t="shared" si="19"/>
        <v>7.3066816368498573E-3</v>
      </c>
      <c r="D624">
        <f>Lambdas!$E$2*D623+(1-Lambdas!$E$2)*C623*C623</f>
        <v>5.7662992928876569E-5</v>
      </c>
      <c r="E624">
        <f t="shared" si="18"/>
        <v>8.8350395058172193</v>
      </c>
    </row>
    <row r="625" spans="1:5" x14ac:dyDescent="0.2">
      <c r="A625" s="1">
        <v>42646</v>
      </c>
      <c r="B625">
        <v>111.23170500000001</v>
      </c>
      <c r="C625">
        <f t="shared" si="19"/>
        <v>5.7398726993739988E-3</v>
      </c>
      <c r="D625">
        <f>Lambdas!$E$2*D624+(1-Lambdas!$E$2)*C624*C624</f>
        <v>5.7413900095426762E-5</v>
      </c>
      <c r="E625">
        <f t="shared" si="18"/>
        <v>9.1913885429946287</v>
      </c>
    </row>
    <row r="626" spans="1:5" x14ac:dyDescent="0.2">
      <c r="A626" s="1">
        <v>42647</v>
      </c>
      <c r="B626">
        <v>111.241066</v>
      </c>
      <c r="C626">
        <f t="shared" si="19"/>
        <v>8.4154118847469742E-5</v>
      </c>
      <c r="D626">
        <f>Lambdas!$E$2*D625+(1-Lambdas!$E$2)*C625*C625</f>
        <v>5.598836115430652E-5</v>
      </c>
      <c r="E626">
        <f t="shared" si="18"/>
        <v>9.7902402362906233</v>
      </c>
    </row>
    <row r="627" spans="1:5" x14ac:dyDescent="0.2">
      <c r="A627" s="1">
        <v>42648</v>
      </c>
      <c r="B627">
        <v>111.578102</v>
      </c>
      <c r="C627">
        <f t="shared" si="19"/>
        <v>3.0251998521189207E-3</v>
      </c>
      <c r="D627">
        <f>Lambdas!$E$2*D626+(1-Lambdas!$E$2)*C626*C626</f>
        <v>5.2726783933210166E-5</v>
      </c>
      <c r="E627">
        <f t="shared" si="18"/>
        <v>9.6768161201828526</v>
      </c>
    </row>
    <row r="628" spans="1:5" x14ac:dyDescent="0.2">
      <c r="A628" s="1">
        <v>42649</v>
      </c>
      <c r="B628">
        <v>111.17553700000001</v>
      </c>
      <c r="C628">
        <f t="shared" si="19"/>
        <v>-3.6144454481054234E-3</v>
      </c>
      <c r="D628">
        <f>Lambdas!$E$2*D627+(1-Lambdas!$E$2)*C627*C627</f>
        <v>5.0188023376612699E-5</v>
      </c>
      <c r="E628">
        <f t="shared" si="18"/>
        <v>9.6394286901241895</v>
      </c>
    </row>
    <row r="629" spans="1:5" x14ac:dyDescent="0.2">
      <c r="A629" s="1">
        <v>42650</v>
      </c>
      <c r="B629">
        <v>111.634277</v>
      </c>
      <c r="C629">
        <f t="shared" si="19"/>
        <v>4.1177777582365122E-3</v>
      </c>
      <c r="D629">
        <f>Lambdas!$E$2*D628+(1-Lambdas!$E$2)*C628*C628</f>
        <v>4.8025118804197466E-5</v>
      </c>
      <c r="E629">
        <f t="shared" si="18"/>
        <v>9.5907191871667301</v>
      </c>
    </row>
    <row r="630" spans="1:5" x14ac:dyDescent="0.2">
      <c r="A630" s="1">
        <v>42653</v>
      </c>
      <c r="B630">
        <v>112.158562</v>
      </c>
      <c r="C630">
        <f t="shared" si="19"/>
        <v>4.6854578680945958E-3</v>
      </c>
      <c r="D630">
        <f>Lambdas!$E$2*D629+(1-Lambdas!$E$2)*C629*C629</f>
        <v>4.6214977520362271E-5</v>
      </c>
      <c r="E630">
        <f t="shared" si="18"/>
        <v>9.5071763064013624</v>
      </c>
    </row>
    <row r="631" spans="1:5" x14ac:dyDescent="0.2">
      <c r="A631" s="1">
        <v>42654</v>
      </c>
      <c r="B631">
        <v>110.13634500000001</v>
      </c>
      <c r="C631">
        <f t="shared" si="19"/>
        <v>-1.8194503987573246E-2</v>
      </c>
      <c r="D631">
        <f>Lambdas!$E$2*D630+(1-Lambdas!$E$2)*C630*C630</f>
        <v>4.4801457980104246E-5</v>
      </c>
      <c r="E631">
        <f t="shared" si="18"/>
        <v>2.624225181265512</v>
      </c>
    </row>
    <row r="632" spans="1:5" x14ac:dyDescent="0.2">
      <c r="A632" s="1">
        <v>42655</v>
      </c>
      <c r="B632">
        <v>110.445274</v>
      </c>
      <c r="C632">
        <f t="shared" si="19"/>
        <v>2.801042112070517E-3</v>
      </c>
      <c r="D632">
        <f>Lambdas!$E$2*D631+(1-Lambdas!$E$2)*C631*C631</f>
        <v>6.147826566946807E-5</v>
      </c>
      <c r="E632">
        <f t="shared" si="18"/>
        <v>9.5692071641261123</v>
      </c>
    </row>
    <row r="633" spans="1:5" x14ac:dyDescent="0.2">
      <c r="A633" s="1">
        <v>42656</v>
      </c>
      <c r="B633">
        <v>110.716812</v>
      </c>
      <c r="C633">
        <f t="shared" si="19"/>
        <v>2.4555577436767852E-3</v>
      </c>
      <c r="D633">
        <f>Lambdas!$E$2*D632+(1-Lambdas!$E$2)*C632*C632</f>
        <v>5.8353537004431396E-5</v>
      </c>
      <c r="E633">
        <f t="shared" si="18"/>
        <v>9.6456589927969301</v>
      </c>
    </row>
    <row r="634" spans="1:5" x14ac:dyDescent="0.2">
      <c r="A634" s="1">
        <v>42657</v>
      </c>
      <c r="B634">
        <v>110.061447</v>
      </c>
      <c r="C634">
        <f t="shared" si="19"/>
        <v>-5.9368791828754578E-3</v>
      </c>
      <c r="D634">
        <f>Lambdas!$E$2*D633+(1-Lambdas!$E$2)*C633*C633</f>
        <v>5.5305053135887542E-5</v>
      </c>
      <c r="E634">
        <f t="shared" si="18"/>
        <v>9.1653349927168044</v>
      </c>
    </row>
    <row r="635" spans="1:5" x14ac:dyDescent="0.2">
      <c r="A635" s="1">
        <v>42660</v>
      </c>
      <c r="B635">
        <v>110.932129</v>
      </c>
      <c r="C635">
        <f t="shared" si="19"/>
        <v>7.879744930474419E-3</v>
      </c>
      <c r="D635">
        <f>Lambdas!$E$2*D634+(1-Lambdas!$E$2)*C634*C634</f>
        <v>5.4136405177442106E-5</v>
      </c>
      <c r="E635">
        <f t="shared" si="18"/>
        <v>8.677078976434089</v>
      </c>
    </row>
    <row r="636" spans="1:5" x14ac:dyDescent="0.2">
      <c r="A636" s="1">
        <v>42661</v>
      </c>
      <c r="B636">
        <v>108.048576</v>
      </c>
      <c r="C636">
        <f t="shared" si="19"/>
        <v>-2.6337660067528253E-2</v>
      </c>
      <c r="D636">
        <f>Lambdas!$E$2*D635+(1-Lambdas!$E$2)*C635*C635</f>
        <v>5.4599819090156937E-5</v>
      </c>
      <c r="E636">
        <f t="shared" si="18"/>
        <v>-2.8891836786554439</v>
      </c>
    </row>
    <row r="637" spans="1:5" x14ac:dyDescent="0.2">
      <c r="A637" s="1">
        <v>42662</v>
      </c>
      <c r="B637">
        <v>107.28087600000001</v>
      </c>
      <c r="C637">
        <f t="shared" si="19"/>
        <v>-7.1304992941089119E-3</v>
      </c>
      <c r="D637">
        <f>Lambdas!$E$2*D636+(1-Lambdas!$E$2)*C636*C636</f>
        <v>9.1833415715839397E-5</v>
      </c>
      <c r="E637">
        <f t="shared" si="18"/>
        <v>8.7418794254338366</v>
      </c>
    </row>
    <row r="638" spans="1:5" x14ac:dyDescent="0.2">
      <c r="A638" s="1">
        <v>42663</v>
      </c>
      <c r="B638">
        <v>107.54302199999999</v>
      </c>
      <c r="C638">
        <f t="shared" si="19"/>
        <v>2.4405676701748907E-3</v>
      </c>
      <c r="D638">
        <f>Lambdas!$E$2*D637+(1-Lambdas!$E$2)*C637*C637</f>
        <v>8.9445294533297228E-5</v>
      </c>
      <c r="E638">
        <f t="shared" si="18"/>
        <v>9.2552910240271853</v>
      </c>
    </row>
    <row r="639" spans="1:5" x14ac:dyDescent="0.2">
      <c r="A639" s="1">
        <v>42664</v>
      </c>
      <c r="B639">
        <v>106.204239</v>
      </c>
      <c r="C639">
        <f t="shared" si="19"/>
        <v>-1.2526948892875289E-2</v>
      </c>
      <c r="D639">
        <f>Lambdas!$E$2*D638+(1-Lambdas!$E$2)*C638*C638</f>
        <v>8.458106891407892E-5</v>
      </c>
      <c r="E639">
        <f t="shared" si="18"/>
        <v>7.5224860021000381</v>
      </c>
    </row>
    <row r="640" spans="1:5" x14ac:dyDescent="0.2">
      <c r="A640" s="1">
        <v>42667</v>
      </c>
      <c r="B640">
        <v>106.36339599999999</v>
      </c>
      <c r="C640">
        <f t="shared" si="19"/>
        <v>1.4974718963347284E-3</v>
      </c>
      <c r="D640">
        <f>Lambdas!$E$2*D639+(1-Lambdas!$E$2)*C639*C639</f>
        <v>8.8795933639838543E-5</v>
      </c>
      <c r="E640">
        <f t="shared" si="18"/>
        <v>9.3039160440302258</v>
      </c>
    </row>
    <row r="641" spans="1:5" x14ac:dyDescent="0.2">
      <c r="A641" s="1">
        <v>42668</v>
      </c>
      <c r="B641">
        <v>106.69107099999999</v>
      </c>
      <c r="C641">
        <f t="shared" si="19"/>
        <v>3.075976420260747E-3</v>
      </c>
      <c r="D641">
        <f>Lambdas!$E$2*D640+(1-Lambdas!$E$2)*C640*C640</f>
        <v>8.375315924189549E-5</v>
      </c>
      <c r="E641">
        <f t="shared" si="18"/>
        <v>9.2746662294158142</v>
      </c>
    </row>
    <row r="642" spans="1:5" x14ac:dyDescent="0.2">
      <c r="A642" s="1">
        <v>42669</v>
      </c>
      <c r="B642">
        <v>107.252792</v>
      </c>
      <c r="C642">
        <f t="shared" si="19"/>
        <v>5.2511185212371003E-3</v>
      </c>
      <c r="D642">
        <f>Lambdas!$E$2*D641+(1-Lambdas!$E$2)*C641*C641</f>
        <v>7.9424791620931964E-5</v>
      </c>
      <c r="E642">
        <f t="shared" si="18"/>
        <v>9.0935257103413569</v>
      </c>
    </row>
    <row r="643" spans="1:5" x14ac:dyDescent="0.2">
      <c r="A643" s="1">
        <v>42670</v>
      </c>
      <c r="B643">
        <v>108.32006800000001</v>
      </c>
      <c r="C643">
        <f t="shared" si="19"/>
        <v>9.9018468300236025E-3</v>
      </c>
      <c r="D643">
        <f>Lambdas!$E$2*D642+(1-Lambdas!$E$2)*C642*C642</f>
        <v>7.640387888548279E-5</v>
      </c>
      <c r="E643">
        <f t="shared" ref="E643:E706" si="20">-LN(D643)-C643*C643/D643</f>
        <v>8.1962101682469655</v>
      </c>
    </row>
    <row r="644" spans="1:5" x14ac:dyDescent="0.2">
      <c r="A644" s="1">
        <v>42671</v>
      </c>
      <c r="B644">
        <v>107.973686</v>
      </c>
      <c r="C644">
        <f t="shared" ref="C644:C707" si="21">LN(B644/B643)</f>
        <v>-3.2028876443002076E-3</v>
      </c>
      <c r="D644">
        <f>Lambdas!$E$2*D643+(1-Lambdas!$E$2)*C643*C643</f>
        <v>7.7664823819342124E-5</v>
      </c>
      <c r="E644">
        <f t="shared" si="20"/>
        <v>9.3310214341599842</v>
      </c>
    </row>
    <row r="645" spans="1:5" x14ac:dyDescent="0.2">
      <c r="A645" s="1">
        <v>42674</v>
      </c>
      <c r="B645">
        <v>108.591583</v>
      </c>
      <c r="C645">
        <f t="shared" si="21"/>
        <v>5.7063506031072003E-3</v>
      </c>
      <c r="D645">
        <f>Lambdas!$E$2*D644+(1-Lambdas!$E$2)*C644*C644</f>
        <v>7.3737600855879566E-5</v>
      </c>
      <c r="E645">
        <f t="shared" si="20"/>
        <v>9.0733988852337522</v>
      </c>
    </row>
    <row r="646" spans="1:5" x14ac:dyDescent="0.2">
      <c r="A646" s="1">
        <v>42675</v>
      </c>
      <c r="B646">
        <v>107.98303199999999</v>
      </c>
      <c r="C646">
        <f t="shared" si="21"/>
        <v>-5.6197962222814535E-3</v>
      </c>
      <c r="D646">
        <f>Lambdas!$E$2*D645+(1-Lambdas!$E$2)*C645*C645</f>
        <v>7.1338656464766824E-5</v>
      </c>
      <c r="E646">
        <f t="shared" si="20"/>
        <v>9.1053653933924892</v>
      </c>
    </row>
    <row r="647" spans="1:5" x14ac:dyDescent="0.2">
      <c r="A647" s="1">
        <v>42676</v>
      </c>
      <c r="B647">
        <v>107.533653</v>
      </c>
      <c r="C647">
        <f t="shared" si="21"/>
        <v>-4.1702539296480856E-3</v>
      </c>
      <c r="D647">
        <f>Lambdas!$E$2*D646+(1-Lambdas!$E$2)*C646*C646</f>
        <v>6.9022363420510581E-5</v>
      </c>
      <c r="E647">
        <f t="shared" si="20"/>
        <v>9.3291179243648532</v>
      </c>
    </row>
    <row r="648" spans="1:5" x14ac:dyDescent="0.2">
      <c r="A648" s="1">
        <v>42677</v>
      </c>
      <c r="B648">
        <v>107.69280999999999</v>
      </c>
      <c r="C648">
        <f t="shared" si="21"/>
        <v>1.4789726764328603E-3</v>
      </c>
      <c r="D648">
        <f>Lambdas!$E$2*D647+(1-Lambdas!$E$2)*C647*C647</f>
        <v>6.6014221717824651E-5</v>
      </c>
      <c r="E648">
        <f t="shared" si="20"/>
        <v>9.5925056775841444</v>
      </c>
    </row>
    <row r="649" spans="1:5" x14ac:dyDescent="0.2">
      <c r="A649" s="1">
        <v>42678</v>
      </c>
      <c r="B649">
        <v>107.767723</v>
      </c>
      <c r="C649">
        <f t="shared" si="21"/>
        <v>6.953756400359507E-4</v>
      </c>
      <c r="D649">
        <f>Lambdas!$E$2*D648+(1-Lambdas!$E$2)*C648*C648</f>
        <v>6.2295545751055051E-5</v>
      </c>
      <c r="E649">
        <f t="shared" si="20"/>
        <v>9.6758584829395229</v>
      </c>
    </row>
    <row r="650" spans="1:5" x14ac:dyDescent="0.2">
      <c r="A650" s="1">
        <v>42681</v>
      </c>
      <c r="B650">
        <v>109.218857</v>
      </c>
      <c r="C650">
        <f t="shared" si="21"/>
        <v>1.3375533496283325E-2</v>
      </c>
      <c r="D650">
        <f>Lambdas!$E$2*D649+(1-Lambdas!$E$2)*C649*C649</f>
        <v>5.8694259589980558E-5</v>
      </c>
      <c r="E650">
        <f t="shared" si="20"/>
        <v>6.6950869664285717</v>
      </c>
    </row>
    <row r="651" spans="1:5" x14ac:dyDescent="0.2">
      <c r="A651" s="1">
        <v>42682</v>
      </c>
      <c r="B651">
        <v>109.583961</v>
      </c>
      <c r="C651">
        <f t="shared" si="21"/>
        <v>3.3372910111463248E-3</v>
      </c>
      <c r="D651">
        <f>Lambdas!$E$2*D650+(1-Lambdas!$E$2)*C650*C650</f>
        <v>6.5697962967124746E-5</v>
      </c>
      <c r="E651">
        <f t="shared" si="20"/>
        <v>9.4609166620230365</v>
      </c>
    </row>
    <row r="652" spans="1:5" x14ac:dyDescent="0.2">
      <c r="A652" s="1">
        <v>42683</v>
      </c>
      <c r="B652">
        <v>112.63602400000001</v>
      </c>
      <c r="C652">
        <f t="shared" si="21"/>
        <v>2.7470570927163228E-2</v>
      </c>
      <c r="D652">
        <f>Lambdas!$E$2*D651+(1-Lambdas!$E$2)*C651*C651</f>
        <v>6.2519165898297909E-5</v>
      </c>
      <c r="E652">
        <f t="shared" si="20"/>
        <v>-2.3903774336829233</v>
      </c>
    </row>
    <row r="653" spans="1:5" x14ac:dyDescent="0.2">
      <c r="A653" s="1">
        <v>42684</v>
      </c>
      <c r="B653">
        <v>111.915154</v>
      </c>
      <c r="C653">
        <f t="shared" si="21"/>
        <v>-6.4205628563183221E-3</v>
      </c>
      <c r="D653">
        <f>Lambdas!$E$2*D652+(1-Lambdas!$E$2)*C652*C652</f>
        <v>1.0284300908102763E-4</v>
      </c>
      <c r="E653">
        <f t="shared" si="20"/>
        <v>8.7814665696947589</v>
      </c>
    </row>
    <row r="654" spans="1:5" x14ac:dyDescent="0.2">
      <c r="A654" s="1">
        <v>42685</v>
      </c>
      <c r="B654">
        <v>110.913399</v>
      </c>
      <c r="C654">
        <f t="shared" si="21"/>
        <v>-8.9913230177923204E-3</v>
      </c>
      <c r="D654">
        <f>Lambdas!$E$2*D653+(1-Lambdas!$E$2)*C653*C653</f>
        <v>9.9252945144856332E-5</v>
      </c>
      <c r="E654">
        <f t="shared" si="20"/>
        <v>8.4033151288679431</v>
      </c>
    </row>
    <row r="655" spans="1:5" x14ac:dyDescent="0.2">
      <c r="A655" s="1">
        <v>42688</v>
      </c>
      <c r="B655">
        <v>109.162674</v>
      </c>
      <c r="C655">
        <f t="shared" si="21"/>
        <v>-1.5910515924618975E-2</v>
      </c>
      <c r="D655">
        <f>Lambdas!$E$2*D654+(1-Lambdas!$E$2)*C654*C654</f>
        <v>9.8180398089660098E-5</v>
      </c>
      <c r="E655">
        <f t="shared" si="20"/>
        <v>6.6503428973571612</v>
      </c>
    </row>
    <row r="656" spans="1:5" x14ac:dyDescent="0.2">
      <c r="A656" s="1">
        <v>42689</v>
      </c>
      <c r="B656">
        <v>108.900536</v>
      </c>
      <c r="C656">
        <f t="shared" si="21"/>
        <v>-2.4042398190063838E-3</v>
      </c>
      <c r="D656">
        <f>Lambdas!$E$2*D655+(1-Lambdas!$E$2)*C655*C655</f>
        <v>1.0720890631882272E-4</v>
      </c>
      <c r="E656">
        <f t="shared" si="20"/>
        <v>9.0868143573192341</v>
      </c>
    </row>
    <row r="657" spans="1:5" x14ac:dyDescent="0.2">
      <c r="A657" s="1">
        <v>42690</v>
      </c>
      <c r="B657">
        <v>108.937973</v>
      </c>
      <c r="C657">
        <f t="shared" si="21"/>
        <v>3.4371333645653716E-4</v>
      </c>
      <c r="D657">
        <f>Lambdas!$E$2*D656+(1-Lambdas!$E$2)*C656*C656</f>
        <v>1.0129948425777397E-4</v>
      </c>
      <c r="E657">
        <f t="shared" si="20"/>
        <v>9.1962630044036633</v>
      </c>
    </row>
    <row r="658" spans="1:5" x14ac:dyDescent="0.2">
      <c r="A658" s="1">
        <v>42691</v>
      </c>
      <c r="B658">
        <v>109.13459</v>
      </c>
      <c r="C658">
        <f t="shared" si="21"/>
        <v>1.803225959031385E-3</v>
      </c>
      <c r="D658">
        <f>Lambdas!$E$2*D657+(1-Lambdas!$E$2)*C657*C657</f>
        <v>9.5404464068070521E-5</v>
      </c>
      <c r="E658">
        <f t="shared" si="20"/>
        <v>9.2233026747270372</v>
      </c>
    </row>
    <row r="659" spans="1:5" x14ac:dyDescent="0.2">
      <c r="A659" s="1">
        <v>42692</v>
      </c>
      <c r="B659">
        <v>108.748093</v>
      </c>
      <c r="C659">
        <f t="shared" si="21"/>
        <v>-3.5477569861715121E-3</v>
      </c>
      <c r="D659">
        <f>Lambdas!$E$2*D658+(1-Lambdas!$E$2)*C658*C658</f>
        <v>9.0035461991444139E-5</v>
      </c>
      <c r="E659">
        <f t="shared" si="20"/>
        <v>9.1755111409422057</v>
      </c>
    </row>
    <row r="660" spans="1:5" x14ac:dyDescent="0.2">
      <c r="A660" s="1">
        <v>42695</v>
      </c>
      <c r="B660">
        <v>108.40873000000001</v>
      </c>
      <c r="C660">
        <f t="shared" si="21"/>
        <v>-3.1255133647355385E-3</v>
      </c>
      <c r="D660">
        <f>Lambdas!$E$2*D659+(1-Lambdas!$E$2)*C659*C659</f>
        <v>8.5523140838093548E-5</v>
      </c>
      <c r="E660">
        <f t="shared" si="20"/>
        <v>9.252499114761827</v>
      </c>
    </row>
    <row r="661" spans="1:5" x14ac:dyDescent="0.2">
      <c r="A661" s="1">
        <v>42696</v>
      </c>
      <c r="B661">
        <v>106.27825900000001</v>
      </c>
      <c r="C661">
        <f t="shared" si="21"/>
        <v>-1.9847881317741196E-2</v>
      </c>
      <c r="D661">
        <f>Lambdas!$E$2*D660+(1-Lambdas!$E$2)*C660*C660</f>
        <v>8.1109548908464186E-5</v>
      </c>
      <c r="E661">
        <f t="shared" si="20"/>
        <v>4.5628416121430533</v>
      </c>
    </row>
    <row r="662" spans="1:5" x14ac:dyDescent="0.2">
      <c r="A662" s="1">
        <v>42697</v>
      </c>
      <c r="B662">
        <v>106.58934000000001</v>
      </c>
      <c r="C662">
        <f t="shared" si="21"/>
        <v>2.9227672310291066E-3</v>
      </c>
      <c r="D662">
        <f>Lambdas!$E$2*D661+(1-Lambdas!$E$2)*C661*C661</f>
        <v>9.9335560268445485E-5</v>
      </c>
      <c r="E662">
        <f t="shared" si="20"/>
        <v>9.1310098599222123</v>
      </c>
    </row>
    <row r="663" spans="1:5" x14ac:dyDescent="0.2">
      <c r="A663" s="1">
        <v>42699</v>
      </c>
      <c r="B663">
        <v>107.58858499999999</v>
      </c>
      <c r="C663">
        <f t="shared" si="21"/>
        <v>9.3310480080161969E-3</v>
      </c>
      <c r="D663">
        <f>Lambdas!$E$2*D662+(1-Lambdas!$E$2)*C662*C662</f>
        <v>9.4045785570362611E-5</v>
      </c>
      <c r="E663">
        <f t="shared" si="20"/>
        <v>8.3459195773185435</v>
      </c>
    </row>
    <row r="664" spans="1:5" x14ac:dyDescent="0.2">
      <c r="A664" s="1">
        <v>42702</v>
      </c>
      <c r="B664">
        <v>106.645905</v>
      </c>
      <c r="C664">
        <f t="shared" si="21"/>
        <v>-8.8005071837093801E-3</v>
      </c>
      <c r="D664">
        <f>Lambdas!$E$2*D663+(1-Lambdas!$E$2)*C663*C663</f>
        <v>9.3639272956255311E-5</v>
      </c>
      <c r="E664">
        <f t="shared" si="20"/>
        <v>8.4489619181081803</v>
      </c>
    </row>
    <row r="665" spans="1:5" x14ac:dyDescent="0.2">
      <c r="A665" s="1">
        <v>42703</v>
      </c>
      <c r="B665">
        <v>106.033165</v>
      </c>
      <c r="C665">
        <f t="shared" si="21"/>
        <v>-5.7621250210737355E-3</v>
      </c>
      <c r="D665">
        <f>Lambdas!$E$2*D664+(1-Lambdas!$E$2)*C664*C664</f>
        <v>9.2695992179177527E-5</v>
      </c>
      <c r="E665">
        <f t="shared" si="20"/>
        <v>8.9280027932413013</v>
      </c>
    </row>
    <row r="666" spans="1:5" x14ac:dyDescent="0.2">
      <c r="A666" s="1">
        <v>42704</v>
      </c>
      <c r="B666">
        <v>104.92079200000001</v>
      </c>
      <c r="C666">
        <f t="shared" si="21"/>
        <v>-1.0546218955997982E-2</v>
      </c>
      <c r="D666">
        <f>Lambdas!$E$2*D665+(1-Lambdas!$E$2)*C665*C665</f>
        <v>8.922976247030736E-5</v>
      </c>
      <c r="E666">
        <f t="shared" si="20"/>
        <v>8.0778201733472734</v>
      </c>
    </row>
    <row r="667" spans="1:5" x14ac:dyDescent="0.2">
      <c r="A667" s="1">
        <v>42705</v>
      </c>
      <c r="B667">
        <v>104.99619300000001</v>
      </c>
      <c r="C667">
        <f t="shared" si="21"/>
        <v>7.1838877871418963E-4</v>
      </c>
      <c r="D667">
        <f>Lambdas!$E$2*D666+(1-Lambdas!$E$2)*C666*C666</f>
        <v>9.0511115394261964E-5</v>
      </c>
      <c r="E667">
        <f t="shared" si="20"/>
        <v>9.3043360247105351</v>
      </c>
    </row>
    <row r="668" spans="1:5" x14ac:dyDescent="0.2">
      <c r="A668" s="1">
        <v>42706</v>
      </c>
      <c r="B668">
        <v>105.54296100000001</v>
      </c>
      <c r="C668">
        <f t="shared" si="21"/>
        <v>5.1939909400810615E-3</v>
      </c>
      <c r="D668">
        <f>Lambdas!$E$2*D667+(1-Lambdas!$E$2)*C667*C667</f>
        <v>8.5267831326868803E-5</v>
      </c>
      <c r="E668">
        <f t="shared" si="20"/>
        <v>9.053327371219531</v>
      </c>
    </row>
    <row r="669" spans="1:5" x14ac:dyDescent="0.2">
      <c r="A669" s="1">
        <v>42709</v>
      </c>
      <c r="B669">
        <v>105.524109</v>
      </c>
      <c r="C669">
        <f t="shared" si="21"/>
        <v>-1.7863516132708931E-4</v>
      </c>
      <c r="D669">
        <f>Lambdas!$E$2*D668+(1-Lambdas!$E$2)*C668*C668</f>
        <v>8.1871726721214052E-5</v>
      </c>
      <c r="E669">
        <f t="shared" si="20"/>
        <v>9.4099670813835807</v>
      </c>
    </row>
    <row r="670" spans="1:5" x14ac:dyDescent="0.2">
      <c r="A670" s="1">
        <v>42710</v>
      </c>
      <c r="B670">
        <v>105.63723</v>
      </c>
      <c r="C670">
        <f t="shared" si="21"/>
        <v>1.0714178206771296E-3</v>
      </c>
      <c r="D670">
        <f>Lambdas!$E$2*D669+(1-Lambdas!$E$2)*C669*C669</f>
        <v>7.7103581299596237E-5</v>
      </c>
      <c r="E670">
        <f t="shared" si="20"/>
        <v>9.4554725945978202</v>
      </c>
    </row>
    <row r="671" spans="1:5" x14ac:dyDescent="0.2">
      <c r="A671" s="1">
        <v>42711</v>
      </c>
      <c r="B671">
        <v>104.732246</v>
      </c>
      <c r="C671">
        <f t="shared" si="21"/>
        <v>-8.6038107796151293E-3</v>
      </c>
      <c r="D671">
        <f>Lambdas!$E$2*D670+(1-Lambdas!$E$2)*C670*C670</f>
        <v>7.2678259023745674E-5</v>
      </c>
      <c r="E671">
        <f t="shared" si="20"/>
        <v>8.5109303878460469</v>
      </c>
    </row>
    <row r="672" spans="1:5" x14ac:dyDescent="0.2">
      <c r="A672" s="1">
        <v>42712</v>
      </c>
      <c r="B672">
        <v>104.628563</v>
      </c>
      <c r="C672">
        <f t="shared" si="21"/>
        <v>-9.904719892096475E-4</v>
      </c>
      <c r="D672">
        <f>Lambdas!$E$2*D671+(1-Lambdas!$E$2)*C671*C671</f>
        <v>7.2756755371278391E-5</v>
      </c>
      <c r="E672">
        <f t="shared" si="20"/>
        <v>9.5149050370501786</v>
      </c>
    </row>
    <row r="673" spans="1:5" x14ac:dyDescent="0.2">
      <c r="A673" s="1">
        <v>42713</v>
      </c>
      <c r="B673">
        <v>105.82575199999999</v>
      </c>
      <c r="C673">
        <f t="shared" si="21"/>
        <v>1.1377309265117142E-2</v>
      </c>
      <c r="D673">
        <f>Lambdas!$E$2*D672+(1-Lambdas!$E$2)*C672*C672</f>
        <v>6.8574963555282137E-5</v>
      </c>
      <c r="E673">
        <f t="shared" si="20"/>
        <v>7.6999675235028651</v>
      </c>
    </row>
    <row r="674" spans="1:5" x14ac:dyDescent="0.2">
      <c r="A674" s="1">
        <v>42716</v>
      </c>
      <c r="B674">
        <v>108.748093</v>
      </c>
      <c r="C674">
        <f t="shared" si="21"/>
        <v>2.7240241729774961E-2</v>
      </c>
      <c r="D674">
        <f>Lambdas!$E$2*D673+(1-Lambdas!$E$2)*C673*C673</f>
        <v>7.2121262347578092E-5</v>
      </c>
      <c r="E674">
        <f t="shared" si="20"/>
        <v>-0.75149310846124173</v>
      </c>
    </row>
    <row r="675" spans="1:5" x14ac:dyDescent="0.2">
      <c r="A675" s="1">
        <v>42717</v>
      </c>
      <c r="B675">
        <v>109.247704</v>
      </c>
      <c r="C675">
        <f t="shared" si="21"/>
        <v>4.583683553694649E-3</v>
      </c>
      <c r="D675">
        <f>Lambdas!$E$2*D674+(1-Lambdas!$E$2)*C674*C674</f>
        <v>1.1115148134991498E-4</v>
      </c>
      <c r="E675">
        <f t="shared" si="20"/>
        <v>8.9155938739043172</v>
      </c>
    </row>
    <row r="676" spans="1:5" x14ac:dyDescent="0.2">
      <c r="A676" s="1">
        <v>42718</v>
      </c>
      <c r="B676">
        <v>108.399292</v>
      </c>
      <c r="C676">
        <f t="shared" si="21"/>
        <v>-7.796260117650511E-3</v>
      </c>
      <c r="D676">
        <f>Lambdas!$E$2*D675+(1-Lambdas!$E$2)*C675*C675</f>
        <v>1.0589967394285546E-4</v>
      </c>
      <c r="E676">
        <f t="shared" si="20"/>
        <v>8.5790631532641353</v>
      </c>
    </row>
    <row r="677" spans="1:5" x14ac:dyDescent="0.2">
      <c r="A677" s="1">
        <v>42719</v>
      </c>
      <c r="B677">
        <v>109.247704</v>
      </c>
      <c r="C677">
        <f t="shared" si="21"/>
        <v>7.7962601176505769E-3</v>
      </c>
      <c r="D677">
        <f>Lambdas!$E$2*D676+(1-Lambdas!$E$2)*C676*C676</f>
        <v>1.0327101218342386E-4</v>
      </c>
      <c r="E677">
        <f t="shared" si="20"/>
        <v>8.5895891436691283</v>
      </c>
    </row>
    <row r="678" spans="1:5" x14ac:dyDescent="0.2">
      <c r="A678" s="1">
        <v>42720</v>
      </c>
      <c r="B678">
        <v>109.238274</v>
      </c>
      <c r="C678">
        <f t="shared" si="21"/>
        <v>-8.6321329104683314E-5</v>
      </c>
      <c r="D678">
        <f>Lambdas!$E$2*D677+(1-Lambdas!$E$2)*C677*C677</f>
        <v>1.0079550132431365E-4</v>
      </c>
      <c r="E678">
        <f t="shared" si="20"/>
        <v>9.2023429074029064</v>
      </c>
    </row>
    <row r="679" spans="1:5" x14ac:dyDescent="0.2">
      <c r="A679" s="1">
        <v>42723</v>
      </c>
      <c r="B679">
        <v>109.37024700000001</v>
      </c>
      <c r="C679">
        <f t="shared" si="21"/>
        <v>1.2073913260905943E-3</v>
      </c>
      <c r="D679">
        <f>Lambdas!$E$2*D678+(1-Lambdas!$E$2)*C678*C678</f>
        <v>9.4923395285388771E-5</v>
      </c>
      <c r="E679">
        <f t="shared" si="20"/>
        <v>9.2470827751997966</v>
      </c>
    </row>
    <row r="680" spans="1:5" x14ac:dyDescent="0.2">
      <c r="A680" s="1">
        <v>42724</v>
      </c>
      <c r="B680">
        <v>109.030891</v>
      </c>
      <c r="C680">
        <f t="shared" si="21"/>
        <v>-3.1076419859049327E-3</v>
      </c>
      <c r="D680">
        <f>Lambdas!$E$2*D679+(1-Lambdas!$E$2)*C679*C679</f>
        <v>8.9477909207536093E-5</v>
      </c>
      <c r="E680">
        <f t="shared" si="20"/>
        <v>9.2135878044787507</v>
      </c>
    </row>
    <row r="681" spans="1:5" x14ac:dyDescent="0.2">
      <c r="A681" s="1">
        <v>42725</v>
      </c>
      <c r="B681">
        <v>108.700943</v>
      </c>
      <c r="C681">
        <f t="shared" si="21"/>
        <v>-3.0307764051104181E-3</v>
      </c>
      <c r="D681">
        <f>Lambdas!$E$2*D680+(1-Lambdas!$E$2)*C680*C680</f>
        <v>8.4827414758596113E-5</v>
      </c>
      <c r="E681">
        <f t="shared" si="20"/>
        <v>9.2666059666231817</v>
      </c>
    </row>
    <row r="682" spans="1:5" x14ac:dyDescent="0.2">
      <c r="A682" s="1">
        <v>42726</v>
      </c>
      <c r="B682">
        <v>108.823509</v>
      </c>
      <c r="C682">
        <f t="shared" si="21"/>
        <v>1.1269171060455103E-3</v>
      </c>
      <c r="D682">
        <f>Lambdas!$E$2*D681+(1-Lambdas!$E$2)*C681*C681</f>
        <v>8.0420377173678512E-5</v>
      </c>
      <c r="E682">
        <f t="shared" si="20"/>
        <v>9.4124516681759474</v>
      </c>
    </row>
    <row r="683" spans="1:5" x14ac:dyDescent="0.2">
      <c r="A683" s="1">
        <v>42727</v>
      </c>
      <c r="B683">
        <v>109.313705</v>
      </c>
      <c r="C683">
        <f t="shared" si="21"/>
        <v>4.4943897114606375E-3</v>
      </c>
      <c r="D683">
        <f>Lambdas!$E$2*D682+(1-Lambdas!$E$2)*C682*C682</f>
        <v>7.5808920283464699E-5</v>
      </c>
      <c r="E683">
        <f t="shared" si="20"/>
        <v>9.2208412653433651</v>
      </c>
    </row>
    <row r="684" spans="1:5" x14ac:dyDescent="0.2">
      <c r="A684" s="1">
        <v>42731</v>
      </c>
      <c r="B684">
        <v>109.266563</v>
      </c>
      <c r="C684">
        <f t="shared" si="21"/>
        <v>-4.3134726809775445E-4</v>
      </c>
      <c r="D684">
        <f>Lambdas!$E$2*D683+(1-Lambdas!$E$2)*C683*C683</f>
        <v>7.2569010546912508E-5</v>
      </c>
      <c r="E684">
        <f t="shared" si="20"/>
        <v>9.5284086684894156</v>
      </c>
    </row>
    <row r="685" spans="1:5" x14ac:dyDescent="0.2">
      <c r="A685" s="1">
        <v>42732</v>
      </c>
      <c r="B685">
        <v>108.502983</v>
      </c>
      <c r="C685">
        <f t="shared" si="21"/>
        <v>-7.0127632017883785E-3</v>
      </c>
      <c r="D685">
        <f>Lambdas!$E$2*D684+(1-Lambdas!$E$2)*C684*C684</f>
        <v>6.8351840371602869E-5</v>
      </c>
      <c r="E685">
        <f t="shared" si="20"/>
        <v>8.8713464793307999</v>
      </c>
    </row>
    <row r="686" spans="1:5" x14ac:dyDescent="0.2">
      <c r="A686" s="1">
        <v>42733</v>
      </c>
      <c r="B686">
        <v>108.870628</v>
      </c>
      <c r="C686">
        <f t="shared" si="21"/>
        <v>3.3826125338785292E-3</v>
      </c>
      <c r="D686">
        <f>Lambdas!$E$2*D685+(1-Lambdas!$E$2)*C685*C685</f>
        <v>6.7234784867887263E-5</v>
      </c>
      <c r="E686">
        <f t="shared" si="20"/>
        <v>9.4371390409885212</v>
      </c>
    </row>
    <row r="687" spans="1:5" x14ac:dyDescent="0.2">
      <c r="A687" s="1">
        <v>42734</v>
      </c>
      <c r="B687">
        <v>108.60668200000001</v>
      </c>
      <c r="C687">
        <f t="shared" si="21"/>
        <v>-2.4273440718707456E-3</v>
      </c>
      <c r="D687">
        <f>Lambdas!$E$2*D686+(1-Lambdas!$E$2)*C686*C686</f>
        <v>6.3984193627959643E-5</v>
      </c>
      <c r="E687">
        <f t="shared" si="20"/>
        <v>9.5647892487855852</v>
      </c>
    </row>
    <row r="688" spans="1:5" x14ac:dyDescent="0.2">
      <c r="A688" s="1">
        <v>42738</v>
      </c>
      <c r="B688">
        <v>109.20058400000001</v>
      </c>
      <c r="C688">
        <f t="shared" si="21"/>
        <v>5.4534771297007024E-3</v>
      </c>
      <c r="D688">
        <f>Lambdas!$E$2*D687+(1-Lambdas!$E$2)*C687*C687</f>
        <v>6.0599630422085608E-5</v>
      </c>
      <c r="E688">
        <f t="shared" si="20"/>
        <v>9.2204528826700827</v>
      </c>
    </row>
    <row r="689" spans="1:5" x14ac:dyDescent="0.2">
      <c r="A689" s="1">
        <v>42739</v>
      </c>
      <c r="B689">
        <v>109.021461</v>
      </c>
      <c r="C689">
        <f t="shared" si="21"/>
        <v>-1.6416585247258882E-3</v>
      </c>
      <c r="D689">
        <f>Lambdas!$E$2*D688+(1-Lambdas!$E$2)*C688*C688</f>
        <v>5.8801712928730504E-5</v>
      </c>
      <c r="E689">
        <f t="shared" si="20"/>
        <v>9.6955068474917425</v>
      </c>
    </row>
    <row r="690" spans="1:5" x14ac:dyDescent="0.2">
      <c r="A690" s="1">
        <v>42740</v>
      </c>
      <c r="B690">
        <v>110.162109</v>
      </c>
      <c r="C690">
        <f t="shared" si="21"/>
        <v>1.0408246360186425E-2</v>
      </c>
      <c r="D690">
        <f>Lambdas!$E$2*D689+(1-Lambdas!$E$2)*C689*C689</f>
        <v>5.5532830187570296E-5</v>
      </c>
      <c r="E690">
        <f t="shared" si="20"/>
        <v>7.847769541876974</v>
      </c>
    </row>
    <row r="691" spans="1:5" x14ac:dyDescent="0.2">
      <c r="A691" s="1">
        <v>42741</v>
      </c>
      <c r="B691">
        <v>109.634209</v>
      </c>
      <c r="C691">
        <f t="shared" si="21"/>
        <v>-4.8035473921478195E-3</v>
      </c>
      <c r="D691">
        <f>Lambdas!$E$2*D690+(1-Lambdas!$E$2)*C690*C690</f>
        <v>5.8608987826904915E-5</v>
      </c>
      <c r="E691">
        <f t="shared" si="20"/>
        <v>9.3509274616629749</v>
      </c>
    </row>
    <row r="692" spans="1:5" x14ac:dyDescent="0.2">
      <c r="A692" s="1">
        <v>42744</v>
      </c>
      <c r="B692">
        <v>109.615364</v>
      </c>
      <c r="C692">
        <f t="shared" si="21"/>
        <v>-1.7190455414398568E-4</v>
      </c>
      <c r="D692">
        <f>Lambdas!$E$2*D691+(1-Lambdas!$E$2)*C691*C691</f>
        <v>5.6538654885079745E-5</v>
      </c>
      <c r="E692">
        <f t="shared" si="20"/>
        <v>9.7800633244135717</v>
      </c>
    </row>
    <row r="693" spans="1:5" x14ac:dyDescent="0.2">
      <c r="A693" s="1">
        <v>42745</v>
      </c>
      <c r="B693">
        <v>109.502235</v>
      </c>
      <c r="C693">
        <f t="shared" si="21"/>
        <v>-1.0325871638622649E-3</v>
      </c>
      <c r="D693">
        <f>Lambdas!$E$2*D692+(1-Lambdas!$E$2)*C692*C692</f>
        <v>5.3246325593041594E-5</v>
      </c>
      <c r="E693">
        <f t="shared" si="20"/>
        <v>9.8205571609661462</v>
      </c>
    </row>
    <row r="694" spans="1:5" x14ac:dyDescent="0.2">
      <c r="A694" s="1">
        <v>42746</v>
      </c>
      <c r="B694">
        <v>108.154205</v>
      </c>
      <c r="C694">
        <f t="shared" si="21"/>
        <v>-1.238692718040321E-2</v>
      </c>
      <c r="D694">
        <f>Lambdas!$E$2*D693+(1-Lambdas!$E$2)*C693*C693</f>
        <v>5.0206213021345436E-5</v>
      </c>
      <c r="E694">
        <f t="shared" si="20"/>
        <v>6.8432566886121347</v>
      </c>
    </row>
    <row r="695" spans="1:5" x14ac:dyDescent="0.2">
      <c r="A695" s="1">
        <v>42747</v>
      </c>
      <c r="B695">
        <v>108.050507</v>
      </c>
      <c r="C695">
        <f t="shared" si="21"/>
        <v>-9.5925761277307375E-4</v>
      </c>
      <c r="D695">
        <f>Lambdas!$E$2*D694+(1-Lambdas!$E$2)*C694*C694</f>
        <v>5.6220577324610556E-5</v>
      </c>
      <c r="E695">
        <f t="shared" si="20"/>
        <v>9.7698604926619073</v>
      </c>
    </row>
    <row r="696" spans="1:5" x14ac:dyDescent="0.2">
      <c r="A696" s="1">
        <v>42748</v>
      </c>
      <c r="B696">
        <v>108.03164700000001</v>
      </c>
      <c r="C696">
        <f t="shared" si="21"/>
        <v>-1.7456323623915167E-4</v>
      </c>
      <c r="D696">
        <f>Lambdas!$E$2*D695+(1-Lambdas!$E$2)*C695*C695</f>
        <v>5.299866931454418E-5</v>
      </c>
      <c r="E696">
        <f t="shared" si="20"/>
        <v>9.8446687880653325</v>
      </c>
    </row>
    <row r="697" spans="1:5" x14ac:dyDescent="0.2">
      <c r="A697" s="1">
        <v>42752</v>
      </c>
      <c r="B697">
        <v>108.286179</v>
      </c>
      <c r="C697">
        <f t="shared" si="21"/>
        <v>2.3533161568345625E-3</v>
      </c>
      <c r="D697">
        <f>Lambdas!$E$2*D696+(1-Lambdas!$E$2)*C696*C696</f>
        <v>4.991264007229659E-5</v>
      </c>
      <c r="E697">
        <f t="shared" si="20"/>
        <v>9.7942804787272539</v>
      </c>
    </row>
    <row r="698" spans="1:5" x14ac:dyDescent="0.2">
      <c r="A698" s="1">
        <v>42753</v>
      </c>
      <c r="B698">
        <v>108.125916</v>
      </c>
      <c r="C698">
        <f t="shared" si="21"/>
        <v>-1.4810912421183463E-3</v>
      </c>
      <c r="D698">
        <f>Lambdas!$E$2*D697+(1-Lambdas!$E$2)*C697*C697</f>
        <v>4.7327293666053649E-5</v>
      </c>
      <c r="E698">
        <f t="shared" si="20"/>
        <v>9.9120731589990996</v>
      </c>
    </row>
    <row r="699" spans="1:5" x14ac:dyDescent="0.2">
      <c r="A699" s="1">
        <v>42754</v>
      </c>
      <c r="B699">
        <v>107.654556</v>
      </c>
      <c r="C699">
        <f t="shared" si="21"/>
        <v>-4.3688916367329179E-3</v>
      </c>
      <c r="D699">
        <f>Lambdas!$E$2*D698+(1-Lambdas!$E$2)*C698*C698</f>
        <v>4.4697719508656169E-5</v>
      </c>
      <c r="E699">
        <f t="shared" si="20"/>
        <v>9.5885592617248552</v>
      </c>
    </row>
    <row r="700" spans="1:5" x14ac:dyDescent="0.2">
      <c r="A700" s="1">
        <v>42755</v>
      </c>
      <c r="B700">
        <v>107.607437</v>
      </c>
      <c r="C700">
        <f t="shared" si="21"/>
        <v>-4.3778281614756506E-4</v>
      </c>
      <c r="D700">
        <f>Lambdas!$E$2*D699+(1-Lambdas!$E$2)*C699*C699</f>
        <v>4.3205602106402352E-5</v>
      </c>
      <c r="E700">
        <f t="shared" si="20"/>
        <v>10.045104537548028</v>
      </c>
    </row>
    <row r="701" spans="1:5" x14ac:dyDescent="0.2">
      <c r="A701" s="1">
        <v>42758</v>
      </c>
      <c r="B701">
        <v>107.38119500000001</v>
      </c>
      <c r="C701">
        <f t="shared" si="21"/>
        <v>-2.1046888052725027E-3</v>
      </c>
      <c r="D701">
        <f>Lambdas!$E$2*D700+(1-Lambdas!$E$2)*C700*C700</f>
        <v>4.0699526576994442E-5</v>
      </c>
      <c r="E701">
        <f t="shared" si="20"/>
        <v>10.000454625997538</v>
      </c>
    </row>
    <row r="702" spans="1:5" x14ac:dyDescent="0.2">
      <c r="A702" s="1">
        <v>42759</v>
      </c>
      <c r="B702">
        <v>105.35443100000001</v>
      </c>
      <c r="C702">
        <f t="shared" si="21"/>
        <v>-1.9054874467932685E-2</v>
      </c>
      <c r="D702">
        <f>Lambdas!$E$2*D701+(1-Lambdas!$E$2)*C701*C701</f>
        <v>3.8586377449831515E-5</v>
      </c>
      <c r="E702">
        <f t="shared" si="20"/>
        <v>0.75285929568174303</v>
      </c>
    </row>
    <row r="703" spans="1:5" x14ac:dyDescent="0.2">
      <c r="A703" s="1">
        <v>42760</v>
      </c>
      <c r="B703">
        <v>106.334816</v>
      </c>
      <c r="C703">
        <f t="shared" si="21"/>
        <v>9.2625584268180086E-3</v>
      </c>
      <c r="D703">
        <f>Lambdas!$E$2*D702+(1-Lambdas!$E$2)*C702*C702</f>
        <v>5.7492481431679486E-5</v>
      </c>
      <c r="E703">
        <f t="shared" si="20"/>
        <v>8.2715744906199191</v>
      </c>
    </row>
    <row r="704" spans="1:5" x14ac:dyDescent="0.2">
      <c r="A704" s="1">
        <v>42761</v>
      </c>
      <c r="B704">
        <v>105.429832</v>
      </c>
      <c r="C704">
        <f t="shared" si="21"/>
        <v>-8.5471254799462746E-3</v>
      </c>
      <c r="D704">
        <f>Lambdas!$E$2*D703+(1-Lambdas!$E$2)*C703*C703</f>
        <v>5.914144004729121E-5</v>
      </c>
      <c r="E704">
        <f t="shared" si="20"/>
        <v>8.5003474600378564</v>
      </c>
    </row>
    <row r="705" spans="1:5" x14ac:dyDescent="0.2">
      <c r="A705" s="1">
        <v>42762</v>
      </c>
      <c r="B705">
        <v>106.88157699999999</v>
      </c>
      <c r="C705">
        <f t="shared" si="21"/>
        <v>1.3675832431507478E-2</v>
      </c>
      <c r="D705">
        <f>Lambdas!$E$2*D704+(1-Lambdas!$E$2)*C704*C704</f>
        <v>5.9951974964841115E-5</v>
      </c>
      <c r="E705">
        <f t="shared" si="20"/>
        <v>6.6023298440669187</v>
      </c>
    </row>
    <row r="706" spans="1:5" x14ac:dyDescent="0.2">
      <c r="A706" s="1">
        <v>42765</v>
      </c>
      <c r="B706">
        <v>106.645905</v>
      </c>
      <c r="C706">
        <f t="shared" si="21"/>
        <v>-2.2074169890353469E-3</v>
      </c>
      <c r="D706">
        <f>Lambdas!$E$2*D705+(1-Lambdas!$E$2)*C705*C705</f>
        <v>6.7355691976017402E-5</v>
      </c>
      <c r="E706">
        <f t="shared" si="20"/>
        <v>9.5331804876792958</v>
      </c>
    </row>
    <row r="707" spans="1:5" x14ac:dyDescent="0.2">
      <c r="A707" s="1">
        <v>42766</v>
      </c>
      <c r="B707">
        <v>106.759018</v>
      </c>
      <c r="C707">
        <f t="shared" si="21"/>
        <v>1.0600787367283033E-3</v>
      </c>
      <c r="D707">
        <f>Lambdas!$E$2*D706+(1-Lambdas!$E$2)*C706*C706</f>
        <v>6.3715311843695488E-5</v>
      </c>
      <c r="E707">
        <f t="shared" ref="E707:E770" si="22">-LN(D707)-C707*C707/D707</f>
        <v>9.6434483364853758</v>
      </c>
    </row>
    <row r="708" spans="1:5" x14ac:dyDescent="0.2">
      <c r="A708" s="1">
        <v>42767</v>
      </c>
      <c r="B708">
        <v>106.740173</v>
      </c>
      <c r="C708">
        <f t="shared" ref="C708:C771" si="23">LN(B708/B707)</f>
        <v>-1.7653462723372671E-4</v>
      </c>
      <c r="D708">
        <f>Lambdas!$E$2*D707+(1-Lambdas!$E$2)*C707*C707</f>
        <v>6.0068607804296952E-5</v>
      </c>
      <c r="E708">
        <f t="shared" si="22"/>
        <v>9.7195043709289415</v>
      </c>
    </row>
    <row r="709" spans="1:5" x14ac:dyDescent="0.2">
      <c r="A709" s="1">
        <v>42768</v>
      </c>
      <c r="B709">
        <v>107.060677</v>
      </c>
      <c r="C709">
        <f t="shared" si="23"/>
        <v>2.9981568369132666E-3</v>
      </c>
      <c r="D709">
        <f>Lambdas!$E$2*D708+(1-Lambdas!$E$2)*C708*C708</f>
        <v>5.6570710645812821E-5</v>
      </c>
      <c r="E709">
        <f t="shared" si="22"/>
        <v>9.6211216877954051</v>
      </c>
    </row>
    <row r="710" spans="1:5" x14ac:dyDescent="0.2">
      <c r="A710" s="1">
        <v>42769</v>
      </c>
      <c r="B710">
        <v>107.126678</v>
      </c>
      <c r="C710">
        <f t="shared" si="23"/>
        <v>6.1629223713054767E-4</v>
      </c>
      <c r="D710">
        <f>Lambdas!$E$2*D709+(1-Lambdas!$E$2)*C709*C709</f>
        <v>5.3798505241138663E-5</v>
      </c>
      <c r="E710">
        <f t="shared" si="22"/>
        <v>9.8232048994418601</v>
      </c>
    </row>
    <row r="711" spans="1:5" x14ac:dyDescent="0.2">
      <c r="A711" s="1">
        <v>42772</v>
      </c>
      <c r="B711">
        <v>106.900436</v>
      </c>
      <c r="C711">
        <f t="shared" si="23"/>
        <v>-2.1141441384636703E-3</v>
      </c>
      <c r="D711">
        <f>Lambdas!$E$2*D710+(1-Lambdas!$E$2)*C710*C710</f>
        <v>5.0686229459252071E-5</v>
      </c>
      <c r="E711">
        <f t="shared" si="22"/>
        <v>9.8016744434467515</v>
      </c>
    </row>
    <row r="712" spans="1:5" x14ac:dyDescent="0.2">
      <c r="A712" s="1">
        <v>42773</v>
      </c>
      <c r="B712">
        <v>106.975838</v>
      </c>
      <c r="C712">
        <f t="shared" si="23"/>
        <v>7.0509927738809962E-4</v>
      </c>
      <c r="D712">
        <f>Lambdas!$E$2*D711+(1-Lambdas!$E$2)*C711*C711</f>
        <v>4.7993559870538317E-5</v>
      </c>
      <c r="E712">
        <f t="shared" si="22"/>
        <v>9.9340847315834626</v>
      </c>
    </row>
    <row r="713" spans="1:5" x14ac:dyDescent="0.2">
      <c r="A713" s="1">
        <v>42774</v>
      </c>
      <c r="B713">
        <v>106.900436</v>
      </c>
      <c r="C713">
        <f t="shared" si="23"/>
        <v>-7.0509927738817801E-4</v>
      </c>
      <c r="D713">
        <f>Lambdas!$E$2*D712+(1-Lambdas!$E$2)*C712*C712</f>
        <v>4.5226328365106655E-5</v>
      </c>
      <c r="E713">
        <f t="shared" si="22"/>
        <v>9.9928383324520667</v>
      </c>
    </row>
    <row r="714" spans="1:5" x14ac:dyDescent="0.2">
      <c r="A714" s="1">
        <v>42775</v>
      </c>
      <c r="B714">
        <v>107.541443</v>
      </c>
      <c r="C714">
        <f t="shared" si="23"/>
        <v>5.9783929536872688E-3</v>
      </c>
      <c r="D714">
        <f>Lambdas!$E$2*D713+(1-Lambdas!$E$2)*C713*C713</f>
        <v>4.2620321100463603E-5</v>
      </c>
      <c r="E714">
        <f t="shared" si="22"/>
        <v>9.2245845348894733</v>
      </c>
    </row>
    <row r="715" spans="1:5" x14ac:dyDescent="0.2">
      <c r="A715" s="1">
        <v>42776</v>
      </c>
      <c r="B715">
        <v>108.634972</v>
      </c>
      <c r="C715">
        <f t="shared" si="23"/>
        <v>1.0117091888870415E-2</v>
      </c>
      <c r="D715">
        <f>Lambdas!$E$2*D714+(1-Lambdas!$E$2)*C714*C714</f>
        <v>4.2219529216298893E-5</v>
      </c>
      <c r="E715">
        <f t="shared" si="22"/>
        <v>7.6482626819808175</v>
      </c>
    </row>
    <row r="716" spans="1:5" x14ac:dyDescent="0.2">
      <c r="A716" s="1">
        <v>42779</v>
      </c>
      <c r="B716">
        <v>109.238274</v>
      </c>
      <c r="C716">
        <f t="shared" si="23"/>
        <v>5.5381149640983153E-3</v>
      </c>
      <c r="D716">
        <f>Lambdas!$E$2*D715+(1-Lambdas!$E$2)*C715*C715</f>
        <v>4.5723169587488945E-5</v>
      </c>
      <c r="E716">
        <f t="shared" si="22"/>
        <v>9.3221138113258597</v>
      </c>
    </row>
    <row r="717" spans="1:5" x14ac:dyDescent="0.2">
      <c r="A717" s="1">
        <v>42780</v>
      </c>
      <c r="B717">
        <v>109.69077299999999</v>
      </c>
      <c r="C717">
        <f t="shared" si="23"/>
        <v>4.1337561237920388E-3</v>
      </c>
      <c r="D717">
        <f>Lambdas!$E$2*D716+(1-Lambdas!$E$2)*C716*C716</f>
        <v>4.4846184709883148E-5</v>
      </c>
      <c r="E717">
        <f t="shared" si="22"/>
        <v>9.6312376273097424</v>
      </c>
    </row>
    <row r="718" spans="1:5" x14ac:dyDescent="0.2">
      <c r="A718" s="1">
        <v>42781</v>
      </c>
      <c r="B718">
        <v>110.48262</v>
      </c>
      <c r="C718">
        <f t="shared" si="23"/>
        <v>7.1929709880999958E-3</v>
      </c>
      <c r="D718">
        <f>Lambdas!$E$2*D717+(1-Lambdas!$E$2)*C717*C717</f>
        <v>4.3228935856648056E-5</v>
      </c>
      <c r="E718">
        <f t="shared" si="22"/>
        <v>8.8521440039514925</v>
      </c>
    </row>
    <row r="719" spans="1:5" x14ac:dyDescent="0.2">
      <c r="A719" s="1">
        <v>42782</v>
      </c>
      <c r="B719">
        <v>111.312195</v>
      </c>
      <c r="C719">
        <f t="shared" si="23"/>
        <v>7.4805974930968978E-3</v>
      </c>
      <c r="D719">
        <f>Lambdas!$E$2*D718+(1-Lambdas!$E$2)*C718*C718</f>
        <v>4.3724738785845133E-5</v>
      </c>
      <c r="E719">
        <f t="shared" si="22"/>
        <v>8.7577869477362</v>
      </c>
    </row>
    <row r="720" spans="1:5" x14ac:dyDescent="0.2">
      <c r="A720" s="1">
        <v>42783</v>
      </c>
      <c r="B720">
        <v>112.047478</v>
      </c>
      <c r="C720">
        <f t="shared" si="23"/>
        <v>6.5838711721800686E-3</v>
      </c>
      <c r="D720">
        <f>Lambdas!$E$2*D719+(1-Lambdas!$E$2)*C719*C719</f>
        <v>4.4437550165530857E-5</v>
      </c>
      <c r="E720">
        <f t="shared" si="22"/>
        <v>9.045958814562816</v>
      </c>
    </row>
    <row r="721" spans="1:5" x14ac:dyDescent="0.2">
      <c r="A721" s="1">
        <v>42787</v>
      </c>
      <c r="B721">
        <v>112.801636</v>
      </c>
      <c r="C721">
        <f t="shared" si="23"/>
        <v>6.7081503202648394E-3</v>
      </c>
      <c r="D721">
        <f>Lambdas!$E$2*D720+(1-Lambdas!$E$2)*C720*C720</f>
        <v>4.4374033562751183E-5</v>
      </c>
      <c r="E721">
        <f t="shared" si="22"/>
        <v>9.0087657056342323</v>
      </c>
    </row>
    <row r="722" spans="1:5" x14ac:dyDescent="0.2">
      <c r="A722" s="1">
        <v>42788</v>
      </c>
      <c r="B722">
        <v>112.66965500000001</v>
      </c>
      <c r="C722">
        <f t="shared" si="23"/>
        <v>-1.1707123730804697E-3</v>
      </c>
      <c r="D722">
        <f>Lambdas!$E$2*D721+(1-Lambdas!$E$2)*C721*C721</f>
        <v>4.4410461667128067E-5</v>
      </c>
      <c r="E722">
        <f t="shared" si="22"/>
        <v>9.9911741283014592</v>
      </c>
    </row>
    <row r="723" spans="1:5" x14ac:dyDescent="0.2">
      <c r="A723" s="1">
        <v>42789</v>
      </c>
      <c r="B723">
        <v>114.724709</v>
      </c>
      <c r="C723">
        <f t="shared" si="23"/>
        <v>1.807529364555149E-2</v>
      </c>
      <c r="D723">
        <f>Lambdas!$E$2*D722+(1-Lambdas!$E$2)*C722*C722</f>
        <v>4.1902874479909478E-5</v>
      </c>
      <c r="E723">
        <f t="shared" si="22"/>
        <v>2.2831673929276057</v>
      </c>
    </row>
    <row r="724" spans="1:5" x14ac:dyDescent="0.2">
      <c r="A724" s="1">
        <v>42790</v>
      </c>
      <c r="B724">
        <v>116.461235</v>
      </c>
      <c r="C724">
        <f t="shared" si="23"/>
        <v>1.5023047074791986E-2</v>
      </c>
      <c r="D724">
        <f>Lambdas!$E$2*D723+(1-Lambdas!$E$2)*C723*C723</f>
        <v>5.8496650097314309E-5</v>
      </c>
      <c r="E724">
        <f t="shared" si="22"/>
        <v>5.8883381965986601</v>
      </c>
    </row>
    <row r="725" spans="1:5" x14ac:dyDescent="0.2">
      <c r="A725" s="1">
        <v>42793</v>
      </c>
      <c r="B725">
        <v>116.148087</v>
      </c>
      <c r="C725">
        <f t="shared" si="23"/>
        <v>-2.6924818531513781E-3</v>
      </c>
      <c r="D725">
        <f>Lambdas!$E$2*D724+(1-Lambdas!$E$2)*C724*C724</f>
        <v>6.8237770121093826E-5</v>
      </c>
      <c r="E725">
        <f t="shared" si="22"/>
        <v>9.4862741226508316</v>
      </c>
    </row>
    <row r="726" spans="1:5" x14ac:dyDescent="0.2">
      <c r="A726" s="1">
        <v>42794</v>
      </c>
      <c r="B726">
        <v>115.96779600000001</v>
      </c>
      <c r="C726">
        <f t="shared" si="23"/>
        <v>-1.5534571260420857E-3</v>
      </c>
      <c r="D726">
        <f>Lambdas!$E$2*D725+(1-Lambdas!$E$2)*C725*C725</f>
        <v>6.468447354506642E-5</v>
      </c>
      <c r="E726">
        <f t="shared" si="22"/>
        <v>9.6086816596942217</v>
      </c>
    </row>
    <row r="727" spans="1:5" x14ac:dyDescent="0.2">
      <c r="A727" s="1">
        <v>42795</v>
      </c>
      <c r="B727">
        <v>117.533524</v>
      </c>
      <c r="C727">
        <f t="shared" si="23"/>
        <v>1.3411071656219431E-2</v>
      </c>
      <c r="D727">
        <f>Lambdas!$E$2*D726+(1-Lambdas!$E$2)*C726*C726</f>
        <v>6.1056430825044849E-5</v>
      </c>
      <c r="E727">
        <f t="shared" si="22"/>
        <v>6.7579642883446258</v>
      </c>
    </row>
    <row r="728" spans="1:5" x14ac:dyDescent="0.2">
      <c r="A728" s="1">
        <v>42796</v>
      </c>
      <c r="B728">
        <v>117.31527699999999</v>
      </c>
      <c r="C728">
        <f t="shared" si="23"/>
        <v>-1.8586176458880428E-3</v>
      </c>
      <c r="D728">
        <f>Lambdas!$E$2*D727+(1-Lambdas!$E$2)*C727*C727</f>
        <v>6.7977971800408242E-5</v>
      </c>
      <c r="E728">
        <f t="shared" si="22"/>
        <v>9.5455095116153714</v>
      </c>
    </row>
    <row r="729" spans="1:5" x14ac:dyDescent="0.2">
      <c r="A729" s="1">
        <v>42797</v>
      </c>
      <c r="B729">
        <v>117.467094</v>
      </c>
      <c r="C729">
        <f t="shared" si="23"/>
        <v>1.2932574154785311E-3</v>
      </c>
      <c r="D729">
        <f>Lambdas!$E$2*D728+(1-Lambdas!$E$2)*C728*C728</f>
        <v>6.4218707620817289E-5</v>
      </c>
      <c r="E729">
        <f t="shared" si="22"/>
        <v>9.6271719513757574</v>
      </c>
    </row>
    <row r="730" spans="1:5" x14ac:dyDescent="0.2">
      <c r="A730" s="1">
        <v>42800</v>
      </c>
      <c r="B730">
        <v>117.39118999999999</v>
      </c>
      <c r="C730">
        <f t="shared" si="23"/>
        <v>-6.4638131003964632E-4</v>
      </c>
      <c r="D730">
        <f>Lambdas!$E$2*D729+(1-Lambdas!$E$2)*C729*C729</f>
        <v>6.0574645878530719E-5</v>
      </c>
      <c r="E730">
        <f t="shared" si="22"/>
        <v>9.7047367168829997</v>
      </c>
    </row>
    <row r="731" spans="1:5" x14ac:dyDescent="0.2">
      <c r="A731" s="1">
        <v>42801</v>
      </c>
      <c r="B731">
        <v>117.505043</v>
      </c>
      <c r="C731">
        <f t="shared" si="23"/>
        <v>9.6938982342734061E-4</v>
      </c>
      <c r="D731">
        <f>Lambdas!$E$2*D730+(1-Lambdas!$E$2)*C730*C730</f>
        <v>5.7069792610013008E-5</v>
      </c>
      <c r="E731">
        <f t="shared" si="22"/>
        <v>9.7547695123274529</v>
      </c>
    </row>
    <row r="732" spans="1:5" x14ac:dyDescent="0.2">
      <c r="A732" s="1">
        <v>42802</v>
      </c>
      <c r="B732">
        <v>117.761253</v>
      </c>
      <c r="C732">
        <f t="shared" si="23"/>
        <v>2.1780433971352888E-3</v>
      </c>
      <c r="D732">
        <f>Lambdas!$E$2*D731+(1-Lambdas!$E$2)*C731*C731</f>
        <v>5.3799546203971691E-5</v>
      </c>
      <c r="E732">
        <f t="shared" si="22"/>
        <v>9.7420687031356739</v>
      </c>
    </row>
    <row r="733" spans="1:5" x14ac:dyDescent="0.2">
      <c r="A733" s="1">
        <v>42803</v>
      </c>
      <c r="B733">
        <v>119.516769</v>
      </c>
      <c r="C733">
        <f t="shared" si="23"/>
        <v>1.4797392677290657E-2</v>
      </c>
      <c r="D733">
        <f>Lambdas!$E$2*D732+(1-Lambdas!$E$2)*C732*C732</f>
        <v>5.0941468140483842E-5</v>
      </c>
      <c r="E733">
        <f t="shared" si="22"/>
        <v>5.5865113301716303</v>
      </c>
    </row>
    <row r="734" spans="1:5" x14ac:dyDescent="0.2">
      <c r="A734" s="1">
        <v>42804</v>
      </c>
      <c r="B734">
        <v>119.763481</v>
      </c>
      <c r="C734">
        <f t="shared" si="23"/>
        <v>2.0621182686418617E-3</v>
      </c>
      <c r="D734">
        <f>Lambdas!$E$2*D733+(1-Lambdas!$E$2)*C733*C733</f>
        <v>6.0730716512476449E-5</v>
      </c>
      <c r="E734">
        <f t="shared" si="22"/>
        <v>9.6390414934474773</v>
      </c>
    </row>
    <row r="735" spans="1:5" x14ac:dyDescent="0.2">
      <c r="A735" s="1">
        <v>42807</v>
      </c>
      <c r="B735">
        <v>120.20948799999999</v>
      </c>
      <c r="C735">
        <f t="shared" si="23"/>
        <v>3.7171479388312294E-3</v>
      </c>
      <c r="D735">
        <f>Lambdas!$E$2*D734+(1-Lambdas!$E$2)*C734*C734</f>
        <v>5.7440176965712679E-5</v>
      </c>
      <c r="E735">
        <f t="shared" si="22"/>
        <v>9.5242173491777145</v>
      </c>
    </row>
    <row r="736" spans="1:5" x14ac:dyDescent="0.2">
      <c r="A736" s="1">
        <v>42808</v>
      </c>
      <c r="B736">
        <v>120.560593</v>
      </c>
      <c r="C736">
        <f t="shared" si="23"/>
        <v>2.9165189247687892E-3</v>
      </c>
      <c r="D736">
        <f>Lambdas!$E$2*D735+(1-Lambdas!$E$2)*C735*C735</f>
        <v>5.4898617600593336E-5</v>
      </c>
      <c r="E736">
        <f t="shared" si="22"/>
        <v>9.6550807356241233</v>
      </c>
    </row>
    <row r="737" spans="1:5" x14ac:dyDescent="0.2">
      <c r="A737" s="1">
        <v>42809</v>
      </c>
      <c r="B737">
        <v>122.37303199999999</v>
      </c>
      <c r="C737">
        <f t="shared" si="23"/>
        <v>1.4921545986508206E-2</v>
      </c>
      <c r="D737">
        <f>Lambdas!$E$2*D736+(1-Lambdas!$E$2)*C736*C736</f>
        <v>5.2195699101423552E-5</v>
      </c>
      <c r="E737">
        <f t="shared" si="22"/>
        <v>5.5947847679556704</v>
      </c>
    </row>
    <row r="738" spans="1:5" x14ac:dyDescent="0.2">
      <c r="A738" s="1">
        <v>42810</v>
      </c>
      <c r="B738">
        <v>121.898567</v>
      </c>
      <c r="C738">
        <f t="shared" si="23"/>
        <v>-3.8847381245221235E-3</v>
      </c>
      <c r="D738">
        <f>Lambdas!$E$2*D737+(1-Lambdas!$E$2)*C737*C737</f>
        <v>6.2126842860438122E-5</v>
      </c>
      <c r="E738">
        <f t="shared" si="22"/>
        <v>9.4434230718378398</v>
      </c>
    </row>
    <row r="739" spans="1:5" x14ac:dyDescent="0.2">
      <c r="A739" s="1">
        <v>42811</v>
      </c>
      <c r="B739">
        <v>121.51898199999999</v>
      </c>
      <c r="C739">
        <f t="shared" si="23"/>
        <v>-3.1187998502315547E-3</v>
      </c>
      <c r="D739">
        <f>Lambdas!$E$2*D738+(1-Lambdas!$E$2)*C738*C738</f>
        <v>5.9386455090280636E-5</v>
      </c>
      <c r="E739">
        <f t="shared" si="22"/>
        <v>9.5676543017396991</v>
      </c>
    </row>
    <row r="740" spans="1:5" x14ac:dyDescent="0.2">
      <c r="A740" s="1">
        <v>42814</v>
      </c>
      <c r="B740">
        <v>121.528488</v>
      </c>
      <c r="C740">
        <f t="shared" si="23"/>
        <v>7.8223402241919826E-5</v>
      </c>
      <c r="D740">
        <f>Lambdas!$E$2*D739+(1-Lambdas!$E$2)*C739*C739</f>
        <v>5.6493194430528721E-5</v>
      </c>
      <c r="E740">
        <f t="shared" si="22"/>
        <v>9.7812820674507108</v>
      </c>
    </row>
    <row r="741" spans="1:5" x14ac:dyDescent="0.2">
      <c r="A741" s="1">
        <v>42815</v>
      </c>
      <c r="B741">
        <v>120.750366</v>
      </c>
      <c r="C741">
        <f t="shared" si="23"/>
        <v>-6.4233808488246428E-3</v>
      </c>
      <c r="D741">
        <f>Lambdas!$E$2*D740+(1-Lambdas!$E$2)*C740*C740</f>
        <v>5.3202148542681603E-5</v>
      </c>
      <c r="E741">
        <f t="shared" si="22"/>
        <v>9.0658825418669888</v>
      </c>
    </row>
    <row r="742" spans="1:5" x14ac:dyDescent="0.2">
      <c r="A742" s="1">
        <v>42816</v>
      </c>
      <c r="B742">
        <v>119.81094400000001</v>
      </c>
      <c r="C742">
        <f t="shared" si="23"/>
        <v>-7.8102898212468073E-3</v>
      </c>
      <c r="D742">
        <f>Lambdas!$E$2*D741+(1-Lambdas!$E$2)*C741*C741</f>
        <v>5.25063655544339E-5</v>
      </c>
      <c r="E742">
        <f t="shared" si="22"/>
        <v>8.6928003043083706</v>
      </c>
    </row>
    <row r="743" spans="1:5" x14ac:dyDescent="0.2">
      <c r="A743" s="1">
        <v>42817</v>
      </c>
      <c r="B743">
        <v>119.46932200000001</v>
      </c>
      <c r="C743">
        <f t="shared" si="23"/>
        <v>-2.8554150145828718E-3</v>
      </c>
      <c r="D743">
        <f>Lambdas!$E$2*D742+(1-Lambdas!$E$2)*C742*C742</f>
        <v>5.3001257602585682E-5</v>
      </c>
      <c r="E743">
        <f t="shared" si="22"/>
        <v>9.6913609268433252</v>
      </c>
    </row>
    <row r="744" spans="1:5" x14ac:dyDescent="0.2">
      <c r="A744" s="1">
        <v>42818</v>
      </c>
      <c r="B744">
        <v>119.07077</v>
      </c>
      <c r="C744">
        <f t="shared" si="23"/>
        <v>-3.3415965217407058E-3</v>
      </c>
      <c r="D744">
        <f>Lambdas!$E$2*D743+(1-Lambdas!$E$2)*C743*C743</f>
        <v>5.0388334686618663E-5</v>
      </c>
      <c r="E744">
        <f t="shared" si="22"/>
        <v>9.6741466500867528</v>
      </c>
    </row>
    <row r="745" spans="1:5" x14ac:dyDescent="0.2">
      <c r="A745" s="1">
        <v>42821</v>
      </c>
      <c r="B745">
        <v>119.37443500000001</v>
      </c>
      <c r="C745">
        <f t="shared" si="23"/>
        <v>2.5470435789818804E-3</v>
      </c>
      <c r="D745">
        <f>Lambdas!$E$2*D744+(1-Lambdas!$E$2)*C744*C744</f>
        <v>4.8103181448850137E-5</v>
      </c>
      <c r="E745">
        <f t="shared" si="22"/>
        <v>9.8072973357158304</v>
      </c>
    </row>
    <row r="746" spans="1:5" x14ac:dyDescent="0.2">
      <c r="A746" s="1">
        <v>42822</v>
      </c>
      <c r="B746">
        <v>119.24157700000001</v>
      </c>
      <c r="C746">
        <f t="shared" si="23"/>
        <v>-1.1135716552761368E-3</v>
      </c>
      <c r="D746">
        <f>Lambdas!$E$2*D745+(1-Lambdas!$E$2)*C745*C745</f>
        <v>4.567856762131702E-5</v>
      </c>
      <c r="E746">
        <f t="shared" si="22"/>
        <v>9.9667342238937042</v>
      </c>
    </row>
    <row r="747" spans="1:5" x14ac:dyDescent="0.2">
      <c r="A747" s="1">
        <v>42823</v>
      </c>
      <c r="B747">
        <v>118.53937500000001</v>
      </c>
      <c r="C747">
        <f t="shared" si="23"/>
        <v>-5.9063102861944793E-3</v>
      </c>
      <c r="D747">
        <f>Lambdas!$E$2*D746+(1-Lambdas!$E$2)*C746*C746</f>
        <v>4.3089493462477898E-5</v>
      </c>
      <c r="E747">
        <f t="shared" si="22"/>
        <v>9.2426488302809062</v>
      </c>
    </row>
    <row r="748" spans="1:5" x14ac:dyDescent="0.2">
      <c r="A748" s="1">
        <v>42824</v>
      </c>
      <c r="B748">
        <v>118.292664</v>
      </c>
      <c r="C748">
        <f t="shared" si="23"/>
        <v>-2.0834266367216253E-3</v>
      </c>
      <c r="D748">
        <f>Lambdas!$E$2*D747+(1-Lambdas!$E$2)*C747*C747</f>
        <v>4.261145479960757E-5</v>
      </c>
      <c r="E748">
        <f t="shared" si="22"/>
        <v>9.9615212588288671</v>
      </c>
    </row>
    <row r="749" spans="1:5" x14ac:dyDescent="0.2">
      <c r="A749" s="1">
        <v>42825</v>
      </c>
      <c r="B749">
        <v>118.18828600000001</v>
      </c>
      <c r="C749">
        <f t="shared" si="23"/>
        <v>-8.8276038114854774E-4</v>
      </c>
      <c r="D749">
        <f>Lambdas!$E$2*D748+(1-Lambdas!$E$2)*C748*C748</f>
        <v>4.0381724916973493E-5</v>
      </c>
      <c r="E749">
        <f t="shared" si="22"/>
        <v>10.097835739926236</v>
      </c>
    </row>
    <row r="750" spans="1:5" x14ac:dyDescent="0.2">
      <c r="A750" s="1">
        <v>42828</v>
      </c>
      <c r="B750">
        <v>118.321129</v>
      </c>
      <c r="C750">
        <f t="shared" si="23"/>
        <v>1.1233634311771138E-3</v>
      </c>
      <c r="D750">
        <f>Lambdas!$E$2*D749+(1-Lambdas!$E$2)*C749*C749</f>
        <v>3.8074409328318089E-5</v>
      </c>
      <c r="E750">
        <f t="shared" si="22"/>
        <v>10.142823984210601</v>
      </c>
    </row>
    <row r="751" spans="1:5" x14ac:dyDescent="0.2">
      <c r="A751" s="1">
        <v>42829</v>
      </c>
      <c r="B751">
        <v>118.311646</v>
      </c>
      <c r="C751">
        <f t="shared" si="23"/>
        <v>-8.0149505959887927E-5</v>
      </c>
      <c r="D751">
        <f>Lambdas!$E$2*D750+(1-Lambdas!$E$2)*C750*C750</f>
        <v>3.5929644231147088E-5</v>
      </c>
      <c r="E751">
        <f t="shared" si="22"/>
        <v>10.233769066321171</v>
      </c>
    </row>
    <row r="752" spans="1:5" x14ac:dyDescent="0.2">
      <c r="A752" s="1">
        <v>42830</v>
      </c>
      <c r="B752">
        <v>118.42551400000001</v>
      </c>
      <c r="C752">
        <f t="shared" si="23"/>
        <v>9.6197832888720994E-4</v>
      </c>
      <c r="D752">
        <f>Lambdas!$E$2*D751+(1-Lambdas!$E$2)*C751*C751</f>
        <v>3.3836688182395556E-5</v>
      </c>
      <c r="E752">
        <f t="shared" si="22"/>
        <v>10.26661581457552</v>
      </c>
    </row>
    <row r="753" spans="1:5" x14ac:dyDescent="0.2">
      <c r="A753" s="1">
        <v>42831</v>
      </c>
      <c r="B753">
        <v>118.66275</v>
      </c>
      <c r="C753">
        <f t="shared" si="23"/>
        <v>2.0012469210816393E-3</v>
      </c>
      <c r="D753">
        <f>Lambdas!$E$2*D752+(1-Lambdas!$E$2)*C752*C752</f>
        <v>3.1919213237308884E-5</v>
      </c>
      <c r="E753">
        <f t="shared" si="22"/>
        <v>10.226829753303246</v>
      </c>
    </row>
    <row r="754" spans="1:5" x14ac:dyDescent="0.2">
      <c r="A754" s="1">
        <v>42832</v>
      </c>
      <c r="B754">
        <v>118.53937500000001</v>
      </c>
      <c r="C754">
        <f t="shared" si="23"/>
        <v>-1.0402521573159417E-3</v>
      </c>
      <c r="D754">
        <f>Lambdas!$E$2*D753+(1-Lambdas!$E$2)*C753*C753</f>
        <v>3.0292876748123108E-5</v>
      </c>
      <c r="E754">
        <f t="shared" si="22"/>
        <v>10.368875884430587</v>
      </c>
    </row>
    <row r="755" spans="1:5" x14ac:dyDescent="0.2">
      <c r="A755" s="1">
        <v>42835</v>
      </c>
      <c r="B755">
        <v>117.988998</v>
      </c>
      <c r="C755">
        <f t="shared" si="23"/>
        <v>-4.6538010332669699E-3</v>
      </c>
      <c r="D755">
        <f>Lambdas!$E$2*D754+(1-Lambdas!$E$2)*C754*C754</f>
        <v>2.8591002027257378E-5</v>
      </c>
      <c r="E755">
        <f t="shared" si="22"/>
        <v>9.7049122076294161</v>
      </c>
    </row>
    <row r="756" spans="1:5" x14ac:dyDescent="0.2">
      <c r="A756" s="1">
        <v>42836</v>
      </c>
      <c r="B756">
        <v>117.87513</v>
      </c>
      <c r="C756">
        <f t="shared" si="23"/>
        <v>-9.6553901444701245E-4</v>
      </c>
      <c r="D756">
        <f>Lambdas!$E$2*D755+(1-Lambdas!$E$2)*C755*C755</f>
        <v>2.8187064046894995E-5</v>
      </c>
      <c r="E756">
        <f t="shared" si="22"/>
        <v>10.443573171716594</v>
      </c>
    </row>
    <row r="757" spans="1:5" x14ac:dyDescent="0.2">
      <c r="A757" s="1">
        <v>42837</v>
      </c>
      <c r="B757">
        <v>118.994865</v>
      </c>
      <c r="C757">
        <f t="shared" si="23"/>
        <v>9.4544971037669335E-3</v>
      </c>
      <c r="D757">
        <f>Lambdas!$E$2*D756+(1-Lambdas!$E$2)*C756*C756</f>
        <v>2.6599146960561918E-5</v>
      </c>
      <c r="E757">
        <f t="shared" si="22"/>
        <v>7.1740907291782587</v>
      </c>
    </row>
    <row r="758" spans="1:5" x14ac:dyDescent="0.2">
      <c r="A758" s="1">
        <v>42838</v>
      </c>
      <c r="B758">
        <v>118.605789</v>
      </c>
      <c r="C758">
        <f t="shared" si="23"/>
        <v>-3.2750444177339251E-3</v>
      </c>
      <c r="D758">
        <f>Lambdas!$E$2*D757+(1-Lambdas!$E$2)*C757*C757</f>
        <v>3.0257318322755418E-5</v>
      </c>
      <c r="E758">
        <f t="shared" si="22"/>
        <v>10.051282502289315</v>
      </c>
    </row>
    <row r="759" spans="1:5" x14ac:dyDescent="0.2">
      <c r="A759" s="1">
        <v>42842</v>
      </c>
      <c r="B759">
        <v>119.298531</v>
      </c>
      <c r="C759">
        <f t="shared" si="23"/>
        <v>5.8237190304200213E-3</v>
      </c>
      <c r="D759">
        <f>Lambdas!$E$2*D758+(1-Lambdas!$E$2)*C758*C758</f>
        <v>2.9119381176977396E-5</v>
      </c>
      <c r="E759">
        <f t="shared" si="22"/>
        <v>9.2793942197145967</v>
      </c>
    </row>
    <row r="760" spans="1:5" x14ac:dyDescent="0.2">
      <c r="A760" s="1">
        <v>42843</v>
      </c>
      <c r="B760">
        <v>115.59771000000001</v>
      </c>
      <c r="C760">
        <f t="shared" si="23"/>
        <v>-3.1512869179187566E-2</v>
      </c>
      <c r="D760">
        <f>Lambdas!$E$2*D759+(1-Lambdas!$E$2)*C759*C759</f>
        <v>2.9398824150448789E-5</v>
      </c>
      <c r="E760">
        <f t="shared" si="22"/>
        <v>-23.344377550912267</v>
      </c>
    </row>
    <row r="761" spans="1:5" x14ac:dyDescent="0.2">
      <c r="A761" s="1">
        <v>42844</v>
      </c>
      <c r="B761">
        <v>115.170708</v>
      </c>
      <c r="C761">
        <f t="shared" si="23"/>
        <v>-3.700701257332979E-3</v>
      </c>
      <c r="D761">
        <f>Lambdas!$E$2*D760+(1-Lambdas!$E$2)*C760*C760</f>
        <v>8.5543635347001414E-5</v>
      </c>
      <c r="E761">
        <f t="shared" si="22"/>
        <v>9.206388004599237</v>
      </c>
    </row>
    <row r="762" spans="1:5" x14ac:dyDescent="0.2">
      <c r="A762" s="1">
        <v>42845</v>
      </c>
      <c r="B762">
        <v>115.645172</v>
      </c>
      <c r="C762">
        <f t="shared" si="23"/>
        <v>4.1111960605111787E-3</v>
      </c>
      <c r="D762">
        <f>Lambdas!$E$2*D761+(1-Lambdas!$E$2)*C761*C761</f>
        <v>8.1357606435773628E-5</v>
      </c>
      <c r="E762">
        <f t="shared" si="22"/>
        <v>9.2089075743131055</v>
      </c>
    </row>
    <row r="763" spans="1:5" x14ac:dyDescent="0.2">
      <c r="A763" s="1">
        <v>42846</v>
      </c>
      <c r="B763">
        <v>115.54078699999999</v>
      </c>
      <c r="C763">
        <f t="shared" si="23"/>
        <v>-9.0303933288323455E-4</v>
      </c>
      <c r="D763">
        <f>Lambdas!$E$2*D762+(1-Lambdas!$E$2)*C762*C762</f>
        <v>7.7602294678853239E-5</v>
      </c>
      <c r="E763">
        <f t="shared" si="22"/>
        <v>9.4534051079898358</v>
      </c>
    </row>
    <row r="764" spans="1:5" x14ac:dyDescent="0.2">
      <c r="A764" s="1">
        <v>42849</v>
      </c>
      <c r="B764">
        <v>116.613068</v>
      </c>
      <c r="C764">
        <f t="shared" si="23"/>
        <v>9.2377412843273003E-3</v>
      </c>
      <c r="D764">
        <f>Lambdas!$E$2*D763+(1-Lambdas!$E$2)*C763*C763</f>
        <v>7.312854686666226E-5</v>
      </c>
      <c r="E764">
        <f t="shared" si="22"/>
        <v>8.356362175513679</v>
      </c>
    </row>
    <row r="765" spans="1:5" x14ac:dyDescent="0.2">
      <c r="A765" s="1">
        <v>42850</v>
      </c>
      <c r="B765">
        <v>117.125488</v>
      </c>
      <c r="C765">
        <f t="shared" si="23"/>
        <v>4.3845639305969868E-3</v>
      </c>
      <c r="D765">
        <f>Lambdas!$E$2*D764+(1-Lambdas!$E$2)*C764*C764</f>
        <v>7.3839768692106084E-5</v>
      </c>
      <c r="E765">
        <f t="shared" si="22"/>
        <v>9.2532601604169393</v>
      </c>
    </row>
    <row r="766" spans="1:5" x14ac:dyDescent="0.2">
      <c r="A766" s="1">
        <v>42851</v>
      </c>
      <c r="B766">
        <v>117.201393</v>
      </c>
      <c r="C766">
        <f t="shared" si="23"/>
        <v>6.4785569910672653E-4</v>
      </c>
      <c r="D766">
        <f>Lambdas!$E$2*D765+(1-Lambdas!$E$2)*C765*C765</f>
        <v>7.0657772102157774E-5</v>
      </c>
      <c r="E766">
        <f t="shared" si="22"/>
        <v>9.5517223070901256</v>
      </c>
    </row>
    <row r="767" spans="1:5" x14ac:dyDescent="0.2">
      <c r="A767" s="1">
        <v>42852</v>
      </c>
      <c r="B767">
        <v>117.419647</v>
      </c>
      <c r="C767">
        <f t="shared" si="23"/>
        <v>1.8604815915504508E-3</v>
      </c>
      <c r="D767">
        <f>Lambdas!$E$2*D766+(1-Lambdas!$E$2)*C766*C766</f>
        <v>6.6565567642581767E-5</v>
      </c>
      <c r="E767">
        <f t="shared" si="22"/>
        <v>9.5653233833518296</v>
      </c>
    </row>
    <row r="768" spans="1:5" x14ac:dyDescent="0.2">
      <c r="A768" s="1">
        <v>42853</v>
      </c>
      <c r="B768">
        <v>117.163437</v>
      </c>
      <c r="C768">
        <f t="shared" si="23"/>
        <v>-2.1843868492790958E-3</v>
      </c>
      <c r="D768">
        <f>Lambdas!$E$2*D767+(1-Lambdas!$E$2)*C767*C767</f>
        <v>6.2888996734618586E-5</v>
      </c>
      <c r="E768">
        <f t="shared" si="22"/>
        <v>9.5982668342461945</v>
      </c>
    </row>
    <row r="769" spans="1:5" x14ac:dyDescent="0.2">
      <c r="A769" s="1">
        <v>42856</v>
      </c>
      <c r="B769">
        <v>117.04007</v>
      </c>
      <c r="C769">
        <f t="shared" si="23"/>
        <v>-1.0535026822642098E-3</v>
      </c>
      <c r="D769">
        <f>Lambdas!$E$2*D768+(1-Lambdas!$E$2)*C768*C768</f>
        <v>5.9502962039721873E-5</v>
      </c>
      <c r="E769">
        <f t="shared" si="22"/>
        <v>9.7108321509817603</v>
      </c>
    </row>
    <row r="770" spans="1:5" x14ac:dyDescent="0.2">
      <c r="A770" s="1">
        <v>42857</v>
      </c>
      <c r="B770">
        <v>117.381683</v>
      </c>
      <c r="C770">
        <f t="shared" si="23"/>
        <v>2.9145182769527898E-3</v>
      </c>
      <c r="D770">
        <f>Lambdas!$E$2*D769+(1-Lambdas!$E$2)*C769*C769</f>
        <v>5.6100867834286897E-5</v>
      </c>
      <c r="E770">
        <f t="shared" si="22"/>
        <v>9.6369459894173595</v>
      </c>
    </row>
    <row r="771" spans="1:5" x14ac:dyDescent="0.2">
      <c r="A771" s="1">
        <v>42858</v>
      </c>
      <c r="B771">
        <v>117.030586</v>
      </c>
      <c r="C771">
        <f t="shared" si="23"/>
        <v>-2.9955536375336242E-3</v>
      </c>
      <c r="D771">
        <f>Lambdas!$E$2*D770+(1-Lambdas!$E$2)*C770*C770</f>
        <v>5.3327224244394679E-5</v>
      </c>
      <c r="E771">
        <f t="shared" ref="E771:E834" si="24">-LN(D771)-C771*C771/D771</f>
        <v>9.670794153972281</v>
      </c>
    </row>
    <row r="772" spans="1:5" x14ac:dyDescent="0.2">
      <c r="A772" s="1">
        <v>42859</v>
      </c>
      <c r="B772">
        <v>117.618927</v>
      </c>
      <c r="C772">
        <f t="shared" ref="C772:C835" si="25">LN(B772/B771)</f>
        <v>5.0146469547677789E-3</v>
      </c>
      <c r="D772">
        <f>Lambdas!$E$2*D771+(1-Lambdas!$E$2)*C771*C771</f>
        <v>5.0743081558072882E-5</v>
      </c>
      <c r="E772">
        <f t="shared" si="24"/>
        <v>9.3931665512573232</v>
      </c>
    </row>
    <row r="773" spans="1:5" x14ac:dyDescent="0.2">
      <c r="A773" s="1">
        <v>42860</v>
      </c>
      <c r="B773">
        <v>117.201393</v>
      </c>
      <c r="C773">
        <f t="shared" si="25"/>
        <v>-3.5562036541939134E-3</v>
      </c>
      <c r="D773">
        <f>Lambdas!$E$2*D772+(1-Lambdas!$E$2)*C772*C772</f>
        <v>4.9251786109148439E-5</v>
      </c>
      <c r="E773">
        <f t="shared" si="24"/>
        <v>9.6617907968386714</v>
      </c>
    </row>
    <row r="774" spans="1:5" x14ac:dyDescent="0.2">
      <c r="A774" s="1">
        <v>42863</v>
      </c>
      <c r="B774">
        <v>116.954674</v>
      </c>
      <c r="C774">
        <f t="shared" si="25"/>
        <v>-2.1073047088811551E-3</v>
      </c>
      <c r="D774">
        <f>Lambdas!$E$2*D773+(1-Lambdas!$E$2)*C773*C773</f>
        <v>4.7119096510163353E-5</v>
      </c>
      <c r="E774">
        <f t="shared" si="24"/>
        <v>9.8685873228048031</v>
      </c>
    </row>
    <row r="775" spans="1:5" x14ac:dyDescent="0.2">
      <c r="A775" s="1">
        <v>42864</v>
      </c>
      <c r="B775">
        <v>116.916718</v>
      </c>
      <c r="C775">
        <f t="shared" si="25"/>
        <v>-3.2458865540291218E-4</v>
      </c>
      <c r="D775">
        <f>Lambdas!$E$2*D774+(1-Lambdas!$E$2)*C774*C774</f>
        <v>4.463257280602731E-5</v>
      </c>
      <c r="E775">
        <f t="shared" si="24"/>
        <v>10.014686075114499</v>
      </c>
    </row>
    <row r="776" spans="1:5" x14ac:dyDescent="0.2">
      <c r="A776" s="1">
        <v>42865</v>
      </c>
      <c r="B776">
        <v>116.537148</v>
      </c>
      <c r="C776">
        <f t="shared" si="25"/>
        <v>-3.251780242240519E-3</v>
      </c>
      <c r="D776">
        <f>Lambdas!$E$2*D775+(1-Lambdas!$E$2)*C775*C775</f>
        <v>4.2038331442246261E-5</v>
      </c>
      <c r="E776">
        <f t="shared" si="24"/>
        <v>9.8253945815995145</v>
      </c>
    </row>
    <row r="777" spans="1:5" x14ac:dyDescent="0.2">
      <c r="A777" s="1">
        <v>42866</v>
      </c>
      <c r="B777">
        <v>116.907234</v>
      </c>
      <c r="C777">
        <f t="shared" si="25"/>
        <v>3.1706593825161023E-3</v>
      </c>
      <c r="D777">
        <f>Lambdas!$E$2*D776+(1-Lambdas!$E$2)*C776*C776</f>
        <v>4.0205163205969889E-5</v>
      </c>
      <c r="E777">
        <f t="shared" si="24"/>
        <v>9.8714706080363701</v>
      </c>
    </row>
    <row r="778" spans="1:5" x14ac:dyDescent="0.2">
      <c r="A778" s="1">
        <v>42867</v>
      </c>
      <c r="B778">
        <v>117.32476</v>
      </c>
      <c r="C778">
        <f t="shared" si="25"/>
        <v>3.5650675647608794E-3</v>
      </c>
      <c r="D778">
        <f>Lambdas!$E$2*D777+(1-Lambdas!$E$2)*C777*C777</f>
        <v>3.8448444779911505E-5</v>
      </c>
      <c r="E778">
        <f t="shared" si="24"/>
        <v>9.8356273993088816</v>
      </c>
    </row>
    <row r="779" spans="1:5" x14ac:dyDescent="0.2">
      <c r="A779" s="1">
        <v>42870</v>
      </c>
      <c r="B779">
        <v>120.50363900000001</v>
      </c>
      <c r="C779">
        <f t="shared" si="25"/>
        <v>2.6734135566288831E-2</v>
      </c>
      <c r="D779">
        <f>Lambdas!$E$2*D778+(1-Lambdas!$E$2)*C778*C778</f>
        <v>3.6948856295541838E-5</v>
      </c>
      <c r="E779">
        <f t="shared" si="24"/>
        <v>-9.1373564104017433</v>
      </c>
    </row>
    <row r="780" spans="1:5" x14ac:dyDescent="0.2">
      <c r="A780" s="1">
        <v>42871</v>
      </c>
      <c r="B780">
        <v>121.24380499999999</v>
      </c>
      <c r="C780">
        <f t="shared" si="25"/>
        <v>6.1234840839581332E-3</v>
      </c>
      <c r="D780">
        <f>Lambdas!$E$2*D779+(1-Lambdas!$E$2)*C779*C779</f>
        <v>7.6436760084581197E-5</v>
      </c>
      <c r="E780">
        <f t="shared" si="24"/>
        <v>8.9884836808017887</v>
      </c>
    </row>
    <row r="781" spans="1:5" x14ac:dyDescent="0.2">
      <c r="A781" s="1">
        <v>42872</v>
      </c>
      <c r="B781">
        <v>120.199989</v>
      </c>
      <c r="C781">
        <f t="shared" si="25"/>
        <v>-8.6465051418466703E-3</v>
      </c>
      <c r="D781">
        <f>Lambdas!$E$2*D780+(1-Lambdas!$E$2)*C780*C780</f>
        <v>7.4168057953449574E-5</v>
      </c>
      <c r="E781">
        <f t="shared" si="24"/>
        <v>8.5011682392400072</v>
      </c>
    </row>
    <row r="782" spans="1:5" x14ac:dyDescent="0.2">
      <c r="A782" s="1">
        <v>42873</v>
      </c>
      <c r="B782">
        <v>120.484673</v>
      </c>
      <c r="C782">
        <f t="shared" si="25"/>
        <v>2.3656192330301661E-3</v>
      </c>
      <c r="D782">
        <f>Lambdas!$E$2*D781+(1-Lambdas!$E$2)*C781*C781</f>
        <v>7.4202665142930621E-5</v>
      </c>
      <c r="E782">
        <f t="shared" si="24"/>
        <v>9.4332933289063536</v>
      </c>
    </row>
    <row r="783" spans="1:5" x14ac:dyDescent="0.2">
      <c r="A783" s="1">
        <v>42874</v>
      </c>
      <c r="B783">
        <v>120.513138</v>
      </c>
      <c r="C783">
        <f t="shared" si="25"/>
        <v>2.3622621312830415E-4</v>
      </c>
      <c r="D783">
        <f>Lambdas!$E$2*D782+(1-Lambdas!$E$2)*C782*C782</f>
        <v>7.0205517599214787E-5</v>
      </c>
      <c r="E783">
        <f t="shared" si="24"/>
        <v>9.5632888021960856</v>
      </c>
    </row>
    <row r="784" spans="1:5" x14ac:dyDescent="0.2">
      <c r="A784" s="1">
        <v>42877</v>
      </c>
      <c r="B784">
        <v>120.75985</v>
      </c>
      <c r="C784">
        <f t="shared" si="25"/>
        <v>2.0450866715915933E-3</v>
      </c>
      <c r="D784">
        <f>Lambdas!$E$2*D783+(1-Lambdas!$E$2)*C783*C783</f>
        <v>6.6118460016931265E-5</v>
      </c>
      <c r="E784">
        <f t="shared" si="24"/>
        <v>9.5608067244207167</v>
      </c>
    </row>
    <row r="785" spans="1:5" x14ac:dyDescent="0.2">
      <c r="A785" s="1">
        <v>42878</v>
      </c>
      <c r="B785">
        <v>121.006561</v>
      </c>
      <c r="C785">
        <f t="shared" si="25"/>
        <v>2.040904562505805E-3</v>
      </c>
      <c r="D785">
        <f>Lambdas!$E$2*D784+(1-Lambdas!$E$2)*C784*C784</f>
        <v>6.2509944596346001E-5</v>
      </c>
      <c r="E785">
        <f t="shared" si="24"/>
        <v>9.6135508397868481</v>
      </c>
    </row>
    <row r="786" spans="1:5" x14ac:dyDescent="0.2">
      <c r="A786" s="1">
        <v>42879</v>
      </c>
      <c r="B786">
        <v>120.997101</v>
      </c>
      <c r="C786">
        <f t="shared" si="25"/>
        <v>-7.8180635174181332E-5</v>
      </c>
      <c r="D786">
        <f>Lambdas!$E$2*D785+(1-Lambdas!$E$2)*C785*C785</f>
        <v>5.9110672655480302E-5</v>
      </c>
      <c r="E786">
        <f t="shared" si="24"/>
        <v>9.7359956606239404</v>
      </c>
    </row>
    <row r="787" spans="1:5" x14ac:dyDescent="0.2">
      <c r="A787" s="1">
        <v>42880</v>
      </c>
      <c r="B787">
        <v>121.818573</v>
      </c>
      <c r="C787">
        <f t="shared" si="25"/>
        <v>6.7662447034190169E-3</v>
      </c>
      <c r="D787">
        <f>Lambdas!$E$2*D786+(1-Lambdas!$E$2)*C786*C786</f>
        <v>5.5667127051874027E-5</v>
      </c>
      <c r="E787">
        <f t="shared" si="24"/>
        <v>8.9736952173780171</v>
      </c>
    </row>
    <row r="788" spans="1:5" x14ac:dyDescent="0.2">
      <c r="A788" s="1">
        <v>42881</v>
      </c>
      <c r="B788">
        <v>121.235893</v>
      </c>
      <c r="C788">
        <f t="shared" si="25"/>
        <v>-4.7946546783868759E-3</v>
      </c>
      <c r="D788">
        <f>Lambdas!$E$2*D787+(1-Lambdas!$E$2)*C787*C787</f>
        <v>5.509120442430768E-5</v>
      </c>
      <c r="E788">
        <f t="shared" si="24"/>
        <v>9.3892358424253093</v>
      </c>
    </row>
    <row r="789" spans="1:5" x14ac:dyDescent="0.2">
      <c r="A789" s="1">
        <v>42885</v>
      </c>
      <c r="B789">
        <v>121.417389</v>
      </c>
      <c r="C789">
        <f t="shared" si="25"/>
        <v>1.4959289431414834E-3</v>
      </c>
      <c r="D789">
        <f>Lambdas!$E$2*D788+(1-Lambdas!$E$2)*C788*C788</f>
        <v>5.3220851431087752E-5</v>
      </c>
      <c r="E789">
        <f t="shared" si="24"/>
        <v>9.7990128007450146</v>
      </c>
    </row>
    <row r="790" spans="1:5" x14ac:dyDescent="0.2">
      <c r="A790" s="1">
        <v>42886</v>
      </c>
      <c r="B790">
        <v>122.506332</v>
      </c>
      <c r="C790">
        <f t="shared" si="25"/>
        <v>8.92861284461368E-3</v>
      </c>
      <c r="D790">
        <f>Lambdas!$E$2*D789+(1-Lambdas!$E$2)*C789*C789</f>
        <v>5.0250480793396308E-5</v>
      </c>
      <c r="E790">
        <f t="shared" si="24"/>
        <v>8.3120354266867569</v>
      </c>
    </row>
    <row r="791" spans="1:5" x14ac:dyDescent="0.2">
      <c r="A791" s="1">
        <v>42887</v>
      </c>
      <c r="B791">
        <v>123.01258900000001</v>
      </c>
      <c r="C791">
        <f t="shared" si="25"/>
        <v>4.1239812837226084E-3</v>
      </c>
      <c r="D791">
        <f>Lambdas!$E$2*D790+(1-Lambdas!$E$2)*C790*C790</f>
        <v>5.1967439197377081E-5</v>
      </c>
      <c r="E791">
        <f t="shared" si="24"/>
        <v>9.5376263259294944</v>
      </c>
    </row>
    <row r="792" spans="1:5" x14ac:dyDescent="0.2">
      <c r="A792" s="1">
        <v>42888</v>
      </c>
      <c r="B792">
        <v>124.25438699999999</v>
      </c>
      <c r="C792">
        <f t="shared" si="25"/>
        <v>1.0044272471961985E-2</v>
      </c>
      <c r="D792">
        <f>Lambdas!$E$2*D791+(1-Lambdas!$E$2)*C791*C791</f>
        <v>4.9930589543026144E-5</v>
      </c>
      <c r="E792">
        <f t="shared" si="24"/>
        <v>7.8843235859743626</v>
      </c>
    </row>
    <row r="793" spans="1:5" x14ac:dyDescent="0.2">
      <c r="A793" s="1">
        <v>42891</v>
      </c>
      <c r="B793">
        <v>124.521828</v>
      </c>
      <c r="C793">
        <f t="shared" si="25"/>
        <v>2.1500536377695458E-3</v>
      </c>
      <c r="D793">
        <f>Lambdas!$E$2*D792+(1-Lambdas!$E$2)*C792*C792</f>
        <v>5.2899432082217407E-5</v>
      </c>
      <c r="E793">
        <f t="shared" si="24"/>
        <v>9.7597308041062227</v>
      </c>
    </row>
    <row r="794" spans="1:5" x14ac:dyDescent="0.2">
      <c r="A794" s="1">
        <v>42892</v>
      </c>
      <c r="B794">
        <v>124.970787</v>
      </c>
      <c r="C794">
        <f t="shared" si="25"/>
        <v>3.5989801509830324E-3</v>
      </c>
      <c r="D794">
        <f>Lambdas!$E$2*D793+(1-Lambdas!$E$2)*C793*C793</f>
        <v>5.0086738412869635E-5</v>
      </c>
      <c r="E794">
        <f t="shared" si="24"/>
        <v>9.6431497436612741</v>
      </c>
    </row>
    <row r="795" spans="1:5" x14ac:dyDescent="0.2">
      <c r="A795" s="1">
        <v>42893</v>
      </c>
      <c r="B795">
        <v>124.894363</v>
      </c>
      <c r="C795">
        <f t="shared" si="25"/>
        <v>-6.1172198190253396E-4</v>
      </c>
      <c r="D795">
        <f>Lambdas!$E$2*D794+(1-Lambdas!$E$2)*C794*C794</f>
        <v>4.7923235326953774E-5</v>
      </c>
      <c r="E795">
        <f t="shared" si="24"/>
        <v>9.9381016914242295</v>
      </c>
    </row>
    <row r="796" spans="1:5" x14ac:dyDescent="0.2">
      <c r="A796" s="1">
        <v>42894</v>
      </c>
      <c r="B796">
        <v>124.703316</v>
      </c>
      <c r="C796">
        <f t="shared" si="25"/>
        <v>-1.5308398545598209E-3</v>
      </c>
      <c r="D796">
        <f>Lambdas!$E$2*D795+(1-Lambdas!$E$2)*C795*C795</f>
        <v>4.5152937108016556E-5</v>
      </c>
      <c r="E796">
        <f t="shared" si="24"/>
        <v>9.9535544921715022</v>
      </c>
    </row>
    <row r="797" spans="1:5" x14ac:dyDescent="0.2">
      <c r="A797" s="1">
        <v>42895</v>
      </c>
      <c r="B797">
        <v>125.63941199999999</v>
      </c>
      <c r="C797">
        <f t="shared" si="25"/>
        <v>7.4785504684864229E-3</v>
      </c>
      <c r="D797">
        <f>Lambdas!$E$2*D796+(1-Lambdas!$E$2)*C796*C796</f>
        <v>4.265877508613677E-5</v>
      </c>
      <c r="E797">
        <f t="shared" si="24"/>
        <v>8.75120575705715</v>
      </c>
    </row>
    <row r="798" spans="1:5" x14ac:dyDescent="0.2">
      <c r="A798" s="1">
        <v>42898</v>
      </c>
      <c r="B798">
        <v>125.91645800000001</v>
      </c>
      <c r="C798">
        <f t="shared" si="25"/>
        <v>2.2026606814012232E-3</v>
      </c>
      <c r="D798">
        <f>Lambdas!$E$2*D797+(1-Lambdas!$E$2)*C797*C797</f>
        <v>4.3431907483573751E-5</v>
      </c>
      <c r="E798">
        <f t="shared" si="24"/>
        <v>9.9326076721610157</v>
      </c>
    </row>
    <row r="799" spans="1:5" x14ac:dyDescent="0.2">
      <c r="A799" s="1">
        <v>42899</v>
      </c>
      <c r="B799">
        <v>126.107491</v>
      </c>
      <c r="C799">
        <f t="shared" si="25"/>
        <v>1.5159911377030095E-3</v>
      </c>
      <c r="D799">
        <f>Lambdas!$E$2*D798+(1-Lambdas!$E$2)*C798*C798</f>
        <v>4.118415106016636E-5</v>
      </c>
      <c r="E799">
        <f t="shared" si="24"/>
        <v>10.041653331451416</v>
      </c>
    </row>
    <row r="800" spans="1:5" x14ac:dyDescent="0.2">
      <c r="A800" s="1">
        <v>42900</v>
      </c>
      <c r="B800">
        <v>126.823891</v>
      </c>
      <c r="C800">
        <f t="shared" si="25"/>
        <v>5.6647926413857215E-3</v>
      </c>
      <c r="D800">
        <f>Lambdas!$E$2*D799+(1-Lambdas!$E$2)*C799*C799</f>
        <v>3.8918582303697803E-5</v>
      </c>
      <c r="E800">
        <f t="shared" si="24"/>
        <v>9.3295000680364311</v>
      </c>
    </row>
    <row r="801" spans="1:5" x14ac:dyDescent="0.2">
      <c r="A801" s="1">
        <v>42901</v>
      </c>
      <c r="B801">
        <v>127.081802</v>
      </c>
      <c r="C801">
        <f t="shared" si="25"/>
        <v>2.0315502630664515E-3</v>
      </c>
      <c r="D801">
        <f>Lambdas!$E$2*D800+(1-Lambdas!$E$2)*C800*C800</f>
        <v>3.8520728694254037E-5</v>
      </c>
      <c r="E801">
        <f t="shared" si="24"/>
        <v>10.057171831761105</v>
      </c>
    </row>
    <row r="802" spans="1:5" x14ac:dyDescent="0.2">
      <c r="A802" s="1">
        <v>42902</v>
      </c>
      <c r="B802">
        <v>128.33315999999999</v>
      </c>
      <c r="C802">
        <f t="shared" si="25"/>
        <v>9.798705624565399E-3</v>
      </c>
      <c r="D802">
        <f>Lambdas!$E$2*D801+(1-Lambdas!$E$2)*C801*C801</f>
        <v>3.6516895220332733E-5</v>
      </c>
      <c r="E802">
        <f t="shared" si="24"/>
        <v>7.58841472822394</v>
      </c>
    </row>
    <row r="803" spans="1:5" x14ac:dyDescent="0.2">
      <c r="A803" s="1">
        <v>42905</v>
      </c>
      <c r="B803">
        <v>128.06568899999999</v>
      </c>
      <c r="C803">
        <f t="shared" si="25"/>
        <v>-2.0863673769730431E-3</v>
      </c>
      <c r="D803">
        <f>Lambdas!$E$2*D802+(1-Lambdas!$E$2)*C802*C802</f>
        <v>3.9983348030194866E-5</v>
      </c>
      <c r="E803">
        <f t="shared" si="24"/>
        <v>10.018178947087481</v>
      </c>
    </row>
    <row r="804" spans="1:5" x14ac:dyDescent="0.2">
      <c r="A804" s="1">
        <v>42906</v>
      </c>
      <c r="B804">
        <v>128.208969</v>
      </c>
      <c r="C804">
        <f t="shared" si="25"/>
        <v>1.1181754454142583E-3</v>
      </c>
      <c r="D804">
        <f>Lambdas!$E$2*D803+(1-Lambdas!$E$2)*C803*C803</f>
        <v>3.7907451137223724E-5</v>
      </c>
      <c r="E804">
        <f t="shared" si="24"/>
        <v>10.147379473110208</v>
      </c>
    </row>
    <row r="805" spans="1:5" x14ac:dyDescent="0.2">
      <c r="A805" s="1">
        <v>42907</v>
      </c>
      <c r="B805">
        <v>128.86805699999999</v>
      </c>
      <c r="C805">
        <f t="shared" si="25"/>
        <v>5.1275639391934582E-3</v>
      </c>
      <c r="D805">
        <f>Lambdas!$E$2*D804+(1-Lambdas!$E$2)*C804*C804</f>
        <v>3.5771735813909687E-5</v>
      </c>
      <c r="E805">
        <f t="shared" si="24"/>
        <v>9.5033612531049165</v>
      </c>
    </row>
    <row r="806" spans="1:5" x14ac:dyDescent="0.2">
      <c r="A806" s="1">
        <v>42908</v>
      </c>
      <c r="B806">
        <v>129.957031</v>
      </c>
      <c r="C806">
        <f t="shared" si="25"/>
        <v>8.4147980719707551E-3</v>
      </c>
      <c r="D806">
        <f>Lambdas!$E$2*D805+(1-Lambdas!$E$2)*C805*C805</f>
        <v>3.5219423005174612E-5</v>
      </c>
      <c r="E806">
        <f t="shared" si="24"/>
        <v>8.2434078222022542</v>
      </c>
    </row>
    <row r="807" spans="1:5" x14ac:dyDescent="0.2">
      <c r="A807" s="1">
        <v>42909</v>
      </c>
      <c r="B807">
        <v>130.31997699999999</v>
      </c>
      <c r="C807">
        <f t="shared" si="25"/>
        <v>2.7889227561136189E-3</v>
      </c>
      <c r="D807">
        <f>Lambdas!$E$2*D806+(1-Lambdas!$E$2)*C806*C806</f>
        <v>3.7292930249562881E-5</v>
      </c>
      <c r="E807">
        <f t="shared" si="24"/>
        <v>9.9881393696886729</v>
      </c>
    </row>
    <row r="808" spans="1:5" x14ac:dyDescent="0.2">
      <c r="A808" s="1">
        <v>42912</v>
      </c>
      <c r="B808">
        <v>130.23400899999999</v>
      </c>
      <c r="C808">
        <f t="shared" si="25"/>
        <v>-6.5988630179364665E-4</v>
      </c>
      <c r="D808">
        <f>Lambdas!$E$2*D807+(1-Lambdas!$E$2)*C807*C807</f>
        <v>3.5573338780836595E-5</v>
      </c>
      <c r="E808">
        <f t="shared" si="24"/>
        <v>10.231673204341886</v>
      </c>
    </row>
    <row r="809" spans="1:5" x14ac:dyDescent="0.2">
      <c r="A809" s="1">
        <v>42913</v>
      </c>
      <c r="B809">
        <v>128.96357699999999</v>
      </c>
      <c r="C809">
        <f t="shared" si="25"/>
        <v>-9.8028858468118974E-3</v>
      </c>
      <c r="D809">
        <f>Lambdas!$E$2*D808+(1-Lambdas!$E$2)*C808*C808</f>
        <v>3.3526137655248803E-5</v>
      </c>
      <c r="E809">
        <f t="shared" si="24"/>
        <v>7.4368672218648495</v>
      </c>
    </row>
    <row r="810" spans="1:5" x14ac:dyDescent="0.2">
      <c r="A810" s="1">
        <v>42914</v>
      </c>
      <c r="B810">
        <v>127.82688899999999</v>
      </c>
      <c r="C810">
        <f t="shared" si="25"/>
        <v>-8.8530967828361565E-3</v>
      </c>
      <c r="D810">
        <f>Lambdas!$E$2*D809+(1-Lambdas!$E$2)*C809*C809</f>
        <v>3.7171611689506291E-5</v>
      </c>
      <c r="E810">
        <f t="shared" si="24"/>
        <v>8.0914388666053156</v>
      </c>
    </row>
    <row r="811" spans="1:5" x14ac:dyDescent="0.2">
      <c r="A811" s="1">
        <v>42915</v>
      </c>
      <c r="B811">
        <v>126.69972199999999</v>
      </c>
      <c r="C811">
        <f t="shared" si="25"/>
        <v>-8.8570257084345568E-3</v>
      </c>
      <c r="D811">
        <f>Lambdas!$E$2*D810+(1-Lambdas!$E$2)*C810*C810</f>
        <v>3.957233582556717E-5</v>
      </c>
      <c r="E811">
        <f t="shared" si="24"/>
        <v>8.1550129772628477</v>
      </c>
    </row>
    <row r="812" spans="1:5" x14ac:dyDescent="0.2">
      <c r="A812" s="1">
        <v>42916</v>
      </c>
      <c r="B812">
        <v>126.36541</v>
      </c>
      <c r="C812">
        <f t="shared" si="25"/>
        <v>-2.6421039661678166E-3</v>
      </c>
      <c r="D812">
        <f>Lambdas!$E$2*D811+(1-Lambdas!$E$2)*C811*C811</f>
        <v>4.1837243113618198E-5</v>
      </c>
      <c r="E812">
        <f t="shared" si="24"/>
        <v>9.9148695836072438</v>
      </c>
    </row>
    <row r="813" spans="1:5" x14ac:dyDescent="0.2">
      <c r="A813" s="1">
        <v>42919</v>
      </c>
      <c r="B813">
        <v>126.948059</v>
      </c>
      <c r="C813">
        <f t="shared" si="25"/>
        <v>4.6002293506667751E-3</v>
      </c>
      <c r="D813">
        <f>Lambdas!$E$2*D812+(1-Lambdas!$E$2)*C812*C812</f>
        <v>3.9806434511690386E-5</v>
      </c>
      <c r="E813">
        <f t="shared" si="24"/>
        <v>9.5998566275645594</v>
      </c>
    </row>
    <row r="814" spans="1:5" x14ac:dyDescent="0.2">
      <c r="A814" s="1">
        <v>42921</v>
      </c>
      <c r="B814">
        <v>127.654938</v>
      </c>
      <c r="C814">
        <f t="shared" si="25"/>
        <v>5.5528082908294129E-3</v>
      </c>
      <c r="D814">
        <f>Lambdas!$E$2*D813+(1-Lambdas!$E$2)*C813*C813</f>
        <v>3.8720180237041046E-5</v>
      </c>
      <c r="E814">
        <f t="shared" si="24"/>
        <v>9.3628289695010452</v>
      </c>
    </row>
    <row r="815" spans="1:5" x14ac:dyDescent="0.2">
      <c r="A815" s="1">
        <v>42922</v>
      </c>
      <c r="B815">
        <v>126.585106</v>
      </c>
      <c r="C815">
        <f t="shared" si="25"/>
        <v>-8.4159701808974238E-3</v>
      </c>
      <c r="D815">
        <f>Lambdas!$E$2*D814+(1-Lambdas!$E$2)*C814*C814</f>
        <v>3.826069752861852E-5</v>
      </c>
      <c r="E815">
        <f t="shared" si="24"/>
        <v>8.3198781936217863</v>
      </c>
    </row>
    <row r="816" spans="1:5" x14ac:dyDescent="0.2">
      <c r="A816" s="1">
        <v>42923</v>
      </c>
      <c r="B816">
        <v>126.604179</v>
      </c>
      <c r="C816">
        <f t="shared" si="25"/>
        <v>1.506619842627299E-4</v>
      </c>
      <c r="D816">
        <f>Lambdas!$E$2*D815+(1-Lambdas!$E$2)*C815*C815</f>
        <v>4.0158163619630422E-5</v>
      </c>
      <c r="E816">
        <f t="shared" si="24"/>
        <v>10.122119569404939</v>
      </c>
    </row>
    <row r="817" spans="1:5" x14ac:dyDescent="0.2">
      <c r="A817" s="1">
        <v>42926</v>
      </c>
      <c r="B817">
        <v>125.658539</v>
      </c>
      <c r="C817">
        <f t="shared" si="25"/>
        <v>-7.4972983482278228E-3</v>
      </c>
      <c r="D817">
        <f>Lambdas!$E$2*D816+(1-Lambdas!$E$2)*C816*C816</f>
        <v>3.7819794099807014E-5</v>
      </c>
      <c r="E817">
        <f t="shared" si="24"/>
        <v>8.6964328691461024</v>
      </c>
    </row>
    <row r="818" spans="1:5" x14ac:dyDescent="0.2">
      <c r="A818" s="1">
        <v>42927</v>
      </c>
      <c r="B818">
        <v>125.352867</v>
      </c>
      <c r="C818">
        <f t="shared" si="25"/>
        <v>-2.4355239944607275E-3</v>
      </c>
      <c r="D818">
        <f>Lambdas!$E$2*D817+(1-Lambdas!$E$2)*C817*C817</f>
        <v>3.8891212789729485E-5</v>
      </c>
      <c r="E818">
        <f t="shared" si="24"/>
        <v>10.002219927643432</v>
      </c>
    </row>
    <row r="819" spans="1:5" x14ac:dyDescent="0.2">
      <c r="A819" s="1">
        <v>42928</v>
      </c>
      <c r="B819">
        <v>126.308075</v>
      </c>
      <c r="C819">
        <f t="shared" si="25"/>
        <v>7.5912660866441157E-3</v>
      </c>
      <c r="D819">
        <f>Lambdas!$E$2*D818+(1-Lambdas!$E$2)*C818*C818</f>
        <v>3.6970932545370345E-5</v>
      </c>
      <c r="E819">
        <f t="shared" si="24"/>
        <v>8.6466588633223491</v>
      </c>
    </row>
    <row r="820" spans="1:5" x14ac:dyDescent="0.2">
      <c r="A820" s="1">
        <v>42929</v>
      </c>
      <c r="B820">
        <v>125.954643</v>
      </c>
      <c r="C820">
        <f t="shared" si="25"/>
        <v>-2.8020964338834544E-3</v>
      </c>
      <c r="D820">
        <f>Lambdas!$E$2*D819+(1-Lambdas!$E$2)*C819*C819</f>
        <v>3.8174413536015873E-5</v>
      </c>
      <c r="E820">
        <f t="shared" si="24"/>
        <v>9.9676642561540731</v>
      </c>
    </row>
    <row r="821" spans="1:5" x14ac:dyDescent="0.2">
      <c r="A821" s="1">
        <v>42930</v>
      </c>
      <c r="B821">
        <v>126.66152200000001</v>
      </c>
      <c r="C821">
        <f t="shared" si="25"/>
        <v>5.5964814839846869E-3</v>
      </c>
      <c r="D821">
        <f>Lambdas!$E$2*D820+(1-Lambdas!$E$2)*C820*C820</f>
        <v>3.6407756392749479E-5</v>
      </c>
      <c r="E821">
        <f t="shared" si="24"/>
        <v>9.3604558505517925</v>
      </c>
    </row>
    <row r="822" spans="1:5" x14ac:dyDescent="0.2">
      <c r="A822" s="1">
        <v>42933</v>
      </c>
      <c r="B822">
        <v>126.231651</v>
      </c>
      <c r="C822">
        <f t="shared" si="25"/>
        <v>-3.399628459076614E-3</v>
      </c>
      <c r="D822">
        <f>Lambdas!$E$2*D821+(1-Lambdas!$E$2)*C821*C821</f>
        <v>3.6111369148180753E-5</v>
      </c>
      <c r="E822">
        <f t="shared" si="24"/>
        <v>9.9088519775910697</v>
      </c>
    </row>
    <row r="823" spans="1:5" x14ac:dyDescent="0.2">
      <c r="A823" s="1">
        <v>42934</v>
      </c>
      <c r="B823">
        <v>128.43821700000001</v>
      </c>
      <c r="C823">
        <f t="shared" si="25"/>
        <v>1.7329268177795676E-2</v>
      </c>
      <c r="D823">
        <f>Lambdas!$E$2*D822+(1-Lambdas!$E$2)*C822*C822</f>
        <v>3.4680811874330527E-5</v>
      </c>
      <c r="E823">
        <f t="shared" si="24"/>
        <v>1.6102552097683205</v>
      </c>
    </row>
    <row r="824" spans="1:5" x14ac:dyDescent="0.2">
      <c r="A824" s="1">
        <v>42935</v>
      </c>
      <c r="B824">
        <v>129.154617</v>
      </c>
      <c r="C824">
        <f t="shared" si="25"/>
        <v>5.562280875060957E-3</v>
      </c>
      <c r="D824">
        <f>Lambdas!$E$2*D823+(1-Lambdas!$E$2)*C823*C823</f>
        <v>5.0156503691679456E-5</v>
      </c>
      <c r="E824">
        <f t="shared" si="24"/>
        <v>9.2835137781518657</v>
      </c>
    </row>
    <row r="825" spans="1:5" x14ac:dyDescent="0.2">
      <c r="A825" s="1">
        <v>42936</v>
      </c>
      <c r="B825">
        <v>130.45373499999999</v>
      </c>
      <c r="C825">
        <f t="shared" si="25"/>
        <v>1.0008374800714374E-2</v>
      </c>
      <c r="D825">
        <f>Lambdas!$E$2*D824+(1-Lambdas!$E$2)*C824*C824</f>
        <v>4.9036853055404997E-5</v>
      </c>
      <c r="E825">
        <f t="shared" si="24"/>
        <v>7.8802387164004219</v>
      </c>
    </row>
    <row r="826" spans="1:5" x14ac:dyDescent="0.2">
      <c r="A826" s="1">
        <v>42937</v>
      </c>
      <c r="B826">
        <v>129.250137</v>
      </c>
      <c r="C826">
        <f t="shared" si="25"/>
        <v>-9.2690694832069948E-3</v>
      </c>
      <c r="D826">
        <f>Lambdas!$E$2*D825+(1-Lambdas!$E$2)*C825*C825</f>
        <v>5.2015826944553431E-5</v>
      </c>
      <c r="E826">
        <f t="shared" si="24"/>
        <v>8.2122412255440818</v>
      </c>
    </row>
    <row r="827" spans="1:5" x14ac:dyDescent="0.2">
      <c r="A827" s="1">
        <v>42940</v>
      </c>
      <c r="B827">
        <v>127.053146</v>
      </c>
      <c r="C827">
        <f t="shared" si="25"/>
        <v>-1.7144101984927926E-2</v>
      </c>
      <c r="D827">
        <f>Lambdas!$E$2*D826+(1-Lambdas!$E$2)*C826*C826</f>
        <v>5.3990895917516752E-5</v>
      </c>
      <c r="E827">
        <f t="shared" si="24"/>
        <v>4.3828100373553323</v>
      </c>
    </row>
    <row r="828" spans="1:5" x14ac:dyDescent="0.2">
      <c r="A828" s="1">
        <v>42941</v>
      </c>
      <c r="B828">
        <v>125.97376300000001</v>
      </c>
      <c r="C828">
        <f t="shared" si="25"/>
        <v>-8.5318162545257401E-3</v>
      </c>
      <c r="D828">
        <f>Lambdas!$E$2*D827+(1-Lambdas!$E$2)*C827*C827</f>
        <v>6.7969641503885792E-5</v>
      </c>
      <c r="E828">
        <f t="shared" si="24"/>
        <v>8.5255023282491855</v>
      </c>
    </row>
    <row r="829" spans="1:5" x14ac:dyDescent="0.2">
      <c r="A829" s="1">
        <v>42942</v>
      </c>
      <c r="B829">
        <v>125.085419</v>
      </c>
      <c r="C829">
        <f t="shared" si="25"/>
        <v>-7.0767991862013442E-3</v>
      </c>
      <c r="D829">
        <f>Lambdas!$E$2*D828+(1-Lambdas!$E$2)*C828*C828</f>
        <v>6.825059491367444E-5</v>
      </c>
      <c r="E829">
        <f t="shared" si="24"/>
        <v>8.858541986965788</v>
      </c>
    </row>
    <row r="830" spans="1:5" x14ac:dyDescent="0.2">
      <c r="A830" s="1">
        <v>42943</v>
      </c>
      <c r="B830">
        <v>124.970787</v>
      </c>
      <c r="C830">
        <f t="shared" si="25"/>
        <v>-9.1684993437118629E-4</v>
      </c>
      <c r="D830">
        <f>Lambdas!$E$2*D829+(1-Lambdas!$E$2)*C829*C829</f>
        <v>6.7192004348344387E-5</v>
      </c>
      <c r="E830">
        <f t="shared" si="24"/>
        <v>9.5954456779147872</v>
      </c>
    </row>
    <row r="831" spans="1:5" x14ac:dyDescent="0.2">
      <c r="A831" s="1">
        <v>42944</v>
      </c>
      <c r="B831">
        <v>125.945114</v>
      </c>
      <c r="C831">
        <f t="shared" si="25"/>
        <v>7.7662028849852325E-3</v>
      </c>
      <c r="D831">
        <f>Lambdas!$E$2*D830+(1-Lambdas!$E$2)*C830*C830</f>
        <v>6.3326244456163425E-5</v>
      </c>
      <c r="E831">
        <f t="shared" si="24"/>
        <v>8.714779253738719</v>
      </c>
    </row>
    <row r="832" spans="1:5" x14ac:dyDescent="0.2">
      <c r="A832" s="1">
        <v>42947</v>
      </c>
      <c r="B832">
        <v>126.776138</v>
      </c>
      <c r="C832">
        <f t="shared" si="25"/>
        <v>6.5766292997710427E-3</v>
      </c>
      <c r="D832">
        <f>Lambdas!$E$2*D831+(1-Lambdas!$E$2)*C831*C831</f>
        <v>6.3150739884902115E-5</v>
      </c>
      <c r="E832">
        <f t="shared" si="24"/>
        <v>8.9850842320703492</v>
      </c>
    </row>
    <row r="833" spans="1:5" x14ac:dyDescent="0.2">
      <c r="A833" s="1">
        <v>42948</v>
      </c>
      <c r="B833">
        <v>126.575554</v>
      </c>
      <c r="C833">
        <f t="shared" si="25"/>
        <v>-1.583443475958688E-3</v>
      </c>
      <c r="D833">
        <f>Lambdas!$E$2*D832+(1-Lambdas!$E$2)*C832*C832</f>
        <v>6.1991404033160183E-5</v>
      </c>
      <c r="E833">
        <f t="shared" si="24"/>
        <v>9.6480690059884324</v>
      </c>
    </row>
    <row r="834" spans="1:5" x14ac:dyDescent="0.2">
      <c r="A834" s="1">
        <v>42949</v>
      </c>
      <c r="B834">
        <v>126.241219</v>
      </c>
      <c r="C834">
        <f t="shared" si="25"/>
        <v>-2.6448814367272503E-3</v>
      </c>
      <c r="D834">
        <f>Lambdas!$E$2*D833+(1-Lambdas!$E$2)*C833*C833</f>
        <v>5.8525745094781792E-5</v>
      </c>
      <c r="E834">
        <f t="shared" si="24"/>
        <v>9.626516965850815</v>
      </c>
    </row>
    <row r="835" spans="1:5" x14ac:dyDescent="0.2">
      <c r="A835" s="1">
        <v>42950</v>
      </c>
      <c r="B835">
        <v>127.37793000000001</v>
      </c>
      <c r="C835">
        <f t="shared" si="25"/>
        <v>8.9639809610518872E-3</v>
      </c>
      <c r="D835">
        <f>Lambdas!$E$2*D834+(1-Lambdas!$E$2)*C834*C834</f>
        <v>5.5523487747843406E-5</v>
      </c>
      <c r="E835">
        <f t="shared" ref="E835:E898" si="26">-LN(D835)-C835*C835/D835</f>
        <v>8.3515158930675781</v>
      </c>
    </row>
    <row r="836" spans="1:5" x14ac:dyDescent="0.2">
      <c r="A836" s="1">
        <v>42951</v>
      </c>
      <c r="B836">
        <v>127.21553</v>
      </c>
      <c r="C836">
        <f t="shared" ref="C836:C899" si="27">LN(B836/B835)</f>
        <v>-1.2757595739211626E-3</v>
      </c>
      <c r="D836">
        <f>Lambdas!$E$2*D835+(1-Lambdas!$E$2)*C835*C835</f>
        <v>5.697010034453767E-5</v>
      </c>
      <c r="E836">
        <f t="shared" si="26"/>
        <v>9.7444152693414363</v>
      </c>
    </row>
    <row r="837" spans="1:5" x14ac:dyDescent="0.2">
      <c r="A837" s="1">
        <v>42954</v>
      </c>
      <c r="B837">
        <v>126.90986599999999</v>
      </c>
      <c r="C837">
        <f t="shared" si="27"/>
        <v>-2.4056166933134945E-3</v>
      </c>
      <c r="D837">
        <f>Lambdas!$E$2*D836+(1-Lambdas!$E$2)*C836*C836</f>
        <v>5.3745737427547914E-5</v>
      </c>
      <c r="E837">
        <f t="shared" si="26"/>
        <v>9.7235726974725036</v>
      </c>
    </row>
    <row r="838" spans="1:5" x14ac:dyDescent="0.2">
      <c r="A838" s="1">
        <v>42955</v>
      </c>
      <c r="B838">
        <v>126.34629099999999</v>
      </c>
      <c r="C838">
        <f t="shared" si="27"/>
        <v>-4.4506395181790849E-3</v>
      </c>
      <c r="D838">
        <f>Lambdas!$E$2*D837+(1-Lambdas!$E$2)*C837*C837</f>
        <v>5.0951568469176612E-5</v>
      </c>
      <c r="E838">
        <f t="shared" si="26"/>
        <v>9.4958699042872929</v>
      </c>
    </row>
    <row r="839" spans="1:5" x14ac:dyDescent="0.2">
      <c r="A839" s="1">
        <v>42956</v>
      </c>
      <c r="B839">
        <v>127.26327499999999</v>
      </c>
      <c r="C839">
        <f t="shared" si="27"/>
        <v>7.2314937528683027E-3</v>
      </c>
      <c r="D839">
        <f>Lambdas!$E$2*D838+(1-Lambdas!$E$2)*C838*C838</f>
        <v>4.9137095340524809E-5</v>
      </c>
      <c r="E839">
        <f t="shared" si="26"/>
        <v>8.8566392165758341</v>
      </c>
    </row>
    <row r="840" spans="1:5" x14ac:dyDescent="0.2">
      <c r="A840" s="1">
        <v>42957</v>
      </c>
      <c r="B840">
        <v>127.129578</v>
      </c>
      <c r="C840">
        <f t="shared" si="27"/>
        <v>-1.0511066701179676E-3</v>
      </c>
      <c r="D840">
        <f>Lambdas!$E$2*D839+(1-Lambdas!$E$2)*C839*C839</f>
        <v>4.9321051931816199E-5</v>
      </c>
      <c r="E840">
        <f t="shared" si="26"/>
        <v>9.8947588685453844</v>
      </c>
    </row>
    <row r="841" spans="1:5" x14ac:dyDescent="0.2">
      <c r="A841" s="1">
        <v>42958</v>
      </c>
      <c r="B841">
        <v>127.139145</v>
      </c>
      <c r="C841">
        <f t="shared" si="27"/>
        <v>7.5251095704193785E-5</v>
      </c>
      <c r="D841">
        <f>Lambdas!$E$2*D840+(1-Lambdas!$E$2)*C840*C840</f>
        <v>4.6511881637203695E-5</v>
      </c>
      <c r="E841">
        <f t="shared" si="26"/>
        <v>9.9756810109557126</v>
      </c>
    </row>
    <row r="842" spans="1:5" x14ac:dyDescent="0.2">
      <c r="A842" s="1">
        <v>42961</v>
      </c>
      <c r="B842">
        <v>127.502106</v>
      </c>
      <c r="C842">
        <f t="shared" si="27"/>
        <v>2.8507654936959677E-3</v>
      </c>
      <c r="D842">
        <f>Lambdas!$E$2*D841+(1-Lambdas!$E$2)*C841*C841</f>
        <v>4.3802339692135631E-5</v>
      </c>
      <c r="E842">
        <f t="shared" si="26"/>
        <v>9.8502883973150848</v>
      </c>
    </row>
    <row r="843" spans="1:5" x14ac:dyDescent="0.2">
      <c r="A843" s="1">
        <v>42962</v>
      </c>
      <c r="B843">
        <v>127.406593</v>
      </c>
      <c r="C843">
        <f t="shared" si="27"/>
        <v>-7.4938991760256613E-4</v>
      </c>
      <c r="D843">
        <f>Lambdas!$E$2*D842+(1-Lambdas!$E$2)*C842*C842</f>
        <v>4.1723817715184383E-5</v>
      </c>
      <c r="E843">
        <f t="shared" si="26"/>
        <v>10.070978839522411</v>
      </c>
    </row>
    <row r="844" spans="1:5" x14ac:dyDescent="0.2">
      <c r="A844" s="1">
        <v>42963</v>
      </c>
      <c r="B844">
        <v>128.16120900000001</v>
      </c>
      <c r="C844">
        <f t="shared" si="27"/>
        <v>5.9054246046308682E-3</v>
      </c>
      <c r="D844">
        <f>Lambdas!$E$2*D843+(1-Lambdas!$E$2)*C843*C843</f>
        <v>3.9325626719757295E-5</v>
      </c>
      <c r="E844">
        <f t="shared" si="26"/>
        <v>9.256832290851257</v>
      </c>
    </row>
    <row r="845" spans="1:5" x14ac:dyDescent="0.2">
      <c r="A845" s="1">
        <v>42964</v>
      </c>
      <c r="B845">
        <v>127.081802</v>
      </c>
      <c r="C845">
        <f t="shared" si="27"/>
        <v>-8.4579274513068153E-3</v>
      </c>
      <c r="D845">
        <f>Lambdas!$E$2*D844+(1-Lambdas!$E$2)*C844*C844</f>
        <v>3.9066268684000391E-5</v>
      </c>
      <c r="E845">
        <f t="shared" si="26"/>
        <v>8.3190924825537849</v>
      </c>
    </row>
    <row r="846" spans="1:5" x14ac:dyDescent="0.2">
      <c r="A846" s="1">
        <v>42965</v>
      </c>
      <c r="B846">
        <v>126.690178</v>
      </c>
      <c r="C846">
        <f t="shared" si="27"/>
        <v>-3.0864267275300659E-3</v>
      </c>
      <c r="D846">
        <f>Lambdas!$E$2*D845+(1-Lambdas!$E$2)*C845*C845</f>
        <v>4.0958049082693168E-5</v>
      </c>
      <c r="E846">
        <f t="shared" si="26"/>
        <v>9.8703820399938103</v>
      </c>
    </row>
    <row r="847" spans="1:5" x14ac:dyDescent="0.2">
      <c r="A847" s="1">
        <v>42968</v>
      </c>
      <c r="B847">
        <v>127.473457</v>
      </c>
      <c r="C847">
        <f t="shared" si="27"/>
        <v>6.1635999164619997E-3</v>
      </c>
      <c r="D847">
        <f>Lambdas!$E$2*D846+(1-Lambdas!$E$2)*C846*C846</f>
        <v>3.9126759068801919E-5</v>
      </c>
      <c r="E847">
        <f t="shared" si="26"/>
        <v>9.1777581104091368</v>
      </c>
    </row>
    <row r="848" spans="1:5" x14ac:dyDescent="0.2">
      <c r="A848" s="1">
        <v>42969</v>
      </c>
      <c r="B848">
        <v>128.66748000000001</v>
      </c>
      <c r="C848">
        <f t="shared" si="27"/>
        <v>9.3232394864873076E-3</v>
      </c>
      <c r="D848">
        <f>Lambdas!$E$2*D847+(1-Lambdas!$E$2)*C847*C847</f>
        <v>3.906052719308359E-5</v>
      </c>
      <c r="E848">
        <f t="shared" si="26"/>
        <v>7.925062207779126</v>
      </c>
    </row>
    <row r="849" spans="1:5" x14ac:dyDescent="0.2">
      <c r="A849" s="1">
        <v>42970</v>
      </c>
      <c r="B849">
        <v>126.852554</v>
      </c>
      <c r="C849">
        <f t="shared" si="27"/>
        <v>-1.4205982161106334E-2</v>
      </c>
      <c r="D849">
        <f>Lambdas!$E$2*D848+(1-Lambdas!$E$2)*C848*C848</f>
        <v>4.1849075132583103E-5</v>
      </c>
      <c r="E849">
        <f t="shared" si="26"/>
        <v>5.2591137598999005</v>
      </c>
    </row>
    <row r="850" spans="1:5" x14ac:dyDescent="0.2">
      <c r="A850" s="1">
        <v>42971</v>
      </c>
      <c r="B850">
        <v>126.938507</v>
      </c>
      <c r="C850">
        <f t="shared" si="27"/>
        <v>6.7735248789021942E-4</v>
      </c>
      <c r="D850">
        <f>Lambdas!$E$2*D849+(1-Lambdas!$E$2)*C849*C849</f>
        <v>5.1168702780691073E-5</v>
      </c>
      <c r="E850">
        <f t="shared" si="26"/>
        <v>9.8714159432639033</v>
      </c>
    </row>
    <row r="851" spans="1:5" x14ac:dyDescent="0.2">
      <c r="A851" s="1">
        <v>42972</v>
      </c>
      <c r="B851">
        <v>126.58284</v>
      </c>
      <c r="C851">
        <f t="shared" si="27"/>
        <v>-2.8058168477272318E-3</v>
      </c>
      <c r="D851">
        <f>Lambdas!$E$2*D850+(1-Lambdas!$E$2)*C850*C850</f>
        <v>4.8214246484009482E-5</v>
      </c>
      <c r="E851">
        <f t="shared" si="26"/>
        <v>9.7765721522371347</v>
      </c>
    </row>
    <row r="852" spans="1:5" x14ac:dyDescent="0.2">
      <c r="A852" s="1">
        <v>42975</v>
      </c>
      <c r="B852">
        <v>126.64052599999999</v>
      </c>
      <c r="C852">
        <f t="shared" si="27"/>
        <v>4.5561357080989425E-4</v>
      </c>
      <c r="D852">
        <f>Lambdas!$E$2*D851+(1-Lambdas!$E$2)*C851*C851</f>
        <v>4.5863864886198153E-5</v>
      </c>
      <c r="E852">
        <f t="shared" si="26"/>
        <v>9.9853069238739405</v>
      </c>
    </row>
    <row r="853" spans="1:5" x14ac:dyDescent="0.2">
      <c r="A853" s="1">
        <v>42976</v>
      </c>
      <c r="B853">
        <v>127.09234600000001</v>
      </c>
      <c r="C853">
        <f t="shared" si="27"/>
        <v>3.5613870129841789E-3</v>
      </c>
      <c r="D853">
        <f>Lambdas!$E$2*D852+(1-Lambdas!$E$2)*C852*C852</f>
        <v>4.3203841952500435E-5</v>
      </c>
      <c r="E853">
        <f t="shared" si="26"/>
        <v>9.7560082260299446</v>
      </c>
    </row>
    <row r="854" spans="1:5" x14ac:dyDescent="0.2">
      <c r="A854" s="1">
        <v>42977</v>
      </c>
      <c r="B854">
        <v>125.996483</v>
      </c>
      <c r="C854">
        <f t="shared" si="27"/>
        <v>-8.6599622196175449E-3</v>
      </c>
      <c r="D854">
        <f>Lambdas!$E$2*D853+(1-Lambdas!$E$2)*C853*C853</f>
        <v>4.1425666695085007E-5</v>
      </c>
      <c r="E854">
        <f t="shared" si="26"/>
        <v>8.2812601435076978</v>
      </c>
    </row>
    <row r="855" spans="1:5" x14ac:dyDescent="0.2">
      <c r="A855" s="1">
        <v>42978</v>
      </c>
      <c r="B855">
        <v>127.246132</v>
      </c>
      <c r="C855">
        <f t="shared" si="27"/>
        <v>9.8692642485580431E-3</v>
      </c>
      <c r="D855">
        <f>Lambdas!$E$2*D854+(1-Lambdas!$E$2)*C854*C854</f>
        <v>4.33814775847523E-5</v>
      </c>
      <c r="E855">
        <f t="shared" si="26"/>
        <v>7.8002253578583609</v>
      </c>
    </row>
    <row r="856" spans="1:5" x14ac:dyDescent="0.2">
      <c r="A856" s="1">
        <v>42979</v>
      </c>
      <c r="B856">
        <v>125.95800800000001</v>
      </c>
      <c r="C856">
        <f t="shared" si="27"/>
        <v>-1.017467654858388E-2</v>
      </c>
      <c r="D856">
        <f>Lambdas!$E$2*D855+(1-Lambdas!$E$2)*C855*C855</f>
        <v>4.6528839287908959E-5</v>
      </c>
      <c r="E856">
        <f t="shared" si="26"/>
        <v>7.7504946447691259</v>
      </c>
    </row>
    <row r="857" spans="1:5" x14ac:dyDescent="0.2">
      <c r="A857" s="1">
        <v>42983</v>
      </c>
      <c r="B857">
        <v>124.871735</v>
      </c>
      <c r="C857">
        <f t="shared" si="27"/>
        <v>-8.6614910827179682E-3</v>
      </c>
      <c r="D857">
        <f>Lambdas!$E$2*D856+(1-Lambdas!$E$2)*C856*C856</f>
        <v>4.9849489695294185E-5</v>
      </c>
      <c r="E857">
        <f t="shared" si="26"/>
        <v>8.4015435067672879</v>
      </c>
    </row>
    <row r="858" spans="1:5" x14ac:dyDescent="0.2">
      <c r="A858" s="1">
        <v>42984</v>
      </c>
      <c r="B858">
        <v>125.611931</v>
      </c>
      <c r="C858">
        <f t="shared" si="27"/>
        <v>5.9101510801019353E-3</v>
      </c>
      <c r="D858">
        <f>Lambdas!$E$2*D857+(1-Lambdas!$E$2)*C857*C857</f>
        <v>5.1316055321724098E-5</v>
      </c>
      <c r="E858">
        <f t="shared" si="26"/>
        <v>9.1968254580261988</v>
      </c>
    </row>
    <row r="859" spans="1:5" x14ac:dyDescent="0.2">
      <c r="A859" s="1">
        <v>42985</v>
      </c>
      <c r="B859">
        <v>127.07308999999999</v>
      </c>
      <c r="C859">
        <f t="shared" si="27"/>
        <v>1.1565191165347474E-2</v>
      </c>
      <c r="D859">
        <f>Lambdas!$E$2*D858+(1-Lambdas!$E$2)*C858*C858</f>
        <v>5.0361365503738266E-5</v>
      </c>
      <c r="E859">
        <f t="shared" si="26"/>
        <v>7.2404081548879811</v>
      </c>
    </row>
    <row r="860" spans="1:5" x14ac:dyDescent="0.2">
      <c r="A860" s="1">
        <v>42986</v>
      </c>
      <c r="B860">
        <v>125.90994999999999</v>
      </c>
      <c r="C860">
        <f t="shared" si="27"/>
        <v>-9.1954638217200662E-3</v>
      </c>
      <c r="D860">
        <f>Lambdas!$E$2*D859+(1-Lambdas!$E$2)*C859*C859</f>
        <v>5.5219960527559293E-5</v>
      </c>
      <c r="E860">
        <f t="shared" si="26"/>
        <v>8.2729181318499769</v>
      </c>
    </row>
    <row r="861" spans="1:5" x14ac:dyDescent="0.2">
      <c r="A861" s="1">
        <v>42989</v>
      </c>
      <c r="B861">
        <v>128.05363500000001</v>
      </c>
      <c r="C861">
        <f t="shared" si="27"/>
        <v>1.688223068682906E-2</v>
      </c>
      <c r="D861">
        <f>Lambdas!$E$2*D860+(1-Lambdas!$E$2)*C860*C860</f>
        <v>5.6929167055882613E-5</v>
      </c>
      <c r="E861">
        <f t="shared" si="26"/>
        <v>4.7673109841797583</v>
      </c>
    </row>
    <row r="862" spans="1:5" x14ac:dyDescent="0.2">
      <c r="A862" s="1">
        <v>42990</v>
      </c>
      <c r="B862">
        <v>127.496071</v>
      </c>
      <c r="C862">
        <f t="shared" si="27"/>
        <v>-4.3636511539197906E-3</v>
      </c>
      <c r="D862">
        <f>Lambdas!$E$2*D861+(1-Lambdas!$E$2)*C861*C861</f>
        <v>7.0217579239828E-5</v>
      </c>
      <c r="E862">
        <f t="shared" si="26"/>
        <v>9.2927340228303965</v>
      </c>
    </row>
    <row r="863" spans="1:5" x14ac:dyDescent="0.2">
      <c r="A863" s="1">
        <v>42991</v>
      </c>
      <c r="B863">
        <v>127.32302900000001</v>
      </c>
      <c r="C863">
        <f t="shared" si="27"/>
        <v>-1.3581558572276944E-3</v>
      </c>
      <c r="D863">
        <f>Lambdas!$E$2*D862+(1-Lambdas!$E$2)*C862*C862</f>
        <v>6.7235959399784554E-5</v>
      </c>
      <c r="E863">
        <f t="shared" si="26"/>
        <v>9.5798678076795341</v>
      </c>
    </row>
    <row r="864" spans="1:5" x14ac:dyDescent="0.2">
      <c r="A864" s="1">
        <v>42992</v>
      </c>
      <c r="B864">
        <v>128.98606899999999</v>
      </c>
      <c r="C864">
        <f t="shared" si="27"/>
        <v>1.2977013701861649E-2</v>
      </c>
      <c r="D864">
        <f>Lambdas!$E$2*D863+(1-Lambdas!$E$2)*C863*C863</f>
        <v>6.3426132034428311E-5</v>
      </c>
      <c r="E864">
        <f t="shared" si="26"/>
        <v>7.0105320587045696</v>
      </c>
    </row>
    <row r="865" spans="1:5" x14ac:dyDescent="0.2">
      <c r="A865" s="1">
        <v>42993</v>
      </c>
      <c r="B865">
        <v>129.245621</v>
      </c>
      <c r="C865">
        <f t="shared" si="27"/>
        <v>2.0102264551988807E-3</v>
      </c>
      <c r="D865">
        <f>Lambdas!$E$2*D864+(1-Lambdas!$E$2)*C864*C864</f>
        <v>6.954227996154164E-5</v>
      </c>
      <c r="E865">
        <f t="shared" si="26"/>
        <v>9.5154669611547291</v>
      </c>
    </row>
    <row r="866" spans="1:5" x14ac:dyDescent="0.2">
      <c r="A866" s="1">
        <v>42996</v>
      </c>
      <c r="B866">
        <v>130.13961800000001</v>
      </c>
      <c r="C866">
        <f t="shared" si="27"/>
        <v>6.8932260248580797E-3</v>
      </c>
      <c r="D866">
        <f>Lambdas!$E$2*D865+(1-Lambdas!$E$2)*C865*C865</f>
        <v>6.5726049756432224E-5</v>
      </c>
      <c r="E866">
        <f t="shared" si="26"/>
        <v>8.9070664728905573</v>
      </c>
    </row>
    <row r="867" spans="1:5" x14ac:dyDescent="0.2">
      <c r="A867" s="1">
        <v>42997</v>
      </c>
      <c r="B867">
        <v>129.98582500000001</v>
      </c>
      <c r="C867">
        <f t="shared" si="27"/>
        <v>-1.1824527131656843E-3</v>
      </c>
      <c r="D867">
        <f>Lambdas!$E$2*D866+(1-Lambdas!$E$2)*C866*C866</f>
        <v>6.4665130081138168E-5</v>
      </c>
      <c r="E867">
        <f t="shared" si="26"/>
        <v>9.6246663725289725</v>
      </c>
    </row>
    <row r="868" spans="1:5" x14ac:dyDescent="0.2">
      <c r="A868" s="1">
        <v>42998</v>
      </c>
      <c r="B868">
        <v>128.063232</v>
      </c>
      <c r="C868">
        <f t="shared" si="27"/>
        <v>-1.4901264107131914E-2</v>
      </c>
      <c r="D868">
        <f>Lambdas!$E$2*D867+(1-Lambdas!$E$2)*C867*C867</f>
        <v>6.0979076475160955E-5</v>
      </c>
      <c r="E868">
        <f t="shared" si="26"/>
        <v>6.063604968015591</v>
      </c>
    </row>
    <row r="869" spans="1:5" x14ac:dyDescent="0.2">
      <c r="A869" s="1">
        <v>42999</v>
      </c>
      <c r="B869">
        <v>126.650139</v>
      </c>
      <c r="C869">
        <f t="shared" si="27"/>
        <v>-1.1095667981874271E-2</v>
      </c>
      <c r="D869">
        <f>Lambdas!$E$2*D868+(1-Lambdas!$E$2)*C868*C868</f>
        <v>7.0363243277206692E-5</v>
      </c>
      <c r="E869">
        <f t="shared" si="26"/>
        <v>7.8121497592226614</v>
      </c>
    </row>
    <row r="870" spans="1:5" x14ac:dyDescent="0.2">
      <c r="A870" s="1">
        <v>43000</v>
      </c>
      <c r="B870">
        <v>126.30407</v>
      </c>
      <c r="C870">
        <f t="shared" si="27"/>
        <v>-2.7362202612357983E-3</v>
      </c>
      <c r="D870">
        <f>Lambdas!$E$2*D869+(1-Lambdas!$E$2)*C869*C869</f>
        <v>7.343659517243951E-5</v>
      </c>
      <c r="E870">
        <f t="shared" si="26"/>
        <v>9.4171376240764424</v>
      </c>
    </row>
    <row r="871" spans="1:5" x14ac:dyDescent="0.2">
      <c r="A871" s="1">
        <v>43003</v>
      </c>
      <c r="B871">
        <v>126.092575</v>
      </c>
      <c r="C871">
        <f t="shared" si="27"/>
        <v>-1.6758943012161155E-3</v>
      </c>
      <c r="D871">
        <f>Lambdas!$E$2*D870+(1-Lambdas!$E$2)*C870*C870</f>
        <v>6.9594238903709246E-5</v>
      </c>
      <c r="E871">
        <f t="shared" si="26"/>
        <v>9.5324716677036054</v>
      </c>
    </row>
    <row r="872" spans="1:5" x14ac:dyDescent="0.2">
      <c r="A872" s="1">
        <v>43004</v>
      </c>
      <c r="B872">
        <v>125.87148999999999</v>
      </c>
      <c r="C872">
        <f t="shared" si="27"/>
        <v>-1.7548935538782425E-3</v>
      </c>
      <c r="D872">
        <f>Lambdas!$E$2*D871+(1-Lambdas!$E$2)*C871*C871</f>
        <v>6.570318013009208E-5</v>
      </c>
      <c r="E872">
        <f t="shared" si="26"/>
        <v>9.583491048319404</v>
      </c>
    </row>
    <row r="873" spans="1:5" x14ac:dyDescent="0.2">
      <c r="A873" s="1">
        <v>43005</v>
      </c>
      <c r="B873">
        <v>124.727554</v>
      </c>
      <c r="C873">
        <f t="shared" si="27"/>
        <v>-9.1296752566243384E-3</v>
      </c>
      <c r="D873">
        <f>Lambdas!$E$2*D872+(1-Lambdas!$E$2)*C872*C872</f>
        <v>6.2054612651172631E-5</v>
      </c>
      <c r="E873">
        <f t="shared" si="26"/>
        <v>8.3443083683687753</v>
      </c>
    </row>
    <row r="874" spans="1:5" x14ac:dyDescent="0.2">
      <c r="A874" s="1">
        <v>43006</v>
      </c>
      <c r="B874">
        <v>124.458389</v>
      </c>
      <c r="C874">
        <f t="shared" si="27"/>
        <v>-2.1603554473840648E-3</v>
      </c>
      <c r="D874">
        <f>Lambdas!$E$2*D873+(1-Lambdas!$E$2)*C873*C873</f>
        <v>6.3295379491739394E-5</v>
      </c>
      <c r="E874">
        <f t="shared" si="26"/>
        <v>9.5939624218784765</v>
      </c>
    </row>
    <row r="875" spans="1:5" x14ac:dyDescent="0.2">
      <c r="A875" s="1">
        <v>43007</v>
      </c>
      <c r="B875">
        <v>124.977486</v>
      </c>
      <c r="C875">
        <f t="shared" si="27"/>
        <v>4.1621739406129061E-3</v>
      </c>
      <c r="D875">
        <f>Lambdas!$E$2*D874+(1-Lambdas!$E$2)*C874*C874</f>
        <v>5.9879585011898327E-5</v>
      </c>
      <c r="E875">
        <f t="shared" si="26"/>
        <v>9.4338661116043241</v>
      </c>
    </row>
    <row r="876" spans="1:5" x14ac:dyDescent="0.2">
      <c r="A876" s="1">
        <v>43010</v>
      </c>
      <c r="B876">
        <v>126.14065600000001</v>
      </c>
      <c r="C876">
        <f t="shared" si="27"/>
        <v>9.2639927125897845E-3</v>
      </c>
      <c r="D876">
        <f>Lambdas!$E$2*D875+(1-Lambdas!$E$2)*C875*C875</f>
        <v>5.7400196661968719E-5</v>
      </c>
      <c r="E876">
        <f t="shared" si="26"/>
        <v>8.2703188051164318</v>
      </c>
    </row>
    <row r="877" spans="1:5" x14ac:dyDescent="0.2">
      <c r="A877" s="1">
        <v>43011</v>
      </c>
      <c r="B877">
        <v>126.986603</v>
      </c>
      <c r="C877">
        <f t="shared" si="27"/>
        <v>6.6839909125679829E-3</v>
      </c>
      <c r="D877">
        <f>Lambdas!$E$2*D876+(1-Lambdas!$E$2)*C876*C876</f>
        <v>5.9056080123537449E-5</v>
      </c>
      <c r="E877">
        <f t="shared" si="26"/>
        <v>8.9805262738146645</v>
      </c>
    </row>
    <row r="878" spans="1:5" x14ac:dyDescent="0.2">
      <c r="A878" s="1">
        <v>43012</v>
      </c>
      <c r="B878">
        <v>127.74601</v>
      </c>
      <c r="C878">
        <f t="shared" si="27"/>
        <v>5.9624030140004863E-3</v>
      </c>
      <c r="D878">
        <f>Lambdas!$E$2*D877+(1-Lambdas!$E$2)*C877*C877</f>
        <v>5.8218253473410234E-5</v>
      </c>
      <c r="E878">
        <f t="shared" si="26"/>
        <v>9.1406741025867859</v>
      </c>
    </row>
    <row r="879" spans="1:5" x14ac:dyDescent="0.2">
      <c r="A879" s="1">
        <v>43013</v>
      </c>
      <c r="B879">
        <v>128.03440900000001</v>
      </c>
      <c r="C879">
        <f t="shared" si="27"/>
        <v>2.2550523870660754E-3</v>
      </c>
      <c r="D879">
        <f>Lambdas!$E$2*D878+(1-Lambdas!$E$2)*C878*C878</f>
        <v>5.6897571885632641E-5</v>
      </c>
      <c r="E879">
        <f t="shared" si="26"/>
        <v>9.6848821743592719</v>
      </c>
    </row>
    <row r="880" spans="1:5" x14ac:dyDescent="0.2">
      <c r="A880" s="1">
        <v>43014</v>
      </c>
      <c r="B880">
        <v>128.063232</v>
      </c>
      <c r="C880">
        <f t="shared" si="27"/>
        <v>2.2509383537567876E-4</v>
      </c>
      <c r="D880">
        <f>Lambdas!$E$2*D879+(1-Lambdas!$E$2)*C879*C879</f>
        <v>5.3878886811265665E-5</v>
      </c>
      <c r="E880">
        <f t="shared" si="26"/>
        <v>9.8278314758853043</v>
      </c>
    </row>
    <row r="881" spans="1:5" x14ac:dyDescent="0.2">
      <c r="A881" s="1">
        <v>43017</v>
      </c>
      <c r="B881">
        <v>128.28433200000001</v>
      </c>
      <c r="C881">
        <f t="shared" si="27"/>
        <v>1.725002191368886E-3</v>
      </c>
      <c r="D881">
        <f>Lambdas!$E$2*D880+(1-Lambdas!$E$2)*C880*C880</f>
        <v>5.0742750995669565E-5</v>
      </c>
      <c r="E881">
        <f t="shared" si="26"/>
        <v>9.8301002576613232</v>
      </c>
    </row>
    <row r="882" spans="1:5" x14ac:dyDescent="0.2">
      <c r="A882" s="1">
        <v>43018</v>
      </c>
      <c r="B882">
        <v>128.71691899999999</v>
      </c>
      <c r="C882">
        <f t="shared" si="27"/>
        <v>3.3664225901771498E-3</v>
      </c>
      <c r="D882">
        <f>Lambdas!$E$2*D881+(1-Lambdas!$E$2)*C881*C881</f>
        <v>4.7959746614107303E-5</v>
      </c>
      <c r="E882">
        <f t="shared" si="26"/>
        <v>9.7088503265597677</v>
      </c>
    </row>
    <row r="883" spans="1:5" x14ac:dyDescent="0.2">
      <c r="A883" s="1">
        <v>43019</v>
      </c>
      <c r="B883">
        <v>131.36045799999999</v>
      </c>
      <c r="C883">
        <f t="shared" si="27"/>
        <v>2.0329565576412151E-2</v>
      </c>
      <c r="D883">
        <f>Lambdas!$E$2*D882+(1-Lambdas!$E$2)*C882*C882</f>
        <v>4.5825790174801068E-5</v>
      </c>
      <c r="E883">
        <f t="shared" si="26"/>
        <v>0.97191589121032784</v>
      </c>
    </row>
    <row r="884" spans="1:5" x14ac:dyDescent="0.2">
      <c r="A884" s="1">
        <v>43020</v>
      </c>
      <c r="B884">
        <v>131.53349299999999</v>
      </c>
      <c r="C884">
        <f t="shared" si="27"/>
        <v>1.3163865074044263E-3</v>
      </c>
      <c r="D884">
        <f>Lambdas!$E$2*D883+(1-Lambdas!$E$2)*C883*C883</f>
        <v>6.7235035294940746E-5</v>
      </c>
      <c r="E884">
        <f t="shared" si="26"/>
        <v>9.5815427178102013</v>
      </c>
    </row>
    <row r="885" spans="1:5" x14ac:dyDescent="0.2">
      <c r="A885" s="1">
        <v>43021</v>
      </c>
      <c r="B885">
        <v>131.14897199999999</v>
      </c>
      <c r="C885">
        <f t="shared" si="27"/>
        <v>-2.9276508780178641E-3</v>
      </c>
      <c r="D885">
        <f>Lambdas!$E$2*D884+(1-Lambdas!$E$2)*C884*C884</f>
        <v>6.3418753102847359E-5</v>
      </c>
      <c r="E885">
        <f t="shared" si="26"/>
        <v>9.5305994491478305</v>
      </c>
    </row>
    <row r="886" spans="1:5" x14ac:dyDescent="0.2">
      <c r="A886" s="1">
        <v>43024</v>
      </c>
      <c r="B886">
        <v>130.850967</v>
      </c>
      <c r="C886">
        <f t="shared" si="27"/>
        <v>-2.274848838900485E-3</v>
      </c>
      <c r="D886">
        <f>Lambdas!$E$2*D885+(1-Lambdas!$E$2)*C885*C885</f>
        <v>6.0223225436130974E-5</v>
      </c>
      <c r="E886">
        <f t="shared" si="26"/>
        <v>9.6315232147469523</v>
      </c>
    </row>
    <row r="887" spans="1:5" x14ac:dyDescent="0.2">
      <c r="A887" s="1">
        <v>43025</v>
      </c>
      <c r="B887">
        <v>135.34021000000001</v>
      </c>
      <c r="C887">
        <f t="shared" si="27"/>
        <v>3.3732663360346582E-2</v>
      </c>
      <c r="D887">
        <f>Lambdas!$E$2*D886+(1-Lambdas!$E$2)*C886*C886</f>
        <v>5.7016006071311799E-5</v>
      </c>
      <c r="E887">
        <f t="shared" si="26"/>
        <v>-10.185244942567129</v>
      </c>
    </row>
    <row r="888" spans="1:5" x14ac:dyDescent="0.2">
      <c r="A888" s="1">
        <v>43026</v>
      </c>
      <c r="B888">
        <v>135.234467</v>
      </c>
      <c r="C888">
        <f t="shared" si="27"/>
        <v>-7.8161789976714867E-4</v>
      </c>
      <c r="D888">
        <f>Lambdas!$E$2*D887+(1-Lambdas!$E$2)*C887*C887</f>
        <v>1.1998995828809482E-4</v>
      </c>
      <c r="E888">
        <f t="shared" si="26"/>
        <v>9.0230110190460699</v>
      </c>
    </row>
    <row r="889" spans="1:5" x14ac:dyDescent="0.2">
      <c r="A889" s="1">
        <v>43027</v>
      </c>
      <c r="B889">
        <v>136.54184000000001</v>
      </c>
      <c r="C889">
        <f t="shared" si="27"/>
        <v>9.621023253021244E-3</v>
      </c>
      <c r="D889">
        <f>Lambdas!$E$2*D888+(1-Lambdas!$E$2)*C888*C888</f>
        <v>1.130347058194498E-4</v>
      </c>
      <c r="E889">
        <f t="shared" si="26"/>
        <v>8.2689159397791538</v>
      </c>
    </row>
    <row r="890" spans="1:5" x14ac:dyDescent="0.2">
      <c r="A890" s="1">
        <v>43028</v>
      </c>
      <c r="B890">
        <v>136.88790900000001</v>
      </c>
      <c r="C890">
        <f t="shared" si="27"/>
        <v>2.5313206485724706E-3</v>
      </c>
      <c r="D890">
        <f>Lambdas!$E$2*D889+(1-Lambdas!$E$2)*C889*C889</f>
        <v>1.1184204819764422E-4</v>
      </c>
      <c r="E890">
        <f t="shared" si="26"/>
        <v>9.0411315954593832</v>
      </c>
    </row>
    <row r="891" spans="1:5" x14ac:dyDescent="0.2">
      <c r="A891" s="1">
        <v>43031</v>
      </c>
      <c r="B891">
        <v>138.060654</v>
      </c>
      <c r="C891">
        <f t="shared" si="27"/>
        <v>8.530701882544043E-3</v>
      </c>
      <c r="D891">
        <f>Lambdas!$E$2*D890+(1-Lambdas!$E$2)*C890*C890</f>
        <v>1.0569923312292646E-4</v>
      </c>
      <c r="E891">
        <f t="shared" si="26"/>
        <v>8.4664228295511776</v>
      </c>
    </row>
    <row r="892" spans="1:5" x14ac:dyDescent="0.2">
      <c r="A892" s="1">
        <v>43032</v>
      </c>
      <c r="B892">
        <v>136.15730300000001</v>
      </c>
      <c r="C892">
        <f t="shared" si="27"/>
        <v>-1.3882253285375373E-2</v>
      </c>
      <c r="D892">
        <f>Lambdas!$E$2*D891+(1-Lambdas!$E$2)*C891*C891</f>
        <v>1.0378088001696223E-4</v>
      </c>
      <c r="E892">
        <f t="shared" si="26"/>
        <v>7.3162686760449605</v>
      </c>
    </row>
    <row r="893" spans="1:5" x14ac:dyDescent="0.2">
      <c r="A893" s="1">
        <v>43033</v>
      </c>
      <c r="B893">
        <v>136.84944200000001</v>
      </c>
      <c r="C893">
        <f t="shared" si="27"/>
        <v>5.0705009717325316E-3</v>
      </c>
      <c r="D893">
        <f>Lambdas!$E$2*D892+(1-Lambdas!$E$2)*C892*C892</f>
        <v>1.0896246722640624E-4</v>
      </c>
      <c r="E893">
        <f t="shared" si="26"/>
        <v>8.8885544479945295</v>
      </c>
    </row>
    <row r="894" spans="1:5" x14ac:dyDescent="0.2">
      <c r="A894" s="1">
        <v>43034</v>
      </c>
      <c r="B894">
        <v>136.32072400000001</v>
      </c>
      <c r="C894">
        <f t="shared" si="27"/>
        <v>-3.8709839215394131E-3</v>
      </c>
      <c r="D894">
        <f>Lambdas!$E$2*D893+(1-Lambdas!$E$2)*C893*C893</f>
        <v>1.041120168742503E-4</v>
      </c>
      <c r="E894">
        <f t="shared" si="26"/>
        <v>9.0261162850286922</v>
      </c>
    </row>
    <row r="895" spans="1:5" x14ac:dyDescent="0.2">
      <c r="A895" s="1">
        <v>43035</v>
      </c>
      <c r="B895">
        <v>136.291901</v>
      </c>
      <c r="C895">
        <f t="shared" si="27"/>
        <v>-2.114575589257069E-4</v>
      </c>
      <c r="D895">
        <f>Lambdas!$E$2*D894+(1-Lambdas!$E$2)*C894*C894</f>
        <v>9.8919276928328501E-5</v>
      </c>
      <c r="E895">
        <f t="shared" si="26"/>
        <v>9.2207543968338932</v>
      </c>
    </row>
    <row r="896" spans="1:5" x14ac:dyDescent="0.2">
      <c r="A896" s="1">
        <v>43038</v>
      </c>
      <c r="B896">
        <v>134.58079499999999</v>
      </c>
      <c r="C896">
        <f t="shared" si="27"/>
        <v>-1.2634191531063205E-2</v>
      </c>
      <c r="D896">
        <f>Lambdas!$E$2*D895+(1-Lambdas!$E$2)*C895*C895</f>
        <v>9.3158654348724163E-5</v>
      </c>
      <c r="E896">
        <f t="shared" si="26"/>
        <v>7.5677554911124929</v>
      </c>
    </row>
    <row r="897" spans="1:5" x14ac:dyDescent="0.2">
      <c r="A897" s="1">
        <v>43039</v>
      </c>
      <c r="B897">
        <v>134.013611</v>
      </c>
      <c r="C897">
        <f t="shared" si="27"/>
        <v>-4.223355590353273E-3</v>
      </c>
      <c r="D897">
        <f>Lambdas!$E$2*D896+(1-Lambdas!$E$2)*C896*C896</f>
        <v>9.7030983316827456E-5</v>
      </c>
      <c r="E897">
        <f t="shared" si="26"/>
        <v>9.0566550918305335</v>
      </c>
    </row>
    <row r="898" spans="1:5" x14ac:dyDescent="0.2">
      <c r="A898" s="1">
        <v>43040</v>
      </c>
      <c r="B898">
        <v>134.56156899999999</v>
      </c>
      <c r="C898">
        <f t="shared" si="27"/>
        <v>4.0804869631555973E-3</v>
      </c>
      <c r="D898">
        <f>Lambdas!$E$2*D897+(1-Lambdas!$E$2)*C897*C897</f>
        <v>9.241697362990286E-5</v>
      </c>
      <c r="E898">
        <f t="shared" si="26"/>
        <v>9.1090341435945579</v>
      </c>
    </row>
    <row r="899" spans="1:5" x14ac:dyDescent="0.2">
      <c r="A899" s="1">
        <v>43041</v>
      </c>
      <c r="B899">
        <v>134.51350400000001</v>
      </c>
      <c r="C899">
        <f t="shared" si="27"/>
        <v>-3.5726089358865162E-4</v>
      </c>
      <c r="D899">
        <f>Lambdas!$E$2*D898+(1-Lambdas!$E$2)*C898*C898</f>
        <v>8.8002665502221231E-5</v>
      </c>
      <c r="E899">
        <f t="shared" ref="E899:E962" si="28">-LN(D899)-C899*C899/D899</f>
        <v>9.3366930964177808</v>
      </c>
    </row>
    <row r="900" spans="1:5" x14ac:dyDescent="0.2">
      <c r="A900" s="1">
        <v>43042</v>
      </c>
      <c r="B900">
        <v>134.657715</v>
      </c>
      <c r="C900">
        <f t="shared" ref="C900:C963" si="29">LN(B900/B899)</f>
        <v>1.0715188223596548E-3</v>
      </c>
      <c r="D900">
        <f>Lambdas!$E$2*D899+(1-Lambdas!$E$2)*C899*C899</f>
        <v>8.2882896883878536E-5</v>
      </c>
      <c r="E900">
        <f t="shared" si="28"/>
        <v>9.384229119097931</v>
      </c>
    </row>
    <row r="901" spans="1:5" x14ac:dyDescent="0.2">
      <c r="A901" s="1">
        <v>43045</v>
      </c>
      <c r="B901">
        <v>134.350067</v>
      </c>
      <c r="C901">
        <f t="shared" si="29"/>
        <v>-2.2872805525425096E-3</v>
      </c>
      <c r="D901">
        <f>Lambdas!$E$2*D900+(1-Lambdas!$E$2)*C900*C900</f>
        <v>7.8120873153842853E-5</v>
      </c>
      <c r="E901">
        <f t="shared" si="28"/>
        <v>9.3902845876312231</v>
      </c>
    </row>
    <row r="902" spans="1:5" x14ac:dyDescent="0.2">
      <c r="A902" s="1">
        <v>43046</v>
      </c>
      <c r="B902">
        <v>134.35969499999999</v>
      </c>
      <c r="C902">
        <f t="shared" si="29"/>
        <v>7.1660961868042411E-5</v>
      </c>
      <c r="D902">
        <f>Lambdas!$E$2*D901+(1-Lambdas!$E$2)*C901*C901</f>
        <v>7.3874206669102043E-5</v>
      </c>
      <c r="E902">
        <f t="shared" si="28"/>
        <v>9.5130773070983068</v>
      </c>
    </row>
    <row r="903" spans="1:5" x14ac:dyDescent="0.2">
      <c r="A903" s="1">
        <v>43047</v>
      </c>
      <c r="B903">
        <v>135.84970100000001</v>
      </c>
      <c r="C903">
        <f t="shared" si="29"/>
        <v>1.1028640192321002E-2</v>
      </c>
      <c r="D903">
        <f>Lambdas!$E$2*D902+(1-Lambdas!$E$2)*C902*C902</f>
        <v>6.9570452202979068E-5</v>
      </c>
      <c r="E903">
        <f t="shared" si="28"/>
        <v>7.8248579272714931</v>
      </c>
    </row>
    <row r="904" spans="1:5" x14ac:dyDescent="0.2">
      <c r="A904" s="1">
        <v>43048</v>
      </c>
      <c r="B904">
        <v>134.917236</v>
      </c>
      <c r="C904">
        <f t="shared" si="29"/>
        <v>-6.8876111434455585E-3</v>
      </c>
      <c r="D904">
        <f>Lambdas!$E$2*D903+(1-Lambdas!$E$2)*C903*C903</f>
        <v>7.2603594489369566E-5</v>
      </c>
      <c r="E904">
        <f t="shared" si="28"/>
        <v>8.8770961454390491</v>
      </c>
    </row>
    <row r="905" spans="1:5" x14ac:dyDescent="0.2">
      <c r="A905" s="1">
        <v>43049</v>
      </c>
      <c r="B905">
        <v>134.15782200000001</v>
      </c>
      <c r="C905">
        <f t="shared" si="29"/>
        <v>-5.6446407334246685E-3</v>
      </c>
      <c r="D905">
        <f>Lambdas!$E$2*D904+(1-Lambdas!$E$2)*C904*C904</f>
        <v>7.1137467625046033E-5</v>
      </c>
      <c r="E905">
        <f t="shared" si="28"/>
        <v>9.1030034562984135</v>
      </c>
    </row>
    <row r="906" spans="1:5" x14ac:dyDescent="0.2">
      <c r="A906" s="1">
        <v>43052</v>
      </c>
      <c r="B906">
        <v>134.350067</v>
      </c>
      <c r="C906">
        <f t="shared" si="29"/>
        <v>1.431950722681184E-3</v>
      </c>
      <c r="D906">
        <f>Lambdas!$E$2*D905+(1-Lambdas!$E$2)*C905*C905</f>
        <v>6.8849201380076532E-5</v>
      </c>
      <c r="E906">
        <f t="shared" si="28"/>
        <v>9.5538097005119695</v>
      </c>
    </row>
    <row r="907" spans="1:5" x14ac:dyDescent="0.2">
      <c r="A907" s="1">
        <v>43053</v>
      </c>
      <c r="B907">
        <v>134.09053</v>
      </c>
      <c r="C907">
        <f t="shared" si="29"/>
        <v>-1.9336649058986442E-3</v>
      </c>
      <c r="D907">
        <f>Lambdas!$E$2*D906+(1-Lambdas!$E$2)*C906*C906</f>
        <v>6.4957379298712171E-5</v>
      </c>
      <c r="E907">
        <f t="shared" si="28"/>
        <v>9.5842174633072066</v>
      </c>
    </row>
    <row r="908" spans="1:5" x14ac:dyDescent="0.2">
      <c r="A908" s="1">
        <v>43054</v>
      </c>
      <c r="B908">
        <v>133.71563699999999</v>
      </c>
      <c r="C908">
        <f t="shared" si="29"/>
        <v>-2.7997357124628498E-3</v>
      </c>
      <c r="D908">
        <f>Lambdas!$E$2*D907+(1-Lambdas!$E$2)*C907*C907</f>
        <v>6.1390682028524891E-5</v>
      </c>
      <c r="E908">
        <f t="shared" si="28"/>
        <v>9.570569922752572</v>
      </c>
    </row>
    <row r="909" spans="1:5" x14ac:dyDescent="0.2">
      <c r="A909" s="1">
        <v>43055</v>
      </c>
      <c r="B909">
        <v>133.49453700000001</v>
      </c>
      <c r="C909">
        <f t="shared" si="29"/>
        <v>-1.6548774857579752E-3</v>
      </c>
      <c r="D909">
        <f>Lambdas!$E$2*D908+(1-Lambdas!$E$2)*C908*C908</f>
        <v>5.8270629861196372E-5</v>
      </c>
      <c r="E909">
        <f t="shared" si="28"/>
        <v>9.7034140855399134</v>
      </c>
    </row>
    <row r="910" spans="1:5" x14ac:dyDescent="0.2">
      <c r="A910" s="1">
        <v>43056</v>
      </c>
      <c r="B910">
        <v>132.65820299999999</v>
      </c>
      <c r="C910">
        <f t="shared" si="29"/>
        <v>-6.2846375558546974E-3</v>
      </c>
      <c r="D910">
        <f>Lambdas!$E$2*D909+(1-Lambdas!$E$2)*C909*C909</f>
        <v>5.5035227910356736E-5</v>
      </c>
      <c r="E910">
        <f t="shared" si="28"/>
        <v>9.0898754795758627</v>
      </c>
    </row>
    <row r="911" spans="1:5" x14ac:dyDescent="0.2">
      <c r="A911" s="1">
        <v>43059</v>
      </c>
      <c r="B911">
        <v>132.590912</v>
      </c>
      <c r="C911">
        <f t="shared" si="29"/>
        <v>-5.0737964907866676E-4</v>
      </c>
      <c r="D911">
        <f>Lambdas!$E$2*D910+(1-Lambdas!$E$2)*C910*C910</f>
        <v>5.4129921532937554E-5</v>
      </c>
      <c r="E911">
        <f t="shared" si="28"/>
        <v>9.8193675908306517</v>
      </c>
    </row>
    <row r="912" spans="1:5" x14ac:dyDescent="0.2">
      <c r="A912" s="1">
        <v>43060</v>
      </c>
      <c r="B912">
        <v>132.98503099999999</v>
      </c>
      <c r="C912">
        <f t="shared" si="29"/>
        <v>2.9680345657185922E-3</v>
      </c>
      <c r="D912">
        <f>Lambdas!$E$2*D911+(1-Lambdas!$E$2)*C911*C911</f>
        <v>5.099120658719396E-5</v>
      </c>
      <c r="E912">
        <f t="shared" si="28"/>
        <v>9.7110975887632396</v>
      </c>
    </row>
    <row r="913" spans="1:5" x14ac:dyDescent="0.2">
      <c r="A913" s="1">
        <v>43061</v>
      </c>
      <c r="B913">
        <v>131.97567699999999</v>
      </c>
      <c r="C913">
        <f t="shared" si="29"/>
        <v>-7.6189325595268E-3</v>
      </c>
      <c r="D913">
        <f>Lambdas!$E$2*D912+(1-Lambdas!$E$2)*C912*C912</f>
        <v>4.8533603286365712E-5</v>
      </c>
      <c r="E913">
        <f t="shared" si="28"/>
        <v>8.7372140977325614</v>
      </c>
    </row>
    <row r="914" spans="1:5" x14ac:dyDescent="0.2">
      <c r="A914" s="1">
        <v>43063</v>
      </c>
      <c r="B914">
        <v>132.66781599999999</v>
      </c>
      <c r="C914">
        <f t="shared" si="29"/>
        <v>5.230739439437697E-3</v>
      </c>
      <c r="D914">
        <f>Lambdas!$E$2*D913+(1-Lambdas!$E$2)*C913*C913</f>
        <v>4.9087938145019026E-5</v>
      </c>
      <c r="E914">
        <f t="shared" si="28"/>
        <v>9.3645172098588549</v>
      </c>
    </row>
    <row r="915" spans="1:5" x14ac:dyDescent="0.2">
      <c r="A915" s="1">
        <v>43066</v>
      </c>
      <c r="B915">
        <v>133.56732199999999</v>
      </c>
      <c r="C915">
        <f t="shared" si="29"/>
        <v>6.7572554803439584E-3</v>
      </c>
      <c r="D915">
        <f>Lambdas!$E$2*D914+(1-Lambdas!$E$2)*C914*C914</f>
        <v>4.7822063593635983E-5</v>
      </c>
      <c r="E915">
        <f t="shared" si="28"/>
        <v>8.9932235416315223</v>
      </c>
    </row>
    <row r="916" spans="1:5" x14ac:dyDescent="0.2">
      <c r="A916" s="1">
        <v>43067</v>
      </c>
      <c r="B916">
        <v>135.424271</v>
      </c>
      <c r="C916">
        <f t="shared" si="29"/>
        <v>1.3806963100394691E-2</v>
      </c>
      <c r="D916">
        <f>Lambdas!$E$2*D915+(1-Lambdas!$E$2)*C915*C915</f>
        <v>4.7696126827462769E-5</v>
      </c>
      <c r="E916">
        <f t="shared" si="28"/>
        <v>5.9538530164575265</v>
      </c>
    </row>
    <row r="917" spans="1:5" x14ac:dyDescent="0.2">
      <c r="A917" s="1">
        <v>43068</v>
      </c>
      <c r="B917">
        <v>135.22117600000001</v>
      </c>
      <c r="C917">
        <f t="shared" si="29"/>
        <v>-1.5008199130868303E-3</v>
      </c>
      <c r="D917">
        <f>Lambdas!$E$2*D916+(1-Lambdas!$E$2)*C916*C916</f>
        <v>5.6023859682127869E-5</v>
      </c>
      <c r="E917">
        <f t="shared" si="28"/>
        <v>9.7495275150028355</v>
      </c>
    </row>
    <row r="918" spans="1:5" x14ac:dyDescent="0.2">
      <c r="A918" s="1">
        <v>43069</v>
      </c>
      <c r="B918">
        <v>134.756912</v>
      </c>
      <c r="C918">
        <f t="shared" si="29"/>
        <v>-3.4392750987495015E-3</v>
      </c>
      <c r="D918">
        <f>Lambdas!$E$2*D917+(1-Lambdas!$E$2)*C917*C917</f>
        <v>5.2891034327065061E-5</v>
      </c>
      <c r="E918">
        <f t="shared" si="28"/>
        <v>9.6236355392182649</v>
      </c>
    </row>
    <row r="919" spans="1:5" x14ac:dyDescent="0.2">
      <c r="A919" s="1">
        <v>43070</v>
      </c>
      <c r="B919">
        <v>135.38559000000001</v>
      </c>
      <c r="C919">
        <f t="shared" si="29"/>
        <v>4.6544259440985001E-3</v>
      </c>
      <c r="D919">
        <f>Lambdas!$E$2*D918+(1-Lambdas!$E$2)*C918*C918</f>
        <v>5.0498658532928617E-5</v>
      </c>
      <c r="E919">
        <f t="shared" si="28"/>
        <v>9.4645686104530622</v>
      </c>
    </row>
    <row r="920" spans="1:5" x14ac:dyDescent="0.2">
      <c r="A920" s="1">
        <v>43073</v>
      </c>
      <c r="B920">
        <v>134.44743299999999</v>
      </c>
      <c r="C920">
        <f t="shared" si="29"/>
        <v>-6.953639475257227E-3</v>
      </c>
      <c r="D920">
        <f>Lambdas!$E$2*D919+(1-Lambdas!$E$2)*C919*C919</f>
        <v>4.8818677160613918E-5</v>
      </c>
      <c r="E920">
        <f t="shared" si="28"/>
        <v>8.9369344151984613</v>
      </c>
    </row>
    <row r="921" spans="1:5" x14ac:dyDescent="0.2">
      <c r="A921" s="1">
        <v>43074</v>
      </c>
      <c r="B921">
        <v>135.08575400000001</v>
      </c>
      <c r="C921">
        <f t="shared" si="29"/>
        <v>4.7365016565807747E-3</v>
      </c>
      <c r="D921">
        <f>Lambdas!$E$2*D920+(1-Lambdas!$E$2)*C920*C920</f>
        <v>4.8791551851649082E-5</v>
      </c>
      <c r="E921">
        <f t="shared" si="28"/>
        <v>9.4681514840866168</v>
      </c>
    </row>
    <row r="922" spans="1:5" x14ac:dyDescent="0.2">
      <c r="A922" s="1">
        <v>43075</v>
      </c>
      <c r="B922">
        <v>136.43014500000001</v>
      </c>
      <c r="C922">
        <f t="shared" si="29"/>
        <v>9.9029338006050242E-3</v>
      </c>
      <c r="D922">
        <f>Lambdas!$E$2*D921+(1-Lambdas!$E$2)*C921*C921</f>
        <v>4.7255936179902501E-5</v>
      </c>
      <c r="E922">
        <f t="shared" si="28"/>
        <v>7.8846777012373508</v>
      </c>
    </row>
    <row r="923" spans="1:5" x14ac:dyDescent="0.2">
      <c r="A923" s="1">
        <v>43076</v>
      </c>
      <c r="B923">
        <v>135.41459699999999</v>
      </c>
      <c r="C923">
        <f t="shared" si="29"/>
        <v>-7.4715642235812047E-3</v>
      </c>
      <c r="D923">
        <f>Lambdas!$E$2*D922+(1-Lambdas!$E$2)*C922*C922</f>
        <v>5.0216350649558172E-5</v>
      </c>
      <c r="E923">
        <f t="shared" si="28"/>
        <v>8.787494668263907</v>
      </c>
    </row>
    <row r="924" spans="1:5" x14ac:dyDescent="0.2">
      <c r="A924" s="1">
        <v>43077</v>
      </c>
      <c r="B924">
        <v>135.975571</v>
      </c>
      <c r="C924">
        <f t="shared" si="29"/>
        <v>4.1340834348167097E-3</v>
      </c>
      <c r="D924">
        <f>Lambdas!$E$2*D923+(1-Lambdas!$E$2)*C923*C923</f>
        <v>5.0543078952493266E-5</v>
      </c>
      <c r="E924">
        <f t="shared" si="28"/>
        <v>9.5545443561390844</v>
      </c>
    </row>
    <row r="925" spans="1:5" x14ac:dyDescent="0.2">
      <c r="A925" s="1">
        <v>43080</v>
      </c>
      <c r="B925">
        <v>136.50752299999999</v>
      </c>
      <c r="C925">
        <f t="shared" si="29"/>
        <v>3.9044820578823082E-3</v>
      </c>
      <c r="D925">
        <f>Lambdas!$E$2*D924+(1-Lambdas!$E$2)*C924*C924</f>
        <v>4.8594075726873939E-5</v>
      </c>
      <c r="E925">
        <f t="shared" si="28"/>
        <v>9.6182879720218608</v>
      </c>
    </row>
    <row r="926" spans="1:5" x14ac:dyDescent="0.2">
      <c r="A926" s="1">
        <v>43081</v>
      </c>
      <c r="B926">
        <v>137.91958600000001</v>
      </c>
      <c r="C926">
        <f t="shared" si="29"/>
        <v>1.0291078511306822E-2</v>
      </c>
      <c r="D926">
        <f>Lambdas!$E$2*D925+(1-Lambdas!$E$2)*C925*C925</f>
        <v>4.6651093144327332E-5</v>
      </c>
      <c r="E926">
        <f t="shared" si="28"/>
        <v>7.7026359495363792</v>
      </c>
    </row>
    <row r="927" spans="1:5" x14ac:dyDescent="0.2">
      <c r="A927" s="1">
        <v>43082</v>
      </c>
      <c r="B927">
        <v>138.20008899999999</v>
      </c>
      <c r="C927">
        <f t="shared" si="29"/>
        <v>2.0317501568348751E-3</v>
      </c>
      <c r="D927">
        <f>Lambdas!$E$2*D926+(1-Lambdas!$E$2)*C926*C926</f>
        <v>5.0103415519127974E-5</v>
      </c>
      <c r="E927">
        <f t="shared" si="28"/>
        <v>9.8190316117759728</v>
      </c>
    </row>
    <row r="928" spans="1:5" x14ac:dyDescent="0.2">
      <c r="A928" s="1">
        <v>43083</v>
      </c>
      <c r="B928">
        <v>137.00076300000001</v>
      </c>
      <c r="C928">
        <f t="shared" si="29"/>
        <v>-8.7160601718914345E-3</v>
      </c>
      <c r="D928">
        <f>Lambdas!$E$2*D927+(1-Lambdas!$E$2)*C927*C927</f>
        <v>4.7424799709484206E-5</v>
      </c>
      <c r="E928">
        <f t="shared" si="28"/>
        <v>8.3544669889196754</v>
      </c>
    </row>
    <row r="929" spans="1:5" x14ac:dyDescent="0.2">
      <c r="A929" s="1">
        <v>43084</v>
      </c>
      <c r="B929">
        <v>137.78421</v>
      </c>
      <c r="C929">
        <f t="shared" si="29"/>
        <v>5.7022705013190069E-3</v>
      </c>
      <c r="D929">
        <f>Lambdas!$E$2*D928+(1-Lambdas!$E$2)*C928*C928</f>
        <v>4.90878809016143E-5</v>
      </c>
      <c r="E929">
        <f t="shared" si="28"/>
        <v>9.2594968187726288</v>
      </c>
    </row>
    <row r="930" spans="1:5" x14ac:dyDescent="0.2">
      <c r="A930" s="1">
        <v>43087</v>
      </c>
      <c r="B930">
        <v>137.145859</v>
      </c>
      <c r="C930">
        <f t="shared" si="29"/>
        <v>-4.6437419483161477E-3</v>
      </c>
      <c r="D930">
        <f>Lambdas!$E$2*D929+(1-Lambdas!$E$2)*C929*C929</f>
        <v>4.8122364706683335E-5</v>
      </c>
      <c r="E930">
        <f t="shared" si="28"/>
        <v>9.4936488208209191</v>
      </c>
    </row>
    <row r="931" spans="1:5" x14ac:dyDescent="0.2">
      <c r="A931" s="1">
        <v>43088</v>
      </c>
      <c r="B931">
        <v>137.12651099999999</v>
      </c>
      <c r="C931">
        <f t="shared" si="29"/>
        <v>-1.410860308830631E-4</v>
      </c>
      <c r="D931">
        <f>Lambdas!$E$2*D930+(1-Lambdas!$E$2)*C930*C930</f>
        <v>4.6575042960220986E-5</v>
      </c>
      <c r="E931">
        <f t="shared" si="28"/>
        <v>9.9740183385254433</v>
      </c>
    </row>
    <row r="932" spans="1:5" x14ac:dyDescent="0.2">
      <c r="A932" s="1">
        <v>43089</v>
      </c>
      <c r="B932">
        <v>136.526871</v>
      </c>
      <c r="C932">
        <f t="shared" si="29"/>
        <v>-4.3824852837548323E-3</v>
      </c>
      <c r="D932">
        <f>Lambdas!$E$2*D931+(1-Lambdas!$E$2)*C931*C931</f>
        <v>4.386265091261433E-5</v>
      </c>
      <c r="E932">
        <f t="shared" si="28"/>
        <v>9.5965765031320185</v>
      </c>
    </row>
    <row r="933" spans="1:5" x14ac:dyDescent="0.2">
      <c r="A933" s="1">
        <v>43090</v>
      </c>
      <c r="B933">
        <v>136.43014500000001</v>
      </c>
      <c r="C933">
        <f t="shared" si="29"/>
        <v>-7.0872700373257678E-4</v>
      </c>
      <c r="D933">
        <f>Lambdas!$E$2*D932+(1-Lambdas!$E$2)*C932*C932</f>
        <v>4.242611723735481E-5</v>
      </c>
      <c r="E933">
        <f t="shared" si="28"/>
        <v>10.055907149644293</v>
      </c>
    </row>
    <row r="934" spans="1:5" x14ac:dyDescent="0.2">
      <c r="A934" s="1">
        <v>43091</v>
      </c>
      <c r="B934">
        <v>135.520996</v>
      </c>
      <c r="C934">
        <f t="shared" si="29"/>
        <v>-6.6861450448640995E-3</v>
      </c>
      <c r="D934">
        <f>Lambdas!$E$2*D933+(1-Lambdas!$E$2)*C933*C933</f>
        <v>3.998355449381794E-5</v>
      </c>
      <c r="E934">
        <f t="shared" si="28"/>
        <v>9.0089692550811158</v>
      </c>
    </row>
    <row r="935" spans="1:5" x14ac:dyDescent="0.2">
      <c r="A935" s="1">
        <v>43095</v>
      </c>
      <c r="B935">
        <v>135.491974</v>
      </c>
      <c r="C935">
        <f t="shared" si="29"/>
        <v>-2.1417425233142035E-4</v>
      </c>
      <c r="D935">
        <f>Lambdas!$E$2*D934+(1-Lambdas!$E$2)*C934*C934</f>
        <v>4.0258607949531158E-5</v>
      </c>
      <c r="E935">
        <f t="shared" si="28"/>
        <v>10.119047316045554</v>
      </c>
    </row>
    <row r="936" spans="1:5" x14ac:dyDescent="0.2">
      <c r="A936" s="1">
        <v>43096</v>
      </c>
      <c r="B936">
        <v>135.95623800000001</v>
      </c>
      <c r="C936">
        <f t="shared" si="29"/>
        <v>3.4206484490651159E-3</v>
      </c>
      <c r="D936">
        <f>Lambdas!$E$2*D935+(1-Lambdas!$E$2)*C935*C935</f>
        <v>3.7915736370187895E-5</v>
      </c>
      <c r="E936">
        <f t="shared" si="28"/>
        <v>9.8715432808101795</v>
      </c>
    </row>
    <row r="937" spans="1:5" x14ac:dyDescent="0.2">
      <c r="A937" s="1">
        <v>43097</v>
      </c>
      <c r="B937">
        <v>135.946564</v>
      </c>
      <c r="C937">
        <f t="shared" si="29"/>
        <v>-7.1157780890351808E-5</v>
      </c>
      <c r="D937">
        <f>Lambdas!$E$2*D936+(1-Lambdas!$E$2)*C936*C936</f>
        <v>3.6388405739724965E-5</v>
      </c>
      <c r="E937">
        <f t="shared" si="28"/>
        <v>10.221121208158749</v>
      </c>
    </row>
    <row r="938" spans="1:5" x14ac:dyDescent="0.2">
      <c r="A938" s="1">
        <v>43098</v>
      </c>
      <c r="B938">
        <v>135.13414</v>
      </c>
      <c r="C938">
        <f t="shared" si="29"/>
        <v>-5.9939820163949489E-3</v>
      </c>
      <c r="D938">
        <f>Lambdas!$E$2*D937+(1-Lambdas!$E$2)*C937*C937</f>
        <v>3.4268642095173104E-5</v>
      </c>
      <c r="E938">
        <f t="shared" si="28"/>
        <v>9.232863037035969</v>
      </c>
    </row>
    <row r="939" spans="1:5" x14ac:dyDescent="0.2">
      <c r="A939" s="1">
        <v>43102</v>
      </c>
      <c r="B939">
        <v>134.66021699999999</v>
      </c>
      <c r="C939">
        <f t="shared" si="29"/>
        <v>-3.5132201631481444E-3</v>
      </c>
      <c r="D939">
        <f>Lambdas!$E$2*D938+(1-Lambdas!$E$2)*C938*C938</f>
        <v>3.436530902169439E-5</v>
      </c>
      <c r="E939">
        <f t="shared" si="28"/>
        <v>9.91930087973493</v>
      </c>
    </row>
    <row r="940" spans="1:5" x14ac:dyDescent="0.2">
      <c r="A940" s="1">
        <v>43103</v>
      </c>
      <c r="B940">
        <v>135.946564</v>
      </c>
      <c r="C940">
        <f t="shared" si="29"/>
        <v>9.5072021795429458E-3</v>
      </c>
      <c r="D940">
        <f>Lambdas!$E$2*D939+(1-Lambdas!$E$2)*C939*C939</f>
        <v>3.3082230303165027E-5</v>
      </c>
      <c r="E940">
        <f t="shared" si="28"/>
        <v>7.5843256448295113</v>
      </c>
    </row>
    <row r="941" spans="1:5" x14ac:dyDescent="0.2">
      <c r="A941" s="1">
        <v>43104</v>
      </c>
      <c r="B941">
        <v>135.93687399999999</v>
      </c>
      <c r="C941">
        <f t="shared" si="29"/>
        <v>-7.1280546364963521E-5</v>
      </c>
      <c r="D941">
        <f>Lambdas!$E$2*D940+(1-Lambdas!$E$2)*C940*C940</f>
        <v>3.642091041156533E-5</v>
      </c>
      <c r="E941">
        <f t="shared" si="28"/>
        <v>10.220227980933643</v>
      </c>
    </row>
    <row r="942" spans="1:5" x14ac:dyDescent="0.2">
      <c r="A942" s="1">
        <v>43105</v>
      </c>
      <c r="B942">
        <v>137.05882299999999</v>
      </c>
      <c r="C942">
        <f t="shared" si="29"/>
        <v>8.2195824259404717E-3</v>
      </c>
      <c r="D942">
        <f>Lambdas!$E$2*D941+(1-Lambdas!$E$2)*C941*C941</f>
        <v>3.429925400098354E-5</v>
      </c>
      <c r="E942">
        <f t="shared" si="28"/>
        <v>8.3106200523675646</v>
      </c>
    </row>
    <row r="943" spans="1:5" x14ac:dyDescent="0.2">
      <c r="A943" s="1">
        <v>43108</v>
      </c>
      <c r="B943">
        <v>137.23291</v>
      </c>
      <c r="C943">
        <f t="shared" si="29"/>
        <v>1.2693566916582857E-3</v>
      </c>
      <c r="D943">
        <f>Lambdas!$E$2*D942+(1-Lambdas!$E$2)*C942*C942</f>
        <v>3.6237178613306212E-5</v>
      </c>
      <c r="E943">
        <f t="shared" si="28"/>
        <v>10.180960477298481</v>
      </c>
    </row>
    <row r="944" spans="1:5" x14ac:dyDescent="0.2">
      <c r="A944" s="1">
        <v>43109</v>
      </c>
      <c r="B944">
        <v>139.40905799999999</v>
      </c>
      <c r="C944">
        <f t="shared" si="29"/>
        <v>1.5732919362082484E-2</v>
      </c>
      <c r="D944">
        <f>Lambdas!$E$2*D943+(1-Lambdas!$E$2)*C943*C943</f>
        <v>3.4219806233898428E-5</v>
      </c>
      <c r="E944">
        <f t="shared" si="28"/>
        <v>3.0493291769824413</v>
      </c>
    </row>
    <row r="945" spans="1:5" x14ac:dyDescent="0.2">
      <c r="A945" s="1">
        <v>43110</v>
      </c>
      <c r="B945">
        <v>139.244629</v>
      </c>
      <c r="C945">
        <f t="shared" si="29"/>
        <v>-1.1801675467128651E-3</v>
      </c>
      <c r="D945">
        <f>Lambdas!$E$2*D944+(1-Lambdas!$E$2)*C944*C944</f>
        <v>4.6647363456441676E-5</v>
      </c>
      <c r="E945">
        <f t="shared" si="28"/>
        <v>9.9430361828235867</v>
      </c>
    </row>
    <row r="946" spans="1:5" x14ac:dyDescent="0.2">
      <c r="A946" s="1">
        <v>43111</v>
      </c>
      <c r="B946">
        <v>140.037735</v>
      </c>
      <c r="C946">
        <f t="shared" si="29"/>
        <v>5.6796148574680422E-3</v>
      </c>
      <c r="D946">
        <f>Lambdas!$E$2*D945+(1-Lambdas!$E$2)*C945*C945</f>
        <v>4.4010745104627751E-5</v>
      </c>
      <c r="E946">
        <f t="shared" si="28"/>
        <v>9.2981188101305623</v>
      </c>
    </row>
    <row r="947" spans="1:5" x14ac:dyDescent="0.2">
      <c r="A947" s="1">
        <v>43112</v>
      </c>
      <c r="B947">
        <v>140.975876</v>
      </c>
      <c r="C947">
        <f t="shared" si="29"/>
        <v>6.6768615362815835E-3</v>
      </c>
      <c r="D947">
        <f>Lambdas!$E$2*D946+(1-Lambdas!$E$2)*C946*C946</f>
        <v>4.3326008976201359E-5</v>
      </c>
      <c r="E947">
        <f t="shared" si="28"/>
        <v>9.0178032094069387</v>
      </c>
    </row>
    <row r="948" spans="1:5" x14ac:dyDescent="0.2">
      <c r="A948" s="1">
        <v>43116</v>
      </c>
      <c r="B948">
        <v>142.039795</v>
      </c>
      <c r="C948">
        <f t="shared" si="29"/>
        <v>7.5184812767777384E-3</v>
      </c>
      <c r="D948">
        <f>Lambdas!$E$2*D947+(1-Lambdas!$E$2)*C947*C947</f>
        <v>4.3399096874313058E-5</v>
      </c>
      <c r="E948">
        <f t="shared" si="28"/>
        <v>8.7425664647769601</v>
      </c>
    </row>
    <row r="949" spans="1:5" x14ac:dyDescent="0.2">
      <c r="A949" s="1">
        <v>43117</v>
      </c>
      <c r="B949">
        <v>142.15583799999999</v>
      </c>
      <c r="C949">
        <f t="shared" si="29"/>
        <v>8.1664172826413129E-4</v>
      </c>
      <c r="D949">
        <f>Lambdas!$E$2*D948+(1-Lambdas!$E$2)*C948*C948</f>
        <v>4.4163986479810433E-5</v>
      </c>
      <c r="E949">
        <f t="shared" si="28"/>
        <v>10.012500263470576</v>
      </c>
    </row>
    <row r="950" spans="1:5" x14ac:dyDescent="0.2">
      <c r="A950" s="1">
        <v>43118</v>
      </c>
      <c r="B950">
        <v>142.09779399999999</v>
      </c>
      <c r="C950">
        <f t="shared" si="29"/>
        <v>-4.0839584281365788E-4</v>
      </c>
      <c r="D950">
        <f>Lambdas!$E$2*D949+(1-Lambdas!$E$2)*C949*C949</f>
        <v>4.1629762605899251E-5</v>
      </c>
      <c r="E950">
        <f t="shared" si="28"/>
        <v>10.082688758809873</v>
      </c>
    </row>
    <row r="951" spans="1:5" x14ac:dyDescent="0.2">
      <c r="A951" s="1">
        <v>43119</v>
      </c>
      <c r="B951">
        <v>142.52337600000001</v>
      </c>
      <c r="C951">
        <f t="shared" si="29"/>
        <v>2.9905176566584826E-3</v>
      </c>
      <c r="D951">
        <f>Lambdas!$E$2*D950+(1-Lambdas!$E$2)*C950*C950</f>
        <v>3.9214049745133374E-5</v>
      </c>
      <c r="E951">
        <f t="shared" si="28"/>
        <v>9.9184144518914508</v>
      </c>
    </row>
    <row r="952" spans="1:5" x14ac:dyDescent="0.2">
      <c r="A952" s="1">
        <v>43122</v>
      </c>
      <c r="B952">
        <v>143.27778599999999</v>
      </c>
      <c r="C952">
        <f t="shared" si="29"/>
        <v>5.2792770112288032E-3</v>
      </c>
      <c r="D952">
        <f>Lambdas!$E$2*D951+(1-Lambdas!$E$2)*C951*C951</f>
        <v>3.7450411456499232E-5</v>
      </c>
      <c r="E952">
        <f t="shared" si="28"/>
        <v>9.4482883337757233</v>
      </c>
    </row>
    <row r="953" spans="1:5" x14ac:dyDescent="0.2">
      <c r="A953" s="1">
        <v>43123</v>
      </c>
      <c r="B953">
        <v>137.17486600000001</v>
      </c>
      <c r="C953">
        <f t="shared" si="29"/>
        <v>-4.3528799281583437E-2</v>
      </c>
      <c r="D953">
        <f>Lambdas!$E$2*D952+(1-Lambdas!$E$2)*C952*C952</f>
        <v>3.6892282835455955E-5</v>
      </c>
      <c r="E953">
        <f t="shared" si="28"/>
        <v>-41.151643972828744</v>
      </c>
    </row>
    <row r="954" spans="1:5" x14ac:dyDescent="0.2">
      <c r="A954" s="1">
        <v>43124</v>
      </c>
      <c r="B954">
        <v>137.40699799999999</v>
      </c>
      <c r="C954">
        <f t="shared" si="29"/>
        <v>1.6908039877090906E-3</v>
      </c>
      <c r="D954">
        <f>Lambdas!$E$2*D953+(1-Lambdas!$E$2)*C953*C953</f>
        <v>1.4513502503219603E-4</v>
      </c>
      <c r="E954">
        <f t="shared" si="28"/>
        <v>8.8181483972482884</v>
      </c>
    </row>
    <row r="955" spans="1:5" x14ac:dyDescent="0.2">
      <c r="A955" s="1">
        <v>43125</v>
      </c>
      <c r="B955">
        <v>139.66052199999999</v>
      </c>
      <c r="C955">
        <f t="shared" si="29"/>
        <v>1.6267324981591266E-2</v>
      </c>
      <c r="D955">
        <f>Lambdas!$E$2*D954+(1-Lambdas!$E$2)*C954*C954</f>
        <v>1.3684573900900134E-4</v>
      </c>
      <c r="E955">
        <f t="shared" si="28"/>
        <v>6.9629032320602695</v>
      </c>
    </row>
    <row r="956" spans="1:5" x14ac:dyDescent="0.2">
      <c r="A956" s="1">
        <v>43126</v>
      </c>
      <c r="B956">
        <v>140.55998199999999</v>
      </c>
      <c r="C956">
        <f t="shared" si="29"/>
        <v>6.4196807601624301E-3</v>
      </c>
      <c r="D956">
        <f>Lambdas!$E$2*D955+(1-Lambdas!$E$2)*C955*C955</f>
        <v>1.4429045524824729E-4</v>
      </c>
      <c r="E956">
        <f t="shared" si="28"/>
        <v>8.5580618151850771</v>
      </c>
    </row>
    <row r="957" spans="1:5" x14ac:dyDescent="0.2">
      <c r="A957" s="1">
        <v>43129</v>
      </c>
      <c r="B957">
        <v>138.96414200000001</v>
      </c>
      <c r="C957">
        <f t="shared" si="29"/>
        <v>-1.1418387192271109E-2</v>
      </c>
      <c r="D957">
        <f>Lambdas!$E$2*D956+(1-Lambdas!$E$2)*C956*C956</f>
        <v>1.3828492332296967E-4</v>
      </c>
      <c r="E957">
        <f t="shared" si="28"/>
        <v>7.9433615061347256</v>
      </c>
    </row>
    <row r="958" spans="1:5" x14ac:dyDescent="0.2">
      <c r="A958" s="1">
        <v>43130</v>
      </c>
      <c r="B958">
        <v>137.755157</v>
      </c>
      <c r="C958">
        <f t="shared" si="29"/>
        <v>-8.7380439085383132E-3</v>
      </c>
      <c r="D958">
        <f>Lambdas!$E$2*D957+(1-Lambdas!$E$2)*C957*C957</f>
        <v>1.3782434197357824E-4</v>
      </c>
      <c r="E958">
        <f t="shared" si="28"/>
        <v>8.3355398122797073</v>
      </c>
    </row>
    <row r="959" spans="1:5" x14ac:dyDescent="0.2">
      <c r="A959" s="1">
        <v>43131</v>
      </c>
      <c r="B959">
        <v>133.654358</v>
      </c>
      <c r="C959">
        <f t="shared" si="29"/>
        <v>-3.0220835108467042E-2</v>
      </c>
      <c r="D959">
        <f>Lambdas!$E$2*D958+(1-Lambdas!$E$2)*C958*C958</f>
        <v>1.342429270824503E-4</v>
      </c>
      <c r="E959">
        <f t="shared" si="28"/>
        <v>2.1125299460773164</v>
      </c>
    </row>
    <row r="960" spans="1:5" x14ac:dyDescent="0.2">
      <c r="A960" s="1">
        <v>43132</v>
      </c>
      <c r="B960">
        <v>135.424271</v>
      </c>
      <c r="C960">
        <f t="shared" si="29"/>
        <v>1.3155548865758128E-2</v>
      </c>
      <c r="D960">
        <f>Lambdas!$E$2*D959+(1-Lambdas!$E$2)*C959*C959</f>
        <v>1.7963222806156729E-4</v>
      </c>
      <c r="E960">
        <f t="shared" si="28"/>
        <v>7.6611389773656953</v>
      </c>
    </row>
    <row r="961" spans="1:5" x14ac:dyDescent="0.2">
      <c r="A961" s="1">
        <v>43133</v>
      </c>
      <c r="B961">
        <v>133.16107199999999</v>
      </c>
      <c r="C961">
        <f t="shared" si="29"/>
        <v>-1.68531353360988E-2</v>
      </c>
      <c r="D961">
        <f>Lambdas!$E$2*D960+(1-Lambdas!$E$2)*C960*C960</f>
        <v>1.7924981063116083E-4</v>
      </c>
      <c r="E961">
        <f t="shared" si="28"/>
        <v>7.0421919440350003</v>
      </c>
    </row>
    <row r="962" spans="1:5" x14ac:dyDescent="0.2">
      <c r="A962" s="1">
        <v>43136</v>
      </c>
      <c r="B962">
        <v>126.110336</v>
      </c>
      <c r="C962">
        <f t="shared" si="29"/>
        <v>-5.4402256835135783E-2</v>
      </c>
      <c r="D962">
        <f>Lambdas!$E$2*D961+(1-Lambdas!$E$2)*C961*C961</f>
        <v>1.8535439982547312E-4</v>
      </c>
      <c r="E962">
        <f t="shared" si="28"/>
        <v>-7.374038826098591</v>
      </c>
    </row>
    <row r="963" spans="1:5" x14ac:dyDescent="0.2">
      <c r="A963" s="1">
        <v>43137</v>
      </c>
      <c r="B963">
        <v>127.50310500000001</v>
      </c>
      <c r="C963">
        <f t="shared" si="29"/>
        <v>1.0983510938240515E-2</v>
      </c>
      <c r="D963">
        <f>Lambdas!$E$2*D962+(1-Lambdas!$E$2)*C962*C962</f>
        <v>3.4698761857327592E-4</v>
      </c>
      <c r="E963">
        <f t="shared" ref="E963:E1026" si="30">-LN(D963)-C963*C963/D963</f>
        <v>7.6185505170804388</v>
      </c>
    </row>
    <row r="964" spans="1:5" x14ac:dyDescent="0.2">
      <c r="A964" s="1">
        <v>43138</v>
      </c>
      <c r="B964">
        <v>127.106537</v>
      </c>
      <c r="C964">
        <f t="shared" ref="C964:C1027" si="31">LN(B964/B963)</f>
        <v>-3.1151084269462359E-3</v>
      </c>
      <c r="D964">
        <f>Lambdas!$E$2*D963+(1-Lambdas!$E$2)*C963*C963</f>
        <v>3.3380002515091714E-4</v>
      </c>
      <c r="E964">
        <f t="shared" si="30"/>
        <v>7.9758974714477882</v>
      </c>
    </row>
    <row r="965" spans="1:5" x14ac:dyDescent="0.2">
      <c r="A965" s="1">
        <v>43139</v>
      </c>
      <c r="B965">
        <v>122.212631</v>
      </c>
      <c r="C965">
        <f t="shared" si="31"/>
        <v>-3.9263204081521043E-2</v>
      </c>
      <c r="D965">
        <f>Lambdas!$E$2*D964+(1-Lambdas!$E$2)*C964*C964</f>
        <v>3.1491756029933742E-4</v>
      </c>
      <c r="E965">
        <f t="shared" si="30"/>
        <v>3.1679528177362881</v>
      </c>
    </row>
    <row r="966" spans="1:5" x14ac:dyDescent="0.2">
      <c r="A966" s="1">
        <v>43140</v>
      </c>
      <c r="B966">
        <v>125.27858000000001</v>
      </c>
      <c r="C966">
        <f t="shared" si="31"/>
        <v>2.4777492833121365E-2</v>
      </c>
      <c r="D966">
        <f>Lambdas!$E$2*D965+(1-Lambdas!$E$2)*C965*C965</f>
        <v>3.8638639650439671E-4</v>
      </c>
      <c r="E966">
        <f t="shared" si="30"/>
        <v>6.2697861052853323</v>
      </c>
    </row>
    <row r="967" spans="1:5" x14ac:dyDescent="0.2">
      <c r="A967" s="1">
        <v>43143</v>
      </c>
      <c r="B967">
        <v>125.99430099999999</v>
      </c>
      <c r="C967">
        <f t="shared" si="31"/>
        <v>5.6967782020499918E-3</v>
      </c>
      <c r="D967">
        <f>Lambdas!$E$2*D966+(1-Lambdas!$E$2)*C966*C966</f>
        <v>3.9964318462012483E-4</v>
      </c>
      <c r="E967">
        <f t="shared" si="30"/>
        <v>7.7437328041445408</v>
      </c>
    </row>
    <row r="968" spans="1:5" x14ac:dyDescent="0.2">
      <c r="A968" s="1">
        <v>43144</v>
      </c>
      <c r="B968">
        <v>125.694473</v>
      </c>
      <c r="C968">
        <f t="shared" si="31"/>
        <v>-2.382530909622157E-3</v>
      </c>
      <c r="D968">
        <f>Lambdas!$E$2*D967+(1-Lambdas!$E$2)*C967*C967</f>
        <v>3.7824999320199563E-4</v>
      </c>
      <c r="E968">
        <f t="shared" si="30"/>
        <v>7.8649480755157182</v>
      </c>
    </row>
    <row r="969" spans="1:5" x14ac:dyDescent="0.2">
      <c r="A969" s="1">
        <v>43145</v>
      </c>
      <c r="B969">
        <v>125.413994</v>
      </c>
      <c r="C969">
        <f t="shared" si="31"/>
        <v>-2.2339279913062881E-3</v>
      </c>
      <c r="D969">
        <f>Lambdas!$E$2*D968+(1-Lambdas!$E$2)*C968*C968</f>
        <v>3.5654314072045207E-4</v>
      </c>
      <c r="E969">
        <f t="shared" si="30"/>
        <v>7.9250585942608929</v>
      </c>
    </row>
    <row r="970" spans="1:5" x14ac:dyDescent="0.2">
      <c r="A970" s="1">
        <v>43146</v>
      </c>
      <c r="B970">
        <v>126.922791</v>
      </c>
      <c r="C970">
        <f t="shared" si="31"/>
        <v>1.195873983437467E-2</v>
      </c>
      <c r="D970">
        <f>Lambdas!$E$2*D969+(1-Lambdas!$E$2)*C969*C969</f>
        <v>3.3606100249553456E-4</v>
      </c>
      <c r="E970">
        <f t="shared" si="30"/>
        <v>7.5726657800070702</v>
      </c>
    </row>
    <row r="971" spans="1:5" x14ac:dyDescent="0.2">
      <c r="A971" s="1">
        <v>43147</v>
      </c>
      <c r="B971">
        <v>128.77975499999999</v>
      </c>
      <c r="C971">
        <f t="shared" si="31"/>
        <v>1.4524662935620682E-2</v>
      </c>
      <c r="D971">
        <f>Lambdas!$E$2*D970+(1-Lambdas!$E$2)*C970*C970</f>
        <v>3.248135639938904E-4</v>
      </c>
      <c r="E971">
        <f t="shared" si="30"/>
        <v>7.3827609641037615</v>
      </c>
    </row>
    <row r="972" spans="1:5" x14ac:dyDescent="0.2">
      <c r="A972" s="1">
        <v>43151</v>
      </c>
      <c r="B972">
        <v>126.574608</v>
      </c>
      <c r="C972">
        <f t="shared" si="31"/>
        <v>-1.7271698765799155E-2</v>
      </c>
      <c r="D972">
        <f>Lambdas!$E$2*D971+(1-Lambdas!$E$2)*C971*C971</f>
        <v>3.1818057579050283E-4</v>
      </c>
      <c r="E972">
        <f t="shared" si="30"/>
        <v>7.115337152601299</v>
      </c>
    </row>
    <row r="973" spans="1:5" x14ac:dyDescent="0.2">
      <c r="A973" s="1">
        <v>43152</v>
      </c>
      <c r="B973">
        <v>125.646111</v>
      </c>
      <c r="C973">
        <f t="shared" si="31"/>
        <v>-7.3626084170100277E-3</v>
      </c>
      <c r="D973">
        <f>Lambdas!$E$2*D972+(1-Lambdas!$E$2)*C972*C972</f>
        <v>3.170229697006758E-4</v>
      </c>
      <c r="E973">
        <f t="shared" si="30"/>
        <v>7.8855455539170345</v>
      </c>
    </row>
    <row r="974" spans="1:5" x14ac:dyDescent="0.2">
      <c r="A974" s="1">
        <v>43153</v>
      </c>
      <c r="B974">
        <v>125.646111</v>
      </c>
      <c r="C974">
        <f t="shared" si="31"/>
        <v>0</v>
      </c>
      <c r="D974">
        <f>Lambdas!$E$2*D973+(1-Lambdas!$E$2)*C973*C973</f>
        <v>3.0171086320035712E-4</v>
      </c>
      <c r="E974">
        <f t="shared" si="30"/>
        <v>8.1060414058171961</v>
      </c>
    </row>
    <row r="975" spans="1:5" x14ac:dyDescent="0.2">
      <c r="A975" s="1">
        <v>43154</v>
      </c>
      <c r="B975">
        <v>127.686859</v>
      </c>
      <c r="C975">
        <f t="shared" si="31"/>
        <v>1.6111540040622568E-2</v>
      </c>
      <c r="D975">
        <f>Lambdas!$E$2*D974+(1-Lambdas!$E$2)*C974*C974</f>
        <v>2.8413260682329846E-4</v>
      </c>
      <c r="E975">
        <f t="shared" si="30"/>
        <v>7.2524759338392339</v>
      </c>
    </row>
    <row r="976" spans="1:5" x14ac:dyDescent="0.2">
      <c r="A976" s="1">
        <v>43157</v>
      </c>
      <c r="B976">
        <v>128.55317700000001</v>
      </c>
      <c r="C976">
        <f t="shared" si="31"/>
        <v>6.761795028815935E-3</v>
      </c>
      <c r="D976">
        <f>Lambdas!$E$2*D975+(1-Lambdas!$E$2)*C975*C975</f>
        <v>2.827022249846003E-4</v>
      </c>
      <c r="E976">
        <f t="shared" si="30"/>
        <v>8.0093848622872521</v>
      </c>
    </row>
    <row r="977" spans="1:5" x14ac:dyDescent="0.2">
      <c r="A977" s="1">
        <v>43158</v>
      </c>
      <c r="B977">
        <v>128.16381799999999</v>
      </c>
      <c r="C977">
        <f t="shared" si="31"/>
        <v>-3.0333737628281806E-3</v>
      </c>
      <c r="D977">
        <f>Lambdas!$E$2*D976+(1-Lambdas!$E$2)*C976*C976</f>
        <v>2.6889529288843367E-4</v>
      </c>
      <c r="E977">
        <f t="shared" si="30"/>
        <v>8.1869693944462583</v>
      </c>
    </row>
    <row r="978" spans="1:5" x14ac:dyDescent="0.2">
      <c r="A978" s="1">
        <v>43159</v>
      </c>
      <c r="B978">
        <v>126.421471</v>
      </c>
      <c r="C978">
        <f t="shared" si="31"/>
        <v>-1.3687940969126823E-2</v>
      </c>
      <c r="D978">
        <f>Lambdas!$E$2*D977+(1-Lambdas!$E$2)*C977*C977</f>
        <v>2.5376502363991395E-4</v>
      </c>
      <c r="E978">
        <f t="shared" si="30"/>
        <v>7.5407820762015056</v>
      </c>
    </row>
    <row r="979" spans="1:5" x14ac:dyDescent="0.2">
      <c r="A979" s="1">
        <v>43160</v>
      </c>
      <c r="B979">
        <v>123.89070100000001</v>
      </c>
      <c r="C979">
        <f t="shared" si="31"/>
        <v>-2.0221599436717273E-2</v>
      </c>
      <c r="D979">
        <f>Lambdas!$E$2*D978+(1-Lambdas!$E$2)*C978*C978</f>
        <v>2.4989612313158397E-4</v>
      </c>
      <c r="E979">
        <f t="shared" si="30"/>
        <v>6.6581329905301363</v>
      </c>
    </row>
    <row r="980" spans="1:5" x14ac:dyDescent="0.2">
      <c r="A980" s="1">
        <v>43161</v>
      </c>
      <c r="B980">
        <v>125.389709</v>
      </c>
      <c r="C980">
        <f t="shared" si="31"/>
        <v>1.2026826083665038E-2</v>
      </c>
      <c r="D980">
        <f>Lambdas!$E$2*D979+(1-Lambdas!$E$2)*C979*C979</f>
        <v>2.5916075773211363E-4</v>
      </c>
      <c r="E980">
        <f t="shared" si="30"/>
        <v>7.6999352749425327</v>
      </c>
    </row>
    <row r="981" spans="1:5" x14ac:dyDescent="0.2">
      <c r="A981" s="1">
        <v>43164</v>
      </c>
      <c r="B981">
        <v>126.333855</v>
      </c>
      <c r="C981">
        <f t="shared" si="31"/>
        <v>7.5014862528679548E-3</v>
      </c>
      <c r="D981">
        <f>Lambdas!$E$2*D980+(1-Lambdas!$E$2)*C980*C980</f>
        <v>2.5248882250905271E-4</v>
      </c>
      <c r="E981">
        <f t="shared" si="30"/>
        <v>8.0612731334231764</v>
      </c>
    </row>
    <row r="982" spans="1:5" x14ac:dyDescent="0.2">
      <c r="A982" s="1">
        <v>43165</v>
      </c>
      <c r="B982">
        <v>124.805679</v>
      </c>
      <c r="C982">
        <f t="shared" si="31"/>
        <v>-1.2170085985682914E-2</v>
      </c>
      <c r="D982">
        <f>Lambdas!$E$2*D981+(1-Lambdas!$E$2)*C981*C981</f>
        <v>2.4105686950686E-4</v>
      </c>
      <c r="E982">
        <f t="shared" si="30"/>
        <v>7.7160542313677656</v>
      </c>
    </row>
    <row r="983" spans="1:5" x14ac:dyDescent="0.2">
      <c r="A983" s="1">
        <v>43166</v>
      </c>
      <c r="B983">
        <v>125.603836</v>
      </c>
      <c r="C983">
        <f t="shared" si="31"/>
        <v>6.3748352612859119E-3</v>
      </c>
      <c r="D983">
        <f>Lambdas!$E$2*D982+(1-Lambdas!$E$2)*C982*C982</f>
        <v>2.3564166360119816E-4</v>
      </c>
      <c r="E983">
        <f t="shared" si="30"/>
        <v>8.1807392858835737</v>
      </c>
    </row>
    <row r="984" spans="1:5" x14ac:dyDescent="0.2">
      <c r="A984" s="1">
        <v>43167</v>
      </c>
      <c r="B984">
        <v>128.54342700000001</v>
      </c>
      <c r="C984">
        <f t="shared" si="31"/>
        <v>2.3134005580318258E-2</v>
      </c>
      <c r="D984">
        <f>Lambdas!$E$2*D983+(1-Lambdas!$E$2)*C983*C983</f>
        <v>2.2428040489415603E-4</v>
      </c>
      <c r="E984">
        <f t="shared" si="30"/>
        <v>6.0163942553294234</v>
      </c>
    </row>
    <row r="985" spans="1:5" x14ac:dyDescent="0.2">
      <c r="A985" s="1">
        <v>43168</v>
      </c>
      <c r="B985">
        <v>130.23709099999999</v>
      </c>
      <c r="C985">
        <f t="shared" si="31"/>
        <v>1.3089765767512841E-2</v>
      </c>
      <c r="D985">
        <f>Lambdas!$E$2*D984+(1-Lambdas!$E$2)*C984*C984</f>
        <v>2.4239414350444921E-4</v>
      </c>
      <c r="E985">
        <f t="shared" si="30"/>
        <v>7.6180720831302358</v>
      </c>
    </row>
    <row r="986" spans="1:5" x14ac:dyDescent="0.2">
      <c r="A986" s="1">
        <v>43171</v>
      </c>
      <c r="B986">
        <v>129.098251</v>
      </c>
      <c r="C986">
        <f t="shared" si="31"/>
        <v>-8.782816193487716E-3</v>
      </c>
      <c r="D986">
        <f>Lambdas!$E$2*D985+(1-Lambdas!$E$2)*C985*C985</f>
        <v>2.3825450681194704E-4</v>
      </c>
      <c r="E986">
        <f t="shared" si="30"/>
        <v>8.0184086600407412</v>
      </c>
    </row>
    <row r="987" spans="1:5" x14ac:dyDescent="0.2">
      <c r="A987" s="1">
        <v>43172</v>
      </c>
      <c r="B987">
        <v>130.77246099999999</v>
      </c>
      <c r="C987">
        <f t="shared" si="31"/>
        <v>1.2885123919056475E-2</v>
      </c>
      <c r="D987">
        <f>Lambdas!$E$2*D986+(1-Lambdas!$E$2)*C986*C986</f>
        <v>2.2886754046556543E-4</v>
      </c>
      <c r="E987">
        <f t="shared" si="30"/>
        <v>7.6569413486684734</v>
      </c>
    </row>
    <row r="988" spans="1:5" x14ac:dyDescent="0.2">
      <c r="A988" s="1">
        <v>43173</v>
      </c>
      <c r="B988">
        <v>128.79650899999999</v>
      </c>
      <c r="C988">
        <f t="shared" si="31"/>
        <v>-1.5225164776727923E-2</v>
      </c>
      <c r="D988">
        <f>Lambdas!$E$2*D987+(1-Lambdas!$E$2)*C987*C987</f>
        <v>2.2520629558095209E-4</v>
      </c>
      <c r="E988">
        <f t="shared" si="30"/>
        <v>7.3691901434591021</v>
      </c>
    </row>
    <row r="989" spans="1:5" x14ac:dyDescent="0.2">
      <c r="A989" s="1">
        <v>43174</v>
      </c>
      <c r="B989">
        <v>129.516785</v>
      </c>
      <c r="C989">
        <f t="shared" si="31"/>
        <v>5.5767773743854972E-3</v>
      </c>
      <c r="D989">
        <f>Lambdas!$E$2*D988+(1-Lambdas!$E$2)*C988*C988</f>
        <v>2.25590786250118E-4</v>
      </c>
      <c r="E989">
        <f t="shared" si="30"/>
        <v>8.2589256634582568</v>
      </c>
    </row>
    <row r="990" spans="1:5" x14ac:dyDescent="0.2">
      <c r="A990" s="1">
        <v>43175</v>
      </c>
      <c r="B990">
        <v>130.12027</v>
      </c>
      <c r="C990">
        <f t="shared" si="31"/>
        <v>4.6486899706325111E-3</v>
      </c>
      <c r="D990">
        <f>Lambdas!$E$2*D989+(1-Lambdas!$E$2)*C989*C989</f>
        <v>2.1425940417934308E-4</v>
      </c>
      <c r="E990">
        <f t="shared" si="30"/>
        <v>8.3474625715228186</v>
      </c>
    </row>
    <row r="991" spans="1:5" x14ac:dyDescent="0.2">
      <c r="A991" s="1">
        <v>43178</v>
      </c>
      <c r="B991">
        <v>126.771896</v>
      </c>
      <c r="C991">
        <f t="shared" si="31"/>
        <v>-2.606979955196511E-2</v>
      </c>
      <c r="D991">
        <f>Lambdas!$E$2*D990+(1-Lambdas!$E$2)*C990*C990</f>
        <v>2.0303529715198185E-4</v>
      </c>
      <c r="E991">
        <f t="shared" si="30"/>
        <v>5.1547598000884394</v>
      </c>
    </row>
    <row r="992" spans="1:5" x14ac:dyDescent="0.2">
      <c r="A992" s="1">
        <v>43179</v>
      </c>
      <c r="B992">
        <v>127.716072</v>
      </c>
      <c r="C992">
        <f t="shared" si="31"/>
        <v>7.4202355388526785E-3</v>
      </c>
      <c r="D992">
        <f>Lambdas!$E$2*D991+(1-Lambdas!$E$2)*C991*C991</f>
        <v>2.3080288226898964E-4</v>
      </c>
      <c r="E992">
        <f t="shared" si="30"/>
        <v>8.1353884422451852</v>
      </c>
    </row>
    <row r="993" spans="1:5" x14ac:dyDescent="0.2">
      <c r="A993" s="1">
        <v>43180</v>
      </c>
      <c r="B993">
        <v>127.696579</v>
      </c>
      <c r="C993">
        <f t="shared" si="31"/>
        <v>-1.5263926795737039E-4</v>
      </c>
      <c r="D993">
        <f>Lambdas!$E$2*D992+(1-Lambdas!$E$2)*C992*C992</f>
        <v>2.2056375714777491E-4</v>
      </c>
      <c r="E993">
        <f t="shared" si="30"/>
        <v>8.4192181241059174</v>
      </c>
    </row>
    <row r="994" spans="1:5" x14ac:dyDescent="0.2">
      <c r="A994" s="1">
        <v>43181</v>
      </c>
      <c r="B994">
        <v>123.98803700000001</v>
      </c>
      <c r="C994">
        <f t="shared" si="31"/>
        <v>-2.9471888185118093E-2</v>
      </c>
      <c r="D994">
        <f>Lambdas!$E$2*D993+(1-Lambdas!$E$2)*C993*C993</f>
        <v>2.0771464499391826E-4</v>
      </c>
      <c r="E994">
        <f t="shared" si="30"/>
        <v>4.2976844969116579</v>
      </c>
    </row>
    <row r="995" spans="1:5" x14ac:dyDescent="0.2">
      <c r="A995" s="1">
        <v>43182</v>
      </c>
      <c r="B995">
        <v>121.768753</v>
      </c>
      <c r="C995">
        <f t="shared" si="31"/>
        <v>-1.8061306295572437E-2</v>
      </c>
      <c r="D995">
        <f>Lambdas!$E$2*D994+(1-Lambdas!$E$2)*C994*C994</f>
        <v>2.4621864466072973E-4</v>
      </c>
      <c r="E995">
        <f t="shared" si="30"/>
        <v>6.9844080701616322</v>
      </c>
    </row>
    <row r="996" spans="1:5" x14ac:dyDescent="0.2">
      <c r="A996" s="1">
        <v>43185</v>
      </c>
      <c r="B996">
        <v>123.997787</v>
      </c>
      <c r="C996">
        <f t="shared" si="31"/>
        <v>1.8139939822664892E-2</v>
      </c>
      <c r="D996">
        <f>Lambdas!$E$2*D995+(1-Lambdas!$E$2)*C995*C995</f>
        <v>2.5087914093162831E-4</v>
      </c>
      <c r="E996">
        <f t="shared" si="30"/>
        <v>6.9789219637032867</v>
      </c>
    </row>
    <row r="997" spans="1:5" x14ac:dyDescent="0.2">
      <c r="A997" s="1">
        <v>43186</v>
      </c>
      <c r="B997">
        <v>123.822571</v>
      </c>
      <c r="C997">
        <f t="shared" si="31"/>
        <v>-1.4140567837949533E-3</v>
      </c>
      <c r="D997">
        <f>Lambdas!$E$2*D996+(1-Lambdas!$E$2)*C996*C996</f>
        <v>2.5543395795486897E-4</v>
      </c>
      <c r="E997">
        <f t="shared" si="30"/>
        <v>8.2647185867234256</v>
      </c>
    </row>
    <row r="998" spans="1:5" x14ac:dyDescent="0.2">
      <c r="A998" s="1">
        <v>43187</v>
      </c>
      <c r="B998">
        <v>124.056183</v>
      </c>
      <c r="C998">
        <f t="shared" si="31"/>
        <v>1.884889813226339E-3</v>
      </c>
      <c r="D998">
        <f>Lambdas!$E$2*D997+(1-Lambdas!$E$2)*C997*C997</f>
        <v>2.4066838128738785E-4</v>
      </c>
      <c r="E998">
        <f t="shared" si="30"/>
        <v>8.3173283216830285</v>
      </c>
    </row>
    <row r="999" spans="1:5" x14ac:dyDescent="0.2">
      <c r="A999" s="1">
        <v>43188</v>
      </c>
      <c r="B999">
        <v>124.737534</v>
      </c>
      <c r="C999">
        <f t="shared" si="31"/>
        <v>5.4772500817765815E-3</v>
      </c>
      <c r="D999">
        <f>Lambdas!$E$2*D998+(1-Lambdas!$E$2)*C998*C998</f>
        <v>2.268535710887735E-4</v>
      </c>
      <c r="E999">
        <f t="shared" si="30"/>
        <v>8.2589607307828015</v>
      </c>
    </row>
    <row r="1000" spans="1:5" x14ac:dyDescent="0.2">
      <c r="A1000" s="1">
        <v>43192</v>
      </c>
      <c r="B1000">
        <v>121.243134</v>
      </c>
      <c r="C1000">
        <f t="shared" si="31"/>
        <v>-2.8413900372684993E-2</v>
      </c>
      <c r="D1000">
        <f>Lambdas!$E$2*D999+(1-Lambdas!$E$2)*C999*C999</f>
        <v>2.1538451828237556E-4</v>
      </c>
      <c r="E1000">
        <f t="shared" si="30"/>
        <v>4.6946744991002118</v>
      </c>
    </row>
    <row r="1001" spans="1:5" x14ac:dyDescent="0.2">
      <c r="A1001" s="1">
        <v>43193</v>
      </c>
      <c r="B1001">
        <v>124.93222</v>
      </c>
      <c r="C1001">
        <f t="shared" si="31"/>
        <v>2.9973448826915872E-2</v>
      </c>
      <c r="D1001">
        <f>Lambdas!$E$2*D1000+(1-Lambdas!$E$2)*C1000*C1000</f>
        <v>2.498735526666322E-4</v>
      </c>
      <c r="E1001">
        <f t="shared" si="30"/>
        <v>4.6991064792783455</v>
      </c>
    </row>
    <row r="1002" spans="1:5" x14ac:dyDescent="0.2">
      <c r="A1002" s="1">
        <v>43194</v>
      </c>
      <c r="B1002">
        <v>126.937363</v>
      </c>
      <c r="C1002">
        <f t="shared" si="31"/>
        <v>1.5922409831699336E-2</v>
      </c>
      <c r="D1002">
        <f>Lambdas!$E$2*D1001+(1-Lambdas!$E$2)*C1001*C1001</f>
        <v>2.8765839819789365E-4</v>
      </c>
      <c r="E1002">
        <f t="shared" si="30"/>
        <v>7.2724028709236475</v>
      </c>
    </row>
    <row r="1003" spans="1:5" x14ac:dyDescent="0.2">
      <c r="A1003" s="1">
        <v>43195</v>
      </c>
      <c r="B1003">
        <v>127.22938499999999</v>
      </c>
      <c r="C1003">
        <f t="shared" si="31"/>
        <v>2.2978783085788744E-3</v>
      </c>
      <c r="D1003">
        <f>Lambdas!$E$2*D1002+(1-Lambdas!$E$2)*C1002*C1002</f>
        <v>2.8566961196630907E-4</v>
      </c>
      <c r="E1003">
        <f t="shared" si="30"/>
        <v>8.1421908712131668</v>
      </c>
    </row>
    <row r="1004" spans="1:5" x14ac:dyDescent="0.2">
      <c r="A1004" s="1">
        <v>43196</v>
      </c>
      <c r="B1004">
        <v>124.688873</v>
      </c>
      <c r="C1004">
        <f t="shared" si="31"/>
        <v>-2.0170019824926739E-2</v>
      </c>
      <c r="D1004">
        <f>Lambdas!$E$2*D1003+(1-Lambdas!$E$2)*C1003*C1003</f>
        <v>2.6933358703648872E-4</v>
      </c>
      <c r="E1004">
        <f t="shared" si="30"/>
        <v>6.7090549580823886</v>
      </c>
    </row>
    <row r="1005" spans="1:5" x14ac:dyDescent="0.2">
      <c r="A1005" s="1">
        <v>43199</v>
      </c>
      <c r="B1005">
        <v>126.032112</v>
      </c>
      <c r="C1005">
        <f t="shared" si="31"/>
        <v>1.0715113071392109E-2</v>
      </c>
      <c r="D1005">
        <f>Lambdas!$E$2*D1004+(1-Lambdas!$E$2)*C1004*C1004</f>
        <v>2.7734437555857784E-4</v>
      </c>
      <c r="E1005">
        <f t="shared" si="30"/>
        <v>7.7762755538909678</v>
      </c>
    </row>
    <row r="1006" spans="1:5" x14ac:dyDescent="0.2">
      <c r="A1006" s="1">
        <v>43200</v>
      </c>
      <c r="B1006">
        <v>126.78162399999999</v>
      </c>
      <c r="C1006">
        <f t="shared" si="31"/>
        <v>5.9293787416259923E-3</v>
      </c>
      <c r="D1006">
        <f>Lambdas!$E$2*D1005+(1-Lambdas!$E$2)*C1005*C1005</f>
        <v>2.6787502213345988E-4</v>
      </c>
      <c r="E1006">
        <f t="shared" si="30"/>
        <v>8.0937439950144832</v>
      </c>
    </row>
    <row r="1007" spans="1:5" x14ac:dyDescent="0.2">
      <c r="A1007" s="1">
        <v>43201</v>
      </c>
      <c r="B1007">
        <v>126.178139</v>
      </c>
      <c r="C1007">
        <f t="shared" si="31"/>
        <v>-4.7714003030933146E-3</v>
      </c>
      <c r="D1007">
        <f>Lambdas!$E$2*D1006+(1-Lambdas!$E$2)*C1006*C1006</f>
        <v>2.5431645265737261E-4</v>
      </c>
      <c r="E1007">
        <f t="shared" si="30"/>
        <v>8.1874117717130979</v>
      </c>
    </row>
    <row r="1008" spans="1:5" x14ac:dyDescent="0.2">
      <c r="A1008" s="1">
        <v>43202</v>
      </c>
      <c r="B1008">
        <v>126.956818</v>
      </c>
      <c r="C1008">
        <f t="shared" si="31"/>
        <v>6.152302829795786E-3</v>
      </c>
      <c r="D1008">
        <f>Lambdas!$E$2*D1007+(1-Lambdas!$E$2)*C1007*C1007</f>
        <v>2.4082589221638938E-4</v>
      </c>
      <c r="E1008">
        <f t="shared" si="30"/>
        <v>8.1742653917465482</v>
      </c>
    </row>
    <row r="1009" spans="1:5" x14ac:dyDescent="0.2">
      <c r="A1009" s="1">
        <v>43203</v>
      </c>
      <c r="B1009">
        <v>127.14175400000001</v>
      </c>
      <c r="C1009">
        <f t="shared" si="31"/>
        <v>1.4556243366387826E-3</v>
      </c>
      <c r="D1009">
        <f>Lambdas!$E$2*D1008+(1-Lambdas!$E$2)*C1008*C1008</f>
        <v>2.2900017390443483E-4</v>
      </c>
      <c r="E1009">
        <f t="shared" si="30"/>
        <v>8.372535215961479</v>
      </c>
    </row>
    <row r="1010" spans="1:5" x14ac:dyDescent="0.2">
      <c r="A1010" s="1">
        <v>43206</v>
      </c>
      <c r="B1010">
        <v>128.25140400000001</v>
      </c>
      <c r="C1010">
        <f t="shared" si="31"/>
        <v>8.6897941306403326E-3</v>
      </c>
      <c r="D1010">
        <f>Lambdas!$E$2*D1009+(1-Lambdas!$E$2)*C1009*C1009</f>
        <v>2.1578163025174867E-4</v>
      </c>
      <c r="E1010">
        <f t="shared" si="30"/>
        <v>8.0912948351955034</v>
      </c>
    </row>
    <row r="1011" spans="1:5" x14ac:dyDescent="0.2">
      <c r="A1011" s="1">
        <v>43207</v>
      </c>
      <c r="B1011">
        <v>127.06390399999999</v>
      </c>
      <c r="C1011">
        <f t="shared" si="31"/>
        <v>-9.302290351584518E-3</v>
      </c>
      <c r="D1011">
        <f>Lambdas!$E$2*D1010+(1-Lambdas!$E$2)*C1010*C1010</f>
        <v>2.0760928166642538E-4</v>
      </c>
      <c r="E1011">
        <f t="shared" si="30"/>
        <v>8.0630476061027174</v>
      </c>
    </row>
    <row r="1012" spans="1:5" x14ac:dyDescent="0.2">
      <c r="A1012" s="1">
        <v>43208</v>
      </c>
      <c r="B1012">
        <v>124.31899300000001</v>
      </c>
      <c r="C1012">
        <f t="shared" si="31"/>
        <v>-2.1839354485611962E-2</v>
      </c>
      <c r="D1012">
        <f>Lambdas!$E$2*D1011+(1-Lambdas!$E$2)*C1011*C1011</f>
        <v>2.005551211786435E-4</v>
      </c>
      <c r="E1012">
        <f t="shared" si="30"/>
        <v>6.136235316057169</v>
      </c>
    </row>
    <row r="1013" spans="1:5" x14ac:dyDescent="0.2">
      <c r="A1013" s="1">
        <v>43209</v>
      </c>
      <c r="B1013">
        <v>124.153519</v>
      </c>
      <c r="C1013">
        <f t="shared" si="31"/>
        <v>-1.3319302254496338E-3</v>
      </c>
      <c r="D1013">
        <f>Lambdas!$E$2*D1012+(1-Lambdas!$E$2)*C1012*C1012</f>
        <v>2.1665885090591116E-4</v>
      </c>
      <c r="E1013">
        <f t="shared" si="30"/>
        <v>8.4289983934943891</v>
      </c>
    </row>
    <row r="1014" spans="1:5" x14ac:dyDescent="0.2">
      <c r="A1014" s="1">
        <v>43210</v>
      </c>
      <c r="B1014">
        <v>123.287216</v>
      </c>
      <c r="C1014">
        <f t="shared" si="31"/>
        <v>-7.0021335780281876E-3</v>
      </c>
      <c r="D1014">
        <f>Lambdas!$E$2*D1013+(1-Lambdas!$E$2)*C1013*C1013</f>
        <v>2.0413924756606549E-4</v>
      </c>
      <c r="E1014">
        <f t="shared" si="30"/>
        <v>8.2565296306627598</v>
      </c>
    </row>
    <row r="1015" spans="1:5" x14ac:dyDescent="0.2">
      <c r="A1015" s="1">
        <v>43213</v>
      </c>
      <c r="B1015">
        <v>123.452698</v>
      </c>
      <c r="C1015">
        <f t="shared" si="31"/>
        <v>1.3413478356927111E-3</v>
      </c>
      <c r="D1015">
        <f>Lambdas!$E$2*D1014+(1-Lambdas!$E$2)*C1014*C1014</f>
        <v>1.9510227655753875E-4</v>
      </c>
      <c r="E1015">
        <f t="shared" si="30"/>
        <v>8.532764740030828</v>
      </c>
    </row>
    <row r="1016" spans="1:5" x14ac:dyDescent="0.2">
      <c r="A1016" s="1">
        <v>43214</v>
      </c>
      <c r="B1016">
        <v>122.829742</v>
      </c>
      <c r="C1016">
        <f t="shared" si="31"/>
        <v>-5.0588854696555323E-3</v>
      </c>
      <c r="D1016">
        <f>Lambdas!$E$2*D1015+(1-Lambdas!$E$2)*C1015*C1015</f>
        <v>1.838400675811131E-4</v>
      </c>
      <c r="E1016">
        <f t="shared" si="30"/>
        <v>8.4622346678833811</v>
      </c>
    </row>
    <row r="1017" spans="1:5" x14ac:dyDescent="0.2">
      <c r="A1017" s="1">
        <v>43215</v>
      </c>
      <c r="B1017">
        <v>123.384552</v>
      </c>
      <c r="C1017">
        <f t="shared" si="31"/>
        <v>4.5067321643393003E-3</v>
      </c>
      <c r="D1017">
        <f>Lambdas!$E$2*D1016+(1-Lambdas!$E$2)*C1016*C1016</f>
        <v>1.7462024894422255E-4</v>
      </c>
      <c r="E1017">
        <f t="shared" si="30"/>
        <v>8.5365837773747426</v>
      </c>
    </row>
    <row r="1018" spans="1:5" x14ac:dyDescent="0.2">
      <c r="A1018" s="1">
        <v>43216</v>
      </c>
      <c r="B1018">
        <v>124.601265</v>
      </c>
      <c r="C1018">
        <f t="shared" si="31"/>
        <v>9.8128415406977913E-3</v>
      </c>
      <c r="D1018">
        <f>Lambdas!$E$2*D1017+(1-Lambdas!$E$2)*C1017*C1017</f>
        <v>1.6562987342349863E-4</v>
      </c>
      <c r="E1018">
        <f t="shared" si="30"/>
        <v>8.1243872339566536</v>
      </c>
    </row>
    <row r="1019" spans="1:5" x14ac:dyDescent="0.2">
      <c r="A1019" s="1">
        <v>43217</v>
      </c>
      <c r="B1019">
        <v>124.854347</v>
      </c>
      <c r="C1019">
        <f t="shared" si="31"/>
        <v>2.0290751112169497E-3</v>
      </c>
      <c r="D1019">
        <f>Lambdas!$E$2*D1018+(1-Lambdas!$E$2)*C1018*C1018</f>
        <v>1.6159010707410065E-4</v>
      </c>
      <c r="E1019">
        <f t="shared" si="30"/>
        <v>8.7049686851472696</v>
      </c>
    </row>
    <row r="1020" spans="1:5" x14ac:dyDescent="0.2">
      <c r="A1020" s="1">
        <v>43220</v>
      </c>
      <c r="B1020">
        <v>123.121742</v>
      </c>
      <c r="C1020">
        <f t="shared" si="31"/>
        <v>-1.397419567254379E-2</v>
      </c>
      <c r="D1020">
        <f>Lambdas!$E$2*D1019+(1-Lambdas!$E$2)*C1019*C1019</f>
        <v>1.5241542885321667E-4</v>
      </c>
      <c r="E1020">
        <f t="shared" si="30"/>
        <v>7.5076777351445063</v>
      </c>
    </row>
    <row r="1021" spans="1:5" x14ac:dyDescent="0.2">
      <c r="A1021" s="1">
        <v>43221</v>
      </c>
      <c r="B1021">
        <v>122.654526</v>
      </c>
      <c r="C1021">
        <f t="shared" si="31"/>
        <v>-3.8019664518502494E-3</v>
      </c>
      <c r="D1021">
        <f>Lambdas!$E$2*D1020+(1-Lambdas!$E$2)*C1020*C1020</f>
        <v>1.549126932873961E-4</v>
      </c>
      <c r="E1021">
        <f t="shared" si="30"/>
        <v>8.6793385752027241</v>
      </c>
    </row>
    <row r="1022" spans="1:5" x14ac:dyDescent="0.2">
      <c r="A1022" s="1">
        <v>43222</v>
      </c>
      <c r="B1022">
        <v>120.21135700000001</v>
      </c>
      <c r="C1022">
        <f t="shared" si="31"/>
        <v>-2.0120169945832309E-2</v>
      </c>
      <c r="D1022">
        <f>Lambdas!$E$2*D1021+(1-Lambdas!$E$2)*C1021*C1021</f>
        <v>1.4672935439539225E-4</v>
      </c>
      <c r="E1022">
        <f t="shared" si="30"/>
        <v>6.0679552126823486</v>
      </c>
    </row>
    <row r="1023" spans="1:5" x14ac:dyDescent="0.2">
      <c r="A1023" s="1">
        <v>43223</v>
      </c>
      <c r="B1023">
        <v>119.753883</v>
      </c>
      <c r="C1023">
        <f t="shared" si="31"/>
        <v>-3.8128401781866903E-3</v>
      </c>
      <c r="D1023">
        <f>Lambdas!$E$2*D1022+(1-Lambdas!$E$2)*C1022*C1022</f>
        <v>1.6176628499221457E-4</v>
      </c>
      <c r="E1023">
        <f t="shared" si="30"/>
        <v>8.6394890982566341</v>
      </c>
    </row>
    <row r="1024" spans="1:5" x14ac:dyDescent="0.2">
      <c r="A1024" s="1">
        <v>43224</v>
      </c>
      <c r="B1024">
        <v>120.88298</v>
      </c>
      <c r="C1024">
        <f t="shared" si="31"/>
        <v>9.3843085560144455E-3</v>
      </c>
      <c r="D1024">
        <f>Lambdas!$E$2*D1023+(1-Lambdas!$E$2)*C1023*C1023</f>
        <v>1.5318846680325261E-4</v>
      </c>
      <c r="E1024">
        <f t="shared" si="30"/>
        <v>8.2089598798522143</v>
      </c>
    </row>
    <row r="1025" spans="1:5" x14ac:dyDescent="0.2">
      <c r="A1025" s="1">
        <v>43227</v>
      </c>
      <c r="B1025">
        <v>120.298965</v>
      </c>
      <c r="C1025">
        <f t="shared" si="31"/>
        <v>-4.8429507562455214E-3</v>
      </c>
      <c r="D1025">
        <f>Lambdas!$E$2*D1024+(1-Lambdas!$E$2)*C1024*C1024</f>
        <v>1.4939426250994682E-4</v>
      </c>
      <c r="E1025">
        <f t="shared" si="30"/>
        <v>8.6519265571182764</v>
      </c>
    </row>
    <row r="1026" spans="1:5" x14ac:dyDescent="0.2">
      <c r="A1026" s="1">
        <v>43228</v>
      </c>
      <c r="B1026">
        <v>119.345062</v>
      </c>
      <c r="C1026">
        <f t="shared" si="31"/>
        <v>-7.9610416332052802E-3</v>
      </c>
      <c r="D1026">
        <f>Lambdas!$E$2*D1025+(1-Lambdas!$E$2)*C1025*C1025</f>
        <v>1.4205675011424063E-4</v>
      </c>
      <c r="E1026">
        <f t="shared" si="30"/>
        <v>8.4131369949178385</v>
      </c>
    </row>
    <row r="1027" spans="1:5" x14ac:dyDescent="0.2">
      <c r="A1027" s="1">
        <v>43229</v>
      </c>
      <c r="B1027">
        <v>120.221107</v>
      </c>
      <c r="C1027">
        <f t="shared" si="31"/>
        <v>7.3136278679252348E-3</v>
      </c>
      <c r="D1027">
        <f>Lambdas!$E$2*D1026+(1-Lambdas!$E$2)*C1026*C1026</f>
        <v>1.3747278520864981E-4</v>
      </c>
      <c r="E1027">
        <f t="shared" ref="E1027:E1090" si="32">-LN(D1027)-C1027*C1027/D1027</f>
        <v>8.5029955566228139</v>
      </c>
    </row>
    <row r="1028" spans="1:5" x14ac:dyDescent="0.2">
      <c r="A1028" s="1">
        <v>43230</v>
      </c>
      <c r="B1028">
        <v>122.01209299999999</v>
      </c>
      <c r="C1028">
        <f t="shared" ref="C1028:C1091" si="33">LN(B1028/B1027)</f>
        <v>1.4787557084650023E-2</v>
      </c>
      <c r="D1028">
        <f>Lambdas!$E$2*D1027+(1-Lambdas!$E$2)*C1027*C1027</f>
        <v>1.3257973691075569E-4</v>
      </c>
      <c r="E1028">
        <f t="shared" si="32"/>
        <v>7.2789653275516102</v>
      </c>
    </row>
    <row r="1029" spans="1:5" x14ac:dyDescent="0.2">
      <c r="A1029" s="1">
        <v>43231</v>
      </c>
      <c r="B1029">
        <v>123.851761</v>
      </c>
      <c r="C1029">
        <f t="shared" si="33"/>
        <v>1.4965211875641494E-2</v>
      </c>
      <c r="D1029">
        <f>Lambdas!$E$2*D1028+(1-Lambdas!$E$2)*C1028*C1028</f>
        <v>1.3759562902597851E-4</v>
      </c>
      <c r="E1029">
        <f t="shared" si="32"/>
        <v>7.2635411015307287</v>
      </c>
    </row>
    <row r="1030" spans="1:5" x14ac:dyDescent="0.2">
      <c r="A1030" s="1">
        <v>43234</v>
      </c>
      <c r="B1030">
        <v>122.70320100000001</v>
      </c>
      <c r="C1030">
        <f t="shared" si="33"/>
        <v>-9.3169352512232576E-3</v>
      </c>
      <c r="D1030">
        <f>Lambdas!$E$2*D1029+(1-Lambdas!$E$2)*C1029*C1029</f>
        <v>1.4262724194747983E-4</v>
      </c>
      <c r="E1030">
        <f t="shared" si="32"/>
        <v>8.246659603108732</v>
      </c>
    </row>
    <row r="1031" spans="1:5" x14ac:dyDescent="0.2">
      <c r="A1031" s="1">
        <v>43235</v>
      </c>
      <c r="B1031">
        <v>121.797951</v>
      </c>
      <c r="C1031">
        <f t="shared" si="33"/>
        <v>-7.4049069219436362E-3</v>
      </c>
      <c r="D1031">
        <f>Lambdas!$E$2*D1030+(1-Lambdas!$E$2)*C1030*C1030</f>
        <v>1.3937494700304206E-4</v>
      </c>
      <c r="E1031">
        <f t="shared" si="32"/>
        <v>8.4849245547586758</v>
      </c>
    </row>
    <row r="1032" spans="1:5" x14ac:dyDescent="0.2">
      <c r="A1032" s="1">
        <v>43236</v>
      </c>
      <c r="B1032">
        <v>122.01209299999999</v>
      </c>
      <c r="C1032">
        <f t="shared" si="33"/>
        <v>1.7566302975256325E-3</v>
      </c>
      <c r="D1032">
        <f>Lambdas!$E$2*D1031+(1-Lambdas!$E$2)*C1031*C1031</f>
        <v>1.3444934963877412E-4</v>
      </c>
      <c r="E1032">
        <f t="shared" si="32"/>
        <v>8.8913719903045045</v>
      </c>
    </row>
    <row r="1033" spans="1:5" x14ac:dyDescent="0.2">
      <c r="A1033" s="1">
        <v>43237</v>
      </c>
      <c r="B1033">
        <v>120.552048</v>
      </c>
      <c r="C1033">
        <f t="shared" si="33"/>
        <v>-1.20385694875218E-2</v>
      </c>
      <c r="D1033">
        <f>Lambdas!$E$2*D1032+(1-Lambdas!$E$2)*C1032*C1032</f>
        <v>1.2679585314702925E-4</v>
      </c>
      <c r="E1033">
        <f t="shared" si="32"/>
        <v>7.8299362019111154</v>
      </c>
    </row>
    <row r="1034" spans="1:5" x14ac:dyDescent="0.2">
      <c r="A1034" s="1">
        <v>43238</v>
      </c>
      <c r="B1034">
        <v>120.931656</v>
      </c>
      <c r="C1034">
        <f t="shared" si="33"/>
        <v>3.1439662917127974E-3</v>
      </c>
      <c r="D1034">
        <f>Lambdas!$E$2*D1033+(1-Lambdas!$E$2)*C1033*C1033</f>
        <v>1.2785221775524271E-4</v>
      </c>
      <c r="E1034">
        <f t="shared" si="32"/>
        <v>8.8873234051507506</v>
      </c>
    </row>
    <row r="1035" spans="1:5" x14ac:dyDescent="0.2">
      <c r="A1035" s="1">
        <v>43241</v>
      </c>
      <c r="B1035">
        <v>120.425507</v>
      </c>
      <c r="C1035">
        <f t="shared" si="33"/>
        <v>-4.1941969792229535E-3</v>
      </c>
      <c r="D1035">
        <f>Lambdas!$E$2*D1034+(1-Lambdas!$E$2)*C1034*C1034</f>
        <v>1.2097919256058944E-4</v>
      </c>
      <c r="E1035">
        <f t="shared" si="32"/>
        <v>8.874484436907208</v>
      </c>
    </row>
    <row r="1036" spans="1:5" x14ac:dyDescent="0.2">
      <c r="A1036" s="1">
        <v>43242</v>
      </c>
      <c r="B1036">
        <v>119.637085</v>
      </c>
      <c r="C1036">
        <f t="shared" si="33"/>
        <v>-6.5684938927171206E-3</v>
      </c>
      <c r="D1036">
        <f>Lambdas!$E$2*D1035+(1-Lambdas!$E$2)*C1035*C1035</f>
        <v>1.1495561399900687E-4</v>
      </c>
      <c r="E1036">
        <f t="shared" si="32"/>
        <v>8.6956447218408268</v>
      </c>
    </row>
    <row r="1037" spans="1:5" x14ac:dyDescent="0.2">
      <c r="A1037" s="1">
        <v>43243</v>
      </c>
      <c r="B1037">
        <v>120.16270400000001</v>
      </c>
      <c r="C1037">
        <f t="shared" si="33"/>
        <v>4.3838223875511204E-3</v>
      </c>
      <c r="D1037">
        <f>Lambdas!$E$2*D1036+(1-Lambdas!$E$2)*C1036*C1036</f>
        <v>1.1077179575333263E-4</v>
      </c>
      <c r="E1037">
        <f t="shared" si="32"/>
        <v>8.9345474653406747</v>
      </c>
    </row>
    <row r="1038" spans="1:5" x14ac:dyDescent="0.2">
      <c r="A1038" s="1">
        <v>43244</v>
      </c>
      <c r="B1038">
        <v>118.994652</v>
      </c>
      <c r="C1038">
        <f t="shared" si="33"/>
        <v>-9.7681401663494427E-3</v>
      </c>
      <c r="D1038">
        <f>Lambdas!$E$2*D1037+(1-Lambdas!$E$2)*C1037*C1037</f>
        <v>1.0543768926077427E-4</v>
      </c>
      <c r="E1038">
        <f t="shared" si="32"/>
        <v>8.2524335226400538</v>
      </c>
    </row>
    <row r="1039" spans="1:5" x14ac:dyDescent="0.2">
      <c r="A1039" s="1">
        <v>43245</v>
      </c>
      <c r="B1039">
        <v>119.11232</v>
      </c>
      <c r="C1039">
        <f t="shared" si="33"/>
        <v>9.8836257158192004E-4</v>
      </c>
      <c r="D1039">
        <f>Lambdas!$E$2*D1038+(1-Lambdas!$E$2)*C1038*C1038</f>
        <v>1.0485383909088343E-4</v>
      </c>
      <c r="E1039">
        <f t="shared" si="32"/>
        <v>9.1536267836684324</v>
      </c>
    </row>
    <row r="1040" spans="1:5" x14ac:dyDescent="0.2">
      <c r="A1040" s="1">
        <v>43249</v>
      </c>
      <c r="B1040">
        <v>117.082497</v>
      </c>
      <c r="C1040">
        <f t="shared" si="33"/>
        <v>-1.7188124602920039E-2</v>
      </c>
      <c r="D1040">
        <f>Lambdas!$E$2*D1039+(1-Lambdas!$E$2)*C1039*C1039</f>
        <v>9.8801766120442576E-5</v>
      </c>
      <c r="E1040">
        <f t="shared" si="32"/>
        <v>6.2322498710891265</v>
      </c>
    </row>
    <row r="1041" spans="1:5" x14ac:dyDescent="0.2">
      <c r="A1041" s="1">
        <v>43250</v>
      </c>
      <c r="B1041">
        <v>118.62202499999999</v>
      </c>
      <c r="C1041">
        <f t="shared" si="33"/>
        <v>1.3063388691213438E-2</v>
      </c>
      <c r="D1041">
        <f>Lambdas!$E$2*D1040+(1-Lambdas!$E$2)*C1040*C1040</f>
        <v>1.1025780080108941E-4</v>
      </c>
      <c r="E1041">
        <f t="shared" si="32"/>
        <v>7.564933731713503</v>
      </c>
    </row>
    <row r="1042" spans="1:5" x14ac:dyDescent="0.2">
      <c r="A1042" s="1">
        <v>43251</v>
      </c>
      <c r="B1042">
        <v>117.298225</v>
      </c>
      <c r="C1042">
        <f t="shared" si="33"/>
        <v>-1.1222554179923905E-2</v>
      </c>
      <c r="D1042">
        <f>Lambdas!$E$2*D1041+(1-Lambdas!$E$2)*C1041*C1041</f>
        <v>1.1377649047426236E-4</v>
      </c>
      <c r="E1042">
        <f t="shared" si="32"/>
        <v>7.9743172945393681</v>
      </c>
    </row>
    <row r="1043" spans="1:5" x14ac:dyDescent="0.2">
      <c r="A1043" s="1">
        <v>43252</v>
      </c>
      <c r="B1043">
        <v>118.906395</v>
      </c>
      <c r="C1043">
        <f t="shared" si="33"/>
        <v>1.3616963538285362E-2</v>
      </c>
      <c r="D1043">
        <f>Lambdas!$E$2*D1042+(1-Lambdas!$E$2)*C1042*C1042</f>
        <v>1.1448549337541917E-4</v>
      </c>
      <c r="E1043">
        <f t="shared" si="32"/>
        <v>7.4554537828817109</v>
      </c>
    </row>
    <row r="1044" spans="1:5" x14ac:dyDescent="0.2">
      <c r="A1044" s="1">
        <v>43255</v>
      </c>
      <c r="B1044">
        <v>119.583</v>
      </c>
      <c r="C1044">
        <f t="shared" si="33"/>
        <v>5.6741040019794792E-3</v>
      </c>
      <c r="D1044">
        <f>Lambdas!$E$2*D1043+(1-Lambdas!$E$2)*C1043*C1043</f>
        <v>1.1861837325576482E-4</v>
      </c>
      <c r="E1044">
        <f t="shared" si="32"/>
        <v>8.7681786820241321</v>
      </c>
    </row>
    <row r="1045" spans="1:5" x14ac:dyDescent="0.2">
      <c r="A1045" s="1">
        <v>43256</v>
      </c>
      <c r="B1045">
        <v>119.122131</v>
      </c>
      <c r="C1045">
        <f t="shared" si="33"/>
        <v>-3.8614132064824333E-3</v>
      </c>
      <c r="D1045">
        <f>Lambdas!$E$2*D1044+(1-Lambdas!$E$2)*C1044*C1044</f>
        <v>1.1358320754677837E-4</v>
      </c>
      <c r="E1045">
        <f t="shared" si="32"/>
        <v>8.9517009718556064</v>
      </c>
    </row>
    <row r="1046" spans="1:5" x14ac:dyDescent="0.2">
      <c r="A1046" s="1">
        <v>43257</v>
      </c>
      <c r="B1046">
        <v>120.4067</v>
      </c>
      <c r="C1046">
        <f t="shared" si="33"/>
        <v>1.0725901428060852E-2</v>
      </c>
      <c r="D1046">
        <f>Lambdas!$E$2*D1045+(1-Lambdas!$E$2)*C1045*C1045</f>
        <v>1.0783434612960502E-4</v>
      </c>
      <c r="E1046">
        <f t="shared" si="32"/>
        <v>8.0680468203277815</v>
      </c>
    </row>
    <row r="1047" spans="1:5" x14ac:dyDescent="0.2">
      <c r="A1047" s="1">
        <v>43258</v>
      </c>
      <c r="B1047">
        <v>120.936218</v>
      </c>
      <c r="C1047">
        <f t="shared" si="33"/>
        <v>4.3881034841505582E-3</v>
      </c>
      <c r="D1047">
        <f>Lambdas!$E$2*D1046+(1-Lambdas!$E$2)*C1046*C1046</f>
        <v>1.0825445047486027E-4</v>
      </c>
      <c r="E1047">
        <f t="shared" si="32"/>
        <v>8.9531539259043509</v>
      </c>
    </row>
    <row r="1048" spans="1:5" x14ac:dyDescent="0.2">
      <c r="A1048" s="1">
        <v>43259</v>
      </c>
      <c r="B1048">
        <v>121.652046</v>
      </c>
      <c r="C1048">
        <f t="shared" si="33"/>
        <v>5.901605179272542E-3</v>
      </c>
      <c r="D1048">
        <f>Lambdas!$E$2*D1047+(1-Lambdas!$E$2)*C1047*C1047</f>
        <v>1.0306919730697643E-4</v>
      </c>
      <c r="E1048">
        <f t="shared" si="32"/>
        <v>8.8421919120130763</v>
      </c>
    </row>
    <row r="1049" spans="1:5" x14ac:dyDescent="0.2">
      <c r="A1049" s="1">
        <v>43262</v>
      </c>
      <c r="B1049">
        <v>120.279228</v>
      </c>
      <c r="C1049">
        <f t="shared" si="33"/>
        <v>-1.1348948087827668E-2</v>
      </c>
      <c r="D1049">
        <f>Lambdas!$E$2*D1048+(1-Lambdas!$E$2)*C1048*C1048</f>
        <v>9.9093388612005146E-5</v>
      </c>
      <c r="E1049">
        <f t="shared" si="32"/>
        <v>7.9196777425007951</v>
      </c>
    </row>
    <row r="1050" spans="1:5" x14ac:dyDescent="0.2">
      <c r="A1050" s="1">
        <v>43263</v>
      </c>
      <c r="B1050">
        <v>120.16155999999999</v>
      </c>
      <c r="C1050">
        <f t="shared" si="33"/>
        <v>-9.7876912126681863E-4</v>
      </c>
      <c r="D1050">
        <f>Lambdas!$E$2*D1049+(1-Lambdas!$E$2)*C1049*C1049</f>
        <v>1.0082407280084792E-4</v>
      </c>
      <c r="E1050">
        <f t="shared" si="32"/>
        <v>9.1926318234612658</v>
      </c>
    </row>
    <row r="1051" spans="1:5" x14ac:dyDescent="0.2">
      <c r="A1051" s="1">
        <v>43264</v>
      </c>
      <c r="B1051">
        <v>120.249809</v>
      </c>
      <c r="C1051">
        <f t="shared" si="33"/>
        <v>7.3415000572356814E-4</v>
      </c>
      <c r="D1051">
        <f>Lambdas!$E$2*D1050+(1-Lambdas!$E$2)*C1050*C1050</f>
        <v>9.5005682286397345E-5</v>
      </c>
      <c r="E1051">
        <f t="shared" si="32"/>
        <v>9.2559007599298333</v>
      </c>
    </row>
    <row r="1052" spans="1:5" x14ac:dyDescent="0.2">
      <c r="A1052" s="1">
        <v>43265</v>
      </c>
      <c r="B1052">
        <v>120.03407300000001</v>
      </c>
      <c r="C1052">
        <f t="shared" si="33"/>
        <v>-1.7956764821139518E-3</v>
      </c>
      <c r="D1052">
        <f>Lambdas!$E$2*D1051+(1-Lambdas!$E$2)*C1051*C1051</f>
        <v>8.9501869926028412E-5</v>
      </c>
      <c r="E1052">
        <f t="shared" si="32"/>
        <v>9.2852243732677096</v>
      </c>
    </row>
    <row r="1053" spans="1:5" x14ac:dyDescent="0.2">
      <c r="A1053" s="1">
        <v>43266</v>
      </c>
      <c r="B1053">
        <v>120.230194</v>
      </c>
      <c r="C1053">
        <f t="shared" si="33"/>
        <v>1.6325444145922267E-3</v>
      </c>
      <c r="D1053">
        <f>Lambdas!$E$2*D1052+(1-Lambdas!$E$2)*C1052*C1052</f>
        <v>8.4475181393467379E-5</v>
      </c>
      <c r="E1053">
        <f t="shared" si="32"/>
        <v>9.3475026680581479</v>
      </c>
    </row>
    <row r="1054" spans="1:5" x14ac:dyDescent="0.2">
      <c r="A1054" s="1">
        <v>43269</v>
      </c>
      <c r="B1054">
        <v>118.965233</v>
      </c>
      <c r="C1054">
        <f t="shared" si="33"/>
        <v>-1.0576897798784332E-2</v>
      </c>
      <c r="D1054">
        <f>Lambdas!$E$2*D1053+(1-Lambdas!$E$2)*C1053*C1053</f>
        <v>7.9708774278936488E-5</v>
      </c>
      <c r="E1054">
        <f t="shared" si="32"/>
        <v>8.0336371303085219</v>
      </c>
    </row>
    <row r="1055" spans="1:5" x14ac:dyDescent="0.2">
      <c r="A1055" s="1">
        <v>43270</v>
      </c>
      <c r="B1055">
        <v>120.190971</v>
      </c>
      <c r="C1055">
        <f t="shared" si="33"/>
        <v>1.0250612046463161E-2</v>
      </c>
      <c r="D1055">
        <f>Lambdas!$E$2*D1054+(1-Lambdas!$E$2)*C1054*C1054</f>
        <v>8.1582593963313801E-5</v>
      </c>
      <c r="E1055">
        <f t="shared" si="32"/>
        <v>8.1259354908753103</v>
      </c>
    </row>
    <row r="1056" spans="1:5" x14ac:dyDescent="0.2">
      <c r="A1056" s="1">
        <v>43271</v>
      </c>
      <c r="B1056">
        <v>119.671257</v>
      </c>
      <c r="C1056">
        <f t="shared" si="33"/>
        <v>-4.3334443912328054E-3</v>
      </c>
      <c r="D1056">
        <f>Lambdas!$E$2*D1055+(1-Lambdas!$E$2)*C1055*C1055</f>
        <v>8.295130957326657E-5</v>
      </c>
      <c r="E1056">
        <f t="shared" si="32"/>
        <v>9.1708740676675156</v>
      </c>
    </row>
    <row r="1057" spans="1:5" x14ac:dyDescent="0.2">
      <c r="A1057" s="1">
        <v>43272</v>
      </c>
      <c r="B1057">
        <v>119.092705</v>
      </c>
      <c r="C1057">
        <f t="shared" si="33"/>
        <v>-4.8462349801510988E-3</v>
      </c>
      <c r="D1057">
        <f>Lambdas!$E$2*D1056+(1-Lambdas!$E$2)*C1056*C1056</f>
        <v>7.921249200721428E-5</v>
      </c>
      <c r="E1057">
        <f t="shared" si="32"/>
        <v>9.1468829876117699</v>
      </c>
    </row>
    <row r="1058" spans="1:5" x14ac:dyDescent="0.2">
      <c r="A1058" s="1">
        <v>43273</v>
      </c>
      <c r="B1058">
        <v>120.455727</v>
      </c>
      <c r="C1058">
        <f t="shared" si="33"/>
        <v>1.1380051194653169E-2</v>
      </c>
      <c r="D1058">
        <f>Lambdas!$E$2*D1057+(1-Lambdas!$E$2)*C1057*C1057</f>
        <v>7.5965758801566579E-5</v>
      </c>
      <c r="E1058">
        <f t="shared" si="32"/>
        <v>7.7804391876004662</v>
      </c>
    </row>
    <row r="1059" spans="1:5" x14ac:dyDescent="0.2">
      <c r="A1059" s="1">
        <v>43276</v>
      </c>
      <c r="B1059">
        <v>120.210579</v>
      </c>
      <c r="C1059">
        <f t="shared" si="33"/>
        <v>-2.037244754883399E-3</v>
      </c>
      <c r="D1059">
        <f>Lambdas!$E$2*D1058+(1-Lambdas!$E$2)*C1058*C1058</f>
        <v>7.9085091109135623E-5</v>
      </c>
      <c r="E1059">
        <f t="shared" si="32"/>
        <v>9.3925064276891401</v>
      </c>
    </row>
    <row r="1060" spans="1:5" x14ac:dyDescent="0.2">
      <c r="A1060" s="1">
        <v>43277</v>
      </c>
      <c r="B1060">
        <v>119.975235</v>
      </c>
      <c r="C1060">
        <f t="shared" si="33"/>
        <v>-1.959683391768594E-3</v>
      </c>
      <c r="D1060">
        <f>Lambdas!$E$2*D1059+(1-Lambdas!$E$2)*C1059*C1059</f>
        <v>7.4719249613811812E-5</v>
      </c>
      <c r="E1060">
        <f t="shared" si="32"/>
        <v>9.4503756230673197</v>
      </c>
    </row>
    <row r="1061" spans="1:5" x14ac:dyDescent="0.2">
      <c r="A1061" s="1">
        <v>43278</v>
      </c>
      <c r="B1061">
        <v>119.24960299999999</v>
      </c>
      <c r="C1061">
        <f t="shared" si="33"/>
        <v>-6.0665458613476213E-3</v>
      </c>
      <c r="D1061">
        <f>Lambdas!$E$2*D1060+(1-Lambdas!$E$2)*C1060*C1060</f>
        <v>7.0589708841610732E-5</v>
      </c>
      <c r="E1061">
        <f t="shared" si="32"/>
        <v>9.0372615434157222</v>
      </c>
    </row>
    <row r="1062" spans="1:5" x14ac:dyDescent="0.2">
      <c r="A1062" s="1">
        <v>43279</v>
      </c>
      <c r="B1062">
        <v>119.63202699999999</v>
      </c>
      <c r="C1062">
        <f t="shared" si="33"/>
        <v>3.2017893272090355E-3</v>
      </c>
      <c r="D1062">
        <f>Lambdas!$E$2*D1061+(1-Lambdas!$E$2)*C1061*C1061</f>
        <v>6.8621228825724827E-5</v>
      </c>
      <c r="E1062">
        <f t="shared" si="32"/>
        <v>9.4375167255185595</v>
      </c>
    </row>
    <row r="1063" spans="1:5" x14ac:dyDescent="0.2">
      <c r="A1063" s="1">
        <v>43280</v>
      </c>
      <c r="B1063">
        <v>118.984848</v>
      </c>
      <c r="C1063">
        <f t="shared" si="33"/>
        <v>-5.4244326760834339E-3</v>
      </c>
      <c r="D1063">
        <f>Lambdas!$E$2*D1062+(1-Lambdas!$E$2)*C1062*C1062</f>
        <v>6.5220493300569774E-5</v>
      </c>
      <c r="E1063">
        <f t="shared" si="32"/>
        <v>9.1865830781632667</v>
      </c>
    </row>
    <row r="1064" spans="1:5" x14ac:dyDescent="0.2">
      <c r="A1064" s="1">
        <v>43283</v>
      </c>
      <c r="B1064">
        <v>119.220192</v>
      </c>
      <c r="C1064">
        <f t="shared" si="33"/>
        <v>1.9759789849525971E-3</v>
      </c>
      <c r="D1064">
        <f>Lambdas!$E$2*D1063+(1-Lambdas!$E$2)*C1063*C1063</f>
        <v>6.3134947985132921E-5</v>
      </c>
      <c r="E1064">
        <f t="shared" si="32"/>
        <v>9.6083924833423762</v>
      </c>
    </row>
    <row r="1065" spans="1:5" x14ac:dyDescent="0.2">
      <c r="A1065" s="1">
        <v>43284</v>
      </c>
      <c r="B1065">
        <v>120.328255</v>
      </c>
      <c r="C1065">
        <f t="shared" si="33"/>
        <v>9.2513302996401463E-3</v>
      </c>
      <c r="D1065">
        <f>Lambdas!$E$2*D1064+(1-Lambdas!$E$2)*C1064*C1064</f>
        <v>5.9684067519937232E-5</v>
      </c>
      <c r="E1065">
        <f t="shared" si="32"/>
        <v>8.2924427766680964</v>
      </c>
    </row>
    <row r="1066" spans="1:5" x14ac:dyDescent="0.2">
      <c r="A1066" s="1">
        <v>43286</v>
      </c>
      <c r="B1066">
        <v>122.573807</v>
      </c>
      <c r="C1066">
        <f t="shared" si="33"/>
        <v>1.8489888115123726E-2</v>
      </c>
      <c r="D1066">
        <f>Lambdas!$E$2*D1065+(1-Lambdas!$E$2)*C1065*C1065</f>
        <v>6.1193228832492365E-5</v>
      </c>
      <c r="E1066">
        <f t="shared" si="32"/>
        <v>4.1146473503600989</v>
      </c>
    </row>
    <row r="1067" spans="1:5" x14ac:dyDescent="0.2">
      <c r="A1067" s="1">
        <v>43287</v>
      </c>
      <c r="B1067">
        <v>123.309242</v>
      </c>
      <c r="C1067">
        <f t="shared" si="33"/>
        <v>5.9820080813431419E-3</v>
      </c>
      <c r="D1067">
        <f>Lambdas!$E$2*D1066+(1-Lambdas!$E$2)*C1066*C1066</f>
        <v>7.7546345856047502E-5</v>
      </c>
      <c r="E1067">
        <f t="shared" si="32"/>
        <v>9.0031762861237148</v>
      </c>
    </row>
    <row r="1068" spans="1:5" x14ac:dyDescent="0.2">
      <c r="A1068" s="1">
        <v>43290</v>
      </c>
      <c r="B1068">
        <v>123.603424</v>
      </c>
      <c r="C1068">
        <f t="shared" si="33"/>
        <v>2.3828841506288142E-3</v>
      </c>
      <c r="D1068">
        <f>Lambdas!$E$2*D1067+(1-Lambdas!$E$2)*C1067*C1067</f>
        <v>7.5113215607885899E-5</v>
      </c>
      <c r="E1068">
        <f t="shared" si="32"/>
        <v>9.4209196623782976</v>
      </c>
    </row>
    <row r="1069" spans="1:5" x14ac:dyDescent="0.2">
      <c r="A1069" s="1">
        <v>43291</v>
      </c>
      <c r="B1069">
        <v>124.9076</v>
      </c>
      <c r="C1069">
        <f t="shared" si="33"/>
        <v>1.0496017054007383E-2</v>
      </c>
      <c r="D1069">
        <f>Lambdas!$E$2*D1068+(1-Lambdas!$E$2)*C1068*C1068</f>
        <v>7.1067794098777677E-5</v>
      </c>
      <c r="E1069">
        <f t="shared" si="32"/>
        <v>8.0017173833896607</v>
      </c>
    </row>
    <row r="1070" spans="1:5" x14ac:dyDescent="0.2">
      <c r="A1070" s="1">
        <v>43292</v>
      </c>
      <c r="B1070">
        <v>123.789734</v>
      </c>
      <c r="C1070">
        <f t="shared" si="33"/>
        <v>-8.9898312182469849E-3</v>
      </c>
      <c r="D1070">
        <f>Lambdas!$E$2*D1069+(1-Lambdas!$E$2)*C1069*C1069</f>
        <v>7.3345752718356053E-5</v>
      </c>
      <c r="E1070">
        <f t="shared" si="32"/>
        <v>8.4184616749717307</v>
      </c>
    </row>
    <row r="1071" spans="1:5" x14ac:dyDescent="0.2">
      <c r="A1071" s="1">
        <v>43293</v>
      </c>
      <c r="B1071">
        <v>125.280235</v>
      </c>
      <c r="C1071">
        <f t="shared" si="33"/>
        <v>1.1968675297923267E-2</v>
      </c>
      <c r="D1071">
        <f>Lambdas!$E$2*D1070+(1-Lambdas!$E$2)*C1070*C1070</f>
        <v>7.3781045790712399E-5</v>
      </c>
      <c r="E1071">
        <f t="shared" si="32"/>
        <v>7.5728641273687121</v>
      </c>
    </row>
    <row r="1072" spans="1:5" x14ac:dyDescent="0.2">
      <c r="A1072" s="1">
        <v>43294</v>
      </c>
      <c r="B1072">
        <v>123.48575599999999</v>
      </c>
      <c r="C1072">
        <f t="shared" si="33"/>
        <v>-1.4427294655014179E-2</v>
      </c>
      <c r="D1072">
        <f>Lambdas!$E$2*D1071+(1-Lambdas!$E$2)*C1071*C1071</f>
        <v>7.7828393664251778E-5</v>
      </c>
      <c r="E1072">
        <f t="shared" si="32"/>
        <v>6.7865711500220369</v>
      </c>
    </row>
    <row r="1073" spans="1:5" x14ac:dyDescent="0.2">
      <c r="A1073" s="1">
        <v>43297</v>
      </c>
      <c r="B1073">
        <v>122.26982099999999</v>
      </c>
      <c r="C1073">
        <f t="shared" si="33"/>
        <v>-9.8955632020785705E-3</v>
      </c>
      <c r="D1073">
        <f>Lambdas!$E$2*D1072+(1-Lambdas!$E$2)*C1072*C1072</f>
        <v>8.5420996989656785E-5</v>
      </c>
      <c r="E1073">
        <f t="shared" si="32"/>
        <v>8.2215708313793208</v>
      </c>
    </row>
    <row r="1074" spans="1:5" x14ac:dyDescent="0.2">
      <c r="A1074" s="1">
        <v>43298</v>
      </c>
      <c r="B1074">
        <v>126.604027</v>
      </c>
      <c r="C1074">
        <f t="shared" si="33"/>
        <v>3.4834067869093731E-2</v>
      </c>
      <c r="D1074">
        <f>Lambdas!$E$2*D1073+(1-Lambdas!$E$2)*C1073*C1073</f>
        <v>8.6149339486027768E-5</v>
      </c>
      <c r="E1074">
        <f t="shared" si="32"/>
        <v>-4.7255582456656242</v>
      </c>
    </row>
    <row r="1075" spans="1:5" x14ac:dyDescent="0.2">
      <c r="A1075" s="1">
        <v>43299</v>
      </c>
      <c r="B1075">
        <v>125.319458</v>
      </c>
      <c r="C1075">
        <f t="shared" si="33"/>
        <v>-1.0198176904492052E-2</v>
      </c>
      <c r="D1075">
        <f>Lambdas!$E$2*D1074+(1-Lambdas!$E$2)*C1074*C1074</f>
        <v>1.5182585122399273E-4</v>
      </c>
      <c r="E1075">
        <f t="shared" si="32"/>
        <v>8.107762551028717</v>
      </c>
    </row>
    <row r="1076" spans="1:5" x14ac:dyDescent="0.2">
      <c r="A1076" s="1">
        <v>43300</v>
      </c>
      <c r="B1076">
        <v>123.49556</v>
      </c>
      <c r="C1076">
        <f t="shared" si="33"/>
        <v>-1.4660937141694447E-2</v>
      </c>
      <c r="D1076">
        <f>Lambdas!$E$2*D1075+(1-Lambdas!$E$2)*C1075*C1075</f>
        <v>1.4903958879972765E-4</v>
      </c>
      <c r="E1076">
        <f t="shared" si="32"/>
        <v>7.3691107826915028</v>
      </c>
    </row>
    <row r="1077" spans="1:5" x14ac:dyDescent="0.2">
      <c r="A1077" s="1">
        <v>43301</v>
      </c>
      <c r="B1077">
        <v>123.407303</v>
      </c>
      <c r="C1077">
        <f t="shared" si="33"/>
        <v>-7.1491276112912051E-4</v>
      </c>
      <c r="D1077">
        <f>Lambdas!$E$2*D1076+(1-Lambdas!$E$2)*C1076*C1076</f>
        <v>1.5287925308883998E-4</v>
      </c>
      <c r="E1077">
        <f t="shared" si="32"/>
        <v>8.7825189806899857</v>
      </c>
    </row>
    <row r="1078" spans="1:5" x14ac:dyDescent="0.2">
      <c r="A1078" s="1">
        <v>43304</v>
      </c>
      <c r="B1078">
        <v>124.172157</v>
      </c>
      <c r="C1078">
        <f t="shared" si="33"/>
        <v>6.1786743799752929E-3</v>
      </c>
      <c r="D1078">
        <f>Lambdas!$E$2*D1077+(1-Lambdas!$E$2)*C1077*C1077</f>
        <v>1.4400199084583135E-4</v>
      </c>
      <c r="E1078">
        <f t="shared" si="32"/>
        <v>8.5805758685442264</v>
      </c>
    </row>
    <row r="1079" spans="1:5" x14ac:dyDescent="0.2">
      <c r="A1079" s="1">
        <v>43305</v>
      </c>
      <c r="B1079">
        <v>126.849182</v>
      </c>
      <c r="C1079">
        <f t="shared" si="33"/>
        <v>2.1329871839599598E-2</v>
      </c>
      <c r="D1079">
        <f>Lambdas!$E$2*D1078+(1-Lambdas!$E$2)*C1078*C1078</f>
        <v>1.3783636565675619E-4</v>
      </c>
      <c r="E1079">
        <f t="shared" si="32"/>
        <v>5.5886929787862814</v>
      </c>
    </row>
    <row r="1080" spans="1:5" x14ac:dyDescent="0.2">
      <c r="A1080" s="1">
        <v>43306</v>
      </c>
      <c r="B1080">
        <v>126.123535</v>
      </c>
      <c r="C1080">
        <f t="shared" si="33"/>
        <v>-5.7369743177451997E-3</v>
      </c>
      <c r="D1080">
        <f>Lambdas!$E$2*D1079+(1-Lambdas!$E$2)*C1079*C1079</f>
        <v>1.5631279978096918E-4</v>
      </c>
      <c r="E1080">
        <f t="shared" si="32"/>
        <v>8.5530936629165986</v>
      </c>
    </row>
    <row r="1081" spans="1:5" x14ac:dyDescent="0.2">
      <c r="A1081" s="1">
        <v>43307</v>
      </c>
      <c r="B1081">
        <v>127.751312</v>
      </c>
      <c r="C1081">
        <f t="shared" si="33"/>
        <v>1.2823635944324677E-2</v>
      </c>
      <c r="D1081">
        <f>Lambdas!$E$2*D1080+(1-Lambdas!$E$2)*C1080*C1080</f>
        <v>1.4912328229521997E-4</v>
      </c>
      <c r="E1081">
        <f t="shared" si="32"/>
        <v>7.7079876033389869</v>
      </c>
    </row>
    <row r="1082" spans="1:5" x14ac:dyDescent="0.2">
      <c r="A1082" s="1">
        <v>43308</v>
      </c>
      <c r="B1082">
        <v>128.99667400000001</v>
      </c>
      <c r="C1082">
        <f t="shared" si="33"/>
        <v>9.7011219937643504E-3</v>
      </c>
      <c r="D1082">
        <f>Lambdas!$E$2*D1081+(1-Lambdas!$E$2)*C1081*C1081</f>
        <v>1.5001599231784677E-4</v>
      </c>
      <c r="E1082">
        <f t="shared" si="32"/>
        <v>8.1774237525065132</v>
      </c>
    </row>
    <row r="1083" spans="1:5" x14ac:dyDescent="0.2">
      <c r="A1083" s="1">
        <v>43311</v>
      </c>
      <c r="B1083">
        <v>129.604645</v>
      </c>
      <c r="C1083">
        <f t="shared" si="33"/>
        <v>4.7020032417321896E-3</v>
      </c>
      <c r="D1083">
        <f>Lambdas!$E$2*D1082+(1-Lambdas!$E$2)*C1082*C1082</f>
        <v>1.4675890446132247E-4</v>
      </c>
      <c r="E1083">
        <f t="shared" si="32"/>
        <v>8.676072111226917</v>
      </c>
    </row>
    <row r="1084" spans="1:5" x14ac:dyDescent="0.2">
      <c r="A1084" s="1">
        <v>43312</v>
      </c>
      <c r="B1084">
        <v>129.947845</v>
      </c>
      <c r="C1084">
        <f t="shared" si="33"/>
        <v>2.6445533234431798E-3</v>
      </c>
      <c r="D1084">
        <f>Lambdas!$E$2*D1083+(1-Lambdas!$E$2)*C1083*C1083</f>
        <v>1.39496551146578E-4</v>
      </c>
      <c r="E1084">
        <f t="shared" si="32"/>
        <v>8.8273356606970363</v>
      </c>
    </row>
    <row r="1085" spans="1:5" x14ac:dyDescent="0.2">
      <c r="A1085" s="1">
        <v>43313</v>
      </c>
      <c r="B1085">
        <v>130.065506</v>
      </c>
      <c r="C1085">
        <f t="shared" si="33"/>
        <v>9.0503820345189427E-4</v>
      </c>
      <c r="D1085">
        <f>Lambdas!$E$2*D1084+(1-Lambdas!$E$2)*C1084*C1084</f>
        <v>1.3177667746857425E-4</v>
      </c>
      <c r="E1085">
        <f t="shared" si="32"/>
        <v>8.9281861307203432</v>
      </c>
    </row>
    <row r="1086" spans="1:5" x14ac:dyDescent="0.2">
      <c r="A1086" s="1">
        <v>43314</v>
      </c>
      <c r="B1086">
        <v>128.70249899999999</v>
      </c>
      <c r="C1086">
        <f t="shared" si="33"/>
        <v>-1.053468418919128E-2</v>
      </c>
      <c r="D1086">
        <f>Lambdas!$E$2*D1085+(1-Lambdas!$E$2)*C1085*C1085</f>
        <v>1.2414683627001466E-4</v>
      </c>
      <c r="E1086">
        <f t="shared" si="32"/>
        <v>8.1001075580997881</v>
      </c>
    </row>
    <row r="1087" spans="1:5" x14ac:dyDescent="0.2">
      <c r="A1087" s="1">
        <v>43315</v>
      </c>
      <c r="B1087">
        <v>129.388901</v>
      </c>
      <c r="C1087">
        <f t="shared" si="33"/>
        <v>5.3190739275907079E-3</v>
      </c>
      <c r="D1087">
        <f>Lambdas!$E$2*D1086+(1-Lambdas!$E$2)*C1086*C1086</f>
        <v>1.2337968601614703E-4</v>
      </c>
      <c r="E1087">
        <f t="shared" si="32"/>
        <v>8.7709312289189238</v>
      </c>
    </row>
    <row r="1088" spans="1:5" x14ac:dyDescent="0.2">
      <c r="A1088" s="1">
        <v>43318</v>
      </c>
      <c r="B1088">
        <v>129.45755</v>
      </c>
      <c r="C1088">
        <f t="shared" si="33"/>
        <v>5.3042258330613247E-4</v>
      </c>
      <c r="D1088">
        <f>Lambdas!$E$2*D1087+(1-Lambdas!$E$2)*C1087*C1087</f>
        <v>1.1783972606178399E-4</v>
      </c>
      <c r="E1088">
        <f t="shared" si="32"/>
        <v>9.0437975615024673</v>
      </c>
    </row>
    <row r="1089" spans="1:5" x14ac:dyDescent="0.2">
      <c r="A1089" s="1">
        <v>43319</v>
      </c>
      <c r="B1089">
        <v>128.908432</v>
      </c>
      <c r="C1089">
        <f t="shared" si="33"/>
        <v>-4.2507053177852265E-3</v>
      </c>
      <c r="D1089">
        <f>Lambdas!$E$2*D1088+(1-Lambdas!$E$2)*C1088*C1088</f>
        <v>1.1099054839258492E-4</v>
      </c>
      <c r="E1089">
        <f t="shared" si="32"/>
        <v>8.9432724075951633</v>
      </c>
    </row>
    <row r="1090" spans="1:5" x14ac:dyDescent="0.2">
      <c r="A1090" s="1">
        <v>43320</v>
      </c>
      <c r="B1090">
        <v>128.624054</v>
      </c>
      <c r="C1090">
        <f t="shared" si="33"/>
        <v>-2.2084834422435571E-3</v>
      </c>
      <c r="D1090">
        <f>Lambdas!$E$2*D1089+(1-Lambdas!$E$2)*C1089*C1089</f>
        <v>1.0557673051406893E-4</v>
      </c>
      <c r="E1090">
        <f t="shared" si="32"/>
        <v>9.1098748944511119</v>
      </c>
    </row>
    <row r="1091" spans="1:5" x14ac:dyDescent="0.2">
      <c r="A1091" s="1">
        <v>43321</v>
      </c>
      <c r="B1091">
        <v>128.653458</v>
      </c>
      <c r="C1091">
        <f t="shared" si="33"/>
        <v>2.2857808208311868E-4</v>
      </c>
      <c r="D1091">
        <f>Lambdas!$E$2*D1090+(1-Lambdas!$E$2)*C1090*C1090</f>
        <v>9.9709793389031939E-5</v>
      </c>
      <c r="E1091">
        <f t="shared" ref="E1091:E1154" si="34">-LN(D1091)-C1091*C1091/D1091</f>
        <v>9.2127226571655871</v>
      </c>
    </row>
    <row r="1092" spans="1:5" x14ac:dyDescent="0.2">
      <c r="A1092" s="1">
        <v>43322</v>
      </c>
      <c r="B1092">
        <v>128.21220400000001</v>
      </c>
      <c r="C1092">
        <f t="shared" ref="C1092:C1155" si="35">LN(B1092/B1091)</f>
        <v>-3.4356825323239326E-3</v>
      </c>
      <c r="D1092">
        <f>Lambdas!$E$2*D1091+(1-Lambdas!$E$2)*C1091*C1091</f>
        <v>9.3903552721273764E-5</v>
      </c>
      <c r="E1092">
        <f t="shared" si="34"/>
        <v>9.14753980400865</v>
      </c>
    </row>
    <row r="1093" spans="1:5" x14ac:dyDescent="0.2">
      <c r="A1093" s="1">
        <v>43325</v>
      </c>
      <c r="B1093">
        <v>127.692482</v>
      </c>
      <c r="C1093">
        <f t="shared" si="35"/>
        <v>-4.0618460152514364E-3</v>
      </c>
      <c r="D1093">
        <f>Lambdas!$E$2*D1092+(1-Lambdas!$E$2)*C1092*C1092</f>
        <v>8.9120269565801756E-5</v>
      </c>
      <c r="E1093">
        <f t="shared" si="34"/>
        <v>9.1403964775547752</v>
      </c>
    </row>
    <row r="1094" spans="1:5" x14ac:dyDescent="0.2">
      <c r="A1094" s="1">
        <v>43326</v>
      </c>
      <c r="B1094">
        <v>126.98645</v>
      </c>
      <c r="C1094">
        <f t="shared" si="35"/>
        <v>-5.5445010952496826E-3</v>
      </c>
      <c r="D1094">
        <f>Lambdas!$E$2*D1093+(1-Lambdas!$E$2)*C1093*C1093</f>
        <v>8.4889190728410055E-5</v>
      </c>
      <c r="E1094">
        <f t="shared" si="34"/>
        <v>9.0120270786688685</v>
      </c>
    </row>
    <row r="1095" spans="1:5" x14ac:dyDescent="0.2">
      <c r="A1095" s="1">
        <v>43327</v>
      </c>
      <c r="B1095">
        <v>127.89840700000001</v>
      </c>
      <c r="C1095">
        <f t="shared" si="35"/>
        <v>7.1558656111183607E-3</v>
      </c>
      <c r="D1095">
        <f>Lambdas!$E$2*D1094+(1-Lambdas!$E$2)*C1094*C1094</f>
        <v>8.1734441464720845E-5</v>
      </c>
      <c r="E1095">
        <f t="shared" si="34"/>
        <v>8.7855377144276492</v>
      </c>
    </row>
    <row r="1096" spans="1:5" x14ac:dyDescent="0.2">
      <c r="A1096" s="1">
        <v>43328</v>
      </c>
      <c r="B1096">
        <v>129.90862999999999</v>
      </c>
      <c r="C1096">
        <f t="shared" si="35"/>
        <v>1.5595103725353462E-2</v>
      </c>
      <c r="D1096">
        <f>Lambdas!$E$2*D1095+(1-Lambdas!$E$2)*C1095*C1095</f>
        <v>7.9955819669012693E-5</v>
      </c>
      <c r="E1096">
        <f t="shared" si="34"/>
        <v>6.3922657470302724</v>
      </c>
    </row>
    <row r="1097" spans="1:5" x14ac:dyDescent="0.2">
      <c r="A1097" s="1">
        <v>43329</v>
      </c>
      <c r="B1097">
        <v>131.86000100000001</v>
      </c>
      <c r="C1097">
        <f t="shared" si="35"/>
        <v>1.4909404079371137E-2</v>
      </c>
      <c r="D1097">
        <f>Lambdas!$E$2*D1096+(1-Lambdas!$E$2)*C1096*C1096</f>
        <v>8.9467163228929074E-5</v>
      </c>
      <c r="E1097">
        <f t="shared" si="34"/>
        <v>6.8370364742875882</v>
      </c>
    </row>
    <row r="1098" spans="1:5" x14ac:dyDescent="0.2">
      <c r="A1098" s="1">
        <v>43332</v>
      </c>
      <c r="B1098">
        <v>134.223221</v>
      </c>
      <c r="C1098">
        <f t="shared" si="35"/>
        <v>1.7763481087065949E-2</v>
      </c>
      <c r="D1098">
        <f>Lambdas!$E$2*D1097+(1-Lambdas!$E$2)*C1097*C1097</f>
        <v>9.7205696915065643E-5</v>
      </c>
      <c r="E1098">
        <f t="shared" si="34"/>
        <v>5.992562231123415</v>
      </c>
    </row>
    <row r="1099" spans="1:5" x14ac:dyDescent="0.2">
      <c r="A1099" s="1">
        <v>43333</v>
      </c>
      <c r="B1099">
        <v>132.722916</v>
      </c>
      <c r="C1099">
        <f t="shared" si="35"/>
        <v>-1.1240625648284194E-2</v>
      </c>
      <c r="D1099">
        <f>Lambdas!$E$2*D1098+(1-Lambdas!$E$2)*C1098*C1098</f>
        <v>1.0992634763753649E-4</v>
      </c>
      <c r="E1099">
        <f t="shared" si="34"/>
        <v>7.9662788693144861</v>
      </c>
    </row>
    <row r="1100" spans="1:5" x14ac:dyDescent="0.2">
      <c r="A1100" s="1">
        <v>43334</v>
      </c>
      <c r="B1100">
        <v>131.99728400000001</v>
      </c>
      <c r="C1100">
        <f t="shared" si="35"/>
        <v>-5.4822700906250865E-3</v>
      </c>
      <c r="D1100">
        <f>Lambdas!$E$2*D1099+(1-Lambdas!$E$2)*C1099*C1099</f>
        <v>1.1088331828152215E-4</v>
      </c>
      <c r="E1100">
        <f t="shared" si="34"/>
        <v>8.8359788321601691</v>
      </c>
    </row>
    <row r="1101" spans="1:5" x14ac:dyDescent="0.2">
      <c r="A1101" s="1">
        <v>43335</v>
      </c>
      <c r="B1101">
        <v>132.48756399999999</v>
      </c>
      <c r="C1101">
        <f t="shared" si="35"/>
        <v>3.7074378005851451E-3</v>
      </c>
      <c r="D1101">
        <f>Lambdas!$E$2*D1100+(1-Lambdas!$E$2)*C1100*C1100</f>
        <v>1.0617412130295481E-4</v>
      </c>
      <c r="E1101">
        <f t="shared" si="34"/>
        <v>9.0209721045204354</v>
      </c>
    </row>
    <row r="1102" spans="1:5" x14ac:dyDescent="0.2">
      <c r="A1102" s="1">
        <v>43336</v>
      </c>
      <c r="B1102">
        <v>133.31127900000001</v>
      </c>
      <c r="C1102">
        <f t="shared" si="35"/>
        <v>6.198052840846526E-3</v>
      </c>
      <c r="D1102">
        <f>Lambdas!$E$2*D1101+(1-Lambdas!$E$2)*C1101*C1101</f>
        <v>1.0078902809482055E-4</v>
      </c>
      <c r="E1102">
        <f t="shared" si="34"/>
        <v>8.8213298563905642</v>
      </c>
    </row>
    <row r="1103" spans="1:5" x14ac:dyDescent="0.2">
      <c r="A1103" s="1">
        <v>43339</v>
      </c>
      <c r="B1103">
        <v>133.182953</v>
      </c>
      <c r="C1103">
        <f t="shared" si="35"/>
        <v>-9.6306782293537876E-4</v>
      </c>
      <c r="D1103">
        <f>Lambdas!$E$2*D1102+(1-Lambdas!$E$2)*C1102*C1102</f>
        <v>9.7155047052662345E-5</v>
      </c>
      <c r="E1103">
        <f t="shared" si="34"/>
        <v>9.2296558399793636</v>
      </c>
    </row>
    <row r="1104" spans="1:5" x14ac:dyDescent="0.2">
      <c r="A1104" s="1">
        <v>43340</v>
      </c>
      <c r="B1104">
        <v>132.59068300000001</v>
      </c>
      <c r="C1104">
        <f t="shared" si="35"/>
        <v>-4.456958104207126E-3</v>
      </c>
      <c r="D1104">
        <f>Lambdas!$E$2*D1103+(1-Lambdas!$E$2)*C1103*C1103</f>
        <v>9.1548644680666257E-5</v>
      </c>
      <c r="E1104">
        <f t="shared" si="34"/>
        <v>9.0816573535374641</v>
      </c>
    </row>
    <row r="1105" spans="1:5" x14ac:dyDescent="0.2">
      <c r="A1105" s="1">
        <v>43341</v>
      </c>
      <c r="B1105">
        <v>133.123718</v>
      </c>
      <c r="C1105">
        <f t="shared" si="35"/>
        <v>4.0120950389713689E-3</v>
      </c>
      <c r="D1105">
        <f>Lambdas!$E$2*D1104+(1-Lambdas!$E$2)*C1104*C1104</f>
        <v>8.737218682986766E-5</v>
      </c>
      <c r="E1105">
        <f t="shared" si="34"/>
        <v>9.1610997932645759</v>
      </c>
    </row>
    <row r="1106" spans="1:5" x14ac:dyDescent="0.2">
      <c r="A1106" s="1">
        <v>43342</v>
      </c>
      <c r="B1106">
        <v>133.21255500000001</v>
      </c>
      <c r="C1106">
        <f t="shared" si="35"/>
        <v>6.6710405078460315E-4</v>
      </c>
      <c r="D1106">
        <f>Lambdas!$E$2*D1105+(1-Lambdas!$E$2)*C1105*C1105</f>
        <v>8.3219551635009797E-5</v>
      </c>
      <c r="E1106">
        <f t="shared" si="34"/>
        <v>9.3886806067999178</v>
      </c>
    </row>
    <row r="1107" spans="1:5" x14ac:dyDescent="0.2">
      <c r="A1107" s="1">
        <v>43343</v>
      </c>
      <c r="B1107">
        <v>132.95590200000001</v>
      </c>
      <c r="C1107">
        <f t="shared" si="35"/>
        <v>-1.9285010886434437E-3</v>
      </c>
      <c r="D1107">
        <f>Lambdas!$E$2*D1106+(1-Lambdas!$E$2)*C1106*C1106</f>
        <v>7.8396948345984898E-5</v>
      </c>
      <c r="E1107">
        <f t="shared" si="34"/>
        <v>9.4062859991716437</v>
      </c>
    </row>
    <row r="1108" spans="1:5" x14ac:dyDescent="0.2">
      <c r="A1108" s="1">
        <v>43347</v>
      </c>
      <c r="B1108">
        <v>131.99839800000001</v>
      </c>
      <c r="C1108">
        <f t="shared" si="35"/>
        <v>-7.2277231834247746E-3</v>
      </c>
      <c r="D1108">
        <f>Lambdas!$E$2*D1107+(1-Lambdas!$E$2)*C1107*C1107</f>
        <v>7.4046073933159618E-5</v>
      </c>
      <c r="E1108">
        <f t="shared" si="34"/>
        <v>8.8053165923922023</v>
      </c>
    </row>
    <row r="1109" spans="1:5" x14ac:dyDescent="0.2">
      <c r="A1109" s="1">
        <v>43348</v>
      </c>
      <c r="B1109">
        <v>134.11084</v>
      </c>
      <c r="C1109">
        <f t="shared" si="35"/>
        <v>1.5876836069169609E-2</v>
      </c>
      <c r="D1109">
        <f>Lambdas!$E$2*D1108+(1-Lambdas!$E$2)*C1108*C1108</f>
        <v>7.277560901452694E-5</v>
      </c>
      <c r="E1109">
        <f t="shared" si="34"/>
        <v>6.0644153183925216</v>
      </c>
    </row>
    <row r="1110" spans="1:5" x14ac:dyDescent="0.2">
      <c r="A1110" s="1">
        <v>43349</v>
      </c>
      <c r="B1110">
        <v>135.107834</v>
      </c>
      <c r="C1110">
        <f t="shared" si="35"/>
        <v>7.4066077432687503E-3</v>
      </c>
      <c r="D1110">
        <f>Lambdas!$E$2*D1109+(1-Lambdas!$E$2)*C1109*C1109</f>
        <v>8.3221874381809749E-5</v>
      </c>
      <c r="E1110">
        <f t="shared" si="34"/>
        <v>8.7348246198938941</v>
      </c>
    </row>
    <row r="1111" spans="1:5" x14ac:dyDescent="0.2">
      <c r="A1111" s="1">
        <v>43350</v>
      </c>
      <c r="B1111">
        <v>135.552063</v>
      </c>
      <c r="C1111">
        <f t="shared" si="35"/>
        <v>3.2825653435407383E-3</v>
      </c>
      <c r="D1111">
        <f>Lambdas!$E$2*D1110+(1-Lambdas!$E$2)*C1110*C1110</f>
        <v>8.1569330971532642E-5</v>
      </c>
      <c r="E1111">
        <f t="shared" si="34"/>
        <v>9.2819581122643591</v>
      </c>
    </row>
    <row r="1112" spans="1:5" x14ac:dyDescent="0.2">
      <c r="A1112" s="1">
        <v>43353</v>
      </c>
      <c r="B1112">
        <v>135.443466</v>
      </c>
      <c r="C1112">
        <f t="shared" si="35"/>
        <v>-8.0146714016899603E-4</v>
      </c>
      <c r="D1112">
        <f>Lambdas!$E$2*D1111+(1-Lambdas!$E$2)*C1111*C1111</f>
        <v>7.7444730512519046E-5</v>
      </c>
      <c r="E1112">
        <f t="shared" si="34"/>
        <v>9.4576517339456352</v>
      </c>
    </row>
    <row r="1113" spans="1:5" x14ac:dyDescent="0.2">
      <c r="A1113" s="1">
        <v>43354</v>
      </c>
      <c r="B1113">
        <v>136.72671500000001</v>
      </c>
      <c r="C1113">
        <f t="shared" si="35"/>
        <v>9.4298244158561098E-3</v>
      </c>
      <c r="D1113">
        <f>Lambdas!$E$2*D1112+(1-Lambdas!$E$2)*C1112*C1112</f>
        <v>7.2970075778060314E-5</v>
      </c>
      <c r="E1113">
        <f t="shared" si="34"/>
        <v>8.3068576384861998</v>
      </c>
    </row>
    <row r="1114" spans="1:5" x14ac:dyDescent="0.2">
      <c r="A1114" s="1">
        <v>43355</v>
      </c>
      <c r="B1114">
        <v>137.56579600000001</v>
      </c>
      <c r="C1114">
        <f t="shared" si="35"/>
        <v>6.1181664370627753E-3</v>
      </c>
      <c r="D1114">
        <f>Lambdas!$E$2*D1113+(1-Lambdas!$E$2)*C1113*C1113</f>
        <v>7.389944165338142E-5</v>
      </c>
      <c r="E1114">
        <f t="shared" si="34"/>
        <v>9.0062796647903465</v>
      </c>
    </row>
    <row r="1115" spans="1:5" x14ac:dyDescent="0.2">
      <c r="A1115" s="1">
        <v>43356</v>
      </c>
      <c r="B1115">
        <v>138.08895899999999</v>
      </c>
      <c r="C1115">
        <f t="shared" si="35"/>
        <v>3.7957888892196129E-3</v>
      </c>
      <c r="D1115">
        <f>Lambdas!$E$2*D1114+(1-Lambdas!$E$2)*C1114*C1114</f>
        <v>7.1774775920656591E-5</v>
      </c>
      <c r="E1115">
        <f t="shared" si="34"/>
        <v>9.3412382233769318</v>
      </c>
    </row>
    <row r="1116" spans="1:5" x14ac:dyDescent="0.2">
      <c r="A1116" s="1">
        <v>43357</v>
      </c>
      <c r="B1116">
        <v>137.69412199999999</v>
      </c>
      <c r="C1116">
        <f t="shared" si="35"/>
        <v>-2.863390084270083E-3</v>
      </c>
      <c r="D1116">
        <f>Lambdas!$E$2*D1115+(1-Lambdas!$E$2)*C1115*C1115</f>
        <v>6.8432477766986453E-5</v>
      </c>
      <c r="E1116">
        <f t="shared" si="34"/>
        <v>9.4698514523237556</v>
      </c>
    </row>
    <row r="1117" spans="1:5" x14ac:dyDescent="0.2">
      <c r="A1117" s="1">
        <v>43360</v>
      </c>
      <c r="B1117">
        <v>138.15806599999999</v>
      </c>
      <c r="C1117">
        <f t="shared" si="35"/>
        <v>3.3637176547959575E-3</v>
      </c>
      <c r="D1117">
        <f>Lambdas!$E$2*D1116+(1-Lambdas!$E$2)*C1116*C1116</f>
        <v>6.4923159426027313E-5</v>
      </c>
      <c r="E1117">
        <f t="shared" si="34"/>
        <v>9.4680294118078105</v>
      </c>
    </row>
    <row r="1118" spans="1:5" x14ac:dyDescent="0.2">
      <c r="A1118" s="1">
        <v>43361</v>
      </c>
      <c r="B1118">
        <v>138.73057600000001</v>
      </c>
      <c r="C1118">
        <f t="shared" si="35"/>
        <v>4.1353145562827709E-3</v>
      </c>
      <c r="D1118">
        <f>Lambdas!$E$2*D1117+(1-Lambdas!$E$2)*C1117*C1117</f>
        <v>6.17998212279728E-5</v>
      </c>
      <c r="E1118">
        <f t="shared" si="34"/>
        <v>9.4148968832142437</v>
      </c>
    </row>
    <row r="1119" spans="1:5" x14ac:dyDescent="0.2">
      <c r="A1119" s="1">
        <v>43362</v>
      </c>
      <c r="B1119">
        <v>138.65162699999999</v>
      </c>
      <c r="C1119">
        <f t="shared" si="35"/>
        <v>-5.6924345742469186E-4</v>
      </c>
      <c r="D1119">
        <f>Lambdas!$E$2*D1118+(1-Lambdas!$E$2)*C1118*C1118</f>
        <v>5.91955716455991E-5</v>
      </c>
      <c r="E1119">
        <f t="shared" si="34"/>
        <v>9.7291897958933653</v>
      </c>
    </row>
    <row r="1120" spans="1:5" x14ac:dyDescent="0.2">
      <c r="A1120" s="1">
        <v>43363</v>
      </c>
      <c r="B1120">
        <v>140.15205399999999</v>
      </c>
      <c r="C1120">
        <f t="shared" si="35"/>
        <v>1.0763426652990156E-2</v>
      </c>
      <c r="D1120">
        <f>Lambdas!$E$2*D1119+(1-Lambdas!$E$2)*C1119*C1119</f>
        <v>5.5765602638997623E-5</v>
      </c>
      <c r="E1120">
        <f t="shared" si="34"/>
        <v>7.7168835555232524</v>
      </c>
    </row>
    <row r="1121" spans="1:5" x14ac:dyDescent="0.2">
      <c r="A1121" s="1">
        <v>43364</v>
      </c>
      <c r="B1121">
        <v>141.04046600000001</v>
      </c>
      <c r="C1121">
        <f t="shared" si="35"/>
        <v>6.318908881971814E-3</v>
      </c>
      <c r="D1121">
        <f>Lambdas!$E$2*D1120+(1-Lambdas!$E$2)*C1120*C1120</f>
        <v>5.9266314276540079E-5</v>
      </c>
      <c r="E1121">
        <f t="shared" si="34"/>
        <v>9.0597543928771724</v>
      </c>
    </row>
    <row r="1122" spans="1:5" x14ac:dyDescent="0.2">
      <c r="A1122" s="1">
        <v>43367</v>
      </c>
      <c r="B1122">
        <v>138.661484</v>
      </c>
      <c r="C1122">
        <f t="shared" si="35"/>
        <v>-1.7011246216692026E-2</v>
      </c>
      <c r="D1122">
        <f>Lambdas!$E$2*D1121+(1-Lambdas!$E$2)*C1121*C1121</f>
        <v>5.813966232431387E-5</v>
      </c>
      <c r="E1122">
        <f t="shared" si="34"/>
        <v>4.7752944181754042</v>
      </c>
    </row>
    <row r="1123" spans="1:5" x14ac:dyDescent="0.2">
      <c r="A1123" s="1">
        <v>43368</v>
      </c>
      <c r="B1123">
        <v>136.85505699999999</v>
      </c>
      <c r="C1123">
        <f t="shared" si="35"/>
        <v>-1.3113208222639578E-2</v>
      </c>
      <c r="D1123">
        <f>Lambdas!$E$2*D1122+(1-Lambdas!$E$2)*C1122*C1122</f>
        <v>7.1612315595800014E-5</v>
      </c>
      <c r="E1123">
        <f t="shared" si="34"/>
        <v>7.1430331922162509</v>
      </c>
    </row>
    <row r="1124" spans="1:5" x14ac:dyDescent="0.2">
      <c r="A1124" s="1">
        <v>43369</v>
      </c>
      <c r="B1124">
        <v>136.38124099999999</v>
      </c>
      <c r="C1124">
        <f t="shared" si="35"/>
        <v>-3.468181046227794E-3</v>
      </c>
      <c r="D1124">
        <f>Lambdas!$E$2*D1123+(1-Lambdas!$E$2)*C1123*C1123</f>
        <v>7.7458545435310391E-5</v>
      </c>
      <c r="E1124">
        <f t="shared" si="34"/>
        <v>9.3104809899249545</v>
      </c>
    </row>
    <row r="1125" spans="1:5" x14ac:dyDescent="0.2">
      <c r="A1125" s="1">
        <v>43370</v>
      </c>
      <c r="B1125">
        <v>136.44046</v>
      </c>
      <c r="C1125">
        <f t="shared" si="35"/>
        <v>4.3412236426199313E-4</v>
      </c>
      <c r="D1125">
        <f>Lambdas!$E$2*D1124+(1-Lambdas!$E$2)*C1124*C1124</f>
        <v>7.3646452053938139E-5</v>
      </c>
      <c r="E1125">
        <f t="shared" si="34"/>
        <v>9.5136755762929717</v>
      </c>
    </row>
    <row r="1126" spans="1:5" x14ac:dyDescent="0.2">
      <c r="A1126" s="1">
        <v>43371</v>
      </c>
      <c r="B1126">
        <v>136.391098</v>
      </c>
      <c r="C1126">
        <f t="shared" si="35"/>
        <v>-3.6184964012557573E-4</v>
      </c>
      <c r="D1126">
        <f>Lambdas!$E$2*D1125+(1-Lambdas!$E$2)*C1125*C1125</f>
        <v>6.9366647991128786E-5</v>
      </c>
      <c r="E1126">
        <f t="shared" si="34"/>
        <v>9.5742168015301985</v>
      </c>
    </row>
    <row r="1127" spans="1:5" x14ac:dyDescent="0.2">
      <c r="A1127" s="1">
        <v>43374</v>
      </c>
      <c r="B1127">
        <v>137.89154099999999</v>
      </c>
      <c r="C1127">
        <f t="shared" si="35"/>
        <v>1.094096201597696E-2</v>
      </c>
      <c r="D1127">
        <f>Lambdas!$E$2*D1126+(1-Lambdas!$E$2)*C1126*C1126</f>
        <v>6.5332841923796051E-5</v>
      </c>
      <c r="E1127">
        <f t="shared" si="34"/>
        <v>7.8037878996791337</v>
      </c>
    </row>
    <row r="1128" spans="1:5" x14ac:dyDescent="0.2">
      <c r="A1128" s="1">
        <v>43375</v>
      </c>
      <c r="B1128">
        <v>138.671356</v>
      </c>
      <c r="C1128">
        <f t="shared" si="35"/>
        <v>5.6393469631167469E-3</v>
      </c>
      <c r="D1128">
        <f>Lambdas!$E$2*D1127+(1-Lambdas!$E$2)*C1127*C1127</f>
        <v>6.8500648243429718E-5</v>
      </c>
      <c r="E1128">
        <f t="shared" si="34"/>
        <v>9.1244055505630168</v>
      </c>
    </row>
    <row r="1129" spans="1:5" x14ac:dyDescent="0.2">
      <c r="A1129" s="1">
        <v>43376</v>
      </c>
      <c r="B1129">
        <v>137.24002100000001</v>
      </c>
      <c r="C1129">
        <f t="shared" si="35"/>
        <v>-1.0375417322203116E-2</v>
      </c>
      <c r="D1129">
        <f>Lambdas!$E$2*D1128+(1-Lambdas!$E$2)*C1128*C1128</f>
        <v>6.6362527910723829E-5</v>
      </c>
      <c r="E1129">
        <f t="shared" si="34"/>
        <v>7.9982383975191675</v>
      </c>
    </row>
    <row r="1130" spans="1:5" x14ac:dyDescent="0.2">
      <c r="A1130" s="1">
        <v>43377</v>
      </c>
      <c r="B1130">
        <v>137.55592300000001</v>
      </c>
      <c r="C1130">
        <f t="shared" si="35"/>
        <v>2.2991761418455379E-3</v>
      </c>
      <c r="D1130">
        <f>Lambdas!$E$2*D1129+(1-Lambdas!$E$2)*C1129*C1129</f>
        <v>6.8767973927935791E-5</v>
      </c>
      <c r="E1130">
        <f t="shared" si="34"/>
        <v>9.5079021726930932</v>
      </c>
    </row>
    <row r="1131" spans="1:5" x14ac:dyDescent="0.2">
      <c r="A1131" s="1">
        <v>43378</v>
      </c>
      <c r="B1131">
        <v>137.30912799999999</v>
      </c>
      <c r="C1131">
        <f t="shared" si="35"/>
        <v>-1.7957544287483408E-3</v>
      </c>
      <c r="D1131">
        <f>Lambdas!$E$2*D1130+(1-Lambdas!$E$2)*C1130*C1130</f>
        <v>6.5069404067417692E-5</v>
      </c>
      <c r="E1131">
        <f t="shared" si="34"/>
        <v>9.590497727206591</v>
      </c>
    </row>
    <row r="1132" spans="1:5" x14ac:dyDescent="0.2">
      <c r="A1132" s="1">
        <v>43381</v>
      </c>
      <c r="B1132">
        <v>137.59539799999999</v>
      </c>
      <c r="C1132">
        <f t="shared" si="35"/>
        <v>2.0826874525649605E-3</v>
      </c>
      <c r="D1132">
        <f>Lambdas!$E$2*D1131+(1-Lambdas!$E$2)*C1131*C1131</f>
        <v>6.1466214394284306E-5</v>
      </c>
      <c r="E1132">
        <f t="shared" si="34"/>
        <v>9.6264542556735897</v>
      </c>
    </row>
    <row r="1133" spans="1:5" x14ac:dyDescent="0.2">
      <c r="A1133" s="1">
        <v>43382</v>
      </c>
      <c r="B1133">
        <v>137.407837</v>
      </c>
      <c r="C1133">
        <f t="shared" si="35"/>
        <v>-1.3640641651537701E-3</v>
      </c>
      <c r="D1133">
        <f>Lambdas!$E$2*D1132+(1-Lambdas!$E$2)*C1132*C1132</f>
        <v>5.8137790459814963E-5</v>
      </c>
      <c r="E1133">
        <f t="shared" si="34"/>
        <v>9.7206901650743589</v>
      </c>
    </row>
    <row r="1134" spans="1:5" x14ac:dyDescent="0.2">
      <c r="A1134" s="1">
        <v>43383</v>
      </c>
      <c r="B1134">
        <v>135.95675700000001</v>
      </c>
      <c r="C1134">
        <f t="shared" si="35"/>
        <v>-1.0616544067628363E-2</v>
      </c>
      <c r="D1134">
        <f>Lambdas!$E$2*D1133+(1-Lambdas!$E$2)*C1133*C1133</f>
        <v>5.4858977019975681E-5</v>
      </c>
      <c r="E1134">
        <f t="shared" si="34"/>
        <v>7.7561856655426045</v>
      </c>
    </row>
    <row r="1135" spans="1:5" x14ac:dyDescent="0.2">
      <c r="A1135" s="1">
        <v>43384</v>
      </c>
      <c r="B1135">
        <v>132.11685199999999</v>
      </c>
      <c r="C1135">
        <f t="shared" si="35"/>
        <v>-2.8650098525104188E-2</v>
      </c>
      <c r="D1135">
        <f>Lambdas!$E$2*D1134+(1-Lambdas!$E$2)*C1134*C1134</f>
        <v>5.8229547839524025E-5</v>
      </c>
      <c r="E1135">
        <f t="shared" si="34"/>
        <v>-4.3453020664007855</v>
      </c>
    </row>
    <row r="1136" spans="1:5" x14ac:dyDescent="0.2">
      <c r="A1136" s="1">
        <v>43385</v>
      </c>
      <c r="B1136">
        <v>132.14645400000001</v>
      </c>
      <c r="C1136">
        <f t="shared" si="35"/>
        <v>2.2403413150233963E-4</v>
      </c>
      <c r="D1136">
        <f>Lambdas!$E$2*D1135+(1-Lambdas!$E$2)*C1135*C1135</f>
        <v>1.0266001189453304E-4</v>
      </c>
      <c r="E1136">
        <f t="shared" si="34"/>
        <v>9.1835989770565956</v>
      </c>
    </row>
    <row r="1137" spans="1:5" x14ac:dyDescent="0.2">
      <c r="A1137" s="1">
        <v>43388</v>
      </c>
      <c r="B1137">
        <v>132.22543300000001</v>
      </c>
      <c r="C1137">
        <f t="shared" si="35"/>
        <v>5.9748412167240914E-4</v>
      </c>
      <c r="D1137">
        <f>Lambdas!$E$2*D1136+(1-Lambdas!$E$2)*C1136*C1136</f>
        <v>9.6681765986442655E-5</v>
      </c>
      <c r="E1137">
        <f t="shared" si="34"/>
        <v>9.2403933409245571</v>
      </c>
    </row>
    <row r="1138" spans="1:5" x14ac:dyDescent="0.2">
      <c r="A1138" s="1">
        <v>43389</v>
      </c>
      <c r="B1138">
        <v>134.80183400000001</v>
      </c>
      <c r="C1138">
        <f t="shared" si="35"/>
        <v>1.9297512059100057E-2</v>
      </c>
      <c r="D1138">
        <f>Lambdas!$E$2*D1137+(1-Lambdas!$E$2)*C1137*C1137</f>
        <v>9.1069698732114708E-5</v>
      </c>
      <c r="E1138">
        <f t="shared" si="34"/>
        <v>5.2147759088507248</v>
      </c>
    </row>
    <row r="1139" spans="1:5" x14ac:dyDescent="0.2">
      <c r="A1139" s="1">
        <v>43390</v>
      </c>
      <c r="B1139">
        <v>137.66450499999999</v>
      </c>
      <c r="C1139">
        <f t="shared" si="35"/>
        <v>2.101379826356442E-2</v>
      </c>
      <c r="D1139">
        <f>Lambdas!$E$2*D1138+(1-Lambdas!$E$2)*C1138*C1138</f>
        <v>1.0746019306949417E-4</v>
      </c>
      <c r="E1139">
        <f t="shared" si="34"/>
        <v>5.0291501346938707</v>
      </c>
    </row>
    <row r="1140" spans="1:5" x14ac:dyDescent="0.2">
      <c r="A1140" s="1">
        <v>43391</v>
      </c>
      <c r="B1140">
        <v>137.703979</v>
      </c>
      <c r="C1140">
        <f t="shared" si="35"/>
        <v>2.8669947771066948E-4</v>
      </c>
      <c r="D1140">
        <f>Lambdas!$E$2*D1139+(1-Lambdas!$E$2)*C1139*C1139</f>
        <v>1.2692664050877088E-4</v>
      </c>
      <c r="E1140">
        <f t="shared" si="34"/>
        <v>8.9712536808707455</v>
      </c>
    </row>
    <row r="1141" spans="1:5" x14ac:dyDescent="0.2">
      <c r="A1141" s="1">
        <v>43392</v>
      </c>
      <c r="B1141">
        <v>137.259781</v>
      </c>
      <c r="C1141">
        <f t="shared" si="35"/>
        <v>-3.2309595011273586E-3</v>
      </c>
      <c r="D1141">
        <f>Lambdas!$E$2*D1140+(1-Lambdas!$E$2)*C1140*C1140</f>
        <v>1.1953643873894006E-4</v>
      </c>
      <c r="E1141">
        <f t="shared" si="34"/>
        <v>8.9445594561089727</v>
      </c>
    </row>
    <row r="1142" spans="1:5" x14ac:dyDescent="0.2">
      <c r="A1142" s="1">
        <v>43395</v>
      </c>
      <c r="B1142">
        <v>136.894531</v>
      </c>
      <c r="C1142">
        <f t="shared" si="35"/>
        <v>-2.6645593384099068E-3</v>
      </c>
      <c r="D1142">
        <f>Lambdas!$E$2*D1141+(1-Lambdas!$E$2)*C1141*C1141</f>
        <v>1.1318021747992746E-4</v>
      </c>
      <c r="E1142">
        <f t="shared" si="34"/>
        <v>9.0237984452801694</v>
      </c>
    </row>
    <row r="1143" spans="1:5" x14ac:dyDescent="0.2">
      <c r="A1143" s="1">
        <v>43396</v>
      </c>
      <c r="B1143">
        <v>137.141312</v>
      </c>
      <c r="C1143">
        <f t="shared" si="35"/>
        <v>1.8010860477932966E-3</v>
      </c>
      <c r="D1143">
        <f>Lambdas!$E$2*D1142+(1-Lambdas!$E$2)*C1142*C1142</f>
        <v>1.0699977236404576E-4</v>
      </c>
      <c r="E1143">
        <f t="shared" si="34"/>
        <v>9.1123668616650217</v>
      </c>
    </row>
    <row r="1144" spans="1:5" x14ac:dyDescent="0.2">
      <c r="A1144" s="1">
        <v>43397</v>
      </c>
      <c r="B1144">
        <v>135.700119</v>
      </c>
      <c r="C1144">
        <f t="shared" si="35"/>
        <v>-1.0564424901579425E-2</v>
      </c>
      <c r="D1144">
        <f>Lambdas!$E$2*D1143+(1-Lambdas!$E$2)*C1143*C1143</f>
        <v>1.0095475590959959E-4</v>
      </c>
      <c r="E1144">
        <f t="shared" si="34"/>
        <v>8.0953223447984968</v>
      </c>
    </row>
    <row r="1145" spans="1:5" x14ac:dyDescent="0.2">
      <c r="A1145" s="1">
        <v>43398</v>
      </c>
      <c r="B1145">
        <v>136.68725599999999</v>
      </c>
      <c r="C1145">
        <f t="shared" si="35"/>
        <v>7.2480695668045358E-3</v>
      </c>
      <c r="D1145">
        <f>Lambdas!$E$2*D1144+(1-Lambdas!$E$2)*C1144*C1144</f>
        <v>1.0157538046268073E-4</v>
      </c>
      <c r="E1145">
        <f t="shared" si="34"/>
        <v>8.6775120712178744</v>
      </c>
    </row>
    <row r="1146" spans="1:5" x14ac:dyDescent="0.2">
      <c r="A1146" s="1">
        <v>43399</v>
      </c>
      <c r="B1146">
        <v>135.206558</v>
      </c>
      <c r="C1146">
        <f t="shared" si="35"/>
        <v>-1.089184499200806E-2</v>
      </c>
      <c r="D1146">
        <f>Lambdas!$E$2*D1145+(1-Lambdas!$E$2)*C1145*C1145</f>
        <v>9.8718164975574989E-5</v>
      </c>
      <c r="E1146">
        <f t="shared" si="34"/>
        <v>8.021514554868526</v>
      </c>
    </row>
    <row r="1147" spans="1:5" x14ac:dyDescent="0.2">
      <c r="A1147" s="1">
        <v>43402</v>
      </c>
      <c r="B1147">
        <v>135.77908300000001</v>
      </c>
      <c r="C1147">
        <f t="shared" si="35"/>
        <v>4.2255069290914353E-3</v>
      </c>
      <c r="D1147">
        <f>Lambdas!$E$2*D1146+(1-Lambdas!$E$2)*C1146*C1146</f>
        <v>9.9878400124405297E-5</v>
      </c>
      <c r="E1147">
        <f t="shared" si="34"/>
        <v>9.0327906427779663</v>
      </c>
    </row>
    <row r="1148" spans="1:5" x14ac:dyDescent="0.2">
      <c r="A1148" s="1">
        <v>43403</v>
      </c>
      <c r="B1148">
        <v>138.937881</v>
      </c>
      <c r="C1148">
        <f t="shared" si="35"/>
        <v>2.2997758682130373E-2</v>
      </c>
      <c r="D1148">
        <f>Lambdas!$E$2*D1147+(1-Lambdas!$E$2)*C1147*C1147</f>
        <v>9.5099553436517689E-5</v>
      </c>
      <c r="E1148">
        <f t="shared" si="34"/>
        <v>3.6990785242358077</v>
      </c>
    </row>
    <row r="1149" spans="1:5" x14ac:dyDescent="0.2">
      <c r="A1149" s="1">
        <v>43404</v>
      </c>
      <c r="B1149">
        <v>138.187668</v>
      </c>
      <c r="C1149">
        <f t="shared" si="35"/>
        <v>-5.4142596044609069E-3</v>
      </c>
      <c r="D1149">
        <f>Lambdas!$E$2*D1148+(1-Lambdas!$E$2)*C1148*C1148</f>
        <v>1.2037342316088226E-4</v>
      </c>
      <c r="E1149">
        <f t="shared" si="34"/>
        <v>8.7813845510374779</v>
      </c>
    </row>
    <row r="1150" spans="1:5" x14ac:dyDescent="0.2">
      <c r="A1150" s="1">
        <v>43405</v>
      </c>
      <c r="B1150">
        <v>139.006989</v>
      </c>
      <c r="C1150">
        <f t="shared" si="35"/>
        <v>5.9115380857951228E-3</v>
      </c>
      <c r="D1150">
        <f>Lambdas!$E$2*D1149+(1-Lambdas!$E$2)*C1149*C1149</f>
        <v>1.1506813773278254E-4</v>
      </c>
      <c r="E1150">
        <f t="shared" si="34"/>
        <v>8.7662853286229936</v>
      </c>
    </row>
    <row r="1151" spans="1:5" x14ac:dyDescent="0.2">
      <c r="A1151" s="1">
        <v>43406</v>
      </c>
      <c r="B1151">
        <v>138.868774</v>
      </c>
      <c r="C1151">
        <f t="shared" si="35"/>
        <v>-9.9479717054974182E-4</v>
      </c>
      <c r="D1151">
        <f>Lambdas!$E$2*D1150+(1-Lambdas!$E$2)*C1150*C1150</f>
        <v>1.1040008403047873E-4</v>
      </c>
      <c r="E1151">
        <f t="shared" si="34"/>
        <v>9.1024357077468672</v>
      </c>
    </row>
    <row r="1152" spans="1:5" x14ac:dyDescent="0.2">
      <c r="A1152" s="1">
        <v>43409</v>
      </c>
      <c r="B1152">
        <v>140.36921699999999</v>
      </c>
      <c r="C1152">
        <f t="shared" si="35"/>
        <v>1.074680014403909E-2</v>
      </c>
      <c r="D1152">
        <f>Lambdas!$E$2*D1151+(1-Lambdas!$E$2)*C1151*C1151</f>
        <v>1.040256196115797E-4</v>
      </c>
      <c r="E1152">
        <f t="shared" si="34"/>
        <v>8.0606303722973873</v>
      </c>
    </row>
    <row r="1153" spans="1:5" x14ac:dyDescent="0.2">
      <c r="A1153" s="1">
        <v>43410</v>
      </c>
      <c r="B1153">
        <v>140.73445100000001</v>
      </c>
      <c r="C1153">
        <f t="shared" si="35"/>
        <v>2.5985730326557746E-3</v>
      </c>
      <c r="D1153">
        <f>Lambdas!$E$2*D1152+(1-Lambdas!$E$2)*C1152*C1152</f>
        <v>1.0469377285440377E-4</v>
      </c>
      <c r="E1153">
        <f t="shared" si="34"/>
        <v>9.0999725087005423</v>
      </c>
    </row>
    <row r="1154" spans="1:5" x14ac:dyDescent="0.2">
      <c r="A1154" s="1">
        <v>43411</v>
      </c>
      <c r="B1154">
        <v>142.886383</v>
      </c>
      <c r="C1154">
        <f t="shared" si="35"/>
        <v>1.5175001534174981E-2</v>
      </c>
      <c r="D1154">
        <f>Lambdas!$E$2*D1153+(1-Lambdas!$E$2)*C1153*C1153</f>
        <v>9.8987530301979568E-5</v>
      </c>
      <c r="E1154">
        <f t="shared" si="34"/>
        <v>6.894156262470049</v>
      </c>
    </row>
    <row r="1155" spans="1:5" x14ac:dyDescent="0.2">
      <c r="A1155" s="1">
        <v>43412</v>
      </c>
      <c r="B1155">
        <v>143.429306</v>
      </c>
      <c r="C1155">
        <f t="shared" si="35"/>
        <v>3.7924827146648774E-3</v>
      </c>
      <c r="D1155">
        <f>Lambdas!$E$2*D1154+(1-Lambdas!$E$2)*C1154*C1154</f>
        <v>1.0663692175292362E-4</v>
      </c>
      <c r="E1155">
        <f t="shared" ref="E1155:E1218" si="36">-LN(D1155)-C1155*C1155/D1155</f>
        <v>9.0112032133400302</v>
      </c>
    </row>
    <row r="1156" spans="1:5" x14ac:dyDescent="0.2">
      <c r="A1156" s="1">
        <v>43413</v>
      </c>
      <c r="B1156">
        <v>143.468796</v>
      </c>
      <c r="C1156">
        <f t="shared" ref="C1156:C1219" si="37">LN(B1156/B1155)</f>
        <v>2.7528937956795781E-4</v>
      </c>
      <c r="D1156">
        <f>Lambdas!$E$2*D1155+(1-Lambdas!$E$2)*C1155*C1155</f>
        <v>1.0126202610929134E-4</v>
      </c>
      <c r="E1156">
        <f t="shared" si="36"/>
        <v>9.1970506851891578</v>
      </c>
    </row>
    <row r="1157" spans="1:5" x14ac:dyDescent="0.2">
      <c r="A1157" s="1">
        <v>43416</v>
      </c>
      <c r="B1157">
        <v>143.745193</v>
      </c>
      <c r="C1157">
        <f t="shared" si="37"/>
        <v>1.9246770415720781E-3</v>
      </c>
      <c r="D1157">
        <f>Lambdas!$E$2*D1156+(1-Lambdas!$E$2)*C1156*C1156</f>
        <v>9.5366720642002596E-5</v>
      </c>
      <c r="E1157">
        <f t="shared" si="36"/>
        <v>9.2189373334017457</v>
      </c>
    </row>
    <row r="1158" spans="1:5" x14ac:dyDescent="0.2">
      <c r="A1158" s="1">
        <v>43417</v>
      </c>
      <c r="B1158">
        <v>142.81727599999999</v>
      </c>
      <c r="C1158">
        <f t="shared" si="37"/>
        <v>-6.4762161382272308E-3</v>
      </c>
      <c r="D1158">
        <f>Lambdas!$E$2*D1157+(1-Lambdas!$E$2)*C1157*C1157</f>
        <v>9.0026296115355538E-5</v>
      </c>
      <c r="E1158">
        <f t="shared" si="36"/>
        <v>8.8495295883968623</v>
      </c>
    </row>
    <row r="1159" spans="1:5" x14ac:dyDescent="0.2">
      <c r="A1159" s="1">
        <v>43418</v>
      </c>
      <c r="B1159">
        <v>142.39283800000001</v>
      </c>
      <c r="C1159">
        <f t="shared" si="37"/>
        <v>-2.9763202108812493E-3</v>
      </c>
      <c r="D1159">
        <f>Lambdas!$E$2*D1158+(1-Lambdas!$E$2)*C1158*C1158</f>
        <v>8.7224775964487642E-5</v>
      </c>
      <c r="E1159">
        <f t="shared" si="36"/>
        <v>9.2454628988962906</v>
      </c>
    </row>
    <row r="1160" spans="1:5" x14ac:dyDescent="0.2">
      <c r="A1160" s="1">
        <v>43419</v>
      </c>
      <c r="B1160">
        <v>142.63960299999999</v>
      </c>
      <c r="C1160">
        <f t="shared" si="37"/>
        <v>1.7314875512791561E-3</v>
      </c>
      <c r="D1160">
        <f>Lambdas!$E$2*D1159+(1-Lambdas!$E$2)*C1159*C1159</f>
        <v>8.2659004642712751E-5</v>
      </c>
      <c r="E1160">
        <f t="shared" si="36"/>
        <v>9.3645167053451441</v>
      </c>
    </row>
    <row r="1161" spans="1:5" x14ac:dyDescent="0.2">
      <c r="A1161" s="1">
        <v>43420</v>
      </c>
      <c r="B1161">
        <v>144.11042800000001</v>
      </c>
      <c r="C1161">
        <f t="shared" si="37"/>
        <v>1.0258676478866363E-2</v>
      </c>
      <c r="D1161">
        <f>Lambdas!$E$2*D1160+(1-Lambdas!$E$2)*C1160*C1160</f>
        <v>7.8017803844668816E-5</v>
      </c>
      <c r="E1161">
        <f t="shared" si="36"/>
        <v>8.1096449518294484</v>
      </c>
    </row>
    <row r="1162" spans="1:5" x14ac:dyDescent="0.2">
      <c r="A1162" s="1">
        <v>43423</v>
      </c>
      <c r="B1162">
        <v>145.828003</v>
      </c>
      <c r="C1162">
        <f t="shared" si="37"/>
        <v>1.1847998805050016E-2</v>
      </c>
      <c r="D1162">
        <f>Lambdas!$E$2*D1161+(1-Lambdas!$E$2)*C1161*C1161</f>
        <v>7.960384727373246E-5</v>
      </c>
      <c r="E1162">
        <f t="shared" si="36"/>
        <v>7.675027388444148</v>
      </c>
    </row>
    <row r="1163" spans="1:5" x14ac:dyDescent="0.2">
      <c r="A1163" s="1">
        <v>43424</v>
      </c>
      <c r="B1163">
        <v>144.56449900000001</v>
      </c>
      <c r="C1163">
        <f t="shared" si="37"/>
        <v>-8.7020977792681663E-3</v>
      </c>
      <c r="D1163">
        <f>Lambdas!$E$2*D1162+(1-Lambdas!$E$2)*C1162*C1162</f>
        <v>8.3144496165261711E-5</v>
      </c>
      <c r="E1163">
        <f t="shared" si="36"/>
        <v>8.4841486032412714</v>
      </c>
    </row>
    <row r="1164" spans="1:5" x14ac:dyDescent="0.2">
      <c r="A1164" s="1">
        <v>43425</v>
      </c>
      <c r="B1164">
        <v>140.16192599999999</v>
      </c>
      <c r="C1164">
        <f t="shared" si="37"/>
        <v>-3.0927399293124748E-2</v>
      </c>
      <c r="D1164">
        <f>Lambdas!$E$2*D1163+(1-Lambdas!$E$2)*C1163*C1163</f>
        <v>8.2712309747563377E-5</v>
      </c>
      <c r="E1164">
        <f t="shared" si="36"/>
        <v>-2.1640861073985729</v>
      </c>
    </row>
    <row r="1165" spans="1:5" x14ac:dyDescent="0.2">
      <c r="A1165" s="1">
        <v>43427</v>
      </c>
      <c r="B1165">
        <v>140.398819</v>
      </c>
      <c r="C1165">
        <f t="shared" si="37"/>
        <v>1.688711343395868E-3</v>
      </c>
      <c r="D1165">
        <f>Lambdas!$E$2*D1164+(1-Lambdas!$E$2)*C1164*C1164</f>
        <v>1.336210992545992E-4</v>
      </c>
      <c r="E1165">
        <f t="shared" si="36"/>
        <v>8.8991603470937743</v>
      </c>
    </row>
    <row r="1166" spans="1:5" x14ac:dyDescent="0.2">
      <c r="A1166" s="1">
        <v>43430</v>
      </c>
      <c r="B1166">
        <v>140.438568</v>
      </c>
      <c r="C1166">
        <f t="shared" si="37"/>
        <v>2.8307484761951811E-4</v>
      </c>
      <c r="D1166">
        <f>Lambdas!$E$2*D1165+(1-Lambdas!$E$2)*C1165*C1165</f>
        <v>1.2600222470243597E-4</v>
      </c>
      <c r="E1166">
        <f t="shared" si="36"/>
        <v>8.9785750427798838</v>
      </c>
    </row>
    <row r="1167" spans="1:5" x14ac:dyDescent="0.2">
      <c r="A1167" s="1">
        <v>43431</v>
      </c>
      <c r="B1167">
        <v>142.27638200000001</v>
      </c>
      <c r="C1167">
        <f t="shared" si="37"/>
        <v>1.3001363301821214E-2</v>
      </c>
      <c r="D1167">
        <f>Lambdas!$E$2*D1166+(1-Lambdas!$E$2)*C1166*C1166</f>
        <v>1.1866576085534241E-4</v>
      </c>
      <c r="E1167">
        <f t="shared" si="36"/>
        <v>7.6147328557572775</v>
      </c>
    </row>
    <row r="1168" spans="1:5" x14ac:dyDescent="0.2">
      <c r="A1168" s="1">
        <v>43432</v>
      </c>
      <c r="B1168">
        <v>145.47517400000001</v>
      </c>
      <c r="C1168">
        <f t="shared" si="37"/>
        <v>2.2233928598958209E-2</v>
      </c>
      <c r="D1168">
        <f>Lambdas!$E$2*D1167+(1-Lambdas!$E$2)*C1167*C1167</f>
        <v>1.2160039588869899E-4</v>
      </c>
      <c r="E1168">
        <f t="shared" si="36"/>
        <v>4.9494251722527682</v>
      </c>
    </row>
    <row r="1169" spans="1:5" x14ac:dyDescent="0.2">
      <c r="A1169" s="1">
        <v>43433</v>
      </c>
      <c r="B1169">
        <v>144.88906900000001</v>
      </c>
      <c r="C1169">
        <f t="shared" si="37"/>
        <v>-4.0370383760536003E-3</v>
      </c>
      <c r="D1169">
        <f>Lambdas!$E$2*D1168+(1-Lambdas!$E$2)*C1168*C1168</f>
        <v>1.433173652852246E-4</v>
      </c>
      <c r="E1169">
        <f t="shared" si="36"/>
        <v>8.7367316442906873</v>
      </c>
    </row>
    <row r="1170" spans="1:5" x14ac:dyDescent="0.2">
      <c r="A1170" s="1">
        <v>43434</v>
      </c>
      <c r="B1170">
        <v>145.932129</v>
      </c>
      <c r="C1170">
        <f t="shared" si="37"/>
        <v>7.1732355120637395E-3</v>
      </c>
      <c r="D1170">
        <f>Lambdas!$E$2*D1169+(1-Lambdas!$E$2)*C1169*C1169</f>
        <v>1.3591695354859445E-4</v>
      </c>
      <c r="E1170">
        <f t="shared" si="36"/>
        <v>8.5248874697369494</v>
      </c>
    </row>
    <row r="1171" spans="1:5" x14ac:dyDescent="0.2">
      <c r="A1171" s="1">
        <v>43437</v>
      </c>
      <c r="B1171">
        <v>145.246689</v>
      </c>
      <c r="C1171">
        <f t="shared" si="37"/>
        <v>-4.7080434683459535E-3</v>
      </c>
      <c r="D1171">
        <f>Lambdas!$E$2*D1170+(1-Lambdas!$E$2)*C1170*C1170</f>
        <v>1.3099605527929257E-4</v>
      </c>
      <c r="E1171">
        <f t="shared" si="36"/>
        <v>8.7711346393369443</v>
      </c>
    </row>
    <row r="1172" spans="1:5" x14ac:dyDescent="0.2">
      <c r="A1172" s="1">
        <v>43438</v>
      </c>
      <c r="B1172">
        <v>145.067871</v>
      </c>
      <c r="C1172">
        <f t="shared" si="37"/>
        <v>-1.2318915221742458E-3</v>
      </c>
      <c r="D1172">
        <f>Lambdas!$E$2*D1171+(1-Lambdas!$E$2)*C1171*C1171</f>
        <v>1.2465538747649711E-4</v>
      </c>
      <c r="E1172">
        <f t="shared" si="36"/>
        <v>8.9777835117712605</v>
      </c>
    </row>
    <row r="1173" spans="1:5" x14ac:dyDescent="0.2">
      <c r="A1173" s="1">
        <v>43440</v>
      </c>
      <c r="B1173">
        <v>144.948669</v>
      </c>
      <c r="C1173">
        <f t="shared" si="37"/>
        <v>-8.2203592052024156E-4</v>
      </c>
      <c r="D1173">
        <f>Lambdas!$E$2*D1172+(1-Lambdas!$E$2)*C1172*C1172</f>
        <v>1.1748114013336156E-4</v>
      </c>
      <c r="E1173">
        <f t="shared" si="36"/>
        <v>9.0434808188070779</v>
      </c>
    </row>
    <row r="1174" spans="1:5" x14ac:dyDescent="0.2">
      <c r="A1174" s="1">
        <v>43441</v>
      </c>
      <c r="B1174">
        <v>144.47181699999999</v>
      </c>
      <c r="C1174">
        <f t="shared" si="37"/>
        <v>-3.2952223809824656E-3</v>
      </c>
      <c r="D1174">
        <f>Lambdas!$E$2*D1173+(1-Lambdas!$E$2)*C1173*C1173</f>
        <v>1.1067583258064454E-4</v>
      </c>
      <c r="E1174">
        <f t="shared" si="36"/>
        <v>9.0107942921762731</v>
      </c>
    </row>
    <row r="1175" spans="1:5" x14ac:dyDescent="0.2">
      <c r="A1175" s="1">
        <v>43444</v>
      </c>
      <c r="B1175">
        <v>144.302933</v>
      </c>
      <c r="C1175">
        <f t="shared" si="37"/>
        <v>-1.1696591842202608E-3</v>
      </c>
      <c r="D1175">
        <f>Lambdas!$E$2*D1174+(1-Lambdas!$E$2)*C1174*C1174</f>
        <v>1.0486028185551347E-4</v>
      </c>
      <c r="E1175">
        <f t="shared" si="36"/>
        <v>9.1498348334040749</v>
      </c>
    </row>
    <row r="1176" spans="1:5" x14ac:dyDescent="0.2">
      <c r="A1176" s="1">
        <v>43445</v>
      </c>
      <c r="B1176">
        <v>145.534775</v>
      </c>
      <c r="C1176">
        <f t="shared" si="37"/>
        <v>8.5002702076155592E-3</v>
      </c>
      <c r="D1176">
        <f>Lambdas!$E$2*D1175+(1-Lambdas!$E$2)*C1175*C1175</f>
        <v>9.8830628032148355E-5</v>
      </c>
      <c r="E1176">
        <f t="shared" si="36"/>
        <v>8.4910078430661464</v>
      </c>
    </row>
    <row r="1177" spans="1:5" x14ac:dyDescent="0.2">
      <c r="A1177" s="1">
        <v>43446</v>
      </c>
      <c r="B1177">
        <v>146.13082900000001</v>
      </c>
      <c r="C1177">
        <f t="shared" si="37"/>
        <v>4.0872480101303201E-3</v>
      </c>
      <c r="D1177">
        <f>Lambdas!$E$2*D1176+(1-Lambdas!$E$2)*C1176*C1176</f>
        <v>9.7282257046314539E-5</v>
      </c>
      <c r="E1177">
        <f t="shared" si="36"/>
        <v>9.0661709870964255</v>
      </c>
    </row>
    <row r="1178" spans="1:5" x14ac:dyDescent="0.2">
      <c r="A1178" s="1">
        <v>43447</v>
      </c>
      <c r="B1178">
        <v>146.865936</v>
      </c>
      <c r="C1178">
        <f t="shared" si="37"/>
        <v>5.0178611523806821E-3</v>
      </c>
      <c r="D1178">
        <f>Lambdas!$E$2*D1177+(1-Lambdas!$E$2)*C1177*C1177</f>
        <v>9.2587705495712265E-5</v>
      </c>
      <c r="E1178">
        <f t="shared" si="36"/>
        <v>9.0154073917421531</v>
      </c>
    </row>
    <row r="1179" spans="1:5" x14ac:dyDescent="0.2">
      <c r="A1179" s="1">
        <v>43448</v>
      </c>
      <c r="B1179">
        <v>132.123718</v>
      </c>
      <c r="C1179">
        <f t="shared" si="37"/>
        <v>-0.10578142944321386</v>
      </c>
      <c r="D1179">
        <f>Lambdas!$E$2*D1178+(1-Lambdas!$E$2)*C1178*C1178</f>
        <v>8.8660340350202958E-5</v>
      </c>
      <c r="E1179">
        <f t="shared" si="36"/>
        <v>-116.87805306748595</v>
      </c>
    </row>
    <row r="1180" spans="1:5" x14ac:dyDescent="0.2">
      <c r="A1180" s="1">
        <v>43451</v>
      </c>
      <c r="B1180">
        <v>128.289154</v>
      </c>
      <c r="C1180">
        <f t="shared" si="37"/>
        <v>-2.9452009405478107E-2</v>
      </c>
      <c r="D1180">
        <f>Lambdas!$E$2*D1179+(1-Lambdas!$E$2)*C1179*C1179</f>
        <v>7.3542893604823273E-4</v>
      </c>
      <c r="E1180">
        <f t="shared" si="36"/>
        <v>6.0355805361166341</v>
      </c>
    </row>
    <row r="1181" spans="1:5" x14ac:dyDescent="0.2">
      <c r="A1181" s="1">
        <v>43452</v>
      </c>
      <c r="B1181">
        <v>129.56071499999999</v>
      </c>
      <c r="C1181">
        <f t="shared" si="37"/>
        <v>9.8628811614840956E-3</v>
      </c>
      <c r="D1181">
        <f>Lambdas!$E$2*D1180+(1-Lambdas!$E$2)*C1180*C1180</f>
        <v>7.4311903981021154E-4</v>
      </c>
      <c r="E1181">
        <f t="shared" si="36"/>
        <v>7.0737514278811862</v>
      </c>
    </row>
    <row r="1182" spans="1:5" x14ac:dyDescent="0.2">
      <c r="A1182" s="1">
        <v>43453</v>
      </c>
      <c r="B1182">
        <v>126.769234</v>
      </c>
      <c r="C1182">
        <f t="shared" si="37"/>
        <v>-2.1781234473188249E-2</v>
      </c>
      <c r="D1182">
        <f>Lambdas!$E$2*D1181+(1-Lambdas!$E$2)*C1181*C1181</f>
        <v>7.0549100432829796E-4</v>
      </c>
      <c r="E1182">
        <f t="shared" si="36"/>
        <v>6.5841456310733131</v>
      </c>
    </row>
    <row r="1183" spans="1:5" x14ac:dyDescent="0.2">
      <c r="A1183" s="1">
        <v>43454</v>
      </c>
      <c r="B1183">
        <v>127.42488899999999</v>
      </c>
      <c r="C1183">
        <f t="shared" si="37"/>
        <v>5.1587066317617964E-3</v>
      </c>
      <c r="D1183">
        <f>Lambdas!$E$2*D1182+(1-Lambdas!$E$2)*C1182*C1182</f>
        <v>6.9202848900319191E-4</v>
      </c>
      <c r="E1183">
        <f t="shared" si="36"/>
        <v>7.2374280026754354</v>
      </c>
    </row>
    <row r="1184" spans="1:5" x14ac:dyDescent="0.2">
      <c r="A1184" s="1">
        <v>43455</v>
      </c>
      <c r="B1184">
        <v>127.24606300000001</v>
      </c>
      <c r="C1184">
        <f t="shared" si="37"/>
        <v>-1.4043692693372577E-3</v>
      </c>
      <c r="D1184">
        <f>Lambdas!$E$2*D1183+(1-Lambdas!$E$2)*C1183*C1183</f>
        <v>6.5326005670250718E-4</v>
      </c>
      <c r="E1184">
        <f t="shared" si="36"/>
        <v>7.3305161655304358</v>
      </c>
    </row>
    <row r="1185" spans="1:5" x14ac:dyDescent="0.2">
      <c r="A1185" s="1">
        <v>43458</v>
      </c>
      <c r="B1185">
        <v>122.030655</v>
      </c>
      <c r="C1185">
        <f t="shared" si="37"/>
        <v>-4.1850432193824387E-2</v>
      </c>
      <c r="D1185">
        <f>Lambdas!$E$2*D1184+(1-Lambdas!$E$2)*C1184*C1184</f>
        <v>6.1531477403515254E-4</v>
      </c>
      <c r="E1185">
        <f t="shared" si="36"/>
        <v>4.5469331977284906</v>
      </c>
    </row>
    <row r="1186" spans="1:5" x14ac:dyDescent="0.2">
      <c r="A1186" s="1">
        <v>43460</v>
      </c>
      <c r="B1186">
        <v>125.87515999999999</v>
      </c>
      <c r="C1186">
        <f t="shared" si="37"/>
        <v>3.1018338478285654E-2</v>
      </c>
      <c r="D1186">
        <f>Lambdas!$E$2*D1185+(1-Lambdas!$E$2)*C1185*C1185</f>
        <v>6.8150870738314549E-4</v>
      </c>
      <c r="E1186">
        <f t="shared" si="36"/>
        <v>5.8794259922121448</v>
      </c>
    </row>
    <row r="1187" spans="1:5" x14ac:dyDescent="0.2">
      <c r="A1187" s="1">
        <v>43461</v>
      </c>
      <c r="B1187">
        <v>126.57055699999999</v>
      </c>
      <c r="C1187">
        <f t="shared" si="37"/>
        <v>5.5092933813417769E-3</v>
      </c>
      <c r="D1187">
        <f>Lambdas!$E$2*D1186+(1-Lambdas!$E$2)*C1186*C1186</f>
        <v>6.9785867132322605E-4</v>
      </c>
      <c r="E1187">
        <f t="shared" si="36"/>
        <v>7.2240004559849966</v>
      </c>
    </row>
    <row r="1188" spans="1:5" x14ac:dyDescent="0.2">
      <c r="A1188" s="1">
        <v>43462</v>
      </c>
      <c r="B1188">
        <v>126.431465</v>
      </c>
      <c r="C1188">
        <f t="shared" si="37"/>
        <v>-1.0995328251818045E-3</v>
      </c>
      <c r="D1188">
        <f>Lambdas!$E$2*D1187+(1-Lambdas!$E$2)*C1187*C1187</f>
        <v>6.5896846443578997E-4</v>
      </c>
      <c r="E1188">
        <f t="shared" si="36"/>
        <v>7.3230002344308094</v>
      </c>
    </row>
    <row r="1189" spans="1:5" x14ac:dyDescent="0.2">
      <c r="A1189" s="1">
        <v>43465</v>
      </c>
      <c r="B1189">
        <v>128.19975299999999</v>
      </c>
      <c r="C1189">
        <f t="shared" si="37"/>
        <v>1.3889235111284088E-2</v>
      </c>
      <c r="D1189">
        <f>Lambdas!$E$2*D1188+(1-Lambdas!$E$2)*C1188*C1188</f>
        <v>6.2064612873261949E-4</v>
      </c>
      <c r="E1189">
        <f t="shared" si="36"/>
        <v>7.073926865663771</v>
      </c>
    </row>
    <row r="1190" spans="1:5" x14ac:dyDescent="0.2">
      <c r="A1190" s="1">
        <v>43467</v>
      </c>
      <c r="B1190">
        <v>126.90831</v>
      </c>
      <c r="C1190">
        <f t="shared" si="37"/>
        <v>-1.0124760597759701E-2</v>
      </c>
      <c r="D1190">
        <f>Lambdas!$E$2*D1189+(1-Lambdas!$E$2)*C1189*C1189</f>
        <v>5.9572544713509378E-4</v>
      </c>
      <c r="E1190">
        <f t="shared" si="36"/>
        <v>7.2536534389980254</v>
      </c>
    </row>
    <row r="1191" spans="1:5" x14ac:dyDescent="0.2">
      <c r="A1191" s="1">
        <v>43468</v>
      </c>
      <c r="B1191">
        <v>124.891685</v>
      </c>
      <c r="C1191">
        <f t="shared" si="37"/>
        <v>-1.6018015553059418E-2</v>
      </c>
      <c r="D1191">
        <f>Lambdas!$E$2*D1190+(1-Lambdas!$E$2)*C1190*C1190</f>
        <v>5.6698980989038192E-4</v>
      </c>
      <c r="E1191">
        <f t="shared" si="36"/>
        <v>7.0226446522402588</v>
      </c>
    </row>
    <row r="1192" spans="1:5" x14ac:dyDescent="0.2">
      <c r="A1192" s="1">
        <v>43469</v>
      </c>
      <c r="B1192">
        <v>126.987785</v>
      </c>
      <c r="C1192">
        <f t="shared" si="37"/>
        <v>1.6644059073702817E-2</v>
      </c>
      <c r="D1192">
        <f>Lambdas!$E$2*D1191+(1-Lambdas!$E$2)*C1191*C1191</f>
        <v>5.4890455097232193E-4</v>
      </c>
      <c r="E1192">
        <f t="shared" si="36"/>
        <v>7.0028995172632484</v>
      </c>
    </row>
    <row r="1193" spans="1:5" x14ac:dyDescent="0.2">
      <c r="A1193" s="1">
        <v>43472</v>
      </c>
      <c r="B1193">
        <v>126.173187</v>
      </c>
      <c r="C1193">
        <f t="shared" si="37"/>
        <v>-6.4354375394770772E-3</v>
      </c>
      <c r="D1193">
        <f>Lambdas!$E$2*D1192+(1-Lambdas!$E$2)*C1192*C1192</f>
        <v>5.3306430700362291E-4</v>
      </c>
      <c r="E1193">
        <f t="shared" si="36"/>
        <v>7.459176444668131</v>
      </c>
    </row>
    <row r="1194" spans="1:5" x14ac:dyDescent="0.2">
      <c r="A1194" s="1">
        <v>43473</v>
      </c>
      <c r="B1194">
        <v>129.10375999999999</v>
      </c>
      <c r="C1194">
        <f t="shared" si="37"/>
        <v>2.2960958946954907E-2</v>
      </c>
      <c r="D1194">
        <f>Lambdas!$E$2*D1193+(1-Lambdas!$E$2)*C1193*C1193</f>
        <v>5.0441986245162692E-4</v>
      </c>
      <c r="E1194">
        <f t="shared" si="36"/>
        <v>6.5469293397947599</v>
      </c>
    </row>
    <row r="1195" spans="1:5" x14ac:dyDescent="0.2">
      <c r="A1195" s="1">
        <v>43474</v>
      </c>
      <c r="B1195">
        <v>128.080521</v>
      </c>
      <c r="C1195">
        <f t="shared" si="37"/>
        <v>-7.957285687678603E-3</v>
      </c>
      <c r="D1195">
        <f>Lambdas!$E$2*D1194+(1-Lambdas!$E$2)*C1194*C1194</f>
        <v>5.0574740551978634E-4</v>
      </c>
      <c r="E1195">
        <f t="shared" si="36"/>
        <v>7.464275544395238</v>
      </c>
    </row>
    <row r="1196" spans="1:5" x14ac:dyDescent="0.2">
      <c r="A1196" s="1">
        <v>43475</v>
      </c>
      <c r="B1196">
        <v>128.85540800000001</v>
      </c>
      <c r="C1196">
        <f t="shared" si="37"/>
        <v>6.031771051714074E-3</v>
      </c>
      <c r="D1196">
        <f>Lambdas!$E$2*D1195+(1-Lambdas!$E$2)*C1195*C1195</f>
        <v>4.7997063870399575E-4</v>
      </c>
      <c r="E1196">
        <f t="shared" si="36"/>
        <v>7.5659846093908483</v>
      </c>
    </row>
    <row r="1197" spans="1:5" x14ac:dyDescent="0.2">
      <c r="A1197" s="1">
        <v>43476</v>
      </c>
      <c r="B1197">
        <v>128.895126</v>
      </c>
      <c r="C1197">
        <f t="shared" si="37"/>
        <v>3.0818947063248557E-4</v>
      </c>
      <c r="D1197">
        <f>Lambdas!$E$2*D1196+(1-Lambdas!$E$2)*C1196*C1196</f>
        <v>4.5412632495102606E-4</v>
      </c>
      <c r="E1197">
        <f t="shared" si="36"/>
        <v>7.6969259993319907</v>
      </c>
    </row>
    <row r="1198" spans="1:5" x14ac:dyDescent="0.2">
      <c r="A1198" s="1">
        <v>43479</v>
      </c>
      <c r="B1198">
        <v>127.434814</v>
      </c>
      <c r="C1198">
        <f t="shared" si="37"/>
        <v>-1.139412585865413E-2</v>
      </c>
      <c r="D1198">
        <f>Lambdas!$E$2*D1197+(1-Lambdas!$E$2)*C1197*C1197</f>
        <v>4.2767358378376628E-4</v>
      </c>
      <c r="E1198">
        <f t="shared" si="36"/>
        <v>7.4535867750186799</v>
      </c>
    </row>
    <row r="1199" spans="1:5" x14ac:dyDescent="0.2">
      <c r="A1199" s="1">
        <v>43480</v>
      </c>
      <c r="B1199">
        <v>128.50770600000001</v>
      </c>
      <c r="C1199">
        <f t="shared" si="37"/>
        <v>8.3839002947868908E-3</v>
      </c>
      <c r="D1199">
        <f>Lambdas!$E$2*D1198+(1-Lambdas!$E$2)*C1198*C1198</f>
        <v>4.1032041557527974E-4</v>
      </c>
      <c r="E1199">
        <f t="shared" si="36"/>
        <v>7.6272675789453821</v>
      </c>
    </row>
    <row r="1200" spans="1:5" x14ac:dyDescent="0.2">
      <c r="A1200" s="1">
        <v>43481</v>
      </c>
      <c r="B1200">
        <v>127.196388</v>
      </c>
      <c r="C1200">
        <f t="shared" si="37"/>
        <v>-1.0256617132382854E-2</v>
      </c>
      <c r="D1200">
        <f>Lambdas!$E$2*D1199+(1-Lambdas!$E$2)*C1199*C1199</f>
        <v>3.9050957564796163E-4</v>
      </c>
      <c r="E1200">
        <f t="shared" si="36"/>
        <v>7.5786710881058692</v>
      </c>
    </row>
    <row r="1201" spans="1:5" x14ac:dyDescent="0.2">
      <c r="A1201" s="1">
        <v>43482</v>
      </c>
      <c r="B1201">
        <v>128.23947100000001</v>
      </c>
      <c r="C1201">
        <f t="shared" si="37"/>
        <v>8.1671289383844596E-3</v>
      </c>
      <c r="D1201">
        <f>Lambdas!$E$2*D1200+(1-Lambdas!$E$2)*C1200*C1200</f>
        <v>3.7388678473112657E-4</v>
      </c>
      <c r="E1201">
        <f t="shared" si="36"/>
        <v>7.7131559357600468</v>
      </c>
    </row>
    <row r="1202" spans="1:5" x14ac:dyDescent="0.2">
      <c r="A1202" s="1">
        <v>43483</v>
      </c>
      <c r="B1202">
        <v>129.828934</v>
      </c>
      <c r="C1202">
        <f t="shared" si="37"/>
        <v>1.2318308386525379E-2</v>
      </c>
      <c r="D1202">
        <f>Lambdas!$E$2*D1201+(1-Lambdas!$E$2)*C1201*C1201</f>
        <v>3.5598960685009749E-4</v>
      </c>
      <c r="E1202">
        <f t="shared" si="36"/>
        <v>7.5143585959647785</v>
      </c>
    </row>
    <row r="1203" spans="1:5" x14ac:dyDescent="0.2">
      <c r="A1203" s="1">
        <v>43487</v>
      </c>
      <c r="B1203">
        <v>127.951393</v>
      </c>
      <c r="C1203">
        <f t="shared" si="37"/>
        <v>-1.4567241989542042E-2</v>
      </c>
      <c r="D1203">
        <f>Lambdas!$E$2*D1202+(1-Lambdas!$E$2)*C1202*C1202</f>
        <v>3.4408967314127764E-4</v>
      </c>
      <c r="E1203">
        <f t="shared" si="36"/>
        <v>7.3578953597346519</v>
      </c>
    </row>
    <row r="1204" spans="1:5" x14ac:dyDescent="0.2">
      <c r="A1204" s="1">
        <v>43488</v>
      </c>
      <c r="B1204">
        <v>127.951393</v>
      </c>
      <c r="C1204">
        <f t="shared" si="37"/>
        <v>0</v>
      </c>
      <c r="D1204">
        <f>Lambdas!$E$2*D1203+(1-Lambdas!$E$2)*C1203*C1203</f>
        <v>3.3640579105473324E-4</v>
      </c>
      <c r="E1204">
        <f t="shared" si="36"/>
        <v>7.9971924152255047</v>
      </c>
    </row>
    <row r="1205" spans="1:5" x14ac:dyDescent="0.2">
      <c r="A1205" s="1">
        <v>43489</v>
      </c>
      <c r="B1205">
        <v>126.193054</v>
      </c>
      <c r="C1205">
        <f t="shared" si="37"/>
        <v>-1.3837540639067955E-2</v>
      </c>
      <c r="D1205">
        <f>Lambdas!$E$2*D1204+(1-Lambdas!$E$2)*C1204*C1204</f>
        <v>3.1680614131338335E-4</v>
      </c>
      <c r="E1205">
        <f t="shared" si="36"/>
        <v>7.452820831155754</v>
      </c>
    </row>
    <row r="1206" spans="1:5" x14ac:dyDescent="0.2">
      <c r="A1206" s="1">
        <v>43490</v>
      </c>
      <c r="B1206">
        <v>127.385139</v>
      </c>
      <c r="C1206">
        <f t="shared" si="37"/>
        <v>9.4021790097405106E-3</v>
      </c>
      <c r="D1206">
        <f>Lambdas!$E$2*D1205+(1-Lambdas!$E$2)*C1205*C1205</f>
        <v>3.0950425492721594E-4</v>
      </c>
      <c r="E1206">
        <f t="shared" si="36"/>
        <v>7.7949175394039321</v>
      </c>
    </row>
    <row r="1207" spans="1:5" x14ac:dyDescent="0.2">
      <c r="A1207" s="1">
        <v>43493</v>
      </c>
      <c r="B1207">
        <v>128.140152</v>
      </c>
      <c r="C1207">
        <f t="shared" si="37"/>
        <v>5.9095144302964298E-3</v>
      </c>
      <c r="D1207">
        <f>Lambdas!$E$2*D1206+(1-Lambdas!$E$2)*C1206*C1206</f>
        <v>2.9662235142288929E-4</v>
      </c>
      <c r="E1207">
        <f t="shared" si="36"/>
        <v>8.0053173626724501</v>
      </c>
    </row>
    <row r="1208" spans="1:5" x14ac:dyDescent="0.2">
      <c r="A1208" s="1">
        <v>43494</v>
      </c>
      <c r="B1208">
        <v>129.47131300000001</v>
      </c>
      <c r="C1208">
        <f t="shared" si="37"/>
        <v>1.0334732951855342E-2</v>
      </c>
      <c r="D1208">
        <f>Lambdas!$E$2*D1207+(1-Lambdas!$E$2)*C1207*C1207</f>
        <v>2.8137520559521305E-4</v>
      </c>
      <c r="E1208">
        <f t="shared" si="36"/>
        <v>7.7962333374053916</v>
      </c>
    </row>
    <row r="1209" spans="1:5" x14ac:dyDescent="0.2">
      <c r="A1209" s="1">
        <v>43495</v>
      </c>
      <c r="B1209">
        <v>130.77267499999999</v>
      </c>
      <c r="C1209">
        <f t="shared" si="37"/>
        <v>1.0001175106601262E-2</v>
      </c>
      <c r="D1209">
        <f>Lambdas!$E$2*D1208+(1-Lambdas!$E$2)*C1208*C1208</f>
        <v>2.7120450831570825E-4</v>
      </c>
      <c r="E1209">
        <f t="shared" si="36"/>
        <v>7.8438252811393117</v>
      </c>
    </row>
    <row r="1210" spans="1:5" x14ac:dyDescent="0.2">
      <c r="A1210" s="1">
        <v>43496</v>
      </c>
      <c r="B1210">
        <v>132.20320100000001</v>
      </c>
      <c r="C1210">
        <f t="shared" si="37"/>
        <v>1.0879629966390811E-2</v>
      </c>
      <c r="D1210">
        <f>Lambdas!$E$2*D1209+(1-Lambdas!$E$2)*C1209*C1209</f>
        <v>2.6123117305893947E-4</v>
      </c>
      <c r="E1210">
        <f t="shared" si="36"/>
        <v>7.7969952379252474</v>
      </c>
    </row>
    <row r="1211" spans="1:5" x14ac:dyDescent="0.2">
      <c r="A1211" s="1">
        <v>43497</v>
      </c>
      <c r="B1211">
        <v>133.315811</v>
      </c>
      <c r="C1211">
        <f t="shared" si="37"/>
        <v>8.3806918662257118E-3</v>
      </c>
      <c r="D1211">
        <f>Lambdas!$E$2*D1210+(1-Lambdas!$E$2)*C1210*C1210</f>
        <v>2.529075930197677E-4</v>
      </c>
      <c r="E1211">
        <f t="shared" si="36"/>
        <v>8.0047723142369183</v>
      </c>
    </row>
    <row r="1212" spans="1:5" x14ac:dyDescent="0.2">
      <c r="A1212" s="1">
        <v>43500</v>
      </c>
      <c r="B1212">
        <v>132.00451699999999</v>
      </c>
      <c r="C1212">
        <f t="shared" si="37"/>
        <v>-9.8846906059759619E-3</v>
      </c>
      <c r="D1212">
        <f>Lambdas!$E$2*D1211+(1-Lambdas!$E$2)*C1211*C1211</f>
        <v>2.4226479372375852E-4</v>
      </c>
      <c r="E1212">
        <f t="shared" si="36"/>
        <v>7.9221721534914726</v>
      </c>
    </row>
    <row r="1213" spans="1:5" x14ac:dyDescent="0.2">
      <c r="A1213" s="1">
        <v>43501</v>
      </c>
      <c r="B1213">
        <v>132.00451699999999</v>
      </c>
      <c r="C1213">
        <f t="shared" si="37"/>
        <v>0</v>
      </c>
      <c r="D1213">
        <f>Lambdas!$E$2*D1212+(1-Lambdas!$E$2)*C1212*C1212</f>
        <v>2.3384258436952681E-4</v>
      </c>
      <c r="E1213">
        <f t="shared" si="36"/>
        <v>8.3608623853513038</v>
      </c>
    </row>
    <row r="1214" spans="1:5" x14ac:dyDescent="0.2">
      <c r="A1214" s="1">
        <v>43502</v>
      </c>
      <c r="B1214">
        <v>132.123718</v>
      </c>
      <c r="C1214">
        <f t="shared" si="37"/>
        <v>9.0259951263919815E-4</v>
      </c>
      <c r="D1214">
        <f>Lambdas!$E$2*D1213+(1-Lambdas!$E$2)*C1213*C1213</f>
        <v>2.2021846471960944E-4</v>
      </c>
      <c r="E1214">
        <f t="shared" si="36"/>
        <v>8.417191038868701</v>
      </c>
    </row>
    <row r="1215" spans="1:5" x14ac:dyDescent="0.2">
      <c r="A1215" s="1">
        <v>43503</v>
      </c>
      <c r="B1215">
        <v>131.17997700000001</v>
      </c>
      <c r="C1215">
        <f t="shared" si="37"/>
        <v>-7.1684906765304606E-3</v>
      </c>
      <c r="D1215">
        <f>Lambdas!$E$2*D1214+(1-Lambdas!$E$2)*C1214*C1214</f>
        <v>2.0743557770777128E-4</v>
      </c>
      <c r="E1215">
        <f t="shared" si="36"/>
        <v>8.2329633851177348</v>
      </c>
    </row>
    <row r="1216" spans="1:5" x14ac:dyDescent="0.2">
      <c r="A1216" s="1">
        <v>43504</v>
      </c>
      <c r="B1216">
        <v>131.52766399999999</v>
      </c>
      <c r="C1216">
        <f t="shared" si="37"/>
        <v>2.646951582207189E-3</v>
      </c>
      <c r="D1216">
        <f>Lambdas!$E$2*D1215+(1-Lambdas!$E$2)*C1215*C1215</f>
        <v>1.9834390188360924E-4</v>
      </c>
      <c r="E1216">
        <f t="shared" si="36"/>
        <v>8.490183890056624</v>
      </c>
    </row>
    <row r="1217" spans="1:5" x14ac:dyDescent="0.2">
      <c r="A1217" s="1">
        <v>43507</v>
      </c>
      <c r="B1217">
        <v>131.13031000000001</v>
      </c>
      <c r="C1217">
        <f t="shared" si="37"/>
        <v>-3.0256405094434818E-3</v>
      </c>
      <c r="D1217">
        <f>Lambdas!$E$2*D1216+(1-Lambdas!$E$2)*C1216*C1216</f>
        <v>1.8719620750227997E-4</v>
      </c>
      <c r="E1217">
        <f t="shared" si="36"/>
        <v>8.5344500162409567</v>
      </c>
    </row>
    <row r="1218" spans="1:5" x14ac:dyDescent="0.2">
      <c r="A1218" s="1">
        <v>43508</v>
      </c>
      <c r="B1218">
        <v>133.27607699999999</v>
      </c>
      <c r="C1218">
        <f t="shared" si="37"/>
        <v>1.6231182104893944E-2</v>
      </c>
      <c r="D1218">
        <f>Lambdas!$E$2*D1217+(1-Lambdas!$E$2)*C1217*C1217</f>
        <v>1.7682315451230272E-4</v>
      </c>
      <c r="E1218">
        <f t="shared" si="36"/>
        <v>7.1504465701524111</v>
      </c>
    </row>
    <row r="1219" spans="1:5" x14ac:dyDescent="0.2">
      <c r="A1219" s="1">
        <v>43509</v>
      </c>
      <c r="B1219">
        <v>133.56416300000001</v>
      </c>
      <c r="C1219">
        <f t="shared" si="37"/>
        <v>2.1592403898982723E-3</v>
      </c>
      <c r="D1219">
        <f>Lambdas!$E$2*D1218+(1-Lambdas!$E$2)*C1218*C1218</f>
        <v>1.8187027562583503E-4</v>
      </c>
      <c r="E1219">
        <f t="shared" ref="E1219:E1260" si="38">-LN(D1219)-C1219*C1219/D1219</f>
        <v>8.5865814864324133</v>
      </c>
    </row>
    <row r="1220" spans="1:5" x14ac:dyDescent="0.2">
      <c r="A1220" s="1">
        <v>43510</v>
      </c>
      <c r="B1220">
        <v>133.42507900000001</v>
      </c>
      <c r="C1220">
        <f t="shared" ref="C1220:C1260" si="39">LN(B1220/B1219)</f>
        <v>-1.0418697887551393E-3</v>
      </c>
      <c r="D1220">
        <f>Lambdas!$E$2*D1219+(1-Lambdas!$E$2)*C1219*C1219</f>
        <v>1.7154579854369465E-4</v>
      </c>
      <c r="E1220">
        <f t="shared" si="38"/>
        <v>8.6643325666570359</v>
      </c>
    </row>
    <row r="1221" spans="1:5" x14ac:dyDescent="0.2">
      <c r="A1221" s="1">
        <v>43511</v>
      </c>
      <c r="B1221">
        <v>135.481461</v>
      </c>
      <c r="C1221">
        <f t="shared" si="39"/>
        <v>1.5294697458195292E-2</v>
      </c>
      <c r="D1221">
        <f>Lambdas!$E$2*D1220+(1-Lambdas!$E$2)*C1220*C1220</f>
        <v>1.6161445259476456E-4</v>
      </c>
      <c r="E1221">
        <f t="shared" si="38"/>
        <v>7.2828535964468317</v>
      </c>
    </row>
    <row r="1222" spans="1:5" x14ac:dyDescent="0.2">
      <c r="A1222" s="1">
        <v>43515</v>
      </c>
      <c r="B1222">
        <v>134.79600500000001</v>
      </c>
      <c r="C1222">
        <f t="shared" si="39"/>
        <v>-5.0722502304440444E-3</v>
      </c>
      <c r="D1222">
        <f>Lambdas!$E$2*D1221+(1-Lambdas!$E$2)*C1221*C1221</f>
        <v>1.6582756585584507E-4</v>
      </c>
      <c r="E1222">
        <f t="shared" si="38"/>
        <v>8.5494146289372956</v>
      </c>
    </row>
    <row r="1223" spans="1:5" x14ac:dyDescent="0.2">
      <c r="A1223" s="1">
        <v>43516</v>
      </c>
      <c r="B1223">
        <v>135.45166</v>
      </c>
      <c r="C1223">
        <f t="shared" si="39"/>
        <v>4.85226236029961E-3</v>
      </c>
      <c r="D1223">
        <f>Lambdas!$E$2*D1222+(1-Lambdas!$E$2)*C1222*C1222</f>
        <v>1.5766507896185144E-4</v>
      </c>
      <c r="E1223">
        <f t="shared" si="38"/>
        <v>8.6057054746588992</v>
      </c>
    </row>
    <row r="1224" spans="1:5" x14ac:dyDescent="0.2">
      <c r="A1224" s="1">
        <v>43517</v>
      </c>
      <c r="B1224">
        <v>134.527771</v>
      </c>
      <c r="C1224">
        <f t="shared" si="39"/>
        <v>-6.8441703356971733E-3</v>
      </c>
      <c r="D1224">
        <f>Lambdas!$E$2*D1223+(1-Lambdas!$E$2)*C1223*C1223</f>
        <v>1.4985095262876519E-4</v>
      </c>
      <c r="E1224">
        <f t="shared" si="38"/>
        <v>8.4932743466325125</v>
      </c>
    </row>
    <row r="1225" spans="1:5" x14ac:dyDescent="0.2">
      <c r="A1225" s="1">
        <v>43518</v>
      </c>
      <c r="B1225">
        <v>135.70001199999999</v>
      </c>
      <c r="C1225">
        <f t="shared" si="39"/>
        <v>8.6760017060573957E-3</v>
      </c>
      <c r="D1225">
        <f>Lambdas!$E$2*D1224+(1-Lambdas!$E$2)*C1224*C1224</f>
        <v>1.4384949141430791E-4</v>
      </c>
      <c r="E1225">
        <f t="shared" si="38"/>
        <v>8.3234668704854933</v>
      </c>
    </row>
    <row r="1226" spans="1:5" x14ac:dyDescent="0.2">
      <c r="A1226" s="1">
        <v>43521</v>
      </c>
      <c r="B1226">
        <v>136.199997</v>
      </c>
      <c r="C1226">
        <f t="shared" si="39"/>
        <v>3.677716417799435E-3</v>
      </c>
      <c r="D1226">
        <f>Lambdas!$E$2*D1225+(1-Lambdas!$E$2)*C1225*C1225</f>
        <v>1.3985409318358722E-4</v>
      </c>
      <c r="E1226">
        <f t="shared" si="38"/>
        <v>8.778198663074118</v>
      </c>
    </row>
    <row r="1227" spans="1:5" x14ac:dyDescent="0.2">
      <c r="A1227" s="1">
        <v>43522</v>
      </c>
      <c r="B1227">
        <v>136.11000100000001</v>
      </c>
      <c r="C1227">
        <f t="shared" si="39"/>
        <v>-6.6098199799902472E-4</v>
      </c>
      <c r="D1227">
        <f>Lambdas!$E$2*D1226+(1-Lambdas!$E$2)*C1226*C1226</f>
        <v>1.3249395158432397E-4</v>
      </c>
      <c r="E1227">
        <f t="shared" si="38"/>
        <v>8.9256760741038406</v>
      </c>
    </row>
    <row r="1228" spans="1:5" x14ac:dyDescent="0.2">
      <c r="A1228" s="1">
        <v>43523</v>
      </c>
      <c r="B1228">
        <v>135.86999499999999</v>
      </c>
      <c r="C1228">
        <f t="shared" si="39"/>
        <v>-1.7648802546318637E-3</v>
      </c>
      <c r="D1228">
        <f>Lambdas!$E$2*D1227+(1-Lambdas!$E$2)*C1227*C1227</f>
        <v>1.2480005308257932E-4</v>
      </c>
      <c r="E1228">
        <f t="shared" si="38"/>
        <v>8.9638393354351624</v>
      </c>
    </row>
    <row r="1229" spans="1:5" x14ac:dyDescent="0.2">
      <c r="A1229" s="1">
        <v>43524</v>
      </c>
      <c r="B1229">
        <v>136.63999899999999</v>
      </c>
      <c r="C1229">
        <f t="shared" si="39"/>
        <v>5.6512132854093181E-3</v>
      </c>
      <c r="D1229">
        <f>Lambdas!$E$2*D1228+(1-Lambdas!$E$2)*C1228*C1228</f>
        <v>1.177104358489083E-4</v>
      </c>
      <c r="E1229">
        <f t="shared" si="38"/>
        <v>8.7759712410967161</v>
      </c>
    </row>
    <row r="1230" spans="1:5" x14ac:dyDescent="0.2">
      <c r="A1230" s="1">
        <v>43525</v>
      </c>
      <c r="B1230">
        <v>138.35000600000001</v>
      </c>
      <c r="C1230">
        <f t="shared" si="39"/>
        <v>1.243702687944449E-2</v>
      </c>
      <c r="D1230">
        <f>Lambdas!$E$2*D1229+(1-Lambdas!$E$2)*C1229*C1229</f>
        <v>1.1271306423143749E-4</v>
      </c>
      <c r="E1230">
        <f t="shared" si="38"/>
        <v>7.7183341748609511</v>
      </c>
    </row>
    <row r="1231" spans="1:5" x14ac:dyDescent="0.2">
      <c r="A1231" s="1">
        <v>43528</v>
      </c>
      <c r="B1231">
        <v>138.479996</v>
      </c>
      <c r="C1231">
        <f t="shared" si="39"/>
        <v>9.3913238171295602E-4</v>
      </c>
      <c r="D1231">
        <f>Lambdas!$E$2*D1230+(1-Lambdas!$E$2)*C1230*C1230</f>
        <v>1.1515811767802084E-4</v>
      </c>
      <c r="E1231">
        <f t="shared" si="38"/>
        <v>9.0615456668183221</v>
      </c>
    </row>
    <row r="1232" spans="1:5" x14ac:dyDescent="0.2">
      <c r="A1232" s="1">
        <v>43529</v>
      </c>
      <c r="B1232">
        <v>138.770004</v>
      </c>
      <c r="C1232">
        <f t="shared" si="39"/>
        <v>2.092033224676841E-3</v>
      </c>
      <c r="D1232">
        <f>Lambdas!$E$2*D1231+(1-Lambdas!$E$2)*C1231*C1231</f>
        <v>1.0850016904847434E-4</v>
      </c>
      <c r="E1232">
        <f t="shared" si="38"/>
        <v>9.08842153482213</v>
      </c>
    </row>
    <row r="1233" spans="1:5" x14ac:dyDescent="0.2">
      <c r="A1233" s="1">
        <v>43530</v>
      </c>
      <c r="B1233">
        <v>139.08999600000001</v>
      </c>
      <c r="C1233">
        <f t="shared" si="39"/>
        <v>2.303261653088029E-3</v>
      </c>
      <c r="D1233">
        <f>Lambdas!$E$2*D1232+(1-Lambdas!$E$2)*C1232*C1232</f>
        <v>1.0243372941402523E-4</v>
      </c>
      <c r="E1233">
        <f t="shared" si="38"/>
        <v>9.1345047900282896</v>
      </c>
    </row>
    <row r="1234" spans="1:5" x14ac:dyDescent="0.2">
      <c r="A1234" s="1">
        <v>43531</v>
      </c>
      <c r="B1234">
        <v>138.240005</v>
      </c>
      <c r="C1234">
        <f t="shared" si="39"/>
        <v>-6.1298356359542816E-3</v>
      </c>
      <c r="D1234">
        <f>Lambdas!$E$2*D1233+(1-Lambdas!$E$2)*C1233*C1233</f>
        <v>9.6774823272074135E-5</v>
      </c>
      <c r="E1234">
        <f t="shared" si="38"/>
        <v>8.8548524033336129</v>
      </c>
    </row>
    <row r="1235" spans="1:5" x14ac:dyDescent="0.2">
      <c r="A1235" s="1">
        <v>43532</v>
      </c>
      <c r="B1235">
        <v>138.05999800000001</v>
      </c>
      <c r="C1235">
        <f t="shared" si="39"/>
        <v>-1.3029824358519492E-3</v>
      </c>
      <c r="D1235">
        <f>Lambdas!$E$2*D1234+(1-Lambdas!$E$2)*C1234*C1234</f>
        <v>9.3325720767930249E-5</v>
      </c>
      <c r="E1235">
        <f t="shared" si="38"/>
        <v>9.2612230059070857</v>
      </c>
    </row>
    <row r="1236" spans="1:5" x14ac:dyDescent="0.2">
      <c r="A1236" s="1">
        <v>43535</v>
      </c>
      <c r="B1236">
        <v>138.55999800000001</v>
      </c>
      <c r="C1236">
        <f t="shared" si="39"/>
        <v>3.6150715910705051E-3</v>
      </c>
      <c r="D1236">
        <f>Lambdas!$E$2*D1235+(1-Lambdas!$E$2)*C1235*C1235</f>
        <v>8.7987299367202926E-5</v>
      </c>
      <c r="E1236">
        <f t="shared" si="38"/>
        <v>9.1897882039113572</v>
      </c>
    </row>
    <row r="1237" spans="1:5" x14ac:dyDescent="0.2">
      <c r="A1237" s="1">
        <v>43536</v>
      </c>
      <c r="B1237">
        <v>139.179993</v>
      </c>
      <c r="C1237">
        <f t="shared" si="39"/>
        <v>4.4645787421753423E-3</v>
      </c>
      <c r="D1237">
        <f>Lambdas!$E$2*D1236+(1-Lambdas!$E$2)*C1236*C1236</f>
        <v>8.3622399859994853E-5</v>
      </c>
      <c r="E1237">
        <f t="shared" si="38"/>
        <v>9.1508364049434494</v>
      </c>
    </row>
    <row r="1238" spans="1:5" x14ac:dyDescent="0.2">
      <c r="A1238" s="1">
        <v>43537</v>
      </c>
      <c r="B1238">
        <v>139.41000399999999</v>
      </c>
      <c r="C1238">
        <f t="shared" si="39"/>
        <v>1.6512513352224013E-3</v>
      </c>
      <c r="D1238">
        <f>Lambdas!$E$2*D1237+(1-Lambdas!$E$2)*C1237*C1237</f>
        <v>7.9911701409093432E-5</v>
      </c>
      <c r="E1238">
        <f t="shared" si="38"/>
        <v>9.4004677181340845</v>
      </c>
    </row>
    <row r="1239" spans="1:5" x14ac:dyDescent="0.2">
      <c r="A1239" s="1">
        <v>43538</v>
      </c>
      <c r="B1239">
        <v>138.020004</v>
      </c>
      <c r="C1239">
        <f t="shared" si="39"/>
        <v>-1.0020629283580038E-2</v>
      </c>
      <c r="D1239">
        <f>Lambdas!$E$2*D1238+(1-Lambdas!$E$2)*C1238*C1238</f>
        <v>7.5414750446733598E-5</v>
      </c>
      <c r="E1239">
        <f t="shared" si="38"/>
        <v>8.1610305991121521</v>
      </c>
    </row>
    <row r="1240" spans="1:5" x14ac:dyDescent="0.2">
      <c r="A1240" s="1">
        <v>43539</v>
      </c>
      <c r="B1240">
        <v>137.60000600000001</v>
      </c>
      <c r="C1240">
        <f t="shared" si="39"/>
        <v>-3.0476620698688308E-3</v>
      </c>
      <c r="D1240">
        <f>Lambdas!$E$2*D1239+(1-Lambdas!$E$2)*C1239*C1239</f>
        <v>7.6871197299607441E-5</v>
      </c>
      <c r="E1240">
        <f t="shared" si="38"/>
        <v>9.3525506347920189</v>
      </c>
    </row>
    <row r="1241" spans="1:5" x14ac:dyDescent="0.2">
      <c r="A1241" s="1">
        <v>43542</v>
      </c>
      <c r="B1241">
        <v>137.16999799999999</v>
      </c>
      <c r="C1241">
        <f t="shared" si="39"/>
        <v>-3.1299511940256785E-3</v>
      </c>
      <c r="D1241">
        <f>Lambdas!$E$2*D1240+(1-Lambdas!$E$2)*C1240*C1240</f>
        <v>7.2933684193189681E-5</v>
      </c>
      <c r="E1241">
        <f t="shared" si="38"/>
        <v>9.3916380182077379</v>
      </c>
    </row>
    <row r="1242" spans="1:5" x14ac:dyDescent="0.2">
      <c r="A1242" s="1">
        <v>43543</v>
      </c>
      <c r="B1242">
        <v>138.44000199999999</v>
      </c>
      <c r="C1242">
        <f t="shared" si="39"/>
        <v>9.2160153039672552E-3</v>
      </c>
      <c r="D1242">
        <f>Lambdas!$E$2*D1241+(1-Lambdas!$E$2)*C1241*C1241</f>
        <v>6.925519566228176E-5</v>
      </c>
      <c r="E1242">
        <f t="shared" si="38"/>
        <v>8.3513071015227975</v>
      </c>
    </row>
    <row r="1243" spans="1:5" x14ac:dyDescent="0.2">
      <c r="A1243" s="1">
        <v>43544</v>
      </c>
      <c r="B1243">
        <v>137.28999300000001</v>
      </c>
      <c r="C1243">
        <f t="shared" si="39"/>
        <v>-8.3416072912846691E-3</v>
      </c>
      <c r="D1243">
        <f>Lambdas!$E$2*D1242+(1-Lambdas!$E$2)*C1242*C1242</f>
        <v>7.0168727675260254E-5</v>
      </c>
      <c r="E1243">
        <f t="shared" si="38"/>
        <v>8.5729636154608819</v>
      </c>
    </row>
    <row r="1244" spans="1:5" x14ac:dyDescent="0.2">
      <c r="A1244" s="1">
        <v>43545</v>
      </c>
      <c r="B1244">
        <v>138.10000600000001</v>
      </c>
      <c r="C1244">
        <f t="shared" si="39"/>
        <v>5.8826779394729276E-3</v>
      </c>
      <c r="D1244">
        <f>Lambdas!$E$2*D1243+(1-Lambdas!$E$2)*C1243*C1243</f>
        <v>7.0134567805783758E-5</v>
      </c>
      <c r="E1244">
        <f t="shared" si="38"/>
        <v>9.0716733198662407</v>
      </c>
    </row>
    <row r="1245" spans="1:5" x14ac:dyDescent="0.2">
      <c r="A1245" s="1">
        <v>43546</v>
      </c>
      <c r="B1245">
        <v>136.91000399999999</v>
      </c>
      <c r="C1245">
        <f t="shared" si="39"/>
        <v>-8.6542990000856614E-3</v>
      </c>
      <c r="D1245">
        <f>Lambdas!$E$2*D1244+(1-Lambdas!$E$2)*C1244*C1244</f>
        <v>6.8064599129883811E-5</v>
      </c>
      <c r="E1245">
        <f t="shared" si="38"/>
        <v>8.4946737926671467</v>
      </c>
    </row>
    <row r="1246" spans="1:5" x14ac:dyDescent="0.2">
      <c r="A1246" s="1">
        <v>43549</v>
      </c>
      <c r="B1246">
        <v>136.61000100000001</v>
      </c>
      <c r="C1246">
        <f t="shared" si="39"/>
        <v>-2.1936466424333843E-3</v>
      </c>
      <c r="D1246">
        <f>Lambdas!$E$2*D1245+(1-Lambdas!$E$2)*C1245*C1245</f>
        <v>6.8462661632760348E-5</v>
      </c>
      <c r="E1246">
        <f t="shared" si="38"/>
        <v>9.518934309426422</v>
      </c>
    </row>
    <row r="1247" spans="1:5" x14ac:dyDescent="0.2">
      <c r="A1247" s="1">
        <v>43550</v>
      </c>
      <c r="B1247">
        <v>138.570007</v>
      </c>
      <c r="C1247">
        <f t="shared" si="39"/>
        <v>1.4245505407103091E-2</v>
      </c>
      <c r="D1247">
        <f>Lambdas!$E$2*D1246+(1-Lambdas!$E$2)*C1246*C1246</f>
        <v>6.4754256398934145E-5</v>
      </c>
      <c r="E1247">
        <f t="shared" si="38"/>
        <v>6.5109947513685977</v>
      </c>
    </row>
    <row r="1248" spans="1:5" x14ac:dyDescent="0.2">
      <c r="A1248" s="1">
        <v>43551</v>
      </c>
      <c r="B1248">
        <v>138.699997</v>
      </c>
      <c r="C1248">
        <f t="shared" si="39"/>
        <v>9.3764206476240164E-4</v>
      </c>
      <c r="D1248">
        <f>Lambdas!$E$2*D1247+(1-Lambdas!$E$2)*C1247*C1247</f>
        <v>7.2804899295553352E-5</v>
      </c>
      <c r="E1248">
        <f t="shared" si="38"/>
        <v>9.5156515724082915</v>
      </c>
    </row>
    <row r="1249" spans="1:5" x14ac:dyDescent="0.2">
      <c r="A1249" s="1">
        <v>43552</v>
      </c>
      <c r="B1249">
        <v>138.88000500000001</v>
      </c>
      <c r="C1249">
        <f t="shared" si="39"/>
        <v>1.2969812229740455E-3</v>
      </c>
      <c r="D1249">
        <f>Lambdas!$E$2*D1248+(1-Lambdas!$E$2)*C1248*C1248</f>
        <v>6.8614367838322983E-5</v>
      </c>
      <c r="E1249">
        <f t="shared" si="38"/>
        <v>9.5624924491429173</v>
      </c>
    </row>
    <row r="1250" spans="1:5" x14ac:dyDescent="0.2">
      <c r="A1250" s="1">
        <v>43553</v>
      </c>
      <c r="B1250">
        <v>139.78999300000001</v>
      </c>
      <c r="C1250">
        <f t="shared" si="39"/>
        <v>6.5309594935796141E-3</v>
      </c>
      <c r="D1250">
        <f>Lambdas!$E$2*D1249+(1-Lambdas!$E$2)*C1249*C1249</f>
        <v>6.471476842834975E-5</v>
      </c>
      <c r="E1250">
        <f t="shared" si="38"/>
        <v>8.9864222344302185</v>
      </c>
    </row>
    <row r="1251" spans="1:5" x14ac:dyDescent="0.2">
      <c r="A1251" s="1">
        <v>43556</v>
      </c>
      <c r="B1251">
        <v>138.979996</v>
      </c>
      <c r="C1251">
        <f t="shared" si="39"/>
        <v>-5.8112373028620335E-3</v>
      </c>
      <c r="D1251">
        <f>Lambdas!$E$2*D1250+(1-Lambdas!$E$2)*C1250*C1250</f>
        <v>6.3429432443813999E-5</v>
      </c>
      <c r="E1251">
        <f t="shared" si="38"/>
        <v>9.133172335795182</v>
      </c>
    </row>
    <row r="1252" spans="1:5" x14ac:dyDescent="0.2">
      <c r="A1252" s="1">
        <v>43557</v>
      </c>
      <c r="B1252">
        <v>137.71000699999999</v>
      </c>
      <c r="C1252">
        <f t="shared" si="39"/>
        <v>-9.1799335345707066E-3</v>
      </c>
      <c r="D1252">
        <f>Lambdas!$E$2*D1251+(1-Lambdas!$E$2)*C1251*C1251</f>
        <v>6.1701444653937515E-5</v>
      </c>
      <c r="E1252">
        <f t="shared" si="38"/>
        <v>8.3274138030154639</v>
      </c>
    </row>
    <row r="1253" spans="1:5" x14ac:dyDescent="0.2">
      <c r="A1253" s="1">
        <v>43558</v>
      </c>
      <c r="B1253">
        <v>137.16999799999999</v>
      </c>
      <c r="C1253">
        <f t="shared" si="39"/>
        <v>-3.9290576606227316E-3</v>
      </c>
      <c r="D1253">
        <f>Lambdas!$E$2*D1252+(1-Lambdas!$E$2)*C1252*C1252</f>
        <v>6.3016400916295626E-5</v>
      </c>
      <c r="E1253">
        <f t="shared" si="38"/>
        <v>9.4271397195964699</v>
      </c>
    </row>
    <row r="1254" spans="1:5" x14ac:dyDescent="0.2">
      <c r="A1254" s="1">
        <v>43559</v>
      </c>
      <c r="B1254">
        <v>135.570007</v>
      </c>
      <c r="C1254">
        <f t="shared" si="39"/>
        <v>-1.17328541847289E-2</v>
      </c>
      <c r="D1254">
        <f>Lambdas!$E$2*D1253+(1-Lambdas!$E$2)*C1253*C1253</f>
        <v>6.0244362106433903E-5</v>
      </c>
      <c r="E1254">
        <f t="shared" si="38"/>
        <v>7.4320766679186487</v>
      </c>
    </row>
    <row r="1255" spans="1:5" x14ac:dyDescent="0.2">
      <c r="A1255" s="1">
        <v>43560</v>
      </c>
      <c r="B1255">
        <v>136.179993</v>
      </c>
      <c r="C1255">
        <f t="shared" si="39"/>
        <v>4.4893249271247011E-3</v>
      </c>
      <c r="D1255">
        <f>Lambdas!$E$2*D1254+(1-Lambdas!$E$2)*C1254*C1254</f>
        <v>6.4754738642998461E-5</v>
      </c>
      <c r="E1255">
        <f t="shared" si="38"/>
        <v>9.3336671750333302</v>
      </c>
    </row>
    <row r="1256" spans="1:5" x14ac:dyDescent="0.2">
      <c r="A1256" s="1">
        <v>43563</v>
      </c>
      <c r="B1256">
        <v>136.13999899999999</v>
      </c>
      <c r="C1256">
        <f t="shared" si="39"/>
        <v>-2.9372797783833865E-4</v>
      </c>
      <c r="D1256">
        <f>Lambdas!$E$2*D1255+(1-Lambdas!$E$2)*C1255*C1255</f>
        <v>6.2156215882211907E-5</v>
      </c>
      <c r="E1256">
        <f t="shared" si="38"/>
        <v>9.684471677764833</v>
      </c>
    </row>
    <row r="1257" spans="1:5" x14ac:dyDescent="0.2">
      <c r="A1257" s="1">
        <v>43564</v>
      </c>
      <c r="B1257">
        <v>135.570007</v>
      </c>
      <c r="C1257">
        <f t="shared" si="39"/>
        <v>-4.1955969492865359E-3</v>
      </c>
      <c r="D1257">
        <f>Lambdas!$E$2*D1256+(1-Lambdas!$E$2)*C1256*C1256</f>
        <v>5.8539901564629914E-5</v>
      </c>
      <c r="E1257">
        <f t="shared" si="38"/>
        <v>9.445100500050911</v>
      </c>
    </row>
    <row r="1258" spans="1:5" x14ac:dyDescent="0.2">
      <c r="A1258" s="1">
        <v>43565</v>
      </c>
      <c r="B1258">
        <v>135.58000200000001</v>
      </c>
      <c r="C1258">
        <f t="shared" si="39"/>
        <v>7.3723029118742952E-5</v>
      </c>
      <c r="D1258">
        <f>Lambdas!$E$2*D1257+(1-Lambdas!$E$2)*C1257*C1257</f>
        <v>5.6154840748803339E-5</v>
      </c>
      <c r="E1258">
        <f t="shared" si="38"/>
        <v>9.7873008820042031</v>
      </c>
    </row>
    <row r="1259" spans="1:5" x14ac:dyDescent="0.2">
      <c r="A1259" s="1">
        <v>43566</v>
      </c>
      <c r="B1259">
        <v>135.21000699999999</v>
      </c>
      <c r="C1259">
        <f t="shared" si="39"/>
        <v>-2.7327096122738348E-3</v>
      </c>
      <c r="D1259">
        <f>Lambdas!$E$2*D1258+(1-Lambdas!$E$2)*C1258*C1258</f>
        <v>5.2883468158145349E-5</v>
      </c>
      <c r="E1259">
        <f t="shared" si="38"/>
        <v>9.7062092631577457</v>
      </c>
    </row>
    <row r="1260" spans="1:5" x14ac:dyDescent="0.2">
      <c r="A1260" s="1">
        <v>43567</v>
      </c>
      <c r="B1260">
        <v>135.979996</v>
      </c>
      <c r="C1260">
        <f t="shared" si="39"/>
        <v>5.6786095402387464E-3</v>
      </c>
      <c r="D1260">
        <f>Lambdas!$E$2*D1259+(1-Lambdas!$E$2)*C1259*C1259</f>
        <v>5.0237458081821953E-5</v>
      </c>
      <c r="E1260">
        <f t="shared" si="38"/>
        <v>9.256865915901999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CBE1-0E78-B243-A6DD-460250F65A43}">
  <dimension ref="A1:E1260"/>
  <sheetViews>
    <sheetView topLeftCell="A1157"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47.964264</v>
      </c>
    </row>
    <row r="3" spans="1:5" x14ac:dyDescent="0.2">
      <c r="A3" s="1">
        <v>41744</v>
      </c>
      <c r="B3">
        <v>47.824635000000001</v>
      </c>
      <c r="C3">
        <f>LN(B3/B2)</f>
        <v>-2.9153503245785829E-3</v>
      </c>
      <c r="D3">
        <f>C3^2</f>
        <v>8.4992675150204483E-6</v>
      </c>
      <c r="E3">
        <f t="shared" ref="E3:E66" si="0">-LN(D3)-C3*C3/D3</f>
        <v>10.675530572884734</v>
      </c>
    </row>
    <row r="4" spans="1:5" x14ac:dyDescent="0.2">
      <c r="A4" s="1">
        <v>41745</v>
      </c>
      <c r="B4">
        <v>48.226073999999997</v>
      </c>
      <c r="C4">
        <f t="shared" ref="C4:C67" si="1">LN(B4/B3)</f>
        <v>8.3589458447816973E-3</v>
      </c>
      <c r="D4">
        <f>Lambdas!$F$2*D3+(1-Lambdas!$F$2)*C3*C3</f>
        <v>8.4992675150204483E-6</v>
      </c>
      <c r="E4">
        <f t="shared" si="0"/>
        <v>3.4545897079794958</v>
      </c>
    </row>
    <row r="5" spans="1:5" x14ac:dyDescent="0.2">
      <c r="A5" s="1">
        <v>41746</v>
      </c>
      <c r="B5">
        <v>48.191173999999997</v>
      </c>
      <c r="C5">
        <f t="shared" si="1"/>
        <v>-7.2393689403397695E-4</v>
      </c>
      <c r="D5">
        <f>Lambdas!$F$2*D4+(1-Lambdas!$F$2)*C4*C4</f>
        <v>1.1566573059581807E-5</v>
      </c>
      <c r="E5">
        <f t="shared" si="0"/>
        <v>11.322080975779611</v>
      </c>
    </row>
    <row r="6" spans="1:5" x14ac:dyDescent="0.2">
      <c r="A6" s="1">
        <v>41750</v>
      </c>
      <c r="B6">
        <v>48.025351999999998</v>
      </c>
      <c r="C6">
        <f t="shared" si="1"/>
        <v>-3.4468541126676613E-3</v>
      </c>
      <c r="D6">
        <f>Lambdas!$F$2*D5+(1-Lambdas!$F$2)*C5*C5</f>
        <v>1.1014687913343029E-5</v>
      </c>
      <c r="E6">
        <f t="shared" si="0"/>
        <v>10.33764814649532</v>
      </c>
    </row>
    <row r="7" spans="1:5" x14ac:dyDescent="0.2">
      <c r="A7" s="1">
        <v>41751</v>
      </c>
      <c r="B7">
        <v>48.706066</v>
      </c>
      <c r="C7">
        <f t="shared" si="1"/>
        <v>1.4074542709699513E-2</v>
      </c>
      <c r="D7">
        <f>Lambdas!$F$2*D6+(1-Lambdas!$F$2)*C6*C6</f>
        <v>1.1057974913857644E-5</v>
      </c>
      <c r="E7">
        <f t="shared" si="0"/>
        <v>-6.5016584926978798</v>
      </c>
    </row>
    <row r="8" spans="1:5" x14ac:dyDescent="0.2">
      <c r="A8" s="1">
        <v>41752</v>
      </c>
      <c r="B8">
        <v>48.915515999999997</v>
      </c>
      <c r="C8">
        <f t="shared" si="1"/>
        <v>4.2910659117934742E-3</v>
      </c>
      <c r="D8">
        <f>Lambdas!$F$2*D7+(1-Lambdas!$F$2)*C7*C7</f>
        <v>2.0405661008229789E-5</v>
      </c>
      <c r="E8">
        <f t="shared" si="0"/>
        <v>9.8973384700339775</v>
      </c>
    </row>
    <row r="9" spans="1:5" x14ac:dyDescent="0.2">
      <c r="A9" s="1">
        <v>41753</v>
      </c>
      <c r="B9">
        <v>49.037697000000001</v>
      </c>
      <c r="C9">
        <f t="shared" si="1"/>
        <v>2.4946820961451346E-3</v>
      </c>
      <c r="D9">
        <f>Lambdas!$F$2*D8+(1-Lambdas!$F$2)*C8*C8</f>
        <v>2.0306083463642412E-5</v>
      </c>
      <c r="E9">
        <f t="shared" si="0"/>
        <v>10.498108546591581</v>
      </c>
    </row>
    <row r="10" spans="1:5" x14ac:dyDescent="0.2">
      <c r="A10" s="1">
        <v>41754</v>
      </c>
      <c r="B10">
        <v>48.610073</v>
      </c>
      <c r="C10">
        <f t="shared" si="1"/>
        <v>-8.7585560564267841E-3</v>
      </c>
      <c r="D10">
        <f>Lambdas!$F$2*D9+(1-Lambdas!$F$2)*C9*C9</f>
        <v>1.9602256379885749E-5</v>
      </c>
      <c r="E10">
        <f t="shared" si="0"/>
        <v>6.9264233269046773</v>
      </c>
    </row>
    <row r="11" spans="1:5" x14ac:dyDescent="0.2">
      <c r="A11" s="1">
        <v>41757</v>
      </c>
      <c r="B11">
        <v>48.426803999999997</v>
      </c>
      <c r="C11">
        <f t="shared" si="1"/>
        <v>-3.7773107209119138E-3</v>
      </c>
      <c r="D11">
        <f>Lambdas!$F$2*D10+(1-Lambdas!$F$2)*C10*C10</f>
        <v>2.2456521275021069E-5</v>
      </c>
      <c r="E11">
        <f t="shared" si="0"/>
        <v>10.068565011759746</v>
      </c>
    </row>
    <row r="12" spans="1:5" x14ac:dyDescent="0.2">
      <c r="A12" s="1">
        <v>41758</v>
      </c>
      <c r="B12">
        <v>48.959152000000003</v>
      </c>
      <c r="C12">
        <f t="shared" si="1"/>
        <v>1.093285570869929E-2</v>
      </c>
      <c r="D12">
        <f>Lambdas!$F$2*D11+(1-Lambdas!$F$2)*C11*C11</f>
        <v>2.204727645763494E-5</v>
      </c>
      <c r="E12">
        <f t="shared" si="0"/>
        <v>5.3009110772700812</v>
      </c>
    </row>
    <row r="13" spans="1:5" x14ac:dyDescent="0.2">
      <c r="A13" s="1">
        <v>41759</v>
      </c>
      <c r="B13">
        <v>48.854416000000001</v>
      </c>
      <c r="C13">
        <f t="shared" si="1"/>
        <v>-2.1415442084365211E-3</v>
      </c>
      <c r="D13">
        <f>Lambdas!$F$2*D12+(1-Lambdas!$F$2)*C12*C12</f>
        <v>2.6919167074432479E-5</v>
      </c>
      <c r="E13">
        <f t="shared" si="0"/>
        <v>10.352302250678457</v>
      </c>
    </row>
    <row r="14" spans="1:5" x14ac:dyDescent="0.2">
      <c r="A14" s="1">
        <v>41760</v>
      </c>
      <c r="B14">
        <v>48.627533</v>
      </c>
      <c r="C14">
        <f t="shared" si="1"/>
        <v>-4.6548804573708392E-3</v>
      </c>
      <c r="D14">
        <f>Lambdas!$F$2*D13+(1-Lambdas!$F$2)*C13*C13</f>
        <v>2.5803003224724199E-5</v>
      </c>
      <c r="E14">
        <f t="shared" si="0"/>
        <v>9.7252758651450772</v>
      </c>
    </row>
    <row r="15" spans="1:5" x14ac:dyDescent="0.2">
      <c r="A15" s="1">
        <v>41761</v>
      </c>
      <c r="B15">
        <v>48.505341000000001</v>
      </c>
      <c r="C15">
        <f t="shared" si="1"/>
        <v>-2.5159775352209929E-3</v>
      </c>
      <c r="D15">
        <f>Lambdas!$F$2*D14+(1-Lambdas!$F$2)*C14*C14</f>
        <v>2.5596338268800303E-5</v>
      </c>
      <c r="E15">
        <f t="shared" si="0"/>
        <v>10.325754669960673</v>
      </c>
    </row>
    <row r="16" spans="1:5" x14ac:dyDescent="0.2">
      <c r="A16" s="1">
        <v>41764</v>
      </c>
      <c r="B16">
        <v>47.318458999999997</v>
      </c>
      <c r="C16">
        <f t="shared" si="1"/>
        <v>-2.4773442523100424E-2</v>
      </c>
      <c r="D16">
        <f>Lambdas!$F$2*D15+(1-Lambdas!$F$2)*C15*C15</f>
        <v>2.4633445974985538E-5</v>
      </c>
      <c r="E16">
        <f t="shared" si="0"/>
        <v>-14.302829252209261</v>
      </c>
    </row>
    <row r="17" spans="1:5" x14ac:dyDescent="0.2">
      <c r="A17" s="1">
        <v>41765</v>
      </c>
      <c r="B17">
        <v>46.550471999999999</v>
      </c>
      <c r="C17">
        <f t="shared" si="1"/>
        <v>-1.6363329762034973E-2</v>
      </c>
      <c r="D17">
        <f>Lambdas!$F$2*D16+(1-Lambdas!$F$2)*C16*C16</f>
        <v>5.4075181634836647E-5</v>
      </c>
      <c r="E17">
        <f t="shared" si="0"/>
        <v>4.873537233320004</v>
      </c>
    </row>
    <row r="18" spans="1:5" x14ac:dyDescent="0.2">
      <c r="A18" s="1">
        <v>41766</v>
      </c>
      <c r="B18">
        <v>47.170090000000002</v>
      </c>
      <c r="C18">
        <f t="shared" si="1"/>
        <v>1.3222861980246478E-2</v>
      </c>
      <c r="D18">
        <f>Lambdas!$F$2*D17+(1-Lambdas!$F$2)*C17*C17</f>
        <v>6.4754720375608568E-5</v>
      </c>
      <c r="E18">
        <f t="shared" si="0"/>
        <v>6.9448061442365141</v>
      </c>
    </row>
    <row r="19" spans="1:5" x14ac:dyDescent="0.2">
      <c r="A19" s="1">
        <v>41767</v>
      </c>
      <c r="B19">
        <v>47.440627999999997</v>
      </c>
      <c r="C19">
        <f t="shared" si="1"/>
        <v>5.7189870891636053E-3</v>
      </c>
      <c r="D19">
        <f>Lambdas!$F$2*D18+(1-Lambdas!$F$2)*C18*C18</f>
        <v>7.0256802820507108E-5</v>
      </c>
      <c r="E19">
        <f t="shared" si="0"/>
        <v>9.0978210841381291</v>
      </c>
    </row>
    <row r="20" spans="1:5" x14ac:dyDescent="0.2">
      <c r="A20" s="1">
        <v>41768</v>
      </c>
      <c r="B20">
        <v>47.135185</v>
      </c>
      <c r="C20">
        <f t="shared" si="1"/>
        <v>-6.45924263889681E-3</v>
      </c>
      <c r="D20">
        <f>Lambdas!$F$2*D19+(1-Lambdas!$F$2)*C19*C19</f>
        <v>6.8380117001989321E-5</v>
      </c>
      <c r="E20">
        <f t="shared" si="0"/>
        <v>8.9802830388919972</v>
      </c>
    </row>
    <row r="21" spans="1:5" x14ac:dyDescent="0.2">
      <c r="A21" s="1">
        <v>41771</v>
      </c>
      <c r="B21">
        <v>47.693717999999997</v>
      </c>
      <c r="C21">
        <f t="shared" si="1"/>
        <v>1.1779941371144919E-2</v>
      </c>
      <c r="D21">
        <f>Lambdas!$F$2*D20+(1-Lambdas!$F$2)*C20*C20</f>
        <v>6.7047779573727563E-5</v>
      </c>
      <c r="E21">
        <f t="shared" si="0"/>
        <v>7.5404314739310081</v>
      </c>
    </row>
    <row r="22" spans="1:5" x14ac:dyDescent="0.2">
      <c r="A22" s="1">
        <v>41772</v>
      </c>
      <c r="B22">
        <v>47.667549000000001</v>
      </c>
      <c r="C22">
        <f t="shared" si="1"/>
        <v>-5.4883919813877098E-4</v>
      </c>
      <c r="D22">
        <f>Lambdas!$F$2*D21+(1-Lambdas!$F$2)*C21*C21</f>
        <v>7.0632187473953649E-5</v>
      </c>
      <c r="E22">
        <f t="shared" si="0"/>
        <v>9.553759912974801</v>
      </c>
    </row>
    <row r="23" spans="1:5" x14ac:dyDescent="0.2">
      <c r="A23" s="1">
        <v>41773</v>
      </c>
      <c r="B23">
        <v>47.440627999999997</v>
      </c>
      <c r="C23">
        <f t="shared" si="1"/>
        <v>-4.7718595341094136E-3</v>
      </c>
      <c r="D23">
        <f>Lambdas!$F$2*D22+(1-Lambdas!$F$2)*C22*C22</f>
        <v>6.7117163297976081E-5</v>
      </c>
      <c r="E23">
        <f t="shared" si="0"/>
        <v>9.2698036887301054</v>
      </c>
    </row>
    <row r="24" spans="1:5" x14ac:dyDescent="0.2">
      <c r="A24" s="1">
        <v>41774</v>
      </c>
      <c r="B24">
        <v>46.698833</v>
      </c>
      <c r="C24">
        <f t="shared" si="1"/>
        <v>-1.5759817306629627E-2</v>
      </c>
      <c r="D24">
        <f>Lambdas!$F$2*D23+(1-Lambdas!$F$2)*C23*C23</f>
        <v>6.4900798231337073E-5</v>
      </c>
      <c r="E24">
        <f t="shared" si="0"/>
        <v>5.8157047682040783</v>
      </c>
    </row>
    <row r="25" spans="1:5" x14ac:dyDescent="0.2">
      <c r="A25" s="1">
        <v>41775</v>
      </c>
      <c r="B25">
        <v>46.524287999999999</v>
      </c>
      <c r="C25">
        <f t="shared" si="1"/>
        <v>-3.7446762582539193E-3</v>
      </c>
      <c r="D25">
        <f>Lambdas!$F$2*D24+(1-Lambdas!$F$2)*C24*C24</f>
        <v>7.407037483357477E-5</v>
      </c>
      <c r="E25">
        <f t="shared" si="0"/>
        <v>9.3211803473309445</v>
      </c>
    </row>
    <row r="26" spans="1:5" x14ac:dyDescent="0.2">
      <c r="A26" s="1">
        <v>41778</v>
      </c>
      <c r="B26">
        <v>46.978096000000001</v>
      </c>
      <c r="C26">
        <f t="shared" si="1"/>
        <v>9.7069517142857036E-3</v>
      </c>
      <c r="D26">
        <f>Lambdas!$F$2*D25+(1-Lambdas!$F$2)*C25*C25</f>
        <v>7.1069287257866575E-5</v>
      </c>
      <c r="E26">
        <f t="shared" si="0"/>
        <v>8.2260376838843179</v>
      </c>
    </row>
    <row r="27" spans="1:5" x14ac:dyDescent="0.2">
      <c r="A27" s="1">
        <v>41779</v>
      </c>
      <c r="B27">
        <v>46.882103000000001</v>
      </c>
      <c r="C27">
        <f t="shared" si="1"/>
        <v>-2.0454470476540033E-3</v>
      </c>
      <c r="D27">
        <f>Lambdas!$F$2*D26+(1-Lambdas!$F$2)*C26*C26</f>
        <v>7.2226566723874761E-5</v>
      </c>
      <c r="E27">
        <f t="shared" si="0"/>
        <v>9.477775823189079</v>
      </c>
    </row>
    <row r="28" spans="1:5" x14ac:dyDescent="0.2">
      <c r="A28" s="1">
        <v>41780</v>
      </c>
      <c r="B28">
        <v>47.231181999999997</v>
      </c>
      <c r="C28">
        <f t="shared" si="1"/>
        <v>7.418306583468216E-3</v>
      </c>
      <c r="D28">
        <f>Lambdas!$F$2*D27+(1-Lambdas!$F$2)*C27*C27</f>
        <v>6.8825905460165565E-5</v>
      </c>
      <c r="E28">
        <f t="shared" si="0"/>
        <v>8.7843582684340831</v>
      </c>
    </row>
    <row r="29" spans="1:5" x14ac:dyDescent="0.2">
      <c r="A29" s="1">
        <v>41781</v>
      </c>
      <c r="B29">
        <v>47.606453000000002</v>
      </c>
      <c r="C29">
        <f t="shared" si="1"/>
        <v>7.9140092147610593E-3</v>
      </c>
      <c r="D29">
        <f>Lambdas!$F$2*D28+(1-Lambdas!$F$2)*C28*C28</f>
        <v>6.813647272604124E-5</v>
      </c>
      <c r="E29">
        <f t="shared" si="0"/>
        <v>8.6747906308800857</v>
      </c>
    </row>
    <row r="30" spans="1:5" x14ac:dyDescent="0.2">
      <c r="A30" s="1">
        <v>41782</v>
      </c>
      <c r="B30">
        <v>47.588996999999999</v>
      </c>
      <c r="C30">
        <f t="shared" si="1"/>
        <v>-3.6674022121131229E-4</v>
      </c>
      <c r="D30">
        <f>Lambdas!$F$2*D29+(1-Lambdas!$F$2)*C29*C29</f>
        <v>6.7861345466524399E-5</v>
      </c>
      <c r="E30">
        <f t="shared" si="0"/>
        <v>9.5960620129261791</v>
      </c>
    </row>
    <row r="31" spans="1:5" x14ac:dyDescent="0.2">
      <c r="A31" s="1">
        <v>41786</v>
      </c>
      <c r="B31">
        <v>48.121349000000002</v>
      </c>
      <c r="C31">
        <f t="shared" si="1"/>
        <v>1.1124345740346006E-2</v>
      </c>
      <c r="D31">
        <f>Lambdas!$F$2*D30+(1-Lambdas!$F$2)*C30*C30</f>
        <v>6.4476470659558863E-5</v>
      </c>
      <c r="E31">
        <f t="shared" si="0"/>
        <v>7.7298888243400548</v>
      </c>
    </row>
    <row r="32" spans="1:5" x14ac:dyDescent="0.2">
      <c r="A32" s="1">
        <v>41787</v>
      </c>
      <c r="B32">
        <v>48.391883999999997</v>
      </c>
      <c r="C32">
        <f t="shared" si="1"/>
        <v>5.6061889163182286E-3</v>
      </c>
      <c r="D32">
        <f>Lambdas!$F$2*D31+(1-Lambdas!$F$2)*C31*C31</f>
        <v>6.743891613577953E-5</v>
      </c>
      <c r="E32">
        <f t="shared" si="0"/>
        <v>9.1382465114925573</v>
      </c>
    </row>
    <row r="33" spans="1:5" x14ac:dyDescent="0.2">
      <c r="A33" s="1">
        <v>41788</v>
      </c>
      <c r="B33">
        <v>48.627533</v>
      </c>
      <c r="C33">
        <f t="shared" si="1"/>
        <v>4.8577794155160664E-3</v>
      </c>
      <c r="D33">
        <f>Lambdas!$F$2*D32+(1-Lambdas!$F$2)*C32*C32</f>
        <v>6.5639218314541059E-5</v>
      </c>
      <c r="E33">
        <f t="shared" si="0"/>
        <v>9.2718262030126883</v>
      </c>
    </row>
    <row r="34" spans="1:5" x14ac:dyDescent="0.2">
      <c r="A34" s="1">
        <v>41789</v>
      </c>
      <c r="B34">
        <v>48.496616000000003</v>
      </c>
      <c r="C34">
        <f t="shared" si="1"/>
        <v>-2.6958708135293901E-3</v>
      </c>
      <c r="D34">
        <f>Lambdas!$F$2*D33+(1-Lambdas!$F$2)*C33*C33</f>
        <v>6.3538069415760494E-5</v>
      </c>
      <c r="E34">
        <f t="shared" si="0"/>
        <v>9.5494876137776412</v>
      </c>
    </row>
    <row r="35" spans="1:5" x14ac:dyDescent="0.2">
      <c r="A35" s="1">
        <v>41792</v>
      </c>
      <c r="B35">
        <v>48.304622999999999</v>
      </c>
      <c r="C35">
        <f t="shared" si="1"/>
        <v>-3.9667519493773607E-3</v>
      </c>
      <c r="D35">
        <f>Lambdas!$F$2*D34+(1-Lambdas!$F$2)*C34*C34</f>
        <v>6.072577121759544E-5</v>
      </c>
      <c r="E35">
        <f t="shared" si="0"/>
        <v>9.4500247017755488</v>
      </c>
    </row>
    <row r="36" spans="1:5" x14ac:dyDescent="0.2">
      <c r="A36" s="1">
        <v>41793</v>
      </c>
      <c r="B36">
        <v>48.522812000000002</v>
      </c>
      <c r="C36">
        <f t="shared" si="1"/>
        <v>4.5067675148493152E-3</v>
      </c>
      <c r="D36">
        <f>Lambdas!$F$2*D35+(1-Lambdas!$F$2)*C35*C35</f>
        <v>5.8477213593116944E-5</v>
      </c>
      <c r="E36">
        <f t="shared" si="0"/>
        <v>9.399542316303009</v>
      </c>
    </row>
    <row r="37" spans="1:5" x14ac:dyDescent="0.2">
      <c r="A37" s="1">
        <v>41794</v>
      </c>
      <c r="B37">
        <v>48.592616999999997</v>
      </c>
      <c r="C37">
        <f t="shared" si="1"/>
        <v>1.4375679073938108E-3</v>
      </c>
      <c r="D37">
        <f>Lambdas!$F$2*D36+(1-Lambdas!$F$2)*C36*C36</f>
        <v>5.6569727595043541E-5</v>
      </c>
      <c r="E37">
        <f t="shared" si="0"/>
        <v>9.743504631157629</v>
      </c>
    </row>
    <row r="38" spans="1:5" x14ac:dyDescent="0.2">
      <c r="A38" s="1">
        <v>41795</v>
      </c>
      <c r="B38">
        <v>49.421692</v>
      </c>
      <c r="C38">
        <f t="shared" si="1"/>
        <v>1.6917831339172813E-2</v>
      </c>
      <c r="D38">
        <f>Lambdas!$F$2*D37+(1-Lambdas!$F$2)*C37*C37</f>
        <v>5.3845752296879994E-5</v>
      </c>
      <c r="E38">
        <f t="shared" si="0"/>
        <v>4.5139627932813511</v>
      </c>
    </row>
    <row r="39" spans="1:5" x14ac:dyDescent="0.2">
      <c r="A39" s="1">
        <v>41796</v>
      </c>
      <c r="B39">
        <v>49.718418</v>
      </c>
      <c r="C39">
        <f t="shared" si="1"/>
        <v>5.9860108291459983E-3</v>
      </c>
      <c r="D39">
        <f>Lambdas!$F$2*D38+(1-Lambdas!$F$2)*C38*C38</f>
        <v>6.5459080466634018E-5</v>
      </c>
      <c r="E39">
        <f t="shared" si="0"/>
        <v>9.0866849543396917</v>
      </c>
    </row>
    <row r="40" spans="1:5" x14ac:dyDescent="0.2">
      <c r="A40" s="1">
        <v>41799</v>
      </c>
      <c r="B40">
        <v>50.111136999999999</v>
      </c>
      <c r="C40">
        <f t="shared" si="1"/>
        <v>7.8678308415541607E-3</v>
      </c>
      <c r="D40">
        <f>Lambdas!$F$2*D39+(1-Lambdas!$F$2)*C39*C39</f>
        <v>6.3978384696332288E-5</v>
      </c>
      <c r="E40">
        <f t="shared" si="0"/>
        <v>8.6894078301585242</v>
      </c>
    </row>
    <row r="41" spans="1:5" x14ac:dyDescent="0.2">
      <c r="A41" s="1">
        <v>41800</v>
      </c>
      <c r="B41">
        <v>50.530028999999999</v>
      </c>
      <c r="C41">
        <f t="shared" si="1"/>
        <v>8.3245144241005046E-3</v>
      </c>
      <c r="D41">
        <f>Lambdas!$F$2*D40+(1-Lambdas!$F$2)*C40*C40</f>
        <v>6.3874648544943774E-5</v>
      </c>
      <c r="E41">
        <f t="shared" si="0"/>
        <v>8.5736890419764116</v>
      </c>
    </row>
    <row r="42" spans="1:5" x14ac:dyDescent="0.2">
      <c r="A42" s="1">
        <v>41801</v>
      </c>
      <c r="B42">
        <v>49.980224999999997</v>
      </c>
      <c r="C42">
        <f t="shared" si="1"/>
        <v>-1.0940366022744265E-2</v>
      </c>
      <c r="D42">
        <f>Lambdas!$F$2*D41+(1-Lambdas!$F$2)*C41*C41</f>
        <v>6.4145675631002252E-5</v>
      </c>
      <c r="E42">
        <f t="shared" si="0"/>
        <v>7.7884196986285392</v>
      </c>
    </row>
    <row r="43" spans="1:5" x14ac:dyDescent="0.2">
      <c r="A43" s="1">
        <v>41802</v>
      </c>
      <c r="B43">
        <v>49.779502999999998</v>
      </c>
      <c r="C43">
        <f t="shared" si="1"/>
        <v>-4.02411423707617E-3</v>
      </c>
      <c r="D43">
        <f>Lambdas!$F$2*D42+(1-Lambdas!$F$2)*C42*C42</f>
        <v>6.6921768681681599E-5</v>
      </c>
      <c r="E43">
        <f t="shared" si="0"/>
        <v>9.3700097519002767</v>
      </c>
    </row>
    <row r="44" spans="1:5" x14ac:dyDescent="0.2">
      <c r="A44" s="1">
        <v>41803</v>
      </c>
      <c r="B44">
        <v>49.779502999999998</v>
      </c>
      <c r="C44">
        <f t="shared" si="1"/>
        <v>0</v>
      </c>
      <c r="D44">
        <f>Lambdas!$F$2*D43+(1-Lambdas!$F$2)*C43*C43</f>
        <v>6.4386454228593218E-5</v>
      </c>
      <c r="E44">
        <f t="shared" si="0"/>
        <v>9.6506072850434421</v>
      </c>
    </row>
    <row r="45" spans="1:5" x14ac:dyDescent="0.2">
      <c r="A45" s="1">
        <v>41806</v>
      </c>
      <c r="B45">
        <v>49.631134000000003</v>
      </c>
      <c r="C45">
        <f t="shared" si="1"/>
        <v>-2.9849745387883543E-3</v>
      </c>
      <c r="D45">
        <f>Lambdas!$F$2*D44+(1-Lambdas!$F$2)*C44*C44</f>
        <v>6.1168526682350206E-5</v>
      </c>
      <c r="E45">
        <f t="shared" si="0"/>
        <v>9.5562134317808631</v>
      </c>
    </row>
    <row r="46" spans="1:5" x14ac:dyDescent="0.2">
      <c r="A46" s="1">
        <v>41807</v>
      </c>
      <c r="B46">
        <v>50.111136999999999</v>
      </c>
      <c r="C46">
        <f t="shared" si="1"/>
        <v>9.6249403745082771E-3</v>
      </c>
      <c r="D46">
        <f>Lambdas!$F$2*D45+(1-Lambdas!$F$2)*C45*C45</f>
        <v>5.855673636632466E-5</v>
      </c>
      <c r="E46">
        <f t="shared" si="0"/>
        <v>8.1634679658333269</v>
      </c>
    </row>
    <row r="47" spans="1:5" x14ac:dyDescent="0.2">
      <c r="A47" s="1">
        <v>41808</v>
      </c>
      <c r="B47">
        <v>50.425303999999997</v>
      </c>
      <c r="C47">
        <f t="shared" si="1"/>
        <v>6.2498337816427807E-3</v>
      </c>
      <c r="D47">
        <f>Lambdas!$F$2*D46+(1-Lambdas!$F$2)*C46*C46</f>
        <v>6.0260134882914444E-5</v>
      </c>
      <c r="E47">
        <f t="shared" si="0"/>
        <v>9.0686430572813208</v>
      </c>
    </row>
    <row r="48" spans="1:5" x14ac:dyDescent="0.2">
      <c r="A48" s="1">
        <v>41809</v>
      </c>
      <c r="B48">
        <v>50.006408999999998</v>
      </c>
      <c r="C48">
        <f t="shared" si="1"/>
        <v>-8.3419353638883847E-3</v>
      </c>
      <c r="D48">
        <f>Lambdas!$F$2*D47+(1-Lambdas!$F$2)*C47*C47</f>
        <v>5.9200608622053663E-5</v>
      </c>
      <c r="E48">
        <f t="shared" si="0"/>
        <v>8.5591197791828808</v>
      </c>
    </row>
    <row r="49" spans="1:5" x14ac:dyDescent="0.2">
      <c r="A49" s="1">
        <v>41810</v>
      </c>
      <c r="B49">
        <v>50.224583000000003</v>
      </c>
      <c r="C49">
        <f t="shared" si="1"/>
        <v>4.3534308146108269E-3</v>
      </c>
      <c r="D49">
        <f>Lambdas!$F$2*D48+(1-Lambdas!$F$2)*C48*C48</f>
        <v>5.9719747393825833E-5</v>
      </c>
      <c r="E49">
        <f t="shared" si="0"/>
        <v>9.4084928247989001</v>
      </c>
    </row>
    <row r="50" spans="1:5" x14ac:dyDescent="0.2">
      <c r="A50" s="1">
        <v>41813</v>
      </c>
      <c r="B50">
        <v>50.783115000000002</v>
      </c>
      <c r="C50">
        <f t="shared" si="1"/>
        <v>1.1059309415166264E-2</v>
      </c>
      <c r="D50">
        <f>Lambdas!$F$2*D49+(1-Lambdas!$F$2)*C49*C49</f>
        <v>5.7682261389775677E-5</v>
      </c>
      <c r="E50">
        <f t="shared" si="0"/>
        <v>7.6401806634665101</v>
      </c>
    </row>
    <row r="51" spans="1:5" x14ac:dyDescent="0.2">
      <c r="A51" s="1">
        <v>41814</v>
      </c>
      <c r="B51">
        <v>50.111136999999999</v>
      </c>
      <c r="C51">
        <f t="shared" si="1"/>
        <v>-1.3320638647531569E-2</v>
      </c>
      <c r="D51">
        <f>Lambdas!$F$2*D50+(1-Lambdas!$F$2)*C50*C50</f>
        <v>6.0912164200122055E-5</v>
      </c>
      <c r="E51">
        <f t="shared" si="0"/>
        <v>6.7930402372164425</v>
      </c>
    </row>
    <row r="52" spans="1:5" x14ac:dyDescent="0.2">
      <c r="A52" s="1">
        <v>41815</v>
      </c>
      <c r="B52">
        <v>50.207134000000003</v>
      </c>
      <c r="C52">
        <f t="shared" si="1"/>
        <v>1.9138493585408635E-3</v>
      </c>
      <c r="D52">
        <f>Lambdas!$F$2*D51+(1-Lambdas!$F$2)*C51*C51</f>
        <v>6.6736001705092318E-5</v>
      </c>
      <c r="E52">
        <f t="shared" si="0"/>
        <v>9.5598807864726538</v>
      </c>
    </row>
    <row r="53" spans="1:5" x14ac:dyDescent="0.2">
      <c r="A53" s="1">
        <v>41816</v>
      </c>
      <c r="B53">
        <v>50.084949000000002</v>
      </c>
      <c r="C53">
        <f t="shared" si="1"/>
        <v>-2.4365843603118618E-3</v>
      </c>
      <c r="D53">
        <f>Lambdas!$F$2*D52+(1-Lambdas!$F$2)*C52*C52</f>
        <v>6.3583709296602793E-5</v>
      </c>
      <c r="E53">
        <f t="shared" si="0"/>
        <v>9.5697811811451281</v>
      </c>
    </row>
    <row r="54" spans="1:5" x14ac:dyDescent="0.2">
      <c r="A54" s="1">
        <v>41817</v>
      </c>
      <c r="B54">
        <v>50.207134000000003</v>
      </c>
      <c r="C54">
        <f t="shared" si="1"/>
        <v>2.436584360311929E-3</v>
      </c>
      <c r="D54">
        <f>Lambdas!$F$2*D53+(1-Lambdas!$F$2)*C53*C53</f>
        <v>6.0702620124505229E-5</v>
      </c>
      <c r="E54">
        <f t="shared" si="0"/>
        <v>9.6117199545463397</v>
      </c>
    </row>
    <row r="55" spans="1:5" x14ac:dyDescent="0.2">
      <c r="A55" s="1">
        <v>41820</v>
      </c>
      <c r="B55">
        <v>50.285682999999999</v>
      </c>
      <c r="C55">
        <f t="shared" si="1"/>
        <v>1.5632762289212356E-3</v>
      </c>
      <c r="D55">
        <f>Lambdas!$F$2*D54+(1-Lambdas!$F$2)*C54*C54</f>
        <v>5.7965522981805043E-5</v>
      </c>
      <c r="E55">
        <f t="shared" si="0"/>
        <v>9.7135020499476994</v>
      </c>
    </row>
    <row r="56" spans="1:5" x14ac:dyDescent="0.2">
      <c r="A56" s="1">
        <v>41821</v>
      </c>
      <c r="B56">
        <v>50.593246000000001</v>
      </c>
      <c r="C56">
        <f t="shared" si="1"/>
        <v>6.0976847400350644E-3</v>
      </c>
      <c r="D56">
        <f>Lambdas!$F$2*D55+(1-Lambdas!$F$2)*C55*C55</f>
        <v>5.5190641539156724E-5</v>
      </c>
      <c r="E56">
        <f t="shared" si="0"/>
        <v>9.1310203456260979</v>
      </c>
    </row>
    <row r="57" spans="1:5" x14ac:dyDescent="0.2">
      <c r="A57" s="1">
        <v>41822</v>
      </c>
      <c r="B57">
        <v>50.065978999999999</v>
      </c>
      <c r="C57">
        <f t="shared" si="1"/>
        <v>-1.0476373575909444E-2</v>
      </c>
      <c r="D57">
        <f>Lambdas!$F$2*D56+(1-Lambdas!$F$2)*C56*C56</f>
        <v>5.429058764915162E-5</v>
      </c>
      <c r="E57">
        <f t="shared" si="0"/>
        <v>7.7995495310361855</v>
      </c>
    </row>
    <row r="58" spans="1:5" x14ac:dyDescent="0.2">
      <c r="A58" s="1">
        <v>41823</v>
      </c>
      <c r="B58">
        <v>50.136268999999999</v>
      </c>
      <c r="C58">
        <f t="shared" si="1"/>
        <v>1.4029627664509322E-3</v>
      </c>
      <c r="D58">
        <f>Lambdas!$F$2*D57+(1-Lambdas!$F$2)*C57*C57</f>
        <v>5.7062576607814118E-5</v>
      </c>
      <c r="E58">
        <f t="shared" si="0"/>
        <v>9.7368682672661908</v>
      </c>
    </row>
    <row r="59" spans="1:5" x14ac:dyDescent="0.2">
      <c r="A59" s="1">
        <v>41827</v>
      </c>
      <c r="B59">
        <v>49.802329999999998</v>
      </c>
      <c r="C59">
        <f t="shared" si="1"/>
        <v>-6.6829082293589854E-3</v>
      </c>
      <c r="D59">
        <f>Lambdas!$F$2*D58+(1-Lambdas!$F$2)*C58*C58</f>
        <v>5.4309056820109657E-5</v>
      </c>
      <c r="E59">
        <f t="shared" si="0"/>
        <v>8.9984656946346</v>
      </c>
    </row>
    <row r="60" spans="1:5" x14ac:dyDescent="0.2">
      <c r="A60" s="1">
        <v>41828</v>
      </c>
      <c r="B60">
        <v>49.002609</v>
      </c>
      <c r="C60">
        <f t="shared" si="1"/>
        <v>-1.6188228493590577E-2</v>
      </c>
      <c r="D60">
        <f>Lambdas!$F$2*D59+(1-Lambdas!$F$2)*C59*C59</f>
        <v>5.3826876153533557E-5</v>
      </c>
      <c r="E60">
        <f t="shared" si="0"/>
        <v>4.961189444809543</v>
      </c>
    </row>
    <row r="61" spans="1:5" x14ac:dyDescent="0.2">
      <c r="A61" s="1">
        <v>41829</v>
      </c>
      <c r="B61">
        <v>49.231105999999997</v>
      </c>
      <c r="C61">
        <f t="shared" si="1"/>
        <v>4.652117902657244E-3</v>
      </c>
      <c r="D61">
        <f>Lambdas!$F$2*D60+(1-Lambdas!$F$2)*C60*C60</f>
        <v>6.4233957338092609E-5</v>
      </c>
      <c r="E61">
        <f t="shared" si="0"/>
        <v>9.3160508336804124</v>
      </c>
    </row>
    <row r="62" spans="1:5" x14ac:dyDescent="0.2">
      <c r="A62" s="1">
        <v>41830</v>
      </c>
      <c r="B62">
        <v>48.826842999999997</v>
      </c>
      <c r="C62">
        <f t="shared" si="1"/>
        <v>-8.2454363876318017E-3</v>
      </c>
      <c r="D62">
        <f>Lambdas!$F$2*D61+(1-Lambdas!$F$2)*C61*C61</f>
        <v>6.2105292424502909E-5</v>
      </c>
      <c r="E62">
        <f t="shared" si="0"/>
        <v>8.5919703700416505</v>
      </c>
    </row>
    <row r="63" spans="1:5" x14ac:dyDescent="0.2">
      <c r="A63" s="1">
        <v>41831</v>
      </c>
      <c r="B63">
        <v>49.037762000000001</v>
      </c>
      <c r="C63">
        <f t="shared" si="1"/>
        <v>4.3104312651058036E-3</v>
      </c>
      <c r="D63">
        <f>Lambdas!$F$2*D62+(1-Lambdas!$F$2)*C62*C62</f>
        <v>6.2399261411160564E-5</v>
      </c>
      <c r="E63">
        <f t="shared" si="0"/>
        <v>9.3842001060184153</v>
      </c>
    </row>
    <row r="64" spans="1:5" x14ac:dyDescent="0.2">
      <c r="A64" s="1">
        <v>41834</v>
      </c>
      <c r="B64">
        <v>49.468375999999999</v>
      </c>
      <c r="C64">
        <f t="shared" si="1"/>
        <v>8.7429423529582009E-3</v>
      </c>
      <c r="D64">
        <f>Lambdas!$F$2*D63+(1-Lambdas!$F$2)*C63*C63</f>
        <v>6.0209238731749198E-5</v>
      </c>
      <c r="E64">
        <f t="shared" si="0"/>
        <v>8.4481280741464975</v>
      </c>
    </row>
    <row r="65" spans="1:5" x14ac:dyDescent="0.2">
      <c r="A65" s="1">
        <v>41835</v>
      </c>
      <c r="B65">
        <v>51.208435000000001</v>
      </c>
      <c r="C65">
        <f t="shared" si="1"/>
        <v>3.4570667845848779E-2</v>
      </c>
      <c r="D65">
        <f>Lambdas!$F$2*D64+(1-Lambdas!$F$2)*C64*C64</f>
        <v>6.1020377167208173E-5</v>
      </c>
      <c r="E65">
        <f t="shared" si="0"/>
        <v>-9.8814673481980151</v>
      </c>
    </row>
    <row r="66" spans="1:5" x14ac:dyDescent="0.2">
      <c r="A66" s="1">
        <v>41836</v>
      </c>
      <c r="B66">
        <v>51.595100000000002</v>
      </c>
      <c r="C66">
        <f t="shared" si="1"/>
        <v>7.5224421680382255E-3</v>
      </c>
      <c r="D66">
        <f>Lambdas!$F$2*D65+(1-Lambdas!$F$2)*C65*C65</f>
        <v>1.1770133746794575E-4</v>
      </c>
      <c r="E66">
        <f t="shared" si="0"/>
        <v>8.5665913345314699</v>
      </c>
    </row>
    <row r="67" spans="1:5" x14ac:dyDescent="0.2">
      <c r="A67" s="1">
        <v>41837</v>
      </c>
      <c r="B67">
        <v>50.848117999999999</v>
      </c>
      <c r="C67">
        <f t="shared" si="1"/>
        <v>-1.4583595744577012E-2</v>
      </c>
      <c r="D67">
        <f>Lambdas!$F$2*D66+(1-Lambdas!$F$2)*C66*C66</f>
        <v>1.1464695166312528E-4</v>
      </c>
      <c r="E67">
        <f t="shared" ref="E67:E130" si="2">-LN(D67)-C67*C67/D67</f>
        <v>7.2185557119771335</v>
      </c>
    </row>
    <row r="68" spans="1:5" x14ac:dyDescent="0.2">
      <c r="A68" s="1">
        <v>41838</v>
      </c>
      <c r="B68">
        <v>51.173282999999998</v>
      </c>
      <c r="C68">
        <f t="shared" ref="C68:C131" si="3">LN(B68/B67)</f>
        <v>6.3744684521244762E-3</v>
      </c>
      <c r="D68">
        <f>Lambdas!$F$2*D67+(1-Lambdas!$F$2)*C67*C67</f>
        <v>1.1954654305439636E-4</v>
      </c>
      <c r="E68">
        <f t="shared" si="2"/>
        <v>8.6919049642964872</v>
      </c>
    </row>
    <row r="69" spans="1:5" x14ac:dyDescent="0.2">
      <c r="A69" s="1">
        <v>41841</v>
      </c>
      <c r="B69">
        <v>51.182063999999997</v>
      </c>
      <c r="C69">
        <f t="shared" si="3"/>
        <v>1.7157872605410798E-4</v>
      </c>
      <c r="D69">
        <f>Lambdas!$F$2*D68+(1-Lambdas!$F$2)*C68*C68</f>
        <v>1.1560261823271569E-4</v>
      </c>
      <c r="E69">
        <f t="shared" si="2"/>
        <v>9.0650972938060708</v>
      </c>
    </row>
    <row r="70" spans="1:5" x14ac:dyDescent="0.2">
      <c r="A70" s="1">
        <v>41842</v>
      </c>
      <c r="B70">
        <v>51.559952000000003</v>
      </c>
      <c r="C70">
        <f t="shared" si="3"/>
        <v>7.3560889446208236E-3</v>
      </c>
      <c r="D70">
        <f>Lambdas!$F$2*D69+(1-Lambdas!$F$2)*C69*C69</f>
        <v>1.0982646359457941E-4</v>
      </c>
      <c r="E70">
        <f t="shared" si="2"/>
        <v>8.6239040705775043</v>
      </c>
    </row>
    <row r="71" spans="1:5" x14ac:dyDescent="0.2">
      <c r="A71" s="1">
        <v>41843</v>
      </c>
      <c r="B71">
        <v>51.849957000000003</v>
      </c>
      <c r="C71">
        <f t="shared" si="3"/>
        <v>5.6088582435345488E-3</v>
      </c>
      <c r="D71">
        <f>Lambdas!$F$2*D70+(1-Lambdas!$F$2)*C70*C70</f>
        <v>1.0704194989711745E-4</v>
      </c>
      <c r="E71">
        <f t="shared" si="2"/>
        <v>8.8483929054668096</v>
      </c>
    </row>
    <row r="72" spans="1:5" x14ac:dyDescent="0.2">
      <c r="A72" s="1">
        <v>41844</v>
      </c>
      <c r="B72">
        <v>51.999363000000002</v>
      </c>
      <c r="C72">
        <f t="shared" si="3"/>
        <v>2.8773631465356781E-3</v>
      </c>
      <c r="D72">
        <f>Lambdas!$F$2*D71+(1-Lambdas!$F$2)*C71*C71</f>
        <v>1.0326445471348675E-4</v>
      </c>
      <c r="E72">
        <f t="shared" si="2"/>
        <v>9.0980424256542101</v>
      </c>
    </row>
    <row r="73" spans="1:5" x14ac:dyDescent="0.2">
      <c r="A73" s="1">
        <v>41845</v>
      </c>
      <c r="B73">
        <v>51.858745999999996</v>
      </c>
      <c r="C73">
        <f t="shared" si="3"/>
        <v>-2.7078691741535331E-3</v>
      </c>
      <c r="D73">
        <f>Lambdas!$F$2*D72+(1-Lambdas!$F$2)*C72*C72</f>
        <v>9.8517251110025493E-5</v>
      </c>
      <c r="E73">
        <f t="shared" si="2"/>
        <v>9.1508497348788467</v>
      </c>
    </row>
    <row r="74" spans="1:5" x14ac:dyDescent="0.2">
      <c r="A74" s="1">
        <v>41848</v>
      </c>
      <c r="B74">
        <v>52.016925999999998</v>
      </c>
      <c r="C74">
        <f t="shared" si="3"/>
        <v>3.0455662855532095E-3</v>
      </c>
      <c r="D74">
        <f>Lambdas!$F$2*D73+(1-Lambdas!$F$2)*C73*C73</f>
        <v>9.3959992173661222E-5</v>
      </c>
      <c r="E74">
        <f t="shared" si="2"/>
        <v>9.1739242105835856</v>
      </c>
    </row>
    <row r="75" spans="1:5" x14ac:dyDescent="0.2">
      <c r="A75" s="1">
        <v>41849</v>
      </c>
      <c r="B75">
        <v>51.533580999999998</v>
      </c>
      <c r="C75">
        <f t="shared" si="3"/>
        <v>-9.3355121932909065E-3</v>
      </c>
      <c r="D75">
        <f>Lambdas!$F$2*D74+(1-Lambdas!$F$2)*C74*C74</f>
        <v>8.9727601261050703E-5</v>
      </c>
      <c r="E75">
        <f t="shared" si="2"/>
        <v>8.3474391644205159</v>
      </c>
    </row>
    <row r="76" spans="1:5" x14ac:dyDescent="0.2">
      <c r="A76" s="1">
        <v>41850</v>
      </c>
      <c r="B76">
        <v>51.770859000000002</v>
      </c>
      <c r="C76">
        <f t="shared" si="3"/>
        <v>4.5937699728590001E-3</v>
      </c>
      <c r="D76">
        <f>Lambdas!$F$2*D75+(1-Lambdas!$F$2)*C75*C75</f>
        <v>8.9598866407856068E-5</v>
      </c>
      <c r="E76">
        <f t="shared" si="2"/>
        <v>9.0846434527950244</v>
      </c>
    </row>
    <row r="77" spans="1:5" x14ac:dyDescent="0.2">
      <c r="A77" s="1">
        <v>41851</v>
      </c>
      <c r="B77">
        <v>50.681145000000001</v>
      </c>
      <c r="C77">
        <f t="shared" si="3"/>
        <v>-2.1273475460883949E-2</v>
      </c>
      <c r="D77">
        <f>Lambdas!$F$2*D76+(1-Lambdas!$F$2)*C76*C76</f>
        <v>8.6175543432102561E-5</v>
      </c>
      <c r="E77">
        <f t="shared" si="2"/>
        <v>4.1075093522146089</v>
      </c>
    </row>
    <row r="78" spans="1:5" x14ac:dyDescent="0.2">
      <c r="A78" s="1">
        <v>41852</v>
      </c>
      <c r="B78">
        <v>49.635345000000001</v>
      </c>
      <c r="C78">
        <f t="shared" si="3"/>
        <v>-2.0850767178545383E-2</v>
      </c>
      <c r="D78">
        <f>Lambdas!$F$2*D77+(1-Lambdas!$F$2)*C77*C77</f>
        <v>1.0448686511015494E-4</v>
      </c>
      <c r="E78">
        <f t="shared" si="2"/>
        <v>5.005596131869896</v>
      </c>
    </row>
    <row r="79" spans="1:5" x14ac:dyDescent="0.2">
      <c r="A79" s="1">
        <v>41855</v>
      </c>
      <c r="B79">
        <v>49.784748</v>
      </c>
      <c r="C79">
        <f t="shared" si="3"/>
        <v>3.0054913037108901E-3</v>
      </c>
      <c r="D79">
        <f>Lambdas!$F$2*D78+(1-Lambdas!$F$2)*C78*C78</f>
        <v>1.2099309000980916E-4</v>
      </c>
      <c r="E79">
        <f t="shared" si="2"/>
        <v>8.9451201473416155</v>
      </c>
    </row>
    <row r="80" spans="1:5" x14ac:dyDescent="0.2">
      <c r="A80" s="1">
        <v>41856</v>
      </c>
      <c r="B80">
        <v>49.266243000000003</v>
      </c>
      <c r="C80">
        <f t="shared" si="3"/>
        <v>-1.0469551711356634E-2</v>
      </c>
      <c r="D80">
        <f>Lambdas!$F$2*D79+(1-Lambdas!$F$2)*C79*C79</f>
        <v>1.1539751042853976E-4</v>
      </c>
      <c r="E80">
        <f t="shared" si="2"/>
        <v>8.1172674847955442</v>
      </c>
    </row>
    <row r="81" spans="1:5" x14ac:dyDescent="0.2">
      <c r="A81" s="1">
        <v>41857</v>
      </c>
      <c r="B81">
        <v>49.415649000000002</v>
      </c>
      <c r="C81">
        <f t="shared" si="3"/>
        <v>3.0280350554804376E-3</v>
      </c>
      <c r="D81">
        <f>Lambdas!$F$2*D80+(1-Lambdas!$F$2)*C80*C80</f>
        <v>1.1510833593349208E-4</v>
      </c>
      <c r="E81">
        <f t="shared" si="2"/>
        <v>8.9899814583349826</v>
      </c>
    </row>
    <row r="82" spans="1:5" x14ac:dyDescent="0.2">
      <c r="A82" s="1">
        <v>41858</v>
      </c>
      <c r="B82">
        <v>49.134438000000003</v>
      </c>
      <c r="C82">
        <f t="shared" si="3"/>
        <v>-5.7069815320330824E-3</v>
      </c>
      <c r="D82">
        <f>Lambdas!$F$2*D81+(1-Lambdas!$F$2)*C81*C81</f>
        <v>1.0981366451027574E-4</v>
      </c>
      <c r="E82">
        <f t="shared" si="2"/>
        <v>8.8201355561246082</v>
      </c>
    </row>
    <row r="83" spans="1:5" x14ac:dyDescent="0.2">
      <c r="A83" s="1">
        <v>41859</v>
      </c>
      <c r="B83">
        <v>49.512324999999997</v>
      </c>
      <c r="C83">
        <f t="shared" si="3"/>
        <v>7.6614546070584702E-3</v>
      </c>
      <c r="D83">
        <f>Lambdas!$F$2*D82+(1-Lambdas!$F$2)*C82*C82</f>
        <v>1.0595313696605585E-4</v>
      </c>
      <c r="E83">
        <f t="shared" si="2"/>
        <v>8.5985150925900733</v>
      </c>
    </row>
    <row r="84" spans="1:5" x14ac:dyDescent="0.2">
      <c r="A84" s="1">
        <v>41862</v>
      </c>
      <c r="B84">
        <v>49.494731999999999</v>
      </c>
      <c r="C84">
        <f t="shared" si="3"/>
        <v>-3.5538881203523972E-4</v>
      </c>
      <c r="D84">
        <f>Lambdas!$F$2*D83+(1-Lambdas!$F$2)*C83*C83</f>
        <v>1.0359139840830447E-4</v>
      </c>
      <c r="E84">
        <f t="shared" si="2"/>
        <v>9.1738370336775308</v>
      </c>
    </row>
    <row r="85" spans="1:5" x14ac:dyDescent="0.2">
      <c r="A85" s="1">
        <v>41863</v>
      </c>
      <c r="B85">
        <v>49.521107000000001</v>
      </c>
      <c r="C85">
        <f t="shared" si="3"/>
        <v>5.3274306192169555E-4</v>
      </c>
      <c r="D85">
        <f>Lambdas!$F$2*D84+(1-Lambdas!$F$2)*C84*C84</f>
        <v>9.8420385493469729E-5</v>
      </c>
      <c r="E85">
        <f t="shared" si="2"/>
        <v>9.2233789026210182</v>
      </c>
    </row>
    <row r="86" spans="1:5" x14ac:dyDescent="0.2">
      <c r="A86" s="1">
        <v>41864</v>
      </c>
      <c r="B86">
        <v>49.846279000000003</v>
      </c>
      <c r="C86">
        <f t="shared" si="3"/>
        <v>6.5448669593745354E-3</v>
      </c>
      <c r="D86">
        <f>Lambdas!$F$2*D85+(1-Lambdas!$F$2)*C85*C85</f>
        <v>9.3515683460702978E-5</v>
      </c>
      <c r="E86">
        <f t="shared" si="2"/>
        <v>8.8193268566321183</v>
      </c>
    </row>
    <row r="87" spans="1:5" x14ac:dyDescent="0.2">
      <c r="A87" s="1">
        <v>41865</v>
      </c>
      <c r="B87">
        <v>50.074759999999998</v>
      </c>
      <c r="C87">
        <f t="shared" si="3"/>
        <v>4.5732390395573884E-3</v>
      </c>
      <c r="D87">
        <f>Lambdas!$F$2*D86+(1-Lambdas!$F$2)*C86*C86</f>
        <v>9.0982761637458211E-5</v>
      </c>
      <c r="E87">
        <f t="shared" si="2"/>
        <v>9.0749671178412239</v>
      </c>
    </row>
    <row r="88" spans="1:5" x14ac:dyDescent="0.2">
      <c r="A88" s="1">
        <v>41866</v>
      </c>
      <c r="B88">
        <v>49.872630999999998</v>
      </c>
      <c r="C88">
        <f t="shared" si="3"/>
        <v>-4.0447133945534439E-3</v>
      </c>
      <c r="D88">
        <f>Lambdas!$F$2*D87+(1-Lambdas!$F$2)*C87*C87</f>
        <v>8.7480867602975055E-5</v>
      </c>
      <c r="E88">
        <f t="shared" si="2"/>
        <v>9.1570814802030434</v>
      </c>
    </row>
    <row r="89" spans="1:5" x14ac:dyDescent="0.2">
      <c r="A89" s="1">
        <v>41869</v>
      </c>
      <c r="B89">
        <v>50.294468000000002</v>
      </c>
      <c r="C89">
        <f t="shared" si="3"/>
        <v>8.4227156030934006E-3</v>
      </c>
      <c r="D89">
        <f>Lambdas!$F$2*D88+(1-Lambdas!$F$2)*C88*C88</f>
        <v>8.3926350641977987E-5</v>
      </c>
      <c r="E89">
        <f t="shared" si="2"/>
        <v>8.5402805262449011</v>
      </c>
    </row>
    <row r="90" spans="1:5" x14ac:dyDescent="0.2">
      <c r="A90" s="1">
        <v>41870</v>
      </c>
      <c r="B90">
        <v>50.584476000000002</v>
      </c>
      <c r="C90">
        <f t="shared" si="3"/>
        <v>5.7496398640320585E-3</v>
      </c>
      <c r="D90">
        <f>Lambdas!$F$2*D89+(1-Lambdas!$F$2)*C89*C89</f>
        <v>8.3277421366290298E-5</v>
      </c>
      <c r="E90">
        <f t="shared" si="2"/>
        <v>8.9963664525335592</v>
      </c>
    </row>
    <row r="91" spans="1:5" x14ac:dyDescent="0.2">
      <c r="A91" s="1">
        <v>41871</v>
      </c>
      <c r="B91">
        <v>50.654781</v>
      </c>
      <c r="C91">
        <f t="shared" si="3"/>
        <v>1.3888883301777862E-3</v>
      </c>
      <c r="D91">
        <f>Lambdas!$F$2*D90+(1-Lambdas!$F$2)*C90*C90</f>
        <v>8.076755640373764E-5</v>
      </c>
      <c r="E91">
        <f t="shared" si="2"/>
        <v>9.4000517168389806</v>
      </c>
    </row>
    <row r="92" spans="1:5" x14ac:dyDescent="0.2">
      <c r="A92" s="1">
        <v>41872</v>
      </c>
      <c r="B92">
        <v>51.410561000000001</v>
      </c>
      <c r="C92">
        <f t="shared" si="3"/>
        <v>1.4809999149389162E-2</v>
      </c>
      <c r="D92">
        <f>Lambdas!$F$2*D91+(1-Lambdas!$F$2)*C91*C91</f>
        <v>7.6827337445203983E-5</v>
      </c>
      <c r="E92">
        <f t="shared" si="2"/>
        <v>6.6190277784183955</v>
      </c>
    </row>
    <row r="93" spans="1:5" x14ac:dyDescent="0.2">
      <c r="A93" s="1">
        <v>41873</v>
      </c>
      <c r="B93">
        <v>51.401760000000003</v>
      </c>
      <c r="C93">
        <f t="shared" si="3"/>
        <v>-1.7120516171394644E-4</v>
      </c>
      <c r="D93">
        <f>Lambdas!$F$2*D92+(1-Lambdas!$F$2)*C92*C92</f>
        <v>8.3949686346449271E-5</v>
      </c>
      <c r="E93">
        <f t="shared" si="2"/>
        <v>9.3849437585649227</v>
      </c>
    </row>
    <row r="94" spans="1:5" x14ac:dyDescent="0.2">
      <c r="A94" s="1">
        <v>41876</v>
      </c>
      <c r="B94">
        <v>52.148758000000001</v>
      </c>
      <c r="C94">
        <f t="shared" si="3"/>
        <v>1.4427952127512373E-2</v>
      </c>
      <c r="D94">
        <f>Lambdas!$F$2*D93+(1-Lambdas!$F$2)*C93*C93</f>
        <v>7.975548602766428E-5</v>
      </c>
      <c r="E94">
        <f t="shared" si="2"/>
        <v>6.8264950749009596</v>
      </c>
    </row>
    <row r="95" spans="1:5" x14ac:dyDescent="0.2">
      <c r="A95" s="1">
        <v>41877</v>
      </c>
      <c r="B95">
        <v>52.500281999999999</v>
      </c>
      <c r="C95">
        <f t="shared" si="3"/>
        <v>6.7181757641734457E-3</v>
      </c>
      <c r="D95">
        <f>Lambdas!$F$2*D94+(1-Lambdas!$F$2)*C94*C94</f>
        <v>8.6173219382460714E-5</v>
      </c>
      <c r="E95">
        <f t="shared" si="2"/>
        <v>8.8353934270002092</v>
      </c>
    </row>
    <row r="96" spans="1:5" x14ac:dyDescent="0.2">
      <c r="A96" s="1">
        <v>41878</v>
      </c>
      <c r="B96">
        <v>52.368462000000001</v>
      </c>
      <c r="C96">
        <f t="shared" si="3"/>
        <v>-2.5140011103289787E-3</v>
      </c>
      <c r="D96">
        <f>Lambdas!$F$2*D95+(1-Lambdas!$F$2)*C95*C95</f>
        <v>8.4122141958713155E-5</v>
      </c>
      <c r="E96">
        <f t="shared" si="2"/>
        <v>9.3081094954542483</v>
      </c>
    </row>
    <row r="97" spans="1:5" x14ac:dyDescent="0.2">
      <c r="A97" s="1">
        <v>41879</v>
      </c>
      <c r="B97">
        <v>51.990574000000002</v>
      </c>
      <c r="C97">
        <f t="shared" si="3"/>
        <v>-7.2421069819889562E-3</v>
      </c>
      <c r="D97">
        <f>Lambdas!$F$2*D96+(1-Lambdas!$F$2)*C96*C96</f>
        <v>8.0233730800084187E-5</v>
      </c>
      <c r="E97">
        <f t="shared" si="2"/>
        <v>8.7768749769118077</v>
      </c>
    </row>
    <row r="98" spans="1:5" x14ac:dyDescent="0.2">
      <c r="A98" s="1">
        <v>41880</v>
      </c>
      <c r="B98">
        <v>52.245434000000003</v>
      </c>
      <c r="C98">
        <f t="shared" si="3"/>
        <v>4.8900665471911572E-3</v>
      </c>
      <c r="D98">
        <f>Lambdas!$F$2*D97+(1-Lambdas!$F$2)*C97*C97</f>
        <v>7.8845052012807928E-5</v>
      </c>
      <c r="E98">
        <f t="shared" si="2"/>
        <v>9.1447380909953893</v>
      </c>
    </row>
    <row r="99" spans="1:5" x14ac:dyDescent="0.2">
      <c r="A99" s="1">
        <v>41884</v>
      </c>
      <c r="B99">
        <v>52.438766000000001</v>
      </c>
      <c r="C99">
        <f t="shared" si="3"/>
        <v>3.6936274968038859E-3</v>
      </c>
      <c r="D99">
        <f>Lambdas!$F$2*D98+(1-Lambdas!$F$2)*C98*C98</f>
        <v>7.609962726076433E-5</v>
      </c>
      <c r="E99">
        <f t="shared" si="2"/>
        <v>9.3041905694642004</v>
      </c>
    </row>
    <row r="100" spans="1:5" x14ac:dyDescent="0.2">
      <c r="A100" s="1">
        <v>41885</v>
      </c>
      <c r="B100">
        <v>52.465125999999998</v>
      </c>
      <c r="C100">
        <f t="shared" si="3"/>
        <v>5.0255524465752375E-4</v>
      </c>
      <c r="D100">
        <f>Lambdas!$F$2*D99+(1-Lambdas!$F$2)*C99*C99</f>
        <v>7.2978143453007223E-5</v>
      </c>
      <c r="E100">
        <f t="shared" si="2"/>
        <v>9.5218897798959841</v>
      </c>
    </row>
    <row r="101" spans="1:5" x14ac:dyDescent="0.2">
      <c r="A101" s="1">
        <v>41886</v>
      </c>
      <c r="B101">
        <v>52.473919000000002</v>
      </c>
      <c r="C101">
        <f t="shared" si="3"/>
        <v>1.6758300059969991E-4</v>
      </c>
      <c r="D101">
        <f>Lambdas!$F$2*D100+(1-Lambdas!$F$2)*C100*C100</f>
        <v>6.9343440231569206E-5</v>
      </c>
      <c r="E101">
        <f t="shared" si="2"/>
        <v>9.5760340054341349</v>
      </c>
    </row>
    <row r="102" spans="1:5" x14ac:dyDescent="0.2">
      <c r="A102" s="1">
        <v>41887</v>
      </c>
      <c r="B102">
        <v>52.649673</v>
      </c>
      <c r="C102">
        <f t="shared" si="3"/>
        <v>3.3437625258289061E-3</v>
      </c>
      <c r="D102">
        <f>Lambdas!$F$2*D101+(1-Lambdas!$F$2)*C101*C101</f>
        <v>6.5879174390752677E-5</v>
      </c>
      <c r="E102">
        <f t="shared" si="2"/>
        <v>9.4579722171085479</v>
      </c>
    </row>
    <row r="103" spans="1:5" x14ac:dyDescent="0.2">
      <c r="A103" s="1">
        <v>41890</v>
      </c>
      <c r="B103">
        <v>52.632098999999997</v>
      </c>
      <c r="C103">
        <f t="shared" si="3"/>
        <v>-3.338469676066768E-4</v>
      </c>
      <c r="D103">
        <f>Lambdas!$F$2*D102+(1-Lambdas!$F$2)*C102*C102</f>
        <v>6.3145438301732195E-5</v>
      </c>
      <c r="E103">
        <f t="shared" si="2"/>
        <v>9.6683049144521096</v>
      </c>
    </row>
    <row r="104" spans="1:5" x14ac:dyDescent="0.2">
      <c r="A104" s="1">
        <v>41891</v>
      </c>
      <c r="B104">
        <v>51.902690999999997</v>
      </c>
      <c r="C104">
        <f t="shared" si="3"/>
        <v>-1.3955542228204007E-2</v>
      </c>
      <c r="D104">
        <f>Lambdas!$F$2*D103+(1-Lambdas!$F$2)*C103*C103</f>
        <v>5.9995104935577613E-5</v>
      </c>
      <c r="E104">
        <f t="shared" si="2"/>
        <v>6.4750300946953692</v>
      </c>
    </row>
    <row r="105" spans="1:5" x14ac:dyDescent="0.2">
      <c r="A105" s="1">
        <v>41892</v>
      </c>
      <c r="B105">
        <v>52.043301</v>
      </c>
      <c r="C105">
        <f t="shared" si="3"/>
        <v>2.7054450693095064E-3</v>
      </c>
      <c r="D105">
        <f>Lambdas!$F$2*D104+(1-Lambdas!$F$2)*C104*C104</f>
        <v>6.6730287526106297E-5</v>
      </c>
      <c r="E105">
        <f t="shared" si="2"/>
        <v>9.5051648024602127</v>
      </c>
    </row>
    <row r="106" spans="1:5" x14ac:dyDescent="0.2">
      <c r="A106" s="1">
        <v>41893</v>
      </c>
      <c r="B106">
        <v>52.517864000000003</v>
      </c>
      <c r="C106">
        <f t="shared" si="3"/>
        <v>9.0772947786861066E-3</v>
      </c>
      <c r="D106">
        <f>Lambdas!$F$2*D105+(1-Lambdas!$F$2)*C105*C105</f>
        <v>6.3761032151793165E-5</v>
      </c>
      <c r="E106">
        <f t="shared" si="2"/>
        <v>8.3680856086349635</v>
      </c>
    </row>
    <row r="107" spans="1:5" x14ac:dyDescent="0.2">
      <c r="A107" s="1">
        <v>41894</v>
      </c>
      <c r="B107">
        <v>52.755141999999999</v>
      </c>
      <c r="C107">
        <f t="shared" si="3"/>
        <v>4.5078678917532091E-3</v>
      </c>
      <c r="D107">
        <f>Lambdas!$F$2*D106+(1-Lambdas!$F$2)*C106*C106</f>
        <v>6.4692440747500423E-5</v>
      </c>
      <c r="E107">
        <f t="shared" si="2"/>
        <v>9.3317510919940965</v>
      </c>
    </row>
    <row r="108" spans="1:5" x14ac:dyDescent="0.2">
      <c r="A108" s="1">
        <v>41897</v>
      </c>
      <c r="B108">
        <v>52.676051999999999</v>
      </c>
      <c r="C108">
        <f t="shared" si="3"/>
        <v>-1.5003152641069079E-3</v>
      </c>
      <c r="D108">
        <f>Lambdas!$F$2*D107+(1-Lambdas!$F$2)*C107*C107</f>
        <v>6.2474823826950599E-5</v>
      </c>
      <c r="E108">
        <f t="shared" si="2"/>
        <v>9.6447172534582677</v>
      </c>
    </row>
    <row r="109" spans="1:5" x14ac:dyDescent="0.2">
      <c r="A109" s="1">
        <v>41898</v>
      </c>
      <c r="B109">
        <v>52.719985999999999</v>
      </c>
      <c r="C109">
        <f t="shared" si="3"/>
        <v>8.3369362602945672E-4</v>
      </c>
      <c r="D109">
        <f>Lambdas!$F$2*D108+(1-Lambdas!$F$2)*C108*C108</f>
        <v>5.9464934898118765E-5</v>
      </c>
      <c r="E109">
        <f t="shared" si="2"/>
        <v>9.7184354306942264</v>
      </c>
    </row>
    <row r="110" spans="1:5" x14ac:dyDescent="0.2">
      <c r="A110" s="1">
        <v>41899</v>
      </c>
      <c r="B110">
        <v>53.001204999999999</v>
      </c>
      <c r="C110">
        <f t="shared" si="3"/>
        <v>5.3200245023758714E-3</v>
      </c>
      <c r="D110">
        <f>Lambdas!$F$2*D109+(1-Lambdas!$F$2)*C109*C109</f>
        <v>5.6527713868340976E-5</v>
      </c>
      <c r="E110">
        <f t="shared" si="2"/>
        <v>9.280093073423366</v>
      </c>
    </row>
    <row r="111" spans="1:5" x14ac:dyDescent="0.2">
      <c r="A111" s="1">
        <v>41900</v>
      </c>
      <c r="B111">
        <v>53.888809000000002</v>
      </c>
      <c r="C111">
        <f t="shared" si="3"/>
        <v>1.6608181983215325E-2</v>
      </c>
      <c r="D111">
        <f>Lambdas!$F$2*D110+(1-Lambdas!$F$2)*C110*C110</f>
        <v>5.5117072807983859E-5</v>
      </c>
      <c r="E111">
        <f t="shared" si="2"/>
        <v>4.8015815567856208</v>
      </c>
    </row>
    <row r="112" spans="1:5" x14ac:dyDescent="0.2">
      <c r="A112" s="1">
        <v>41901</v>
      </c>
      <c r="B112">
        <v>53.704265999999997</v>
      </c>
      <c r="C112">
        <f t="shared" si="3"/>
        <v>-3.4303914256332618E-3</v>
      </c>
      <c r="D112">
        <f>Lambdas!$F$2*D111+(1-Lambdas!$F$2)*C111*C111</f>
        <v>6.6148022026839707E-5</v>
      </c>
      <c r="E112">
        <f t="shared" si="2"/>
        <v>9.445717803346902</v>
      </c>
    </row>
    <row r="113" spans="1:5" x14ac:dyDescent="0.2">
      <c r="A113" s="1">
        <v>41904</v>
      </c>
      <c r="B113">
        <v>53.528495999999997</v>
      </c>
      <c r="C113">
        <f t="shared" si="3"/>
        <v>-3.2782920842711815E-3</v>
      </c>
      <c r="D113">
        <f>Lambdas!$F$2*D112+(1-Lambdas!$F$2)*C112*C112</f>
        <v>6.3430178540811375E-5</v>
      </c>
      <c r="E113">
        <f t="shared" si="2"/>
        <v>9.4961372786395248</v>
      </c>
    </row>
    <row r="114" spans="1:5" x14ac:dyDescent="0.2">
      <c r="A114" s="1">
        <v>41905</v>
      </c>
      <c r="B114">
        <v>53.554859</v>
      </c>
      <c r="C114">
        <f t="shared" si="3"/>
        <v>4.9238278969914568E-4</v>
      </c>
      <c r="D114">
        <f>Lambdas!$F$2*D113+(1-Lambdas!$F$2)*C113*C113</f>
        <v>6.0797171130378667E-5</v>
      </c>
      <c r="E114">
        <f t="shared" si="2"/>
        <v>9.7039795986494113</v>
      </c>
    </row>
    <row r="115" spans="1:5" x14ac:dyDescent="0.2">
      <c r="A115" s="1">
        <v>41906</v>
      </c>
      <c r="B115">
        <v>54.161239999999999</v>
      </c>
      <c r="C115">
        <f t="shared" si="3"/>
        <v>1.1258993061751267E-2</v>
      </c>
      <c r="D115">
        <f>Lambdas!$F$2*D114+(1-Lambdas!$F$2)*C114*C114</f>
        <v>5.7770746751481822E-5</v>
      </c>
      <c r="E115">
        <f t="shared" si="2"/>
        <v>7.564752685528557</v>
      </c>
    </row>
    <row r="116" spans="1:5" x14ac:dyDescent="0.2">
      <c r="A116" s="1">
        <v>41907</v>
      </c>
      <c r="B116">
        <v>52.860607000000002</v>
      </c>
      <c r="C116">
        <f t="shared" si="3"/>
        <v>-2.4307131194199635E-2</v>
      </c>
      <c r="D116">
        <f>Lambdas!$F$2*D115+(1-Lambdas!$F$2)*C115*C115</f>
        <v>6.1218960643963773E-5</v>
      </c>
      <c r="E116">
        <f t="shared" si="2"/>
        <v>4.9850434256823561E-2</v>
      </c>
    </row>
    <row r="117" spans="1:5" x14ac:dyDescent="0.2">
      <c r="A117" s="1">
        <v>41908</v>
      </c>
      <c r="B117">
        <v>53.220897999999998</v>
      </c>
      <c r="C117">
        <f t="shared" si="3"/>
        <v>6.792746489786468E-3</v>
      </c>
      <c r="D117">
        <f>Lambdas!$F$2*D116+(1-Lambdas!$F$2)*C116*C116</f>
        <v>8.7688367875892866E-5</v>
      </c>
      <c r="E117">
        <f t="shared" si="2"/>
        <v>8.8155237466797196</v>
      </c>
    </row>
    <row r="118" spans="1:5" x14ac:dyDescent="0.2">
      <c r="A118" s="1">
        <v>41911</v>
      </c>
      <c r="B118">
        <v>53.01878</v>
      </c>
      <c r="C118">
        <f t="shared" si="3"/>
        <v>-3.8049483517656238E-3</v>
      </c>
      <c r="D118">
        <f>Lambdas!$F$2*D117+(1-Lambdas!$F$2)*C117*C117</f>
        <v>8.561191999090391E-5</v>
      </c>
      <c r="E118">
        <f t="shared" si="2"/>
        <v>9.1965783664193417</v>
      </c>
    </row>
    <row r="119" spans="1:5" x14ac:dyDescent="0.2">
      <c r="A119" s="1">
        <v>41912</v>
      </c>
      <c r="B119">
        <v>52.939692999999998</v>
      </c>
      <c r="C119">
        <f t="shared" si="3"/>
        <v>-1.4927926469203039E-3</v>
      </c>
      <c r="D119">
        <f>Lambdas!$F$2*D118+(1-Lambdas!$F$2)*C118*C118</f>
        <v>8.2056746970727705E-5</v>
      </c>
      <c r="E119">
        <f t="shared" si="2"/>
        <v>9.3809423333429969</v>
      </c>
    </row>
    <row r="120" spans="1:5" x14ac:dyDescent="0.2">
      <c r="A120" s="1">
        <v>41913</v>
      </c>
      <c r="B120">
        <v>52.526653000000003</v>
      </c>
      <c r="C120">
        <f t="shared" si="3"/>
        <v>-7.8326808002889669E-3</v>
      </c>
      <c r="D120">
        <f>Lambdas!$F$2*D119+(1-Lambdas!$F$2)*C119*C119</f>
        <v>7.8067060885469758E-5</v>
      </c>
      <c r="E120">
        <f t="shared" si="2"/>
        <v>8.6720681521215521</v>
      </c>
    </row>
    <row r="121" spans="1:5" x14ac:dyDescent="0.2">
      <c r="A121" s="1">
        <v>41914</v>
      </c>
      <c r="B121">
        <v>52.057743000000002</v>
      </c>
      <c r="C121">
        <f t="shared" si="3"/>
        <v>-8.9671721599930889E-3</v>
      </c>
      <c r="D121">
        <f>Lambdas!$F$2*D120+(1-Lambdas!$F$2)*C120*C120</f>
        <v>7.7231614483434045E-5</v>
      </c>
      <c r="E121">
        <f t="shared" si="2"/>
        <v>8.4275454410566866</v>
      </c>
    </row>
    <row r="122" spans="1:5" x14ac:dyDescent="0.2">
      <c r="A122" s="1">
        <v>41915</v>
      </c>
      <c r="B122">
        <v>53.349452999999997</v>
      </c>
      <c r="C122">
        <f t="shared" si="3"/>
        <v>2.451017984517348E-2</v>
      </c>
      <c r="D122">
        <f>Lambdas!$F$2*D121+(1-Lambdas!$F$2)*C121*C121</f>
        <v>7.7390473711577495E-5</v>
      </c>
      <c r="E122">
        <f t="shared" si="2"/>
        <v>1.7040775546014935</v>
      </c>
    </row>
    <row r="123" spans="1:5" x14ac:dyDescent="0.2">
      <c r="A123" s="1">
        <v>41918</v>
      </c>
      <c r="B123">
        <v>53.243285999999998</v>
      </c>
      <c r="C123">
        <f t="shared" si="3"/>
        <v>-1.9920125161037691E-3</v>
      </c>
      <c r="D123">
        <f>Lambdas!$F$2*D122+(1-Lambdas!$F$2)*C122*C122</f>
        <v>1.0354705537636506E-4</v>
      </c>
      <c r="E123">
        <f t="shared" si="2"/>
        <v>9.1371625655624555</v>
      </c>
    </row>
    <row r="124" spans="1:5" x14ac:dyDescent="0.2">
      <c r="A124" s="1">
        <v>41919</v>
      </c>
      <c r="B124">
        <v>52.438178999999998</v>
      </c>
      <c r="C124">
        <f t="shared" si="3"/>
        <v>-1.5236779241071868E-2</v>
      </c>
      <c r="D124">
        <f>Lambdas!$F$2*D123+(1-Lambdas!$F$2)*C123*C123</f>
        <v>9.8570266038351667E-5</v>
      </c>
      <c r="E124">
        <f t="shared" si="2"/>
        <v>6.8694724134119696</v>
      </c>
    </row>
    <row r="125" spans="1:5" x14ac:dyDescent="0.2">
      <c r="A125" s="1">
        <v>41920</v>
      </c>
      <c r="B125">
        <v>53.437927000000002</v>
      </c>
      <c r="C125">
        <f t="shared" si="3"/>
        <v>1.8885804416228134E-2</v>
      </c>
      <c r="D125">
        <f>Lambdas!$F$2*D124+(1-Lambdas!$F$2)*C124*C124</f>
        <v>1.0524683012628775E-4</v>
      </c>
      <c r="E125">
        <f t="shared" si="2"/>
        <v>5.7702772541363778</v>
      </c>
    </row>
    <row r="126" spans="1:5" x14ac:dyDescent="0.2">
      <c r="A126" s="1">
        <v>41921</v>
      </c>
      <c r="B126">
        <v>52.270083999999997</v>
      </c>
      <c r="C126">
        <f t="shared" si="3"/>
        <v>-2.2096537544422451E-2</v>
      </c>
      <c r="D126">
        <f>Lambdas!$F$2*D125+(1-Lambdas!$F$2)*C125*C125</f>
        <v>1.1781272097270966E-4</v>
      </c>
      <c r="E126">
        <f t="shared" si="2"/>
        <v>4.9020658216022888</v>
      </c>
    </row>
    <row r="127" spans="1:5" x14ac:dyDescent="0.2">
      <c r="A127" s="1">
        <v>41922</v>
      </c>
      <c r="B127">
        <v>51.774619999999999</v>
      </c>
      <c r="C127">
        <f t="shared" si="3"/>
        <v>-9.5241319587337798E-3</v>
      </c>
      <c r="D127">
        <f>Lambdas!$F$2*D126+(1-Lambdas!$F$2)*C126*C126</f>
        <v>1.3632690648341761E-4</v>
      </c>
      <c r="E127">
        <f t="shared" si="2"/>
        <v>8.2350756207242934</v>
      </c>
    </row>
    <row r="128" spans="1:5" x14ac:dyDescent="0.2">
      <c r="A128" s="1">
        <v>41925</v>
      </c>
      <c r="B128">
        <v>51.456127000000002</v>
      </c>
      <c r="C128">
        <f t="shared" si="3"/>
        <v>-6.1705261236078539E-3</v>
      </c>
      <c r="D128">
        <f>Lambdas!$F$2*D127+(1-Lambdas!$F$2)*C127*C127</f>
        <v>1.3404700411245561E-4</v>
      </c>
      <c r="E128">
        <f t="shared" si="2"/>
        <v>8.6332749578236285</v>
      </c>
    </row>
    <row r="129" spans="1:5" x14ac:dyDescent="0.2">
      <c r="A129" s="1">
        <v>41926</v>
      </c>
      <c r="B129">
        <v>51.305714000000002</v>
      </c>
      <c r="C129">
        <f t="shared" si="3"/>
        <v>-2.9274116919852868E-3</v>
      </c>
      <c r="D129">
        <f>Lambdas!$F$2*D128+(1-Lambdas!$F$2)*C128*C128</f>
        <v>1.2925050311068817E-4</v>
      </c>
      <c r="E129">
        <f t="shared" si="2"/>
        <v>8.8874548185319018</v>
      </c>
    </row>
    <row r="130" spans="1:5" x14ac:dyDescent="0.2">
      <c r="A130" s="1">
        <v>41927</v>
      </c>
      <c r="B130">
        <v>49.129272</v>
      </c>
      <c r="C130">
        <f t="shared" si="3"/>
        <v>-4.334710174905404E-2</v>
      </c>
      <c r="D130">
        <f>Lambdas!$F$2*D129+(1-Lambdas!$F$2)*C129*C129</f>
        <v>1.2321907990069339E-4</v>
      </c>
      <c r="E130">
        <f t="shared" si="2"/>
        <v>-6.2474815980183429</v>
      </c>
    </row>
    <row r="131" spans="1:5" x14ac:dyDescent="0.2">
      <c r="A131" s="1">
        <v>41928</v>
      </c>
      <c r="B131">
        <v>48.731140000000003</v>
      </c>
      <c r="C131">
        <f t="shared" si="3"/>
        <v>-8.1367774457404406E-3</v>
      </c>
      <c r="D131">
        <f>Lambdas!$F$2*D130+(1-Lambdas!$F$2)*C130*C130</f>
        <v>2.1096864269318477E-4</v>
      </c>
      <c r="E131">
        <f t="shared" ref="E131:E194" si="4">-LN(D131)-C131*C131/D131</f>
        <v>8.1499764611788166</v>
      </c>
    </row>
    <row r="132" spans="1:5" x14ac:dyDescent="0.2">
      <c r="A132" s="1">
        <v>41929</v>
      </c>
      <c r="B132">
        <v>49.722037999999998</v>
      </c>
      <c r="C132">
        <f t="shared" ref="C132:C195" si="5">LN(B132/B131)</f>
        <v>2.0130004549109123E-2</v>
      </c>
      <c r="D132">
        <f>Lambdas!$F$2*D131+(1-Lambdas!$F$2)*C131*C131</f>
        <v>2.0373370469948607E-4</v>
      </c>
      <c r="E132">
        <f t="shared" si="4"/>
        <v>6.5097422153774485</v>
      </c>
    </row>
    <row r="133" spans="1:5" x14ac:dyDescent="0.2">
      <c r="A133" s="1">
        <v>41932</v>
      </c>
      <c r="B133">
        <v>50.102482000000002</v>
      </c>
      <c r="C133">
        <f t="shared" si="5"/>
        <v>7.6222924379780307E-3</v>
      </c>
      <c r="D133">
        <f>Lambdas!$F$2*D132+(1-Lambdas!$F$2)*C132*C132</f>
        <v>2.1380350775642977E-4</v>
      </c>
      <c r="E133">
        <f t="shared" si="4"/>
        <v>8.1787113903658586</v>
      </c>
    </row>
    <row r="134" spans="1:5" x14ac:dyDescent="0.2">
      <c r="A134" s="1">
        <v>41933</v>
      </c>
      <c r="B134">
        <v>51.252636000000003</v>
      </c>
      <c r="C134">
        <f t="shared" si="5"/>
        <v>2.2696503060296615E-2</v>
      </c>
      <c r="D134">
        <f>Lambdas!$F$2*D133+(1-Lambdas!$F$2)*C133*C133</f>
        <v>2.0602167336248776E-4</v>
      </c>
      <c r="E134">
        <f t="shared" si="4"/>
        <v>5.9871551082291354</v>
      </c>
    </row>
    <row r="135" spans="1:5" x14ac:dyDescent="0.2">
      <c r="A135" s="1">
        <v>41934</v>
      </c>
      <c r="B135">
        <v>50.827969000000003</v>
      </c>
      <c r="C135">
        <f t="shared" si="5"/>
        <v>-8.3202769001218466E-3</v>
      </c>
      <c r="D135">
        <f>Lambdas!$F$2*D134+(1-Lambdas!$F$2)*C134*C134</f>
        <v>2.2147045427671784E-4</v>
      </c>
      <c r="E135">
        <f t="shared" si="4"/>
        <v>8.1026423911760794</v>
      </c>
    </row>
    <row r="136" spans="1:5" x14ac:dyDescent="0.2">
      <c r="A136" s="1">
        <v>41935</v>
      </c>
      <c r="B136">
        <v>51.367652999999997</v>
      </c>
      <c r="C136">
        <f t="shared" si="5"/>
        <v>1.0561881348562773E-2</v>
      </c>
      <c r="D136">
        <f>Lambdas!$F$2*D135+(1-Lambdas!$F$2)*C135*C135</f>
        <v>2.1386158085200788E-4</v>
      </c>
      <c r="E136">
        <f t="shared" si="4"/>
        <v>7.928566902074242</v>
      </c>
    </row>
    <row r="137" spans="1:5" x14ac:dyDescent="0.2">
      <c r="A137" s="1">
        <v>41936</v>
      </c>
      <c r="B137">
        <v>51.969273000000001</v>
      </c>
      <c r="C137">
        <f t="shared" si="5"/>
        <v>1.1643984792180932E-2</v>
      </c>
      <c r="D137">
        <f>Lambdas!$F$2*D136+(1-Lambdas!$F$2)*C136*C136</f>
        <v>2.0874838556823644E-4</v>
      </c>
      <c r="E137">
        <f t="shared" si="4"/>
        <v>7.8248794649958153</v>
      </c>
    </row>
    <row r="138" spans="1:5" x14ac:dyDescent="0.2">
      <c r="A138" s="1">
        <v>41939</v>
      </c>
      <c r="B138">
        <v>51.880786999999998</v>
      </c>
      <c r="C138">
        <f t="shared" si="5"/>
        <v>-1.7041111273999577E-3</v>
      </c>
      <c r="D138">
        <f>Lambdas!$F$2*D137+(1-Lambdas!$F$2)*C137*C137</f>
        <v>2.0509167078770248E-4</v>
      </c>
      <c r="E138">
        <f t="shared" si="4"/>
        <v>8.4778940079978398</v>
      </c>
    </row>
    <row r="139" spans="1:5" x14ac:dyDescent="0.2">
      <c r="A139" s="1">
        <v>41940</v>
      </c>
      <c r="B139">
        <v>52.756680000000003</v>
      </c>
      <c r="C139">
        <f t="shared" si="5"/>
        <v>1.6741870454331561E-2</v>
      </c>
      <c r="D139">
        <f>Lambdas!$F$2*D138+(1-Lambdas!$F$2)*C138*C138</f>
        <v>1.94986668111636E-4</v>
      </c>
      <c r="E139">
        <f t="shared" si="4"/>
        <v>7.1050953155931573</v>
      </c>
    </row>
    <row r="140" spans="1:5" x14ac:dyDescent="0.2">
      <c r="A140" s="1">
        <v>41941</v>
      </c>
      <c r="B140">
        <v>52.455871999999999</v>
      </c>
      <c r="C140">
        <f t="shared" si="5"/>
        <v>-5.7181165916891236E-3</v>
      </c>
      <c r="D140">
        <f>Lambdas!$F$2*D139+(1-Lambdas!$F$2)*C139*C139</f>
        <v>1.992499976117086E-4</v>
      </c>
      <c r="E140">
        <f t="shared" si="4"/>
        <v>8.3568505898057346</v>
      </c>
    </row>
    <row r="141" spans="1:5" x14ac:dyDescent="0.2">
      <c r="A141" s="1">
        <v>41942</v>
      </c>
      <c r="B141">
        <v>52.544345999999997</v>
      </c>
      <c r="C141">
        <f t="shared" si="5"/>
        <v>1.6852159476181308E-3</v>
      </c>
      <c r="D141">
        <f>Lambdas!$F$2*D140+(1-Lambdas!$F$2)*C140*C140</f>
        <v>1.9092594957454204E-4</v>
      </c>
      <c r="E141">
        <f t="shared" si="4"/>
        <v>8.5487502740068084</v>
      </c>
    </row>
    <row r="142" spans="1:5" x14ac:dyDescent="0.2">
      <c r="A142" s="1">
        <v>41943</v>
      </c>
      <c r="B142">
        <v>53.508709000000003</v>
      </c>
      <c r="C142">
        <f t="shared" si="5"/>
        <v>1.818692693499064E-2</v>
      </c>
      <c r="D142">
        <f>Lambdas!$F$2*D141+(1-Lambdas!$F$2)*C141*C141</f>
        <v>1.8152572529807573E-4</v>
      </c>
      <c r="E142">
        <f t="shared" si="4"/>
        <v>6.7919785414098772</v>
      </c>
    </row>
    <row r="143" spans="1:5" x14ac:dyDescent="0.2">
      <c r="A143" s="1">
        <v>41946</v>
      </c>
      <c r="B143">
        <v>53.862602000000003</v>
      </c>
      <c r="C143">
        <f t="shared" si="5"/>
        <v>6.5919709503592539E-3</v>
      </c>
      <c r="D143">
        <f>Lambdas!$F$2*D142+(1-Lambdas!$F$2)*C142*C142</f>
        <v>1.8898442080687695E-4</v>
      </c>
      <c r="E143">
        <f t="shared" si="4"/>
        <v>8.3439112499277517</v>
      </c>
    </row>
    <row r="144" spans="1:5" x14ac:dyDescent="0.2">
      <c r="A144" s="1">
        <v>41947</v>
      </c>
      <c r="B144">
        <v>53.305213999999999</v>
      </c>
      <c r="C144">
        <f t="shared" si="5"/>
        <v>-1.0402246623847703E-2</v>
      </c>
      <c r="D144">
        <f>Lambdas!$F$2*D143+(1-Lambdas!$F$2)*C143*C143</f>
        <v>1.8171105725772716E-4</v>
      </c>
      <c r="E144">
        <f t="shared" si="4"/>
        <v>8.0176048358283492</v>
      </c>
    </row>
    <row r="145" spans="1:5" x14ac:dyDescent="0.2">
      <c r="A145" s="1">
        <v>41948</v>
      </c>
      <c r="B145">
        <v>54.101481999999997</v>
      </c>
      <c r="C145">
        <f t="shared" si="5"/>
        <v>1.4827429165423253E-2</v>
      </c>
      <c r="D145">
        <f>Lambdas!$F$2*D144+(1-Lambdas!$F$2)*C144*C144</f>
        <v>1.7803743387275644E-4</v>
      </c>
      <c r="E145">
        <f t="shared" si="4"/>
        <v>7.3986491440949038</v>
      </c>
    </row>
    <row r="146" spans="1:5" x14ac:dyDescent="0.2">
      <c r="A146" s="1">
        <v>41949</v>
      </c>
      <c r="B146">
        <v>54.172249000000001</v>
      </c>
      <c r="C146">
        <f t="shared" si="5"/>
        <v>1.3071870604858737E-3</v>
      </c>
      <c r="D146">
        <f>Lambdas!$F$2*D145+(1-Lambdas!$F$2)*C145*C145</f>
        <v>1.8012728888402462E-4</v>
      </c>
      <c r="E146">
        <f t="shared" si="4"/>
        <v>8.6123605158994785</v>
      </c>
    </row>
    <row r="147" spans="1:5" x14ac:dyDescent="0.2">
      <c r="A147" s="1">
        <v>41950</v>
      </c>
      <c r="B147">
        <v>54.384597999999997</v>
      </c>
      <c r="C147">
        <f t="shared" si="5"/>
        <v>3.9122225213847669E-3</v>
      </c>
      <c r="D147">
        <f>Lambdas!$F$2*D146+(1-Lambdas!$F$2)*C146*C146</f>
        <v>1.7121022742298564E-4</v>
      </c>
      <c r="E147">
        <f t="shared" si="4"/>
        <v>8.583222499133436</v>
      </c>
    </row>
    <row r="148" spans="1:5" x14ac:dyDescent="0.2">
      <c r="A148" s="1">
        <v>41953</v>
      </c>
      <c r="B148">
        <v>54.791569000000003</v>
      </c>
      <c r="C148">
        <f t="shared" si="5"/>
        <v>7.4553429783776734E-3</v>
      </c>
      <c r="D148">
        <f>Lambdas!$F$2*D147+(1-Lambdas!$F$2)*C147*C147</f>
        <v>1.6341836854427173E-4</v>
      </c>
      <c r="E148">
        <f t="shared" si="4"/>
        <v>8.3790752329679083</v>
      </c>
    </row>
    <row r="149" spans="1:5" x14ac:dyDescent="0.2">
      <c r="A149" s="1">
        <v>41954</v>
      </c>
      <c r="B149">
        <v>54.296115999999998</v>
      </c>
      <c r="C149">
        <f t="shared" si="5"/>
        <v>-9.0836359163433116E-3</v>
      </c>
      <c r="D149">
        <f>Lambdas!$F$2*D148+(1-Lambdas!$F$2)*C148*C148</f>
        <v>1.5802889372489352E-4</v>
      </c>
      <c r="E149">
        <f t="shared" si="4"/>
        <v>8.2305975115553398</v>
      </c>
    </row>
    <row r="150" spans="1:5" x14ac:dyDescent="0.2">
      <c r="A150" s="1">
        <v>41955</v>
      </c>
      <c r="B150">
        <v>53.579472000000003</v>
      </c>
      <c r="C150">
        <f t="shared" si="5"/>
        <v>-1.3286686191866329E-2</v>
      </c>
      <c r="D150">
        <f>Lambdas!$F$2*D149+(1-Lambdas!$F$2)*C149*C149</f>
        <v>1.542547074484945E-4</v>
      </c>
      <c r="E150">
        <f t="shared" si="4"/>
        <v>7.6324603689430317</v>
      </c>
    </row>
    <row r="151" spans="1:5" x14ac:dyDescent="0.2">
      <c r="A151" s="1">
        <v>41956</v>
      </c>
      <c r="B151">
        <v>53.287520999999998</v>
      </c>
      <c r="C151">
        <f t="shared" si="5"/>
        <v>-5.4638334646943572E-3</v>
      </c>
      <c r="D151">
        <f>Lambdas!$F$2*D150+(1-Lambdas!$F$2)*C150*C150</f>
        <v>1.5536829076876217E-4</v>
      </c>
      <c r="E151">
        <f t="shared" si="4"/>
        <v>8.577565671629845</v>
      </c>
    </row>
    <row r="152" spans="1:5" x14ac:dyDescent="0.2">
      <c r="A152" s="1">
        <v>41957</v>
      </c>
      <c r="B152">
        <v>53.331760000000003</v>
      </c>
      <c r="C152">
        <f t="shared" si="5"/>
        <v>8.2984995066263359E-4</v>
      </c>
      <c r="D152">
        <f>Lambdas!$F$2*D151+(1-Lambdas!$F$2)*C151*C151</f>
        <v>1.490952697688176E-4</v>
      </c>
      <c r="E152">
        <f t="shared" si="4"/>
        <v>8.8063061968059433</v>
      </c>
    </row>
    <row r="153" spans="1:5" x14ac:dyDescent="0.2">
      <c r="A153" s="1">
        <v>41960</v>
      </c>
      <c r="B153">
        <v>53.420237999999998</v>
      </c>
      <c r="C153">
        <f t="shared" si="5"/>
        <v>1.6576368015086276E-3</v>
      </c>
      <c r="D153">
        <f>Lambdas!$F$2*D152+(1-Lambdas!$F$2)*C152*C152</f>
        <v>1.4167815459306096E-4</v>
      </c>
      <c r="E153">
        <f t="shared" si="4"/>
        <v>8.8425582111774492</v>
      </c>
    </row>
    <row r="154" spans="1:5" x14ac:dyDescent="0.2">
      <c r="A154" s="1">
        <v>41961</v>
      </c>
      <c r="B154">
        <v>53.552933000000003</v>
      </c>
      <c r="C154">
        <f t="shared" si="5"/>
        <v>2.4809037036059448E-3</v>
      </c>
      <c r="D154">
        <f>Lambdas!$F$2*D153+(1-Lambdas!$F$2)*C153*C153</f>
        <v>1.3473464528071256E-4</v>
      </c>
      <c r="E154">
        <f t="shared" si="4"/>
        <v>8.8665217858800158</v>
      </c>
    </row>
    <row r="155" spans="1:5" x14ac:dyDescent="0.2">
      <c r="A155" s="1">
        <v>41962</v>
      </c>
      <c r="B155">
        <v>53.614871999999998</v>
      </c>
      <c r="C155">
        <f t="shared" si="5"/>
        <v>1.155925641972677E-3</v>
      </c>
      <c r="D155">
        <f>Lambdas!$F$2*D154+(1-Lambdas!$F$2)*C154*C154</f>
        <v>1.2830844332116466E-4</v>
      </c>
      <c r="E155">
        <f t="shared" si="4"/>
        <v>8.9506597913542905</v>
      </c>
    </row>
    <row r="156" spans="1:5" x14ac:dyDescent="0.2">
      <c r="A156" s="1">
        <v>41963</v>
      </c>
      <c r="B156">
        <v>53.190188999999997</v>
      </c>
      <c r="C156">
        <f t="shared" si="5"/>
        <v>-7.9525302302653443E-3</v>
      </c>
      <c r="D156">
        <f>Lambdas!$F$2*D155+(1-Lambdas!$F$2)*C155*C155</f>
        <v>1.2196258067282961E-4</v>
      </c>
      <c r="E156">
        <f t="shared" si="4"/>
        <v>8.4932541403275756</v>
      </c>
    </row>
    <row r="157" spans="1:5" x14ac:dyDescent="0.2">
      <c r="A157" s="1">
        <v>41964</v>
      </c>
      <c r="B157">
        <v>53.482162000000002</v>
      </c>
      <c r="C157">
        <f t="shared" si="5"/>
        <v>5.47421569681396E-3</v>
      </c>
      <c r="D157">
        <f>Lambdas!$F$2*D156+(1-Lambdas!$F$2)*C156*C156</f>
        <v>1.1902786086994404E-4</v>
      </c>
      <c r="E157">
        <f t="shared" si="4"/>
        <v>8.7843880672468782</v>
      </c>
    </row>
    <row r="158" spans="1:5" x14ac:dyDescent="0.2">
      <c r="A158" s="1">
        <v>41967</v>
      </c>
      <c r="B158">
        <v>53.93338</v>
      </c>
      <c r="C158">
        <f t="shared" si="5"/>
        <v>8.4014034774478434E-3</v>
      </c>
      <c r="D158">
        <f>Lambdas!$F$2*D157+(1-Lambdas!$F$2)*C157*C157</f>
        <v>1.1457674952576231E-4</v>
      </c>
      <c r="E158">
        <f t="shared" si="4"/>
        <v>8.4582281051409076</v>
      </c>
    </row>
    <row r="159" spans="1:5" x14ac:dyDescent="0.2">
      <c r="A159" s="1">
        <v>41968</v>
      </c>
      <c r="B159">
        <v>53.349452999999997</v>
      </c>
      <c r="C159">
        <f t="shared" si="5"/>
        <v>-1.0885856572391177E-2</v>
      </c>
      <c r="D159">
        <f>Lambdas!$F$2*D158+(1-Lambdas!$F$2)*C158*C158</f>
        <v>1.1237804433999327E-4</v>
      </c>
      <c r="E159">
        <f t="shared" si="4"/>
        <v>8.0391488660366832</v>
      </c>
    </row>
    <row r="160" spans="1:5" x14ac:dyDescent="0.2">
      <c r="A160" s="1">
        <v>41969</v>
      </c>
      <c r="B160">
        <v>53.384841999999999</v>
      </c>
      <c r="C160">
        <f t="shared" si="5"/>
        <v>6.6312334375396968E-4</v>
      </c>
      <c r="D160">
        <f>Lambdas!$F$2*D159+(1-Lambdas!$F$2)*C159*C159</f>
        <v>1.1268410309384446E-4</v>
      </c>
      <c r="E160">
        <f t="shared" si="4"/>
        <v>9.0870198540715279</v>
      </c>
    </row>
    <row r="161" spans="1:5" x14ac:dyDescent="0.2">
      <c r="A161" s="1">
        <v>41971</v>
      </c>
      <c r="B161">
        <v>53.225589999999997</v>
      </c>
      <c r="C161">
        <f t="shared" si="5"/>
        <v>-2.987552258485866E-3</v>
      </c>
      <c r="D161">
        <f>Lambdas!$F$2*D160+(1-Lambdas!$F$2)*C160*C160</f>
        <v>1.0707431674747814E-4</v>
      </c>
      <c r="E161">
        <f t="shared" si="4"/>
        <v>9.0586297181253261</v>
      </c>
    </row>
    <row r="162" spans="1:5" x14ac:dyDescent="0.2">
      <c r="A162" s="1">
        <v>41974</v>
      </c>
      <c r="B162">
        <v>53.084034000000003</v>
      </c>
      <c r="C162">
        <f t="shared" si="5"/>
        <v>-2.6630906654357416E-3</v>
      </c>
      <c r="D162">
        <f>Lambdas!$F$2*D161+(1-Lambdas!$F$2)*C161*C161</f>
        <v>1.0216900108441453E-4</v>
      </c>
      <c r="E162">
        <f t="shared" si="4"/>
        <v>9.119467333605078</v>
      </c>
    </row>
    <row r="163" spans="1:5" x14ac:dyDescent="0.2">
      <c r="A163" s="1">
        <v>41975</v>
      </c>
      <c r="B163">
        <v>54.039555</v>
      </c>
      <c r="C163">
        <f t="shared" si="5"/>
        <v>1.7840073347977967E-2</v>
      </c>
      <c r="D163">
        <f>Lambdas!$F$2*D162+(1-Lambdas!$F$2)*C162*C162</f>
        <v>9.7417213810468278E-5</v>
      </c>
      <c r="E163">
        <f t="shared" si="4"/>
        <v>5.9694441959808913</v>
      </c>
    </row>
    <row r="164" spans="1:5" x14ac:dyDescent="0.2">
      <c r="A164" s="1">
        <v>41976</v>
      </c>
      <c r="B164">
        <v>54.446525999999999</v>
      </c>
      <c r="C164">
        <f t="shared" si="5"/>
        <v>7.5027672735782742E-3</v>
      </c>
      <c r="D164">
        <f>Lambdas!$F$2*D163+(1-Lambdas!$F$2)*C163*C163</f>
        <v>1.0845497843799202E-4</v>
      </c>
      <c r="E164">
        <f t="shared" si="4"/>
        <v>8.6101442241436938</v>
      </c>
    </row>
    <row r="165" spans="1:5" x14ac:dyDescent="0.2">
      <c r="A165" s="1">
        <v>41977</v>
      </c>
      <c r="B165">
        <v>54.304966</v>
      </c>
      <c r="C165">
        <f t="shared" si="5"/>
        <v>-2.6033680522230145E-3</v>
      </c>
      <c r="D165">
        <f>Lambdas!$F$2*D164+(1-Lambdas!$F$2)*C164*C164</f>
        <v>1.0584793566405239E-4</v>
      </c>
      <c r="E165">
        <f t="shared" si="4"/>
        <v>9.0894762893367709</v>
      </c>
    </row>
    <row r="166" spans="1:5" x14ac:dyDescent="0.2">
      <c r="A166" s="1">
        <v>41978</v>
      </c>
      <c r="B166">
        <v>55.472816000000002</v>
      </c>
      <c r="C166">
        <f t="shared" si="5"/>
        <v>2.1277421320059633E-2</v>
      </c>
      <c r="D166">
        <f>Lambdas!$F$2*D165+(1-Lambdas!$F$2)*C165*C165</f>
        <v>1.0089656186004267E-4</v>
      </c>
      <c r="E166">
        <f t="shared" si="4"/>
        <v>4.7143573703082877</v>
      </c>
    </row>
    <row r="167" spans="1:5" x14ac:dyDescent="0.2">
      <c r="A167" s="1">
        <v>41981</v>
      </c>
      <c r="B167">
        <v>55.446278</v>
      </c>
      <c r="C167">
        <f t="shared" si="5"/>
        <v>-4.7851094972654179E-4</v>
      </c>
      <c r="D167">
        <f>Lambdas!$F$2*D166+(1-Lambdas!$F$2)*C166*C166</f>
        <v>1.1848054295492358E-4</v>
      </c>
      <c r="E167">
        <f t="shared" si="4"/>
        <v>9.038829228708769</v>
      </c>
    </row>
    <row r="168" spans="1:5" x14ac:dyDescent="0.2">
      <c r="A168" s="1">
        <v>41982</v>
      </c>
      <c r="B168">
        <v>55.251632999999998</v>
      </c>
      <c r="C168">
        <f t="shared" si="5"/>
        <v>-3.5166914866132538E-3</v>
      </c>
      <c r="D168">
        <f>Lambdas!$F$2*D167+(1-Lambdas!$F$2)*C167*C167</f>
        <v>1.1257052679119025E-4</v>
      </c>
      <c r="E168">
        <f t="shared" si="4"/>
        <v>8.9820695535944548</v>
      </c>
    </row>
    <row r="169" spans="1:5" x14ac:dyDescent="0.2">
      <c r="A169" s="1">
        <v>41983</v>
      </c>
      <c r="B169">
        <v>53.685642000000001</v>
      </c>
      <c r="C169">
        <f t="shared" si="5"/>
        <v>-2.8752305059899879E-2</v>
      </c>
      <c r="D169">
        <f>Lambdas!$F$2*D168+(1-Lambdas!$F$2)*C168*C168</f>
        <v>1.0756252767113895E-4</v>
      </c>
      <c r="E169">
        <f t="shared" si="4"/>
        <v>1.4517221678399288</v>
      </c>
    </row>
    <row r="170" spans="1:5" x14ac:dyDescent="0.2">
      <c r="A170" s="1">
        <v>41984</v>
      </c>
      <c r="B170">
        <v>54.092621000000001</v>
      </c>
      <c r="C170">
        <f t="shared" si="5"/>
        <v>7.5521895236825842E-3</v>
      </c>
      <c r="D170">
        <f>Lambdas!$F$2*D169+(1-Lambdas!$F$2)*C169*C169</f>
        <v>1.4350357099591072E-4</v>
      </c>
      <c r="E170">
        <f t="shared" si="4"/>
        <v>8.4517001342003049</v>
      </c>
    </row>
    <row r="171" spans="1:5" x14ac:dyDescent="0.2">
      <c r="A171" s="1">
        <v>41985</v>
      </c>
      <c r="B171">
        <v>53.119430999999999</v>
      </c>
      <c r="C171">
        <f t="shared" si="5"/>
        <v>-1.8154987471521004E-2</v>
      </c>
      <c r="D171">
        <f>Lambdas!$F$2*D170+(1-Lambdas!$F$2)*C170*C170</f>
        <v>1.3918204441795733E-4</v>
      </c>
      <c r="E171">
        <f t="shared" si="4"/>
        <v>6.5115806002048036</v>
      </c>
    </row>
    <row r="172" spans="1:5" x14ac:dyDescent="0.2">
      <c r="A172" s="1">
        <v>41988</v>
      </c>
      <c r="B172">
        <v>52.340857999999997</v>
      </c>
      <c r="C172">
        <f t="shared" si="5"/>
        <v>-1.4765503730582578E-2</v>
      </c>
      <c r="D172">
        <f>Lambdas!$F$2*D171+(1-Lambdas!$F$2)*C171*C171</f>
        <v>1.4869899453118557E-4</v>
      </c>
      <c r="E172">
        <f t="shared" si="4"/>
        <v>7.3474023733077427</v>
      </c>
    </row>
    <row r="173" spans="1:5" x14ac:dyDescent="0.2">
      <c r="A173" s="1">
        <v>41989</v>
      </c>
      <c r="B173">
        <v>51.695</v>
      </c>
      <c r="C173">
        <f t="shared" si="5"/>
        <v>-1.2416224745184331E-2</v>
      </c>
      <c r="D173">
        <f>Lambdas!$F$2*D172+(1-Lambdas!$F$2)*C172*C172</f>
        <v>1.5216354773327288E-4</v>
      </c>
      <c r="E173">
        <f t="shared" si="4"/>
        <v>7.7774168769361403</v>
      </c>
    </row>
    <row r="174" spans="1:5" x14ac:dyDescent="0.2">
      <c r="A174" s="1">
        <v>41990</v>
      </c>
      <c r="B174">
        <v>52.880547</v>
      </c>
      <c r="C174">
        <f t="shared" si="5"/>
        <v>2.2674474626765462E-2</v>
      </c>
      <c r="D174">
        <f>Lambdas!$F$2*D173+(1-Lambdas!$F$2)*C173*C173</f>
        <v>1.5226345887526477E-4</v>
      </c>
      <c r="E174">
        <f t="shared" si="4"/>
        <v>5.4133047943625323</v>
      </c>
    </row>
    <row r="175" spans="1:5" x14ac:dyDescent="0.2">
      <c r="A175" s="1">
        <v>41991</v>
      </c>
      <c r="B175">
        <v>54.393433000000002</v>
      </c>
      <c r="C175">
        <f t="shared" si="5"/>
        <v>2.8207889997837424E-2</v>
      </c>
      <c r="D175">
        <f>Lambdas!$F$2*D174+(1-Lambdas!$F$2)*C174*C174</f>
        <v>1.7034903472630623E-4</v>
      </c>
      <c r="E175">
        <f t="shared" si="4"/>
        <v>4.0067507965371298</v>
      </c>
    </row>
    <row r="176" spans="1:5" x14ac:dyDescent="0.2">
      <c r="A176" s="1">
        <v>41992</v>
      </c>
      <c r="B176">
        <v>54.791569000000003</v>
      </c>
      <c r="C176">
        <f t="shared" si="5"/>
        <v>7.2929020895656314E-3</v>
      </c>
      <c r="D176">
        <f>Lambdas!$F$2*D175+(1-Lambdas!$F$2)*C175*C175</f>
        <v>2.0160228573194226E-4</v>
      </c>
      <c r="E176">
        <f t="shared" si="4"/>
        <v>8.2453951428558039</v>
      </c>
    </row>
    <row r="177" spans="1:5" x14ac:dyDescent="0.2">
      <c r="A177" s="1">
        <v>41995</v>
      </c>
      <c r="B177">
        <v>54.800410999999997</v>
      </c>
      <c r="C177">
        <f t="shared" si="5"/>
        <v>1.6136217302001584E-4</v>
      </c>
      <c r="D177">
        <f>Lambdas!$F$2*D176+(1-Lambdas!$F$2)*C176*C176</f>
        <v>1.9418470845574651E-4</v>
      </c>
      <c r="E177">
        <f t="shared" si="4"/>
        <v>8.5465666588786</v>
      </c>
    </row>
    <row r="178" spans="1:5" x14ac:dyDescent="0.2">
      <c r="A178" s="1">
        <v>41996</v>
      </c>
      <c r="B178">
        <v>55.278171999999998</v>
      </c>
      <c r="C178">
        <f t="shared" si="5"/>
        <v>8.6804169694443406E-3</v>
      </c>
      <c r="D178">
        <f>Lambdas!$F$2*D177+(1-Lambdas!$F$2)*C177*C177</f>
        <v>1.8448098206968241E-4</v>
      </c>
      <c r="E178">
        <f t="shared" si="4"/>
        <v>8.1895229505288505</v>
      </c>
    </row>
    <row r="179" spans="1:5" x14ac:dyDescent="0.2">
      <c r="A179" s="1">
        <v>41997</v>
      </c>
      <c r="B179">
        <v>55.278171999999998</v>
      </c>
      <c r="C179">
        <f t="shared" si="5"/>
        <v>0</v>
      </c>
      <c r="D179">
        <f>Lambdas!$F$2*D178+(1-Lambdas!$F$2)*C178*C178</f>
        <v>1.7902677962926009E-4</v>
      </c>
      <c r="E179">
        <f t="shared" si="4"/>
        <v>8.6279751564461353</v>
      </c>
    </row>
    <row r="180" spans="1:5" x14ac:dyDescent="0.2">
      <c r="A180" s="1">
        <v>41999</v>
      </c>
      <c r="B180">
        <v>55.340102999999999</v>
      </c>
      <c r="C180">
        <f t="shared" si="5"/>
        <v>1.1197246832980704E-3</v>
      </c>
      <c r="D180">
        <f>Lambdas!$F$2*D179+(1-Lambdas!$F$2)*C179*C179</f>
        <v>1.7007931990987806E-4</v>
      </c>
      <c r="E180">
        <f t="shared" si="4"/>
        <v>8.6718738853252209</v>
      </c>
    </row>
    <row r="181" spans="1:5" x14ac:dyDescent="0.2">
      <c r="A181" s="1">
        <v>42002</v>
      </c>
      <c r="B181">
        <v>55.702846999999998</v>
      </c>
      <c r="C181">
        <f t="shared" si="5"/>
        <v>6.5334231543453256E-3</v>
      </c>
      <c r="D181">
        <f>Lambdas!$F$2*D180+(1-Lambdas!$F$2)*C180*C180</f>
        <v>1.6164170129799157E-4</v>
      </c>
      <c r="E181">
        <f t="shared" si="4"/>
        <v>8.4660528615080022</v>
      </c>
    </row>
    <row r="182" spans="1:5" x14ac:dyDescent="0.2">
      <c r="A182" s="1">
        <v>42003</v>
      </c>
      <c r="B182">
        <v>55.870944999999999</v>
      </c>
      <c r="C182">
        <f t="shared" si="5"/>
        <v>3.0132188603387991E-3</v>
      </c>
      <c r="D182">
        <f>Lambdas!$F$2*D181+(1-Lambdas!$F$2)*C181*C181</f>
        <v>1.5569647475216015E-4</v>
      </c>
      <c r="E182">
        <f t="shared" si="4"/>
        <v>8.7092868125317278</v>
      </c>
    </row>
    <row r="183" spans="1:5" x14ac:dyDescent="0.2">
      <c r="A183" s="1">
        <v>42004</v>
      </c>
      <c r="B183">
        <v>55.366641999999999</v>
      </c>
      <c r="C183">
        <f t="shared" si="5"/>
        <v>-9.0671951569814106E-3</v>
      </c>
      <c r="D183">
        <f>Lambdas!$F$2*D182+(1-Lambdas!$F$2)*C182*C182</f>
        <v>1.4836880239637722E-4</v>
      </c>
      <c r="E183">
        <f t="shared" si="4"/>
        <v>8.2616901010312844</v>
      </c>
    </row>
    <row r="184" spans="1:5" x14ac:dyDescent="0.2">
      <c r="A184" s="1">
        <v>42006</v>
      </c>
      <c r="B184">
        <v>55.642681000000003</v>
      </c>
      <c r="C184">
        <f t="shared" si="5"/>
        <v>4.973268217269994E-3</v>
      </c>
      <c r="D184">
        <f>Lambdas!$F$2*D183+(1-Lambdas!$F$2)*C183*C183</f>
        <v>1.4506249715953021E-4</v>
      </c>
      <c r="E184">
        <f t="shared" si="4"/>
        <v>8.6678442321907632</v>
      </c>
    </row>
    <row r="185" spans="1:5" x14ac:dyDescent="0.2">
      <c r="A185" s="1">
        <v>42009</v>
      </c>
      <c r="B185">
        <v>53.915253</v>
      </c>
      <c r="C185">
        <f t="shared" si="5"/>
        <v>-3.1537125758893926E-2</v>
      </c>
      <c r="D185">
        <f>Lambdas!$F$2*D184+(1-Lambdas!$F$2)*C184*C184</f>
        <v>1.3904864950435973E-4</v>
      </c>
      <c r="E185">
        <f t="shared" si="4"/>
        <v>1.7278642445578001</v>
      </c>
    </row>
    <row r="186" spans="1:5" x14ac:dyDescent="0.2">
      <c r="A186" s="1">
        <v>42010</v>
      </c>
      <c r="B186">
        <v>52.517288000000001</v>
      </c>
      <c r="C186">
        <f t="shared" si="5"/>
        <v>-2.6271014264770218E-2</v>
      </c>
      <c r="D186">
        <f>Lambdas!$F$2*D185+(1-Lambdas!$F$2)*C185*C185</f>
        <v>1.8180719368443592E-4</v>
      </c>
      <c r="E186">
        <f t="shared" si="4"/>
        <v>4.8164203411070181</v>
      </c>
    </row>
    <row r="187" spans="1:5" x14ac:dyDescent="0.2">
      <c r="A187" s="1">
        <v>42011</v>
      </c>
      <c r="B187">
        <v>52.597431</v>
      </c>
      <c r="C187">
        <f t="shared" si="5"/>
        <v>1.5248676168592972E-3</v>
      </c>
      <c r="D187">
        <f>Lambdas!$F$2*D186+(1-Lambdas!$F$2)*C186*C186</f>
        <v>2.072141280906177E-4</v>
      </c>
      <c r="E187">
        <f t="shared" si="4"/>
        <v>8.4705365189991326</v>
      </c>
    </row>
    <row r="188" spans="1:5" x14ac:dyDescent="0.2">
      <c r="A188" s="1">
        <v>42012</v>
      </c>
      <c r="B188">
        <v>53.772784999999999</v>
      </c>
      <c r="C188">
        <f t="shared" si="5"/>
        <v>2.2100205914582293E-2</v>
      </c>
      <c r="D188">
        <f>Lambdas!$F$2*D187+(1-Lambdas!$F$2)*C187*C187</f>
        <v>1.9697412240705207E-4</v>
      </c>
      <c r="E188">
        <f t="shared" si="4"/>
        <v>6.0528276996561274</v>
      </c>
    </row>
    <row r="189" spans="1:5" x14ac:dyDescent="0.2">
      <c r="A189" s="1">
        <v>42013</v>
      </c>
      <c r="B189">
        <v>52.837833000000003</v>
      </c>
      <c r="C189">
        <f t="shared" si="5"/>
        <v>-1.7540015946202185E-2</v>
      </c>
      <c r="D189">
        <f>Lambdas!$F$2*D188+(1-Lambdas!$F$2)*C188*C188</f>
        <v>2.115400561514597E-4</v>
      </c>
      <c r="E189">
        <f t="shared" si="4"/>
        <v>7.0067514871362144</v>
      </c>
    </row>
    <row r="190" spans="1:5" x14ac:dyDescent="0.2">
      <c r="A190" s="1">
        <v>42016</v>
      </c>
      <c r="B190">
        <v>52.383719999999997</v>
      </c>
      <c r="C190">
        <f t="shared" si="5"/>
        <v>-8.6316121842516056E-3</v>
      </c>
      <c r="D190">
        <f>Lambdas!$F$2*D189+(1-Lambdas!$F$2)*C189*C189</f>
        <v>2.1634357869752721E-4</v>
      </c>
      <c r="E190">
        <f t="shared" si="4"/>
        <v>8.0942612591722227</v>
      </c>
    </row>
    <row r="191" spans="1:5" x14ac:dyDescent="0.2">
      <c r="A191" s="1">
        <v>42017</v>
      </c>
      <c r="B191">
        <v>52.392623999999998</v>
      </c>
      <c r="C191">
        <f t="shared" si="5"/>
        <v>1.6996202924271381E-4</v>
      </c>
      <c r="D191">
        <f>Lambdas!$F$2*D190+(1-Lambdas!$F$2)*C190*C190</f>
        <v>2.0925470965882218E-4</v>
      </c>
      <c r="E191">
        <f t="shared" si="4"/>
        <v>8.4718202940090279</v>
      </c>
    </row>
    <row r="192" spans="1:5" x14ac:dyDescent="0.2">
      <c r="A192" s="1">
        <v>42018</v>
      </c>
      <c r="B192">
        <v>50.585064000000003</v>
      </c>
      <c r="C192">
        <f t="shared" si="5"/>
        <v>-3.5109463205880161E-2</v>
      </c>
      <c r="D192">
        <f>Lambdas!$F$2*D191+(1-Lambdas!$F$2)*C191*C191</f>
        <v>1.9879795216391858E-4</v>
      </c>
      <c r="E192">
        <f t="shared" si="4"/>
        <v>2.3225822061390318</v>
      </c>
    </row>
    <row r="193" spans="1:5" x14ac:dyDescent="0.2">
      <c r="A193" s="1">
        <v>42019</v>
      </c>
      <c r="B193">
        <v>48.964489</v>
      </c>
      <c r="C193">
        <f t="shared" si="5"/>
        <v>-3.256103376167678E-2</v>
      </c>
      <c r="D193">
        <f>Lambdas!$F$2*D192+(1-Lambdas!$F$2)*C192*C192</f>
        <v>2.5046937221675207E-4</v>
      </c>
      <c r="E193">
        <f t="shared" si="4"/>
        <v>4.0592375239405198</v>
      </c>
    </row>
    <row r="194" spans="1:5" x14ac:dyDescent="0.2">
      <c r="A194" s="1">
        <v>42020</v>
      </c>
      <c r="B194">
        <v>49.801487000000002</v>
      </c>
      <c r="C194">
        <f t="shared" si="5"/>
        <v>1.6949521930004798E-2</v>
      </c>
      <c r="D194">
        <f>Lambdas!$F$2*D193+(1-Lambdas!$F$2)*C193*C193</f>
        <v>2.9093940339411394E-4</v>
      </c>
      <c r="E194">
        <f t="shared" si="4"/>
        <v>7.1549518046102092</v>
      </c>
    </row>
    <row r="195" spans="1:5" x14ac:dyDescent="0.2">
      <c r="A195" s="1">
        <v>42024</v>
      </c>
      <c r="B195">
        <v>49.605587</v>
      </c>
      <c r="C195">
        <f t="shared" si="5"/>
        <v>-3.9413745061956974E-3</v>
      </c>
      <c r="D195">
        <f>Lambdas!$F$2*D194+(1-Lambdas!$F$2)*C194*C194</f>
        <v>2.9075682706501666E-4</v>
      </c>
      <c r="E195">
        <f t="shared" ref="E195:E258" si="6">-LN(D195)-C195*C195/D195</f>
        <v>8.0895957081668524</v>
      </c>
    </row>
    <row r="196" spans="1:5" x14ac:dyDescent="0.2">
      <c r="A196" s="1">
        <v>42025</v>
      </c>
      <c r="B196">
        <v>49.765869000000002</v>
      </c>
      <c r="C196">
        <f t="shared" ref="C196:C259" si="7">LN(B196/B195)</f>
        <v>3.2259191009254857E-3</v>
      </c>
      <c r="D196">
        <f>Lambdas!$F$2*D195+(1-Lambdas!$F$2)*C195*C195</f>
        <v>2.7700167104933397E-4</v>
      </c>
      <c r="E196">
        <f t="shared" si="6"/>
        <v>8.1539184585960989</v>
      </c>
    </row>
    <row r="197" spans="1:5" x14ac:dyDescent="0.2">
      <c r="A197" s="1">
        <v>42026</v>
      </c>
      <c r="B197">
        <v>51.279591000000003</v>
      </c>
      <c r="C197">
        <f t="shared" si="7"/>
        <v>2.9963449144270925E-2</v>
      </c>
      <c r="D197">
        <f>Lambdas!$F$2*D196+(1-Lambdas!$F$2)*C196*C196</f>
        <v>2.6367769194568513E-4</v>
      </c>
      <c r="E197">
        <f t="shared" si="6"/>
        <v>4.8358371322495213</v>
      </c>
    </row>
    <row r="198" spans="1:5" x14ac:dyDescent="0.2">
      <c r="A198" s="1">
        <v>42027</v>
      </c>
      <c r="B198">
        <v>50.469302999999996</v>
      </c>
      <c r="C198">
        <f t="shared" si="7"/>
        <v>-1.5927546689033255E-2</v>
      </c>
      <c r="D198">
        <f>Lambdas!$F$2*D197+(1-Lambdas!$F$2)*C197*C197</f>
        <v>2.9537048084879111E-4</v>
      </c>
      <c r="E198">
        <f t="shared" si="6"/>
        <v>7.268403694270992</v>
      </c>
    </row>
    <row r="199" spans="1:5" x14ac:dyDescent="0.2">
      <c r="A199" s="1">
        <v>42030</v>
      </c>
      <c r="B199">
        <v>50.549441999999999</v>
      </c>
      <c r="C199">
        <f t="shared" si="7"/>
        <v>1.5866167573456815E-3</v>
      </c>
      <c r="D199">
        <f>Lambdas!$F$2*D198+(1-Lambdas!$F$2)*C198*C198</f>
        <v>2.9328719721170843E-4</v>
      </c>
      <c r="E199">
        <f t="shared" si="6"/>
        <v>8.1257749994500266</v>
      </c>
    </row>
    <row r="200" spans="1:5" x14ac:dyDescent="0.2">
      <c r="A200" s="1">
        <v>42031</v>
      </c>
      <c r="B200">
        <v>50.041888999999998</v>
      </c>
      <c r="C200">
        <f t="shared" si="7"/>
        <v>-1.0091472143522786E-2</v>
      </c>
      <c r="D200">
        <f>Lambdas!$F$2*D199+(1-Lambdas!$F$2)*C199*C199</f>
        <v>2.787550055672139E-4</v>
      </c>
      <c r="E200">
        <f t="shared" si="6"/>
        <v>7.8198464034140933</v>
      </c>
    </row>
    <row r="201" spans="1:5" x14ac:dyDescent="0.2">
      <c r="A201" s="1">
        <v>42032</v>
      </c>
      <c r="B201">
        <v>48.750777999999997</v>
      </c>
      <c r="C201">
        <f t="shared" si="7"/>
        <v>-2.6139278395492384E-2</v>
      </c>
      <c r="D201">
        <f>Lambdas!$F$2*D200+(1-Lambdas!$F$2)*C200*C200</f>
        <v>2.6991297934034696E-4</v>
      </c>
      <c r="E201">
        <f t="shared" si="6"/>
        <v>5.6859955404850648</v>
      </c>
    </row>
    <row r="202" spans="1:5" x14ac:dyDescent="0.2">
      <c r="A202" s="1">
        <v>42033</v>
      </c>
      <c r="B202">
        <v>49.569972999999997</v>
      </c>
      <c r="C202">
        <f t="shared" si="7"/>
        <v>1.6664111057177196E-2</v>
      </c>
      <c r="D202">
        <f>Lambdas!$F$2*D201+(1-Lambdas!$F$2)*C201*C201</f>
        <v>2.905714674277508E-4</v>
      </c>
      <c r="E202">
        <f t="shared" si="6"/>
        <v>7.187983552565945</v>
      </c>
    </row>
    <row r="203" spans="1:5" x14ac:dyDescent="0.2">
      <c r="A203" s="1">
        <v>42034</v>
      </c>
      <c r="B203">
        <v>48.421329</v>
      </c>
      <c r="C203">
        <f t="shared" si="7"/>
        <v>-2.3444868878996401E-2</v>
      </c>
      <c r="D203">
        <f>Lambdas!$F$2*D202+(1-Lambdas!$F$2)*C202*C202</f>
        <v>2.8992780298991766E-4</v>
      </c>
      <c r="E203">
        <f t="shared" si="6"/>
        <v>6.250020855614566</v>
      </c>
    </row>
    <row r="204" spans="1:5" x14ac:dyDescent="0.2">
      <c r="A204" s="1">
        <v>42037</v>
      </c>
      <c r="B204">
        <v>49.391894999999998</v>
      </c>
      <c r="C204">
        <f t="shared" si="7"/>
        <v>1.9845943438150826E-2</v>
      </c>
      <c r="D204">
        <f>Lambdas!$F$2*D203+(1-Lambdas!$F$2)*C203*C203</f>
        <v>3.0290887860085012E-4</v>
      </c>
      <c r="E204">
        <f t="shared" si="6"/>
        <v>6.8018146577022858</v>
      </c>
    </row>
    <row r="205" spans="1:5" x14ac:dyDescent="0.2">
      <c r="A205" s="1">
        <v>42038</v>
      </c>
      <c r="B205">
        <v>50.504925</v>
      </c>
      <c r="C205">
        <f t="shared" si="7"/>
        <v>2.2284514371356257E-2</v>
      </c>
      <c r="D205">
        <f>Lambdas!$F$2*D204+(1-Lambdas!$F$2)*C204*C204</f>
        <v>3.0745453740175783E-4</v>
      </c>
      <c r="E205">
        <f t="shared" si="6"/>
        <v>6.4719865411226998</v>
      </c>
    </row>
    <row r="206" spans="1:5" x14ac:dyDescent="0.2">
      <c r="A206" s="1">
        <v>42039</v>
      </c>
      <c r="B206">
        <v>50.202179000000001</v>
      </c>
      <c r="C206">
        <f t="shared" si="7"/>
        <v>-6.0124241484038254E-3</v>
      </c>
      <c r="D206">
        <f>Lambdas!$F$2*D205+(1-Lambdas!$F$2)*C205*C205</f>
        <v>3.1690769105920265E-4</v>
      </c>
      <c r="E206">
        <f t="shared" si="6"/>
        <v>7.9428313351387745</v>
      </c>
    </row>
    <row r="207" spans="1:5" x14ac:dyDescent="0.2">
      <c r="A207" s="1">
        <v>42040</v>
      </c>
      <c r="B207">
        <v>50.549441999999999</v>
      </c>
      <c r="C207">
        <f t="shared" si="7"/>
        <v>6.893474699731221E-3</v>
      </c>
      <c r="D207">
        <f>Lambdas!$F$2*D206+(1-Lambdas!$F$2)*C206*C206</f>
        <v>3.0287585235951086E-4</v>
      </c>
      <c r="E207">
        <f t="shared" si="6"/>
        <v>7.9452916184069693</v>
      </c>
    </row>
    <row r="208" spans="1:5" x14ac:dyDescent="0.2">
      <c r="A208" s="1">
        <v>42041</v>
      </c>
      <c r="B208">
        <v>51.546714999999999</v>
      </c>
      <c r="C208">
        <f t="shared" si="7"/>
        <v>1.9536577063304632E-2</v>
      </c>
      <c r="D208">
        <f>Lambdas!$F$2*D207+(1-Lambdas!$F$2)*C207*C207</f>
        <v>2.9011359262072055E-4</v>
      </c>
      <c r="E208">
        <f t="shared" si="6"/>
        <v>6.8296228434149366</v>
      </c>
    </row>
    <row r="209" spans="1:5" x14ac:dyDescent="0.2">
      <c r="A209" s="1">
        <v>42044</v>
      </c>
      <c r="B209">
        <v>51.484389999999998</v>
      </c>
      <c r="C209">
        <f t="shared" si="7"/>
        <v>-1.2098289657675751E-3</v>
      </c>
      <c r="D209">
        <f>Lambdas!$F$2*D208+(1-Lambdas!$F$2)*C208*C208</f>
        <v>2.9468982108685372E-4</v>
      </c>
      <c r="E209">
        <f t="shared" si="6"/>
        <v>8.1246203384112867</v>
      </c>
    </row>
    <row r="210" spans="1:5" x14ac:dyDescent="0.2">
      <c r="A210" s="1">
        <v>42045</v>
      </c>
      <c r="B210">
        <v>52.054264000000003</v>
      </c>
      <c r="C210">
        <f t="shared" si="7"/>
        <v>1.1008058007779924E-2</v>
      </c>
      <c r="D210">
        <f>Lambdas!$F$2*D209+(1-Lambdas!$F$2)*C209*C209</f>
        <v>2.800348681425969E-4</v>
      </c>
      <c r="E210">
        <f t="shared" si="6"/>
        <v>7.7478741017578487</v>
      </c>
    </row>
    <row r="211" spans="1:5" x14ac:dyDescent="0.2">
      <c r="A211" s="1">
        <v>42046</v>
      </c>
      <c r="B211">
        <v>51.974117</v>
      </c>
      <c r="C211">
        <f t="shared" si="7"/>
        <v>-1.5408682724301083E-3</v>
      </c>
      <c r="D211">
        <f>Lambdas!$F$2*D210+(1-Lambdas!$F$2)*C210*C210</f>
        <v>2.7209543401294291E-4</v>
      </c>
      <c r="E211">
        <f t="shared" si="6"/>
        <v>8.200631802105546</v>
      </c>
    </row>
    <row r="212" spans="1:5" x14ac:dyDescent="0.2">
      <c r="A212" s="1">
        <v>42047</v>
      </c>
      <c r="B212">
        <v>53.042641000000003</v>
      </c>
      <c r="C212">
        <f t="shared" si="7"/>
        <v>2.0350292584573632E-2</v>
      </c>
      <c r="D212">
        <f>Lambdas!$F$2*D211+(1-Lambdas!$F$2)*C211*C211</f>
        <v>2.5861522054747201E-4</v>
      </c>
      <c r="E212">
        <f t="shared" si="6"/>
        <v>6.6588156596884094</v>
      </c>
    </row>
    <row r="213" spans="1:5" x14ac:dyDescent="0.2">
      <c r="A213" s="1">
        <v>42048</v>
      </c>
      <c r="B213">
        <v>53.131672000000002</v>
      </c>
      <c r="C213">
        <f t="shared" si="7"/>
        <v>1.6770726996308341E-3</v>
      </c>
      <c r="D213">
        <f>Lambdas!$F$2*D212+(1-Lambdas!$F$2)*C212*C212</f>
        <v>2.6638781004882656E-4</v>
      </c>
      <c r="E213">
        <f t="shared" si="6"/>
        <v>8.2199991894422642</v>
      </c>
    </row>
    <row r="214" spans="1:5" x14ac:dyDescent="0.2">
      <c r="A214" s="1">
        <v>42052</v>
      </c>
      <c r="B214">
        <v>53.514552999999999</v>
      </c>
      <c r="C214">
        <f t="shared" si="7"/>
        <v>7.1804256561947841E-3</v>
      </c>
      <c r="D214">
        <f>Lambdas!$F$2*D213+(1-Lambdas!$F$2)*C213*C213</f>
        <v>2.5321475949830174E-4</v>
      </c>
      <c r="E214">
        <f t="shared" si="6"/>
        <v>8.0776568297558811</v>
      </c>
    </row>
    <row r="215" spans="1:5" x14ac:dyDescent="0.2">
      <c r="A215" s="1">
        <v>42053</v>
      </c>
      <c r="B215">
        <v>52.864544000000002</v>
      </c>
      <c r="C215">
        <f t="shared" si="7"/>
        <v>-1.2220767200707082E-2</v>
      </c>
      <c r="D215">
        <f>Lambdas!$F$2*D214+(1-Lambdas!$F$2)*C214*C214</f>
        <v>2.4313631676485287E-4</v>
      </c>
      <c r="E215">
        <f t="shared" si="6"/>
        <v>7.7076355484905408</v>
      </c>
    </row>
    <row r="216" spans="1:5" x14ac:dyDescent="0.2">
      <c r="A216" s="1">
        <v>42054</v>
      </c>
      <c r="B216">
        <v>52.739894999999997</v>
      </c>
      <c r="C216">
        <f t="shared" si="7"/>
        <v>-2.3606783780560285E-3</v>
      </c>
      <c r="D216">
        <f>Lambdas!$F$2*D215+(1-Lambdas!$F$2)*C215*C215</f>
        <v>2.3844889075648137E-4</v>
      </c>
      <c r="E216">
        <f t="shared" si="6"/>
        <v>8.3179845090149023</v>
      </c>
    </row>
    <row r="217" spans="1:5" x14ac:dyDescent="0.2">
      <c r="A217" s="1">
        <v>42055</v>
      </c>
      <c r="B217">
        <v>53.247436999999998</v>
      </c>
      <c r="C217">
        <f t="shared" si="7"/>
        <v>9.5774819513694751E-3</v>
      </c>
      <c r="D217">
        <f>Lambdas!$F$2*D216+(1-Lambdas!$F$2)*C216*C216</f>
        <v>2.268101324408234E-4</v>
      </c>
      <c r="E217">
        <f t="shared" si="6"/>
        <v>7.9869702272491105</v>
      </c>
    </row>
    <row r="218" spans="1:5" x14ac:dyDescent="0.2">
      <c r="A218" s="1">
        <v>42058</v>
      </c>
      <c r="B218">
        <v>52.846744999999999</v>
      </c>
      <c r="C218">
        <f t="shared" si="7"/>
        <v>-7.5535509602117868E-3</v>
      </c>
      <c r="D218">
        <f>Lambdas!$F$2*D217+(1-Lambdas!$F$2)*C217*C217</f>
        <v>2.2005896088425302E-4</v>
      </c>
      <c r="E218">
        <f t="shared" si="6"/>
        <v>8.1623384756228408</v>
      </c>
    </row>
    <row r="219" spans="1:5" x14ac:dyDescent="0.2">
      <c r="A219" s="1">
        <v>42059</v>
      </c>
      <c r="B219">
        <v>54.155662999999997</v>
      </c>
      <c r="C219">
        <f t="shared" si="7"/>
        <v>2.4466426834067783E-2</v>
      </c>
      <c r="D219">
        <f>Lambdas!$F$2*D218+(1-Lambdas!$F$2)*C218*C218</f>
        <v>2.1191235149075054E-4</v>
      </c>
      <c r="E219">
        <f t="shared" si="6"/>
        <v>5.6345565320585411</v>
      </c>
    </row>
    <row r="220" spans="1:5" x14ac:dyDescent="0.2">
      <c r="A220" s="1">
        <v>42060</v>
      </c>
      <c r="B220">
        <v>54.440598000000001</v>
      </c>
      <c r="C220">
        <f t="shared" si="7"/>
        <v>5.247614443468899E-3</v>
      </c>
      <c r="D220">
        <f>Lambdas!$F$2*D219+(1-Lambdas!$F$2)*C219*C219</f>
        <v>2.312386569014575E-4</v>
      </c>
      <c r="E220">
        <f t="shared" si="6"/>
        <v>8.2529734960229426</v>
      </c>
    </row>
    <row r="221" spans="1:5" x14ac:dyDescent="0.2">
      <c r="A221" s="1">
        <v>42061</v>
      </c>
      <c r="B221">
        <v>54.832386</v>
      </c>
      <c r="C221">
        <f t="shared" si="7"/>
        <v>7.1708424992257807E-3</v>
      </c>
      <c r="D221">
        <f>Lambdas!$F$2*D220+(1-Lambdas!$F$2)*C220*C220</f>
        <v>2.2105801084629768E-4</v>
      </c>
      <c r="E221">
        <f t="shared" si="6"/>
        <v>8.1844723301945717</v>
      </c>
    </row>
    <row r="222" spans="1:5" x14ac:dyDescent="0.2">
      <c r="A222" s="1">
        <v>42062</v>
      </c>
      <c r="B222">
        <v>54.565269000000001</v>
      </c>
      <c r="C222">
        <f t="shared" si="7"/>
        <v>-4.8834233393097917E-3</v>
      </c>
      <c r="D222">
        <f>Lambdas!$F$2*D221+(1-Lambdas!$F$2)*C221*C221</f>
        <v>2.125798352106158E-4</v>
      </c>
      <c r="E222">
        <f t="shared" si="6"/>
        <v>8.3440100397994748</v>
      </c>
    </row>
    <row r="223" spans="1:5" x14ac:dyDescent="0.2">
      <c r="A223" s="1">
        <v>42065</v>
      </c>
      <c r="B223">
        <v>55.001575000000003</v>
      </c>
      <c r="C223">
        <f t="shared" si="7"/>
        <v>7.9642397330741306E-3</v>
      </c>
      <c r="D223">
        <f>Lambdas!$F$2*D222+(1-Lambdas!$F$2)*C222*C222</f>
        <v>2.0314732418663374E-4</v>
      </c>
      <c r="E223">
        <f t="shared" si="6"/>
        <v>8.1893470127163628</v>
      </c>
    </row>
    <row r="224" spans="1:5" x14ac:dyDescent="0.2">
      <c r="A224" s="1">
        <v>42066</v>
      </c>
      <c r="B224">
        <v>55.179656999999999</v>
      </c>
      <c r="C224">
        <f t="shared" si="7"/>
        <v>3.2325315634288568E-3</v>
      </c>
      <c r="D224">
        <f>Lambdas!$F$2*D223+(1-Lambdas!$F$2)*C223*C223</f>
        <v>1.9616444120346981E-4</v>
      </c>
      <c r="E224">
        <f t="shared" si="6"/>
        <v>8.4832894031347266</v>
      </c>
    </row>
    <row r="225" spans="1:5" x14ac:dyDescent="0.2">
      <c r="A225" s="1">
        <v>42067</v>
      </c>
      <c r="B225">
        <v>55.322116999999999</v>
      </c>
      <c r="C225">
        <f t="shared" si="7"/>
        <v>2.5784215722344955E-3</v>
      </c>
      <c r="D225">
        <f>Lambdas!$F$2*D224+(1-Lambdas!$F$2)*C224*C224</f>
        <v>1.8688270634918699E-4</v>
      </c>
      <c r="E225">
        <f t="shared" si="6"/>
        <v>8.5494548822073799</v>
      </c>
    </row>
    <row r="226" spans="1:5" x14ac:dyDescent="0.2">
      <c r="A226" s="1">
        <v>42068</v>
      </c>
      <c r="B226">
        <v>55.206367</v>
      </c>
      <c r="C226">
        <f t="shared" si="7"/>
        <v>-2.0944834874406845E-3</v>
      </c>
      <c r="D226">
        <f>Lambdas!$F$2*D225+(1-Lambdas!$F$2)*C225*C225</f>
        <v>1.7787488935252772E-4</v>
      </c>
      <c r="E226">
        <f t="shared" si="6"/>
        <v>8.6097675020573536</v>
      </c>
    </row>
    <row r="227" spans="1:5" x14ac:dyDescent="0.2">
      <c r="A227" s="1">
        <v>42069</v>
      </c>
      <c r="B227">
        <v>54.218001999999998</v>
      </c>
      <c r="C227">
        <f t="shared" si="7"/>
        <v>-1.806529731366717E-2</v>
      </c>
      <c r="D227">
        <f>Lambdas!$F$2*D226+(1-Lambdas!$F$2)*C226*C226</f>
        <v>1.692042471838784E-4</v>
      </c>
      <c r="E227">
        <f t="shared" si="6"/>
        <v>6.755640562631708</v>
      </c>
    </row>
    <row r="228" spans="1:5" x14ac:dyDescent="0.2">
      <c r="A228" s="1">
        <v>42072</v>
      </c>
      <c r="B228">
        <v>54.761147000000001</v>
      </c>
      <c r="C228">
        <f t="shared" si="7"/>
        <v>9.9679526261809426E-3</v>
      </c>
      <c r="D228">
        <f>Lambdas!$F$2*D227+(1-Lambdas!$F$2)*C227*C227</f>
        <v>1.7705837793804573E-4</v>
      </c>
      <c r="E228">
        <f t="shared" si="6"/>
        <v>8.0778597641041223</v>
      </c>
    </row>
    <row r="229" spans="1:5" x14ac:dyDescent="0.2">
      <c r="A229" s="1">
        <v>42073</v>
      </c>
      <c r="B229">
        <v>53.389899999999997</v>
      </c>
      <c r="C229">
        <f t="shared" si="7"/>
        <v>-2.5359356646417093E-2</v>
      </c>
      <c r="D229">
        <f>Lambdas!$F$2*D228+(1-Lambdas!$F$2)*C228*C228</f>
        <v>1.7317514663342439E-4</v>
      </c>
      <c r="E229">
        <f t="shared" si="6"/>
        <v>4.9476431869243651</v>
      </c>
    </row>
    <row r="230" spans="1:5" x14ac:dyDescent="0.2">
      <c r="A230" s="1">
        <v>42074</v>
      </c>
      <c r="B230">
        <v>53.639217000000002</v>
      </c>
      <c r="C230">
        <f t="shared" si="7"/>
        <v>4.6588714910860045E-3</v>
      </c>
      <c r="D230">
        <f>Lambdas!$F$2*D229+(1-Lambdas!$F$2)*C229*C229</f>
        <v>1.9666105522344078E-4</v>
      </c>
      <c r="E230">
        <f t="shared" si="6"/>
        <v>8.423660862084331</v>
      </c>
    </row>
    <row r="231" spans="1:5" x14ac:dyDescent="0.2">
      <c r="A231" s="1">
        <v>42075</v>
      </c>
      <c r="B231">
        <v>54.645409000000001</v>
      </c>
      <c r="C231">
        <f t="shared" si="7"/>
        <v>1.8584742782930756E-2</v>
      </c>
      <c r="D231">
        <f>Lambdas!$F$2*D230+(1-Lambdas!$F$2)*C230*C230</f>
        <v>1.8791704769410803E-4</v>
      </c>
      <c r="E231">
        <f t="shared" si="6"/>
        <v>6.7415039114481949</v>
      </c>
    </row>
    <row r="232" spans="1:5" x14ac:dyDescent="0.2">
      <c r="A232" s="1">
        <v>42076</v>
      </c>
      <c r="B232">
        <v>54.315944999999999</v>
      </c>
      <c r="C232">
        <f t="shared" si="7"/>
        <v>-6.0473735313692489E-3</v>
      </c>
      <c r="D232">
        <f>Lambdas!$F$2*D231+(1-Lambdas!$F$2)*C231*C231</f>
        <v>1.957874162465268E-4</v>
      </c>
      <c r="E232">
        <f t="shared" si="6"/>
        <v>8.3516931661552185</v>
      </c>
    </row>
    <row r="233" spans="1:5" x14ac:dyDescent="0.2">
      <c r="A233" s="1">
        <v>42079</v>
      </c>
      <c r="B233">
        <v>55.072795999999997</v>
      </c>
      <c r="C233">
        <f t="shared" si="7"/>
        <v>1.38380434875392E-2</v>
      </c>
      <c r="D233">
        <f>Lambdas!$F$2*D232+(1-Lambdas!$F$2)*C232*C232</f>
        <v>1.878300317704943E-4</v>
      </c>
      <c r="E233">
        <f t="shared" si="6"/>
        <v>7.5604798509050024</v>
      </c>
    </row>
    <row r="234" spans="1:5" x14ac:dyDescent="0.2">
      <c r="A234" s="1">
        <v>42080</v>
      </c>
      <c r="B234">
        <v>54.859112000000003</v>
      </c>
      <c r="C234">
        <f t="shared" si="7"/>
        <v>-3.8875750090935027E-3</v>
      </c>
      <c r="D234">
        <f>Lambdas!$F$2*D233+(1-Lambdas!$F$2)*C233*C233</f>
        <v>1.8801302322231746E-4</v>
      </c>
      <c r="E234">
        <f t="shared" si="6"/>
        <v>8.4986153219223688</v>
      </c>
    </row>
    <row r="235" spans="1:5" x14ac:dyDescent="0.2">
      <c r="A235" s="1">
        <v>42081</v>
      </c>
      <c r="B235">
        <v>54.983764999999998</v>
      </c>
      <c r="C235">
        <f t="shared" si="7"/>
        <v>2.2696611180540549E-3</v>
      </c>
      <c r="D235">
        <f>Lambdas!$F$2*D234+(1-Lambdas!$F$2)*C234*C234</f>
        <v>1.7937178053234427E-4</v>
      </c>
      <c r="E235">
        <f t="shared" si="6"/>
        <v>8.5973310122651476</v>
      </c>
    </row>
    <row r="236" spans="1:5" x14ac:dyDescent="0.2">
      <c r="A236" s="1">
        <v>42082</v>
      </c>
      <c r="B236">
        <v>54.494033999999999</v>
      </c>
      <c r="C236">
        <f t="shared" si="7"/>
        <v>-8.9467320523175936E-3</v>
      </c>
      <c r="D236">
        <f>Lambdas!$F$2*D235+(1-Lambdas!$F$2)*C235*C235</f>
        <v>1.7066453470017664E-4</v>
      </c>
      <c r="E236">
        <f t="shared" si="6"/>
        <v>8.2067969577778079</v>
      </c>
    </row>
    <row r="237" spans="1:5" x14ac:dyDescent="0.2">
      <c r="A237" s="1">
        <v>42083</v>
      </c>
      <c r="B237">
        <v>54.983764999999998</v>
      </c>
      <c r="C237">
        <f t="shared" si="7"/>
        <v>8.9467320523176144E-3</v>
      </c>
      <c r="D237">
        <f>Lambdas!$F$2*D236+(1-Lambdas!$F$2)*C236*C236</f>
        <v>1.661354723069888E-4</v>
      </c>
      <c r="E237">
        <f t="shared" si="6"/>
        <v>8.2209073421262229</v>
      </c>
    </row>
    <row r="238" spans="1:5" x14ac:dyDescent="0.2">
      <c r="A238" s="1">
        <v>42086</v>
      </c>
      <c r="B238">
        <v>54.440598000000001</v>
      </c>
      <c r="C238">
        <f t="shared" si="7"/>
        <v>-9.9277975464565991E-3</v>
      </c>
      <c r="D238">
        <f>Lambdas!$F$2*D237+(1-Lambdas!$F$2)*C237*C237</f>
        <v>1.6183276489495818E-4</v>
      </c>
      <c r="E238">
        <f t="shared" si="6"/>
        <v>8.1199161116468819</v>
      </c>
    </row>
    <row r="239" spans="1:5" x14ac:dyDescent="0.2">
      <c r="A239" s="1">
        <v>42087</v>
      </c>
      <c r="B239">
        <v>53.835106000000003</v>
      </c>
      <c r="C239">
        <f t="shared" si="7"/>
        <v>-1.1184380048073936E-2</v>
      </c>
      <c r="D239">
        <f>Lambdas!$F$2*D238+(1-Lambdas!$F$2)*C238*C238</f>
        <v>1.5867055586423983E-4</v>
      </c>
      <c r="E239">
        <f t="shared" si="6"/>
        <v>7.9603152018463472</v>
      </c>
    </row>
    <row r="240" spans="1:5" x14ac:dyDescent="0.2">
      <c r="A240" s="1">
        <v>42088</v>
      </c>
      <c r="B240">
        <v>53.078265999999999</v>
      </c>
      <c r="C240">
        <f t="shared" si="7"/>
        <v>-1.4158240986063081E-2</v>
      </c>
      <c r="D240">
        <f>Lambdas!$F$2*D239+(1-Lambdas!$F$2)*C239*C239</f>
        <v>1.5699227356036227E-4</v>
      </c>
      <c r="E240">
        <f t="shared" si="6"/>
        <v>7.4824626716979408</v>
      </c>
    </row>
    <row r="241" spans="1:5" x14ac:dyDescent="0.2">
      <c r="A241" s="1">
        <v>42089</v>
      </c>
      <c r="B241">
        <v>53.015926</v>
      </c>
      <c r="C241">
        <f t="shared" si="7"/>
        <v>-1.1751822790557935E-3</v>
      </c>
      <c r="D241">
        <f>Lambdas!$F$2*D240+(1-Lambdas!$F$2)*C240*C240</f>
        <v>1.5916450747922731E-4</v>
      </c>
      <c r="E241">
        <f t="shared" si="6"/>
        <v>8.7368953594532108</v>
      </c>
    </row>
    <row r="242" spans="1:5" x14ac:dyDescent="0.2">
      <c r="A242" s="1">
        <v>42090</v>
      </c>
      <c r="B242">
        <v>53.024833999999998</v>
      </c>
      <c r="C242">
        <f t="shared" si="7"/>
        <v>1.6801086715994873E-4</v>
      </c>
      <c r="D242">
        <f>Lambdas!$F$2*D241+(1-Lambdas!$F$2)*C241*C241</f>
        <v>1.5127875372338822E-4</v>
      </c>
      <c r="E242">
        <f t="shared" si="6"/>
        <v>8.7961997782314327</v>
      </c>
    </row>
    <row r="243" spans="1:5" x14ac:dyDescent="0.2">
      <c r="A243" s="1">
        <v>42093</v>
      </c>
      <c r="B243">
        <v>54.280330999999997</v>
      </c>
      <c r="C243">
        <f t="shared" si="7"/>
        <v>2.3401563111320842E-2</v>
      </c>
      <c r="D243">
        <f>Lambdas!$F$2*D242+(1-Lambdas!$F$2)*C242*C242</f>
        <v>1.4371950480897318E-4</v>
      </c>
      <c r="E243">
        <f t="shared" si="6"/>
        <v>5.0372167396645011</v>
      </c>
    </row>
    <row r="244" spans="1:5" x14ac:dyDescent="0.2">
      <c r="A244" s="1">
        <v>42094</v>
      </c>
      <c r="B244">
        <v>53.941963000000001</v>
      </c>
      <c r="C244">
        <f t="shared" si="7"/>
        <v>-6.253223621264601E-3</v>
      </c>
      <c r="D244">
        <f>Lambdas!$F$2*D243+(1-Lambdas!$F$2)*C243*C243</f>
        <v>1.6390643512241421E-4</v>
      </c>
      <c r="E244">
        <f t="shared" si="6"/>
        <v>8.4776469615353118</v>
      </c>
    </row>
    <row r="245" spans="1:5" x14ac:dyDescent="0.2">
      <c r="A245" s="1">
        <v>42095</v>
      </c>
      <c r="B245">
        <v>53.735798000000003</v>
      </c>
      <c r="C245">
        <f t="shared" si="7"/>
        <v>-3.8293004982839869E-3</v>
      </c>
      <c r="D245">
        <f>Lambdas!$F$2*D244+(1-Lambdas!$F$2)*C244*C244</f>
        <v>1.5766895797077182E-4</v>
      </c>
      <c r="E245">
        <f t="shared" si="6"/>
        <v>8.6620108376486034</v>
      </c>
    </row>
    <row r="246" spans="1:5" x14ac:dyDescent="0.2">
      <c r="A246" s="1">
        <v>42096</v>
      </c>
      <c r="B246">
        <v>54.246723000000003</v>
      </c>
      <c r="C246">
        <f t="shared" si="7"/>
        <v>9.4631762272837597E-3</v>
      </c>
      <c r="D246">
        <f>Lambdas!$F$2*D245+(1-Lambdas!$F$2)*C245*C245</f>
        <v>1.5052178591661123E-4</v>
      </c>
      <c r="E246">
        <f t="shared" si="6"/>
        <v>8.2064609136702291</v>
      </c>
    </row>
    <row r="247" spans="1:5" x14ac:dyDescent="0.2">
      <c r="A247" s="1">
        <v>42100</v>
      </c>
      <c r="B247">
        <v>54.201903999999999</v>
      </c>
      <c r="C247">
        <f t="shared" si="7"/>
        <v>-8.2654808624975774E-4</v>
      </c>
      <c r="D247">
        <f>Lambdas!$F$2*D246+(1-Lambdas!$F$2)*C246*C246</f>
        <v>1.474746029733411E-4</v>
      </c>
      <c r="E247">
        <f t="shared" si="6"/>
        <v>8.817222041993217</v>
      </c>
    </row>
    <row r="248" spans="1:5" x14ac:dyDescent="0.2">
      <c r="A248" s="1">
        <v>42101</v>
      </c>
      <c r="B248">
        <v>54.542510999999998</v>
      </c>
      <c r="C248">
        <f t="shared" si="7"/>
        <v>6.2643789817348437E-3</v>
      </c>
      <c r="D248">
        <f>Lambdas!$F$2*D247+(1-Lambdas!$F$2)*C247*C247</f>
        <v>1.4013821267817942E-4</v>
      </c>
      <c r="E248">
        <f t="shared" si="6"/>
        <v>8.5928546690489327</v>
      </c>
    </row>
    <row r="249" spans="1:5" x14ac:dyDescent="0.2">
      <c r="A249" s="1">
        <v>42102</v>
      </c>
      <c r="B249">
        <v>54.721778999999998</v>
      </c>
      <c r="C249">
        <f t="shared" si="7"/>
        <v>3.281367789124441E-3</v>
      </c>
      <c r="D249">
        <f>Lambdas!$F$2*D248+(1-Lambdas!$F$2)*C248*C248</f>
        <v>1.3509561051701792E-4</v>
      </c>
      <c r="E249">
        <f t="shared" si="6"/>
        <v>8.8298259209679859</v>
      </c>
    </row>
    <row r="250" spans="1:5" x14ac:dyDescent="0.2">
      <c r="A250" s="1">
        <v>42103</v>
      </c>
      <c r="B250">
        <v>55.098255000000002</v>
      </c>
      <c r="C250">
        <f t="shared" si="7"/>
        <v>6.8562622151662192E-3</v>
      </c>
      <c r="D250">
        <f>Lambdas!$F$2*D249+(1-Lambdas!$F$2)*C249*C249</f>
        <v>1.2888189274002512E-4</v>
      </c>
      <c r="E250">
        <f t="shared" si="6"/>
        <v>8.5918745210510163</v>
      </c>
    </row>
    <row r="251" spans="1:5" x14ac:dyDescent="0.2">
      <c r="A251" s="1">
        <v>42104</v>
      </c>
      <c r="B251">
        <v>55.304409</v>
      </c>
      <c r="C251">
        <f t="shared" si="7"/>
        <v>3.7345881364780065E-3</v>
      </c>
      <c r="D251">
        <f>Lambdas!$F$2*D250+(1-Lambdas!$F$2)*C250*C250</f>
        <v>1.2478998876772675E-4</v>
      </c>
      <c r="E251">
        <f t="shared" si="6"/>
        <v>8.8771133598791376</v>
      </c>
    </row>
    <row r="252" spans="1:5" x14ac:dyDescent="0.2">
      <c r="A252" s="1">
        <v>42107</v>
      </c>
      <c r="B252">
        <v>55.636051000000002</v>
      </c>
      <c r="C252">
        <f t="shared" si="7"/>
        <v>5.9787563147402452E-3</v>
      </c>
      <c r="D252">
        <f>Lambdas!$F$2*D251+(1-Lambdas!$F$2)*C251*C251</f>
        <v>1.1925024856745244E-4</v>
      </c>
      <c r="E252">
        <f t="shared" si="6"/>
        <v>8.7345341210294212</v>
      </c>
    </row>
    <row r="253" spans="1:5" x14ac:dyDescent="0.2">
      <c r="A253" s="1">
        <v>42108</v>
      </c>
      <c r="B253">
        <v>56.505512000000003</v>
      </c>
      <c r="C253">
        <f t="shared" si="7"/>
        <v>1.5506800498972049E-2</v>
      </c>
      <c r="D253">
        <f>Lambdas!$F$2*D252+(1-Lambdas!$F$2)*C252*C252</f>
        <v>1.1507682192416162E-4</v>
      </c>
      <c r="E253">
        <f t="shared" si="6"/>
        <v>6.9803424874661673</v>
      </c>
    </row>
    <row r="254" spans="1:5" x14ac:dyDescent="0.2">
      <c r="A254" s="1">
        <v>42109</v>
      </c>
      <c r="B254">
        <v>57.554229999999997</v>
      </c>
      <c r="C254">
        <f t="shared" si="7"/>
        <v>1.8389442853924038E-2</v>
      </c>
      <c r="D254">
        <f>Lambdas!$F$2*D253+(1-Lambdas!$F$2)*C253*C253</f>
        <v>1.213433070154113E-4</v>
      </c>
      <c r="E254">
        <f t="shared" si="6"/>
        <v>6.2299872254261999</v>
      </c>
    </row>
    <row r="255" spans="1:5" x14ac:dyDescent="0.2">
      <c r="A255" s="1">
        <v>42110</v>
      </c>
      <c r="B255">
        <v>57.195694000000003</v>
      </c>
      <c r="C255">
        <f t="shared" si="7"/>
        <v>-6.2490179382055921E-3</v>
      </c>
      <c r="D255">
        <f>Lambdas!$F$2*D254+(1-Lambdas!$F$2)*C254*C254</f>
        <v>1.3218002371988307E-4</v>
      </c>
      <c r="E255">
        <f t="shared" si="6"/>
        <v>8.6359136242127779</v>
      </c>
    </row>
    <row r="256" spans="1:5" x14ac:dyDescent="0.2">
      <c r="A256" s="1">
        <v>42111</v>
      </c>
      <c r="B256">
        <v>56.326241000000003</v>
      </c>
      <c r="C256">
        <f t="shared" si="7"/>
        <v>-1.5318096911128143E-2</v>
      </c>
      <c r="D256">
        <f>Lambdas!$F$2*D255+(1-Lambdas!$F$2)*C255*C255</f>
        <v>1.2752555178709258E-4</v>
      </c>
      <c r="E256">
        <f t="shared" si="6"/>
        <v>7.1272167227535466</v>
      </c>
    </row>
    <row r="257" spans="1:5" x14ac:dyDescent="0.2">
      <c r="A257" s="1">
        <v>42114</v>
      </c>
      <c r="B257">
        <v>56.684775999999999</v>
      </c>
      <c r="C257">
        <f t="shared" si="7"/>
        <v>6.3451548783726684E-3</v>
      </c>
      <c r="D257">
        <f>Lambdas!$F$2*D256+(1-Lambdas!$F$2)*C256*C256</f>
        <v>1.3287915773641361E-4</v>
      </c>
      <c r="E257">
        <f t="shared" si="6"/>
        <v>8.6230809246782822</v>
      </c>
    </row>
    <row r="258" spans="1:5" x14ac:dyDescent="0.2">
      <c r="A258" s="1">
        <v>42115</v>
      </c>
      <c r="B258">
        <v>55.851177</v>
      </c>
      <c r="C258">
        <f t="shared" si="7"/>
        <v>-1.4815074199729827E-2</v>
      </c>
      <c r="D258">
        <f>Lambdas!$F$2*D257+(1-Lambdas!$F$2)*C257*C257</f>
        <v>1.2825025627838347E-4</v>
      </c>
      <c r="E258">
        <f t="shared" si="6"/>
        <v>7.2501353801205637</v>
      </c>
    </row>
    <row r="259" spans="1:5" x14ac:dyDescent="0.2">
      <c r="A259" s="1">
        <v>42116</v>
      </c>
      <c r="B259">
        <v>56.415874000000002</v>
      </c>
      <c r="C259">
        <f t="shared" si="7"/>
        <v>1.0059973204676815E-2</v>
      </c>
      <c r="D259">
        <f>Lambdas!$F$2*D258+(1-Lambdas!$F$2)*C258*C258</f>
        <v>1.3281008768040024E-4</v>
      </c>
      <c r="E259">
        <f t="shared" ref="E259:E322" si="8">-LN(D259)-C259*C259/D259</f>
        <v>8.1645770044393924</v>
      </c>
    </row>
    <row r="260" spans="1:5" x14ac:dyDescent="0.2">
      <c r="A260" s="1">
        <v>42117</v>
      </c>
      <c r="B260">
        <v>56.290385999999998</v>
      </c>
      <c r="C260">
        <f t="shared" ref="C260:C323" si="9">LN(B260/B259)</f>
        <v>-2.2268160056926603E-3</v>
      </c>
      <c r="D260">
        <f>Lambdas!$F$2*D259+(1-Lambdas!$F$2)*C259*C259</f>
        <v>1.3123042122076639E-4</v>
      </c>
      <c r="E260">
        <f t="shared" si="8"/>
        <v>8.9007695586428106</v>
      </c>
    </row>
    <row r="261" spans="1:5" x14ac:dyDescent="0.2">
      <c r="A261" s="1">
        <v>42118</v>
      </c>
      <c r="B261">
        <v>56.111117999999998</v>
      </c>
      <c r="C261">
        <f t="shared" si="9"/>
        <v>-3.1897820869010059E-3</v>
      </c>
      <c r="D261">
        <f>Lambdas!$F$2*D260+(1-Lambdas!$F$2)*C260*C260</f>
        <v>1.2491957176879613E-4</v>
      </c>
      <c r="E261">
        <f t="shared" si="8"/>
        <v>8.9063903684132715</v>
      </c>
    </row>
    <row r="262" spans="1:5" x14ac:dyDescent="0.2">
      <c r="A262" s="1">
        <v>42121</v>
      </c>
      <c r="B262">
        <v>55.878075000000003</v>
      </c>
      <c r="C262">
        <f t="shared" si="9"/>
        <v>-4.1618897349207503E-3</v>
      </c>
      <c r="D262">
        <f>Lambdas!$F$2*D261+(1-Lambdas!$F$2)*C261*C261</f>
        <v>1.1918481503050968E-4</v>
      </c>
      <c r="E262">
        <f t="shared" si="8"/>
        <v>8.889503549259457</v>
      </c>
    </row>
    <row r="263" spans="1:5" x14ac:dyDescent="0.2">
      <c r="A263" s="1">
        <v>42122</v>
      </c>
      <c r="B263">
        <v>56.254531999999998</v>
      </c>
      <c r="C263">
        <f t="shared" si="9"/>
        <v>6.7145217514304476E-3</v>
      </c>
      <c r="D263">
        <f>Lambdas!$F$2*D262+(1-Lambdas!$F$2)*C262*C262</f>
        <v>1.1409384782782874E-4</v>
      </c>
      <c r="E263">
        <f t="shared" si="8"/>
        <v>8.6833338017397725</v>
      </c>
    </row>
    <row r="264" spans="1:5" x14ac:dyDescent="0.2">
      <c r="A264" s="1">
        <v>42123</v>
      </c>
      <c r="B264">
        <v>57.007454000000003</v>
      </c>
      <c r="C264">
        <f t="shared" si="9"/>
        <v>1.3295424486551589E-2</v>
      </c>
      <c r="D264">
        <f>Lambdas!$F$2*D263+(1-Lambdas!$F$2)*C263*C263</f>
        <v>1.106448908842884E-4</v>
      </c>
      <c r="E264">
        <f t="shared" si="8"/>
        <v>7.5115662776295542</v>
      </c>
    </row>
    <row r="265" spans="1:5" x14ac:dyDescent="0.2">
      <c r="A265" s="1">
        <v>42124</v>
      </c>
      <c r="B265">
        <v>56.702697999999998</v>
      </c>
      <c r="C265">
        <f t="shared" si="9"/>
        <v>-5.3602378385864315E-3</v>
      </c>
      <c r="D265">
        <f>Lambdas!$F$2*D264+(1-Lambdas!$F$2)*C264*C264</f>
        <v>1.1394962915109708E-4</v>
      </c>
      <c r="E265">
        <f t="shared" si="8"/>
        <v>8.8276062446117933</v>
      </c>
    </row>
    <row r="266" spans="1:5" x14ac:dyDescent="0.2">
      <c r="A266" s="1">
        <v>42125</v>
      </c>
      <c r="B266">
        <v>57.016426000000003</v>
      </c>
      <c r="C266">
        <f t="shared" si="9"/>
        <v>5.5176083826955968E-3</v>
      </c>
      <c r="D266">
        <f>Lambdas!$F$2*D265+(1-Lambdas!$F$2)*C265*C265</f>
        <v>1.0969060172247273E-4</v>
      </c>
      <c r="E266">
        <f t="shared" si="8"/>
        <v>8.8403025578380756</v>
      </c>
    </row>
    <row r="267" spans="1:5" x14ac:dyDescent="0.2">
      <c r="A267" s="1">
        <v>42128</v>
      </c>
      <c r="B267">
        <v>58.011372000000001</v>
      </c>
      <c r="C267">
        <f t="shared" si="9"/>
        <v>1.7299658534348745E-2</v>
      </c>
      <c r="D267">
        <f>Lambdas!$F$2*D266+(1-Lambdas!$F$2)*C266*C266</f>
        <v>1.0572998891351784E-4</v>
      </c>
      <c r="E267">
        <f t="shared" si="8"/>
        <v>6.324032592575163</v>
      </c>
    </row>
    <row r="268" spans="1:5" x14ac:dyDescent="0.2">
      <c r="A268" s="1">
        <v>42129</v>
      </c>
      <c r="B268">
        <v>57.724536999999998</v>
      </c>
      <c r="C268">
        <f t="shared" si="9"/>
        <v>-4.9567258727567691E-3</v>
      </c>
      <c r="D268">
        <f>Lambdas!$F$2*D267+(1-Lambdas!$F$2)*C267*C267</f>
        <v>1.1540320481704583E-4</v>
      </c>
      <c r="E268">
        <f t="shared" si="8"/>
        <v>8.8541802606449505</v>
      </c>
    </row>
    <row r="269" spans="1:5" x14ac:dyDescent="0.2">
      <c r="A269" s="1">
        <v>42130</v>
      </c>
      <c r="B269">
        <v>57.294277000000001</v>
      </c>
      <c r="C269">
        <f t="shared" si="9"/>
        <v>-7.4815935235527323E-3</v>
      </c>
      <c r="D269">
        <f>Lambdas!$F$2*D268+(1-Lambdas!$F$2)*C268*C268</f>
        <v>1.1086346939349976E-4</v>
      </c>
      <c r="E269">
        <f t="shared" si="8"/>
        <v>8.6023176501555518</v>
      </c>
    </row>
    <row r="270" spans="1:5" x14ac:dyDescent="0.2">
      <c r="A270" s="1">
        <v>42131</v>
      </c>
      <c r="B270">
        <v>57.814163000000001</v>
      </c>
      <c r="C270">
        <f t="shared" si="9"/>
        <v>9.0330393677135537E-3</v>
      </c>
      <c r="D270">
        <f>Lambdas!$F$2*D269+(1-Lambdas!$F$2)*C269*C269</f>
        <v>1.0812019737986536E-4</v>
      </c>
      <c r="E270">
        <f t="shared" si="8"/>
        <v>8.3775902512771623</v>
      </c>
    </row>
    <row r="271" spans="1:5" x14ac:dyDescent="0.2">
      <c r="A271" s="1">
        <v>42132</v>
      </c>
      <c r="B271">
        <v>58.701549999999997</v>
      </c>
      <c r="C271">
        <f t="shared" si="9"/>
        <v>1.5232351672547946E-2</v>
      </c>
      <c r="D271">
        <f>Lambdas!$F$2*D270+(1-Lambdas!$F$2)*C270*C270</f>
        <v>1.0679455226871371E-4</v>
      </c>
      <c r="E271">
        <f t="shared" si="8"/>
        <v>6.9719784227835024</v>
      </c>
    </row>
    <row r="272" spans="1:5" x14ac:dyDescent="0.2">
      <c r="A272" s="1">
        <v>42135</v>
      </c>
      <c r="B272">
        <v>58.665680000000002</v>
      </c>
      <c r="C272">
        <f t="shared" si="9"/>
        <v>-6.1124389008421643E-4</v>
      </c>
      <c r="D272">
        <f>Lambdas!$F$2*D271+(1-Lambdas!$F$2)*C271*C271</f>
        <v>1.1305333796894773E-4</v>
      </c>
      <c r="E272">
        <f t="shared" si="8"/>
        <v>9.0843460294614129</v>
      </c>
    </row>
    <row r="273" spans="1:5" x14ac:dyDescent="0.2">
      <c r="A273" s="1">
        <v>42136</v>
      </c>
      <c r="B273">
        <v>58.585017999999998</v>
      </c>
      <c r="C273">
        <f t="shared" si="9"/>
        <v>-1.3758896808429828E-3</v>
      </c>
      <c r="D273">
        <f>Lambdas!$F$2*D272+(1-Lambdas!$F$2)*C272*C272</f>
        <v>1.0742179363842806E-4</v>
      </c>
      <c r="E273">
        <f t="shared" si="8"/>
        <v>9.1211246796461598</v>
      </c>
    </row>
    <row r="274" spans="1:5" x14ac:dyDescent="0.2">
      <c r="A274" s="1">
        <v>42137</v>
      </c>
      <c r="B274">
        <v>58.728439000000002</v>
      </c>
      <c r="C274">
        <f t="shared" si="9"/>
        <v>2.4450915542146663E-3</v>
      </c>
      <c r="D274">
        <f>Lambdas!$F$2*D273+(1-Lambdas!$F$2)*C273*C273</f>
        <v>1.0214764423826489E-4</v>
      </c>
      <c r="E274">
        <f t="shared" si="8"/>
        <v>9.130563539715352</v>
      </c>
    </row>
    <row r="275" spans="1:5" x14ac:dyDescent="0.2">
      <c r="A275" s="1">
        <v>42138</v>
      </c>
      <c r="B275">
        <v>59.203499000000001</v>
      </c>
      <c r="C275">
        <f t="shared" si="9"/>
        <v>8.0565549529056455E-3</v>
      </c>
      <c r="D275">
        <f>Lambdas!$F$2*D274+(1-Lambdas!$F$2)*C274*C274</f>
        <v>9.7341269514377777E-5</v>
      </c>
      <c r="E275">
        <f t="shared" si="8"/>
        <v>8.5704780685465085</v>
      </c>
    </row>
    <row r="276" spans="1:5" x14ac:dyDescent="0.2">
      <c r="A276" s="1">
        <v>42139</v>
      </c>
      <c r="B276">
        <v>59.051121000000002</v>
      </c>
      <c r="C276">
        <f t="shared" si="9"/>
        <v>-2.5771184979558304E-3</v>
      </c>
      <c r="D276">
        <f>Lambdas!$F$2*D275+(1-Lambdas!$F$2)*C275*C275</f>
        <v>9.5720312706413767E-5</v>
      </c>
      <c r="E276">
        <f t="shared" si="8"/>
        <v>9.1846951758129354</v>
      </c>
    </row>
    <row r="277" spans="1:5" x14ac:dyDescent="0.2">
      <c r="A277" s="1">
        <v>42142</v>
      </c>
      <c r="B277">
        <v>59.535148999999997</v>
      </c>
      <c r="C277">
        <f t="shared" si="9"/>
        <v>8.1633512543750793E-3</v>
      </c>
      <c r="D277">
        <f>Lambdas!$F$2*D276+(1-Lambdas!$F$2)*C276*C276</f>
        <v>9.1268304272214135E-5</v>
      </c>
      <c r="E277">
        <f t="shared" si="8"/>
        <v>8.5715487586649068</v>
      </c>
    </row>
    <row r="278" spans="1:5" x14ac:dyDescent="0.2">
      <c r="A278" s="1">
        <v>42143</v>
      </c>
      <c r="B278">
        <v>60.063983999999998</v>
      </c>
      <c r="C278">
        <f t="shared" si="9"/>
        <v>8.8435163920440717E-3</v>
      </c>
      <c r="D278">
        <f>Lambdas!$F$2*D277+(1-Lambdas!$F$2)*C277*C277</f>
        <v>9.0037437898342633E-5</v>
      </c>
      <c r="E278">
        <f t="shared" si="8"/>
        <v>8.4466709631196704</v>
      </c>
    </row>
    <row r="279" spans="1:5" x14ac:dyDescent="0.2">
      <c r="A279" s="1">
        <v>42144</v>
      </c>
      <c r="B279">
        <v>59.588928000000003</v>
      </c>
      <c r="C279">
        <f t="shared" si="9"/>
        <v>-7.9406090200343383E-3</v>
      </c>
      <c r="D279">
        <f>Lambdas!$F$2*D278+(1-Lambdas!$F$2)*C278*C278</f>
        <v>8.9446211444479937E-5</v>
      </c>
      <c r="E279">
        <f t="shared" si="8"/>
        <v>8.6169436195826794</v>
      </c>
    </row>
    <row r="280" spans="1:5" x14ac:dyDescent="0.2">
      <c r="A280" s="1">
        <v>42145</v>
      </c>
      <c r="B280">
        <v>59.741314000000003</v>
      </c>
      <c r="C280">
        <f t="shared" si="9"/>
        <v>2.5540228575905012E-3</v>
      </c>
      <c r="D280">
        <f>Lambdas!$F$2*D279+(1-Lambdas!$F$2)*C279*C279</f>
        <v>8.8127136351118986E-5</v>
      </c>
      <c r="E280">
        <f t="shared" si="8"/>
        <v>9.2627116193515402</v>
      </c>
    </row>
    <row r="281" spans="1:5" x14ac:dyDescent="0.2">
      <c r="A281" s="1">
        <v>42146</v>
      </c>
      <c r="B281">
        <v>59.579971</v>
      </c>
      <c r="C281">
        <f t="shared" si="9"/>
        <v>-2.7043473145927292E-3</v>
      </c>
      <c r="D281">
        <f>Lambdas!$F$2*D280+(1-Lambdas!$F$2)*C280*C280</f>
        <v>8.4048699419192666E-5</v>
      </c>
      <c r="E281">
        <f t="shared" si="8"/>
        <v>9.2970992099827647</v>
      </c>
    </row>
    <row r="282" spans="1:5" x14ac:dyDescent="0.2">
      <c r="A282" s="1">
        <v>42150</v>
      </c>
      <c r="B282">
        <v>58.916682999999999</v>
      </c>
      <c r="C282">
        <f t="shared" si="9"/>
        <v>-1.1195167208244079E-2</v>
      </c>
      <c r="D282">
        <f>Lambdas!$F$2*D281+(1-Lambdas!$F$2)*C281*C281</f>
        <v>8.021360191362418E-5</v>
      </c>
      <c r="E282">
        <f t="shared" si="8"/>
        <v>7.8683421936245175</v>
      </c>
    </row>
    <row r="283" spans="1:5" x14ac:dyDescent="0.2">
      <c r="A283" s="1">
        <v>42151</v>
      </c>
      <c r="B283">
        <v>59.579971</v>
      </c>
      <c r="C283">
        <f t="shared" si="9"/>
        <v>1.1195167208243959E-2</v>
      </c>
      <c r="D283">
        <f>Lambdas!$F$2*D282+(1-Lambdas!$F$2)*C282*C282</f>
        <v>8.2468532610852879E-5</v>
      </c>
      <c r="E283">
        <f t="shared" si="8"/>
        <v>7.8833411364309365</v>
      </c>
    </row>
    <row r="284" spans="1:5" x14ac:dyDescent="0.2">
      <c r="A284" s="1">
        <v>42152</v>
      </c>
      <c r="B284">
        <v>59.337955000000001</v>
      </c>
      <c r="C284">
        <f t="shared" si="9"/>
        <v>-4.070308695620686E-3</v>
      </c>
      <c r="D284">
        <f>Lambdas!$F$2*D283+(1-Lambdas!$F$2)*C283*C283</f>
        <v>8.4610765634441593E-5</v>
      </c>
      <c r="E284">
        <f t="shared" si="8"/>
        <v>9.1816416597159165</v>
      </c>
    </row>
    <row r="285" spans="1:5" x14ac:dyDescent="0.2">
      <c r="A285" s="1">
        <v>42153</v>
      </c>
      <c r="B285">
        <v>58.961491000000002</v>
      </c>
      <c r="C285">
        <f t="shared" si="9"/>
        <v>-6.3646159564714399E-3</v>
      </c>
      <c r="D285">
        <f>Lambdas!$F$2*D284+(1-Lambdas!$F$2)*C284*C284</f>
        <v>8.1210072401708994E-5</v>
      </c>
      <c r="E285">
        <f t="shared" si="8"/>
        <v>8.919662012235591</v>
      </c>
    </row>
    <row r="286" spans="1:5" x14ac:dyDescent="0.2">
      <c r="A286" s="1">
        <v>42156</v>
      </c>
      <c r="B286">
        <v>59.230395999999999</v>
      </c>
      <c r="C286">
        <f t="shared" si="9"/>
        <v>4.5503201752294838E-3</v>
      </c>
      <c r="D286">
        <f>Lambdas!$F$2*D285+(1-Lambdas!$F$2)*C285*C285</f>
        <v>7.9175867545478097E-5</v>
      </c>
      <c r="E286">
        <f t="shared" si="8"/>
        <v>9.1823273338432649</v>
      </c>
    </row>
    <row r="287" spans="1:5" x14ac:dyDescent="0.2">
      <c r="A287" s="1">
        <v>42157</v>
      </c>
      <c r="B287">
        <v>59.176605000000002</v>
      </c>
      <c r="C287">
        <f t="shared" si="9"/>
        <v>-9.0857809497990908E-4</v>
      </c>
      <c r="D287">
        <f>Lambdas!$F$2*D286+(1-Lambdas!$F$2)*C286*C286</f>
        <v>7.6253611826720597E-5</v>
      </c>
      <c r="E287">
        <f t="shared" si="8"/>
        <v>9.4706198730397109</v>
      </c>
    </row>
    <row r="288" spans="1:5" x14ac:dyDescent="0.2">
      <c r="A288" s="1">
        <v>42158</v>
      </c>
      <c r="B288">
        <v>59.786129000000003</v>
      </c>
      <c r="C288">
        <f t="shared" si="9"/>
        <v>1.0247399556113956E-2</v>
      </c>
      <c r="D288">
        <f>Lambdas!$F$2*D287+(1-Lambdas!$F$2)*C287*C287</f>
        <v>7.2483841365408459E-5</v>
      </c>
      <c r="E288">
        <f t="shared" si="8"/>
        <v>8.0834212836219574</v>
      </c>
    </row>
    <row r="289" spans="1:5" x14ac:dyDescent="0.2">
      <c r="A289" s="1">
        <v>42159</v>
      </c>
      <c r="B289">
        <v>59.454478999999999</v>
      </c>
      <c r="C289">
        <f t="shared" si="9"/>
        <v>-5.5627166075717686E-3</v>
      </c>
      <c r="D289">
        <f>Lambdas!$F$2*D288+(1-Lambdas!$F$2)*C288*C288</f>
        <v>7.4109404400898068E-5</v>
      </c>
      <c r="E289">
        <f t="shared" si="8"/>
        <v>9.0924257527267152</v>
      </c>
    </row>
    <row r="290" spans="1:5" x14ac:dyDescent="0.2">
      <c r="A290" s="1">
        <v>42160</v>
      </c>
      <c r="B290">
        <v>60.431483999999998</v>
      </c>
      <c r="C290">
        <f t="shared" si="9"/>
        <v>1.629926648981021E-2</v>
      </c>
      <c r="D290">
        <f>Lambdas!$F$2*D289+(1-Lambdas!$F$2)*C289*C289</f>
        <v>7.1952060322108126E-5</v>
      </c>
      <c r="E290">
        <f t="shared" si="8"/>
        <v>5.8472452935975792</v>
      </c>
    </row>
    <row r="291" spans="1:5" x14ac:dyDescent="0.2">
      <c r="A291" s="1">
        <v>42163</v>
      </c>
      <c r="B291">
        <v>59.956440000000001</v>
      </c>
      <c r="C291">
        <f t="shared" si="9"/>
        <v>-7.8919288545317556E-3</v>
      </c>
      <c r="D291">
        <f>Lambdas!$F$2*D290+(1-Lambdas!$F$2)*C290*C290</f>
        <v>8.1633564196911666E-5</v>
      </c>
      <c r="E291">
        <f t="shared" si="8"/>
        <v>8.6503174424504241</v>
      </c>
    </row>
    <row r="292" spans="1:5" x14ac:dyDescent="0.2">
      <c r="A292" s="1">
        <v>42164</v>
      </c>
      <c r="B292">
        <v>60.216369999999998</v>
      </c>
      <c r="C292">
        <f t="shared" si="9"/>
        <v>4.3259437031743777E-3</v>
      </c>
      <c r="D292">
        <f>Lambdas!$F$2*D291+(1-Lambdas!$F$2)*C291*C291</f>
        <v>8.0666432349155734E-5</v>
      </c>
      <c r="E292">
        <f t="shared" si="8"/>
        <v>9.1931982324866031</v>
      </c>
    </row>
    <row r="293" spans="1:5" x14ac:dyDescent="0.2">
      <c r="A293" s="1">
        <v>42165</v>
      </c>
      <c r="B293">
        <v>61.184421999999998</v>
      </c>
      <c r="C293">
        <f t="shared" si="9"/>
        <v>1.5948372373530542E-2</v>
      </c>
      <c r="D293">
        <f>Lambdas!$F$2*D292+(1-Lambdas!$F$2)*C292*C292</f>
        <v>7.7570142605730872E-5</v>
      </c>
      <c r="E293">
        <f t="shared" si="8"/>
        <v>6.1853526683612827</v>
      </c>
    </row>
    <row r="294" spans="1:5" x14ac:dyDescent="0.2">
      <c r="A294" s="1">
        <v>42166</v>
      </c>
      <c r="B294">
        <v>61.417468999999997</v>
      </c>
      <c r="C294">
        <f t="shared" si="9"/>
        <v>3.8016914548709099E-3</v>
      </c>
      <c r="D294">
        <f>Lambdas!$F$2*D293+(1-Lambdas!$F$2)*C293*C293</f>
        <v>8.6405333956694896E-5</v>
      </c>
      <c r="E294">
        <f t="shared" si="8"/>
        <v>9.1891930267240003</v>
      </c>
    </row>
    <row r="295" spans="1:5" x14ac:dyDescent="0.2">
      <c r="A295" s="1">
        <v>42167</v>
      </c>
      <c r="B295">
        <v>61.175465000000003</v>
      </c>
      <c r="C295">
        <f t="shared" si="9"/>
        <v>-3.948095643949605E-3</v>
      </c>
      <c r="D295">
        <f>Lambdas!$F$2*D294+(1-Lambdas!$F$2)*C294*C294</f>
        <v>8.2809269265150527E-5</v>
      </c>
      <c r="E295">
        <f t="shared" si="8"/>
        <v>9.2107372891325578</v>
      </c>
    </row>
    <row r="296" spans="1:5" x14ac:dyDescent="0.2">
      <c r="A296" s="1">
        <v>42170</v>
      </c>
      <c r="B296">
        <v>60.942394</v>
      </c>
      <c r="C296">
        <f t="shared" si="9"/>
        <v>-3.8171531159868891E-3</v>
      </c>
      <c r="D296">
        <f>Lambdas!$F$2*D295+(1-Lambdas!$F$2)*C295*C295</f>
        <v>7.9449635365997598E-5</v>
      </c>
      <c r="E296">
        <f t="shared" si="8"/>
        <v>9.2569923547478723</v>
      </c>
    </row>
    <row r="297" spans="1:5" x14ac:dyDescent="0.2">
      <c r="A297" s="1">
        <v>42171</v>
      </c>
      <c r="B297">
        <v>61.283011999999999</v>
      </c>
      <c r="C297">
        <f t="shared" si="9"/>
        <v>5.5736183323567149E-3</v>
      </c>
      <c r="D297">
        <f>Lambdas!$F$2*D296+(1-Lambdas!$F$2)*C296*C296</f>
        <v>7.62070923307242E-5</v>
      </c>
      <c r="E297">
        <f t="shared" si="8"/>
        <v>9.0744138960239571</v>
      </c>
    </row>
    <row r="298" spans="1:5" x14ac:dyDescent="0.2">
      <c r="A298" s="1">
        <v>42172</v>
      </c>
      <c r="B298">
        <v>61.076855000000002</v>
      </c>
      <c r="C298">
        <f t="shared" si="9"/>
        <v>-3.3696864850689253E-3</v>
      </c>
      <c r="D298">
        <f>Lambdas!$F$2*D297+(1-Lambdas!$F$2)*C297*C297</f>
        <v>7.395097694167958E-5</v>
      </c>
      <c r="E298">
        <f t="shared" si="8"/>
        <v>9.358563370990284</v>
      </c>
    </row>
    <row r="299" spans="1:5" x14ac:dyDescent="0.2">
      <c r="A299" s="1">
        <v>42173</v>
      </c>
      <c r="B299">
        <v>61.650517000000001</v>
      </c>
      <c r="C299">
        <f t="shared" si="9"/>
        <v>9.3486264500684015E-3</v>
      </c>
      <c r="D299">
        <f>Lambdas!$F$2*D298+(1-Lambdas!$F$2)*C298*C298</f>
        <v>7.0822523817620133E-5</v>
      </c>
      <c r="E299">
        <f t="shared" si="8"/>
        <v>8.3213077469809775</v>
      </c>
    </row>
    <row r="300" spans="1:5" x14ac:dyDescent="0.2">
      <c r="A300" s="1">
        <v>42174</v>
      </c>
      <c r="B300">
        <v>61.023079000000003</v>
      </c>
      <c r="C300">
        <f t="shared" si="9"/>
        <v>-1.0229478744010952E-2</v>
      </c>
      <c r="D300">
        <f>Lambdas!$F$2*D299+(1-Lambdas!$F$2)*C299*C299</f>
        <v>7.1650879309944024E-5</v>
      </c>
      <c r="E300">
        <f t="shared" si="8"/>
        <v>8.0832591972129446</v>
      </c>
    </row>
    <row r="301" spans="1:5" x14ac:dyDescent="0.2">
      <c r="A301" s="1">
        <v>42177</v>
      </c>
      <c r="B301">
        <v>61.811866999999999</v>
      </c>
      <c r="C301">
        <f t="shared" si="9"/>
        <v>1.2843231801913279E-2</v>
      </c>
      <c r="D301">
        <f>Lambdas!$F$2*D300+(1-Lambdas!$F$2)*C300*C300</f>
        <v>7.3299732236214416E-5</v>
      </c>
      <c r="E301">
        <f t="shared" si="8"/>
        <v>7.2706233745785926</v>
      </c>
    </row>
    <row r="302" spans="1:5" x14ac:dyDescent="0.2">
      <c r="A302" s="1">
        <v>42178</v>
      </c>
      <c r="B302">
        <v>62.519973999999998</v>
      </c>
      <c r="C302">
        <f t="shared" si="9"/>
        <v>1.1390721002889953E-2</v>
      </c>
      <c r="D302">
        <f>Lambdas!$F$2*D301+(1-Lambdas!$F$2)*C301*C301</f>
        <v>7.7880189876333318E-5</v>
      </c>
      <c r="E302">
        <f t="shared" si="8"/>
        <v>7.7943372877389701</v>
      </c>
    </row>
    <row r="303" spans="1:5" x14ac:dyDescent="0.2">
      <c r="A303" s="1">
        <v>42179</v>
      </c>
      <c r="B303">
        <v>61.865627000000003</v>
      </c>
      <c r="C303">
        <f t="shared" si="9"/>
        <v>-1.0521363100377637E-2</v>
      </c>
      <c r="D303">
        <f>Lambdas!$F$2*D302+(1-Lambdas!$F$2)*C302*C302</f>
        <v>8.0472482715898379E-5</v>
      </c>
      <c r="E303">
        <f t="shared" si="8"/>
        <v>8.0519811665140217</v>
      </c>
    </row>
    <row r="304" spans="1:5" x14ac:dyDescent="0.2">
      <c r="A304" s="1">
        <v>42180</v>
      </c>
      <c r="B304">
        <v>61.534016000000001</v>
      </c>
      <c r="C304">
        <f t="shared" si="9"/>
        <v>-5.3745989889330079E-3</v>
      </c>
      <c r="D304">
        <f>Lambdas!$F$2*D303+(1-Lambdas!$F$2)*C303*C303</f>
        <v>8.1983157686118792E-5</v>
      </c>
      <c r="E304">
        <f t="shared" si="8"/>
        <v>9.0566522308872806</v>
      </c>
    </row>
    <row r="305" spans="1:5" x14ac:dyDescent="0.2">
      <c r="A305" s="1">
        <v>42181</v>
      </c>
      <c r="B305">
        <v>61.802894999999999</v>
      </c>
      <c r="C305">
        <f t="shared" si="9"/>
        <v>4.360080429706344E-3</v>
      </c>
      <c r="D305">
        <f>Lambdas!$F$2*D304+(1-Lambdas!$F$2)*C304*C304</f>
        <v>7.9329466051378586E-5</v>
      </c>
      <c r="E305">
        <f t="shared" si="8"/>
        <v>9.2022635924263447</v>
      </c>
    </row>
    <row r="306" spans="1:5" x14ac:dyDescent="0.2">
      <c r="A306" s="1">
        <v>42184</v>
      </c>
      <c r="B306">
        <v>60.234302999999997</v>
      </c>
      <c r="C306">
        <f t="shared" si="9"/>
        <v>-2.5708200720358225E-2</v>
      </c>
      <c r="D306">
        <f>Lambdas!$F$2*D305+(1-Lambdas!$F$2)*C305*C305</f>
        <v>7.6314814849147184E-5</v>
      </c>
      <c r="E306">
        <f t="shared" si="8"/>
        <v>0.82031211264073534</v>
      </c>
    </row>
    <row r="307" spans="1:5" x14ac:dyDescent="0.2">
      <c r="A307" s="1">
        <v>42185</v>
      </c>
      <c r="B307">
        <v>60.736240000000002</v>
      </c>
      <c r="C307">
        <f t="shared" si="9"/>
        <v>8.2985472012754094E-3</v>
      </c>
      <c r="D307">
        <f>Lambdas!$F$2*D306+(1-Lambdas!$F$2)*C306*C306</f>
        <v>1.0553198591919338E-4</v>
      </c>
      <c r="E307">
        <f t="shared" si="8"/>
        <v>8.5039371025641621</v>
      </c>
    </row>
    <row r="308" spans="1:5" x14ac:dyDescent="0.2">
      <c r="A308" s="1">
        <v>42186</v>
      </c>
      <c r="B308">
        <v>61.412909999999997</v>
      </c>
      <c r="C308">
        <f t="shared" si="9"/>
        <v>1.1079519130177292E-2</v>
      </c>
      <c r="D308">
        <f>Lambdas!$F$2*D307+(1-Lambdas!$F$2)*C307*C307</f>
        <v>1.036994754093761E-4</v>
      </c>
      <c r="E308">
        <f t="shared" si="8"/>
        <v>7.9902491316805468</v>
      </c>
    </row>
    <row r="309" spans="1:5" x14ac:dyDescent="0.2">
      <c r="A309" s="1">
        <v>42187</v>
      </c>
      <c r="B309">
        <v>60.916691</v>
      </c>
      <c r="C309">
        <f t="shared" si="9"/>
        <v>-8.1128642232540776E-3</v>
      </c>
      <c r="D309">
        <f>Lambdas!$F$2*D308+(1-Lambdas!$F$2)*C308*C308</f>
        <v>1.0465187592378469E-4</v>
      </c>
      <c r="E309">
        <f t="shared" si="8"/>
        <v>8.5359425062087926</v>
      </c>
    </row>
    <row r="310" spans="1:5" x14ac:dyDescent="0.2">
      <c r="A310" s="1">
        <v>42191</v>
      </c>
      <c r="B310">
        <v>60.745266000000001</v>
      </c>
      <c r="C310">
        <f t="shared" si="9"/>
        <v>-2.8180561561536245E-3</v>
      </c>
      <c r="D310">
        <f>Lambdas!$F$2*D309+(1-Lambdas!$F$2)*C309*C309</f>
        <v>1.0271105188682616E-4</v>
      </c>
      <c r="E310">
        <f t="shared" si="8"/>
        <v>9.1062725668456697</v>
      </c>
    </row>
    <row r="311" spans="1:5" x14ac:dyDescent="0.2">
      <c r="A311" s="1">
        <v>42192</v>
      </c>
      <c r="B311">
        <v>60.267097</v>
      </c>
      <c r="C311">
        <f t="shared" si="9"/>
        <v>-7.9028535071502641E-3</v>
      </c>
      <c r="D311">
        <f>Lambdas!$F$2*D310+(1-Lambdas!$F$2)*C310*C310</f>
        <v>9.7974624843520465E-5</v>
      </c>
      <c r="E311">
        <f t="shared" si="8"/>
        <v>8.5933401118499653</v>
      </c>
    </row>
    <row r="312" spans="1:5" x14ac:dyDescent="0.2">
      <c r="A312" s="1">
        <v>42193</v>
      </c>
      <c r="B312">
        <v>59.031081999999998</v>
      </c>
      <c r="C312">
        <f t="shared" si="9"/>
        <v>-2.0722181003703873E-2</v>
      </c>
      <c r="D312">
        <f>Lambdas!$F$2*D311+(1-Lambdas!$F$2)*C311*C311</f>
        <v>9.6199417938110923E-5</v>
      </c>
      <c r="E312">
        <f t="shared" si="8"/>
        <v>4.7853514533372454</v>
      </c>
    </row>
    <row r="313" spans="1:5" x14ac:dyDescent="0.2">
      <c r="A313" s="1">
        <v>42194</v>
      </c>
      <c r="B313">
        <v>59.644584999999999</v>
      </c>
      <c r="C313">
        <f t="shared" si="9"/>
        <v>1.0339246128358076E-2</v>
      </c>
      <c r="D313">
        <f>Lambdas!$F$2*D312+(1-Lambdas!$F$2)*C312*C312</f>
        <v>1.1285266613374141E-4</v>
      </c>
      <c r="E313">
        <f t="shared" si="8"/>
        <v>8.1421745717391936</v>
      </c>
    </row>
    <row r="314" spans="1:5" x14ac:dyDescent="0.2">
      <c r="A314" s="1">
        <v>42195</v>
      </c>
      <c r="B314">
        <v>60.492660999999998</v>
      </c>
      <c r="C314">
        <f t="shared" si="9"/>
        <v>1.4118687017676906E-2</v>
      </c>
      <c r="D314">
        <f>Lambdas!$F$2*D313+(1-Lambdas!$F$2)*C313*C313</f>
        <v>1.1255516233798645E-4</v>
      </c>
      <c r="E314">
        <f t="shared" si="8"/>
        <v>7.3210481951923958</v>
      </c>
    </row>
    <row r="315" spans="1:5" x14ac:dyDescent="0.2">
      <c r="A315" s="1">
        <v>42198</v>
      </c>
      <c r="B315">
        <v>61.430931000000001</v>
      </c>
      <c r="C315">
        <f t="shared" si="9"/>
        <v>1.5391418628964119E-2</v>
      </c>
      <c r="D315">
        <f>Lambdas!$F$2*D314+(1-Lambdas!$F$2)*C314*C314</f>
        <v>1.1689238992714901E-4</v>
      </c>
      <c r="E315">
        <f t="shared" si="8"/>
        <v>7.0276426751790044</v>
      </c>
    </row>
    <row r="316" spans="1:5" x14ac:dyDescent="0.2">
      <c r="A316" s="1">
        <v>42199</v>
      </c>
      <c r="B316">
        <v>62.288029000000002</v>
      </c>
      <c r="C316">
        <f t="shared" si="9"/>
        <v>1.385578592474223E-2</v>
      </c>
      <c r="D316">
        <f>Lambdas!$F$2*D315+(1-Lambdas!$F$2)*C315*C315</f>
        <v>1.2288995849459603E-4</v>
      </c>
      <c r="E316">
        <f t="shared" si="8"/>
        <v>7.4419878013414245</v>
      </c>
    </row>
    <row r="317" spans="1:5" x14ac:dyDescent="0.2">
      <c r="A317" s="1">
        <v>42200</v>
      </c>
      <c r="B317">
        <v>62.423378</v>
      </c>
      <c r="C317">
        <f t="shared" si="9"/>
        <v>2.1705962012161925E-3</v>
      </c>
      <c r="D317">
        <f>Lambdas!$F$2*D316+(1-Lambdas!$F$2)*C316*C316</f>
        <v>1.2634310360332943E-4</v>
      </c>
      <c r="E317">
        <f t="shared" si="8"/>
        <v>8.9392180920852677</v>
      </c>
    </row>
    <row r="318" spans="1:5" x14ac:dyDescent="0.2">
      <c r="A318" s="1">
        <v>42201</v>
      </c>
      <c r="B318">
        <v>62.757195000000003</v>
      </c>
      <c r="C318">
        <f t="shared" si="9"/>
        <v>5.3333801449119552E-3</v>
      </c>
      <c r="D318">
        <f>Lambdas!$F$2*D317+(1-Lambdas!$F$2)*C317*C317</f>
        <v>1.202641584050616E-4</v>
      </c>
      <c r="E318">
        <f t="shared" si="8"/>
        <v>8.7892993738172187</v>
      </c>
    </row>
    <row r="319" spans="1:5" x14ac:dyDescent="0.2">
      <c r="A319" s="1">
        <v>42202</v>
      </c>
      <c r="B319">
        <v>62.441414000000002</v>
      </c>
      <c r="C319">
        <f t="shared" si="9"/>
        <v>-5.0444916626335278E-3</v>
      </c>
      <c r="D319">
        <f>Lambdas!$F$2*D318+(1-Lambdas!$F$2)*C318*C318</f>
        <v>1.1567518726838272E-4</v>
      </c>
      <c r="E319">
        <f t="shared" si="8"/>
        <v>8.8447386256676062</v>
      </c>
    </row>
    <row r="320" spans="1:5" x14ac:dyDescent="0.2">
      <c r="A320" s="1">
        <v>42205</v>
      </c>
      <c r="B320">
        <v>62.486519000000001</v>
      </c>
      <c r="C320">
        <f t="shared" si="9"/>
        <v>7.2209634589727987E-4</v>
      </c>
      <c r="D320">
        <f>Lambdas!$F$2*D319+(1-Lambdas!$F$2)*C319*C319</f>
        <v>1.1116572783364337E-4</v>
      </c>
      <c r="E320">
        <f t="shared" si="8"/>
        <v>9.0997979240110158</v>
      </c>
    </row>
    <row r="321" spans="1:5" x14ac:dyDescent="0.2">
      <c r="A321" s="1">
        <v>42206</v>
      </c>
      <c r="B321">
        <v>62.342171</v>
      </c>
      <c r="C321">
        <f t="shared" si="9"/>
        <v>-2.3127385914284327E-3</v>
      </c>
      <c r="D321">
        <f>Lambdas!$F$2*D320+(1-Lambdas!$F$2)*C320*C320</f>
        <v>1.0563591010726563E-4</v>
      </c>
      <c r="E321">
        <f t="shared" si="8"/>
        <v>9.1048782707278839</v>
      </c>
    </row>
    <row r="322" spans="1:5" x14ac:dyDescent="0.2">
      <c r="A322" s="1">
        <v>42207</v>
      </c>
      <c r="B322">
        <v>63.226334000000001</v>
      </c>
      <c r="C322">
        <f t="shared" si="9"/>
        <v>1.4082792696958234E-2</v>
      </c>
      <c r="D322">
        <f>Lambdas!$F$2*D321+(1-Lambdas!$F$2)*C321*C321</f>
        <v>1.0062372567500841E-4</v>
      </c>
      <c r="E322">
        <f t="shared" si="8"/>
        <v>7.2331653506491502</v>
      </c>
    </row>
    <row r="323" spans="1:5" x14ac:dyDescent="0.2">
      <c r="A323" s="1">
        <v>42208</v>
      </c>
      <c r="B323">
        <v>62.829360999999999</v>
      </c>
      <c r="C323">
        <f t="shared" si="9"/>
        <v>-6.2983955198317289E-3</v>
      </c>
      <c r="D323">
        <f>Lambdas!$F$2*D322+(1-Lambdas!$F$2)*C322*C322</f>
        <v>1.0550667484630167E-4</v>
      </c>
      <c r="E323">
        <f t="shared" ref="E323:E386" si="10">-LN(D323)-C323*C323/D323</f>
        <v>8.7807431968684124</v>
      </c>
    </row>
    <row r="324" spans="1:5" x14ac:dyDescent="0.2">
      <c r="A324" s="1">
        <v>42209</v>
      </c>
      <c r="B324">
        <v>62.170765000000003</v>
      </c>
      <c r="C324">
        <f t="shared" ref="C324:C387" si="11">LN(B324/B323)</f>
        <v>-1.0537622886542438E-2</v>
      </c>
      <c r="D324">
        <f>Lambdas!$F$2*D323+(1-Lambdas!$F$2)*C323*C323</f>
        <v>1.022162570042894E-4</v>
      </c>
      <c r="E324">
        <f t="shared" si="10"/>
        <v>8.1020809233036424</v>
      </c>
    </row>
    <row r="325" spans="1:5" x14ac:dyDescent="0.2">
      <c r="A325" s="1">
        <v>42212</v>
      </c>
      <c r="B325">
        <v>61.358780000000003</v>
      </c>
      <c r="C325">
        <f t="shared" si="11"/>
        <v>-1.3146598974158633E-2</v>
      </c>
      <c r="D325">
        <f>Lambdas!$F$2*D324+(1-Lambdas!$F$2)*C324*C324</f>
        <v>1.0265732772832972E-4</v>
      </c>
      <c r="E325">
        <f t="shared" si="10"/>
        <v>7.5005219449550964</v>
      </c>
    </row>
    <row r="326" spans="1:5" x14ac:dyDescent="0.2">
      <c r="A326" s="1">
        <v>42213</v>
      </c>
      <c r="B326">
        <v>61.394858999999997</v>
      </c>
      <c r="C326">
        <f t="shared" si="11"/>
        <v>5.8782780425579138E-4</v>
      </c>
      <c r="D326">
        <f>Lambdas!$F$2*D325+(1-Lambdas!$F$2)*C325*C325</f>
        <v>1.0616459396036668E-4</v>
      </c>
      <c r="E326">
        <f t="shared" si="10"/>
        <v>9.1472651231387605</v>
      </c>
    </row>
    <row r="327" spans="1:5" x14ac:dyDescent="0.2">
      <c r="A327" s="1">
        <v>42214</v>
      </c>
      <c r="B327">
        <v>62.197811000000002</v>
      </c>
      <c r="C327">
        <f t="shared" si="11"/>
        <v>1.2993704193922522E-2</v>
      </c>
      <c r="D327">
        <f>Lambdas!$F$2*D326+(1-Lambdas!$F$2)*C326*C326</f>
        <v>1.0087593429086161E-4</v>
      </c>
      <c r="E327">
        <f t="shared" si="10"/>
        <v>7.5279162208133208</v>
      </c>
    </row>
    <row r="328" spans="1:5" x14ac:dyDescent="0.2">
      <c r="A328" s="1">
        <v>42215</v>
      </c>
      <c r="B328">
        <v>62.288029000000002</v>
      </c>
      <c r="C328">
        <f t="shared" si="11"/>
        <v>1.4494502474330642E-3</v>
      </c>
      <c r="D328">
        <f>Lambdas!$F$2*D327+(1-Lambdas!$F$2)*C327*C327</f>
        <v>1.0427248240232874E-4</v>
      </c>
      <c r="E328">
        <f t="shared" si="10"/>
        <v>9.1483548314093568</v>
      </c>
    </row>
    <row r="329" spans="1:5" x14ac:dyDescent="0.2">
      <c r="A329" s="1">
        <v>42216</v>
      </c>
      <c r="B329">
        <v>61.827922999999998</v>
      </c>
      <c r="C329">
        <f t="shared" si="11"/>
        <v>-7.4141655483777654E-3</v>
      </c>
      <c r="D329">
        <f>Lambdas!$F$2*D328+(1-Lambdas!$F$2)*C328*C328</f>
        <v>9.9166117499593421E-5</v>
      </c>
      <c r="E329">
        <f t="shared" si="10"/>
        <v>8.6643932667733523</v>
      </c>
    </row>
    <row r="330" spans="1:5" x14ac:dyDescent="0.2">
      <c r="A330" s="1">
        <v>42219</v>
      </c>
      <c r="B330">
        <v>61.827922999999998</v>
      </c>
      <c r="C330">
        <f t="shared" si="11"/>
        <v>0</v>
      </c>
      <c r="D330">
        <f>Lambdas!$F$2*D329+(1-Lambdas!$F$2)*C329*C329</f>
        <v>9.695726183536986E-5</v>
      </c>
      <c r="E330">
        <f t="shared" si="10"/>
        <v>9.241240276188794</v>
      </c>
    </row>
    <row r="331" spans="1:5" x14ac:dyDescent="0.2">
      <c r="A331" s="1">
        <v>42220</v>
      </c>
      <c r="B331">
        <v>61.764744</v>
      </c>
      <c r="C331">
        <f t="shared" si="11"/>
        <v>-1.0223746608389328E-3</v>
      </c>
      <c r="D331">
        <f>Lambdas!$F$2*D330+(1-Lambdas!$F$2)*C330*C330</f>
        <v>9.2111499673027075E-5</v>
      </c>
      <c r="E331">
        <f t="shared" si="10"/>
        <v>9.2811631021307193</v>
      </c>
    </row>
    <row r="332" spans="1:5" x14ac:dyDescent="0.2">
      <c r="A332" s="1">
        <v>42221</v>
      </c>
      <c r="B332">
        <v>62.00835</v>
      </c>
      <c r="C332">
        <f t="shared" si="11"/>
        <v>3.9363371582371845E-3</v>
      </c>
      <c r="D332">
        <f>Lambdas!$F$2*D331+(1-Lambdas!$F$2)*C331*C331</f>
        <v>8.7560160466093601E-5</v>
      </c>
      <c r="E332">
        <f t="shared" si="10"/>
        <v>9.1662232623197273</v>
      </c>
    </row>
    <row r="333" spans="1:5" x14ac:dyDescent="0.2">
      <c r="A333" s="1">
        <v>42222</v>
      </c>
      <c r="B333">
        <v>61.575305999999998</v>
      </c>
      <c r="C333">
        <f t="shared" si="11"/>
        <v>-7.0081398526734371E-3</v>
      </c>
      <c r="D333">
        <f>Lambdas!$F$2*D332+(1-Lambdas!$F$2)*C332*C332</f>
        <v>8.395845151147091E-5</v>
      </c>
      <c r="E333">
        <f t="shared" si="10"/>
        <v>8.8002083964228603</v>
      </c>
    </row>
    <row r="334" spans="1:5" x14ac:dyDescent="0.2">
      <c r="A334" s="1">
        <v>42223</v>
      </c>
      <c r="B334">
        <v>61.394858999999997</v>
      </c>
      <c r="C334">
        <f t="shared" si="11"/>
        <v>-2.9348115377027077E-3</v>
      </c>
      <c r="D334">
        <f>Lambdas!$F$2*D333+(1-Lambdas!$F$2)*C333*C333</f>
        <v>8.2216985176054492E-5</v>
      </c>
      <c r="E334">
        <f t="shared" si="10"/>
        <v>9.3013878252169881</v>
      </c>
    </row>
    <row r="335" spans="1:5" x14ac:dyDescent="0.2">
      <c r="A335" s="1">
        <v>42226</v>
      </c>
      <c r="B335">
        <v>62.152709999999999</v>
      </c>
      <c r="C335">
        <f t="shared" si="11"/>
        <v>1.2268319183631768E-2</v>
      </c>
      <c r="D335">
        <f>Lambdas!$F$2*D334+(1-Lambdas!$F$2)*C334*C334</f>
        <v>7.8538386749071515E-5</v>
      </c>
      <c r="E335">
        <f t="shared" si="10"/>
        <v>7.5355142484089122</v>
      </c>
    </row>
    <row r="336" spans="1:5" x14ac:dyDescent="0.2">
      <c r="A336" s="1">
        <v>42227</v>
      </c>
      <c r="B336">
        <v>61.557259000000002</v>
      </c>
      <c r="C336">
        <f t="shared" si="11"/>
        <v>-9.6266388761478191E-3</v>
      </c>
      <c r="D336">
        <f>Lambdas!$F$2*D335+(1-Lambdas!$F$2)*C335*C335</f>
        <v>8.2135490630251635E-5</v>
      </c>
      <c r="E336">
        <f t="shared" si="10"/>
        <v>8.2788561530047442</v>
      </c>
    </row>
    <row r="337" spans="1:5" x14ac:dyDescent="0.2">
      <c r="A337" s="1">
        <v>42228</v>
      </c>
      <c r="B337">
        <v>60.664062999999999</v>
      </c>
      <c r="C337">
        <f t="shared" si="11"/>
        <v>-1.4616302408082506E-2</v>
      </c>
      <c r="D337">
        <f>Lambdas!$F$2*D336+(1-Lambdas!$F$2)*C336*C336</f>
        <v>8.2662096585963866E-5</v>
      </c>
      <c r="E337">
        <f t="shared" si="10"/>
        <v>6.8162964750336261</v>
      </c>
    </row>
    <row r="338" spans="1:5" x14ac:dyDescent="0.2">
      <c r="A338" s="1">
        <v>42229</v>
      </c>
      <c r="B338">
        <v>60.943752000000003</v>
      </c>
      <c r="C338">
        <f t="shared" si="11"/>
        <v>4.5998605131562734E-3</v>
      </c>
      <c r="D338">
        <f>Lambdas!$F$2*D337+(1-Lambdas!$F$2)*C337*C337</f>
        <v>8.9207968531593659E-5</v>
      </c>
      <c r="E338">
        <f t="shared" si="10"/>
        <v>9.0873560328767482</v>
      </c>
    </row>
    <row r="339" spans="1:5" x14ac:dyDescent="0.2">
      <c r="A339" s="1">
        <v>42230</v>
      </c>
      <c r="B339">
        <v>61.250500000000002</v>
      </c>
      <c r="C339">
        <f t="shared" si="11"/>
        <v>5.0206722383846483E-3</v>
      </c>
      <c r="D339">
        <f>Lambdas!$F$2*D338+(1-Lambdas!$F$2)*C338*C338</f>
        <v>8.5806980474969794E-5</v>
      </c>
      <c r="E339">
        <f t="shared" si="10"/>
        <v>9.0696444734746411</v>
      </c>
    </row>
    <row r="340" spans="1:5" x14ac:dyDescent="0.2">
      <c r="A340" s="1">
        <v>42233</v>
      </c>
      <c r="B340">
        <v>61.412909999999997</v>
      </c>
      <c r="C340">
        <f t="shared" si="11"/>
        <v>2.64806098093369E-3</v>
      </c>
      <c r="D340">
        <f>Lambdas!$F$2*D339+(1-Lambdas!$F$2)*C339*C339</f>
        <v>8.2778302051791903E-5</v>
      </c>
      <c r="E340">
        <f t="shared" si="10"/>
        <v>9.3146336533313736</v>
      </c>
    </row>
    <row r="341" spans="1:5" x14ac:dyDescent="0.2">
      <c r="A341" s="1">
        <v>42234</v>
      </c>
      <c r="B341">
        <v>61.539211000000002</v>
      </c>
      <c r="C341">
        <f t="shared" si="11"/>
        <v>2.0544752444732911E-3</v>
      </c>
      <c r="D341">
        <f>Lambdas!$F$2*D340+(1-Lambdas!$F$2)*C340*C340</f>
        <v>7.8991640042931594E-5</v>
      </c>
      <c r="E341">
        <f t="shared" si="10"/>
        <v>9.3927341632218173</v>
      </c>
    </row>
    <row r="342" spans="1:5" x14ac:dyDescent="0.2">
      <c r="A342" s="1">
        <v>42235</v>
      </c>
      <c r="B342">
        <v>60.988880000000002</v>
      </c>
      <c r="C342">
        <f t="shared" si="11"/>
        <v>-8.9829964086541886E-3</v>
      </c>
      <c r="D342">
        <f>Lambdas!$F$2*D341+(1-Lambdas!$F$2)*C341*C341</f>
        <v>7.5254721646236279E-5</v>
      </c>
      <c r="E342">
        <f t="shared" si="10"/>
        <v>8.4223506936252068</v>
      </c>
    </row>
    <row r="343" spans="1:5" x14ac:dyDescent="0.2">
      <c r="A343" s="1">
        <v>42236</v>
      </c>
      <c r="B343">
        <v>59.491214999999997</v>
      </c>
      <c r="C343">
        <f t="shared" si="11"/>
        <v>-2.4862897881715532E-2</v>
      </c>
      <c r="D343">
        <f>Lambdas!$F$2*D342+(1-Lambdas!$F$2)*C342*C342</f>
        <v>7.5526578921335073E-5</v>
      </c>
      <c r="E343">
        <f t="shared" si="10"/>
        <v>1.3063087048152706</v>
      </c>
    </row>
    <row r="344" spans="1:5" x14ac:dyDescent="0.2">
      <c r="A344" s="1">
        <v>42237</v>
      </c>
      <c r="B344">
        <v>57.380054000000001</v>
      </c>
      <c r="C344">
        <f t="shared" si="11"/>
        <v>-3.6131902944626627E-2</v>
      </c>
      <c r="D344">
        <f>Lambdas!$F$2*D343+(1-Lambdas!$F$2)*C343*C343</f>
        <v>1.0264667633528427E-4</v>
      </c>
      <c r="E344">
        <f t="shared" si="10"/>
        <v>-3.534308095458071</v>
      </c>
    </row>
    <row r="345" spans="1:5" x14ac:dyDescent="0.2">
      <c r="A345" s="1">
        <v>42240</v>
      </c>
      <c r="B345">
        <v>54.357677000000002</v>
      </c>
      <c r="C345">
        <f t="shared" si="11"/>
        <v>-5.4110896905065743E-2</v>
      </c>
      <c r="D345">
        <f>Lambdas!$F$2*D344+(1-Lambdas!$F$2)*C344*C344</f>
        <v>1.6276399856258197E-4</v>
      </c>
      <c r="E345">
        <f t="shared" si="10"/>
        <v>-9.2659602642350016</v>
      </c>
    </row>
    <row r="346" spans="1:5" x14ac:dyDescent="0.2">
      <c r="A346" s="1">
        <v>42241</v>
      </c>
      <c r="B346">
        <v>54.050925999999997</v>
      </c>
      <c r="C346">
        <f t="shared" si="11"/>
        <v>-5.6591785187854121E-3</v>
      </c>
      <c r="D346">
        <f>Lambdas!$F$2*D345+(1-Lambdas!$F$2)*C345*C345</f>
        <v>3.0096533823283816E-4</v>
      </c>
      <c r="E346">
        <f t="shared" si="10"/>
        <v>8.0021035285315136</v>
      </c>
    </row>
    <row r="347" spans="1:5" x14ac:dyDescent="0.2">
      <c r="A347" s="1">
        <v>42242</v>
      </c>
      <c r="B347">
        <v>56.757537999999997</v>
      </c>
      <c r="C347">
        <f t="shared" si="11"/>
        <v>4.8861799511078566E-2</v>
      </c>
      <c r="D347">
        <f>Lambdas!$F$2*D346+(1-Lambdas!$F$2)*C346*C346</f>
        <v>2.8752421393259277E-4</v>
      </c>
      <c r="E347">
        <f t="shared" si="10"/>
        <v>-0.14935961516624552</v>
      </c>
    </row>
    <row r="348" spans="1:5" x14ac:dyDescent="0.2">
      <c r="A348" s="1">
        <v>42243</v>
      </c>
      <c r="B348">
        <v>58.174003999999996</v>
      </c>
      <c r="C348">
        <f t="shared" si="11"/>
        <v>2.4650112550993787E-2</v>
      </c>
      <c r="D348">
        <f>Lambdas!$F$2*D347+(1-Lambdas!$F$2)*C347*C347</f>
        <v>3.9247627277742218E-4</v>
      </c>
      <c r="E348">
        <f t="shared" si="10"/>
        <v>6.2948439440585489</v>
      </c>
    </row>
    <row r="349" spans="1:5" x14ac:dyDescent="0.2">
      <c r="A349" s="1">
        <v>42244</v>
      </c>
      <c r="B349">
        <v>57.858218999999998</v>
      </c>
      <c r="C349">
        <f t="shared" si="11"/>
        <v>-5.4430704072069291E-3</v>
      </c>
      <c r="D349">
        <f>Lambdas!$F$2*D348+(1-Lambdas!$F$2)*C348*C348</f>
        <v>4.0322919953672174E-4</v>
      </c>
      <c r="E349">
        <f t="shared" si="10"/>
        <v>7.7425310442839548</v>
      </c>
    </row>
    <row r="350" spans="1:5" x14ac:dyDescent="0.2">
      <c r="A350" s="1">
        <v>42247</v>
      </c>
      <c r="B350">
        <v>57.831158000000002</v>
      </c>
      <c r="C350">
        <f t="shared" si="11"/>
        <v>-4.6782169971475022E-4</v>
      </c>
      <c r="D350">
        <f>Lambdas!$F$2*D349+(1-Lambdas!$F$2)*C349*C349</f>
        <v>3.8455718577407879E-4</v>
      </c>
      <c r="E350">
        <f t="shared" si="10"/>
        <v>7.8628489377587361</v>
      </c>
    </row>
    <row r="351" spans="1:5" x14ac:dyDescent="0.2">
      <c r="A351" s="1">
        <v>42248</v>
      </c>
      <c r="B351">
        <v>55.440334</v>
      </c>
      <c r="C351">
        <f t="shared" si="11"/>
        <v>-4.2220316784008352E-2</v>
      </c>
      <c r="D351">
        <f>Lambdas!$F$2*D350+(1-Lambdas!$F$2)*C350*C350</f>
        <v>3.6534859742117962E-4</v>
      </c>
      <c r="E351">
        <f t="shared" si="10"/>
        <v>3.0356056560817049</v>
      </c>
    </row>
    <row r="352" spans="1:5" x14ac:dyDescent="0.2">
      <c r="A352" s="1">
        <v>42249</v>
      </c>
      <c r="B352">
        <v>56.450786999999998</v>
      </c>
      <c r="C352">
        <f t="shared" si="11"/>
        <v>1.8061852645150589E-2</v>
      </c>
      <c r="D352">
        <f>Lambdas!$F$2*D351+(1-Lambdas!$F$2)*C351*C351</f>
        <v>4.3617821611630086E-4</v>
      </c>
      <c r="E352">
        <f t="shared" si="10"/>
        <v>6.9895302237863595</v>
      </c>
    </row>
    <row r="353" spans="1:5" x14ac:dyDescent="0.2">
      <c r="A353" s="1">
        <v>42250</v>
      </c>
      <c r="B353">
        <v>56.550033999999997</v>
      </c>
      <c r="C353">
        <f t="shared" si="11"/>
        <v>1.7565717601158339E-3</v>
      </c>
      <c r="D353">
        <f>Lambdas!$F$2*D352+(1-Lambdas!$F$2)*C352*C352</f>
        <v>4.3068321377334577E-4</v>
      </c>
      <c r="E353">
        <f t="shared" si="10"/>
        <v>7.7429734395604779</v>
      </c>
    </row>
    <row r="354" spans="1:5" x14ac:dyDescent="0.2">
      <c r="A354" s="1">
        <v>42251</v>
      </c>
      <c r="B354">
        <v>55.485432000000003</v>
      </c>
      <c r="C354">
        <f t="shared" si="11"/>
        <v>-1.9005303989496222E-2</v>
      </c>
      <c r="D354">
        <f>Lambdas!$F$2*D353+(1-Lambdas!$F$2)*C353*C353</f>
        <v>4.0931259575070165E-4</v>
      </c>
      <c r="E354">
        <f t="shared" si="10"/>
        <v>6.9185724113175722</v>
      </c>
    </row>
    <row r="355" spans="1:5" x14ac:dyDescent="0.2">
      <c r="A355" s="1">
        <v>42255</v>
      </c>
      <c r="B355">
        <v>56.983092999999997</v>
      </c>
      <c r="C355">
        <f t="shared" si="11"/>
        <v>2.6634109990523871E-2</v>
      </c>
      <c r="D355">
        <f>Lambdas!$F$2*D354+(1-Lambdas!$F$2)*C354*C354</f>
        <v>4.0690808744883229E-4</v>
      </c>
      <c r="E355">
        <f t="shared" si="10"/>
        <v>6.0635914115117391</v>
      </c>
    </row>
    <row r="356" spans="1:5" x14ac:dyDescent="0.2">
      <c r="A356" s="1">
        <v>42256</v>
      </c>
      <c r="B356">
        <v>56.098930000000003</v>
      </c>
      <c r="C356">
        <f t="shared" si="11"/>
        <v>-1.5637870537840735E-2</v>
      </c>
      <c r="D356">
        <f>Lambdas!$F$2*D355+(1-Lambdas!$F$2)*C355*C355</f>
        <v>4.2202491976949446E-4</v>
      </c>
      <c r="E356">
        <f t="shared" si="10"/>
        <v>7.1909946415754353</v>
      </c>
    </row>
    <row r="357" spans="1:5" x14ac:dyDescent="0.2">
      <c r="A357" s="1">
        <v>42257</v>
      </c>
      <c r="B357">
        <v>56.53199</v>
      </c>
      <c r="C357">
        <f t="shared" si="11"/>
        <v>7.6899333519461731E-3</v>
      </c>
      <c r="D357">
        <f>Lambdas!$F$2*D356+(1-Lambdas!$F$2)*C356*C356</f>
        <v>4.1315466931615225E-4</v>
      </c>
      <c r="E357">
        <f t="shared" si="10"/>
        <v>7.6485579349619996</v>
      </c>
    </row>
    <row r="358" spans="1:5" x14ac:dyDescent="0.2">
      <c r="A358" s="1">
        <v>42258</v>
      </c>
      <c r="B358">
        <v>56.441764999999997</v>
      </c>
      <c r="C358">
        <f t="shared" si="11"/>
        <v>-1.5972739718613108E-3</v>
      </c>
      <c r="D358">
        <f>Lambdas!$F$2*D357+(1-Lambdas!$F$2)*C357*C357</f>
        <v>3.954613607119493E-4</v>
      </c>
      <c r="E358">
        <f t="shared" si="10"/>
        <v>7.8290060609120689</v>
      </c>
    </row>
    <row r="359" spans="1:5" x14ac:dyDescent="0.2">
      <c r="A359" s="1">
        <v>42261</v>
      </c>
      <c r="B359">
        <v>56.279376999999997</v>
      </c>
      <c r="C359">
        <f t="shared" si="11"/>
        <v>-2.881236109885043E-3</v>
      </c>
      <c r="D359">
        <f>Lambdas!$F$2*D358+(1-Lambdas!$F$2)*C358*C358</f>
        <v>3.7582437069997215E-4</v>
      </c>
      <c r="E359">
        <f t="shared" si="10"/>
        <v>7.864299790542165</v>
      </c>
    </row>
    <row r="360" spans="1:5" x14ac:dyDescent="0.2">
      <c r="A360" s="1">
        <v>42262</v>
      </c>
      <c r="B360">
        <v>57.362018999999997</v>
      </c>
      <c r="C360">
        <f t="shared" si="11"/>
        <v>1.9054231883495455E-2</v>
      </c>
      <c r="D360">
        <f>Lambdas!$F$2*D359+(1-Lambdas!$F$2)*C359*C359</f>
        <v>3.574561919515635E-4</v>
      </c>
      <c r="E360">
        <f t="shared" si="10"/>
        <v>6.9208103364725719</v>
      </c>
    </row>
    <row r="361" spans="1:5" x14ac:dyDescent="0.2">
      <c r="A361" s="1">
        <v>42263</v>
      </c>
      <c r="B361">
        <v>57.867244999999997</v>
      </c>
      <c r="C361">
        <f t="shared" si="11"/>
        <v>8.7691133311557541E-3</v>
      </c>
      <c r="D361">
        <f>Lambdas!$F$2*D360+(1-Lambdas!$F$2)*C360*C360</f>
        <v>3.5773644847942058E-4</v>
      </c>
      <c r="E361">
        <f t="shared" si="10"/>
        <v>7.720758711690709</v>
      </c>
    </row>
    <row r="362" spans="1:5" x14ac:dyDescent="0.2">
      <c r="A362" s="1">
        <v>42264</v>
      </c>
      <c r="B362">
        <v>56.522961000000002</v>
      </c>
      <c r="C362">
        <f t="shared" si="11"/>
        <v>-2.3504562768702157E-2</v>
      </c>
      <c r="D362">
        <f>Lambdas!$F$2*D361+(1-Lambdas!$F$2)*C361*C361</f>
        <v>3.4370057888007252E-4</v>
      </c>
      <c r="E362">
        <f t="shared" si="10"/>
        <v>6.3683392230018647</v>
      </c>
    </row>
    <row r="363" spans="1:5" x14ac:dyDescent="0.2">
      <c r="A363" s="1">
        <v>42265</v>
      </c>
      <c r="B363">
        <v>54.980198000000001</v>
      </c>
      <c r="C363">
        <f t="shared" si="11"/>
        <v>-2.7673860938945145E-2</v>
      </c>
      <c r="D363">
        <f>Lambdas!$F$2*D362+(1-Lambdas!$F$2)*C362*C362</f>
        <v>3.5413424985938696E-4</v>
      </c>
      <c r="E363">
        <f t="shared" si="10"/>
        <v>5.7832574922283921</v>
      </c>
    </row>
    <row r="364" spans="1:5" x14ac:dyDescent="0.2">
      <c r="A364" s="1">
        <v>42268</v>
      </c>
      <c r="B364">
        <v>55.440334</v>
      </c>
      <c r="C364">
        <f t="shared" si="11"/>
        <v>8.3342953543427273E-3</v>
      </c>
      <c r="D364">
        <f>Lambdas!$F$2*D363+(1-Lambdas!$F$2)*C363*C363</f>
        <v>3.7471074518118639E-4</v>
      </c>
      <c r="E364">
        <f t="shared" si="10"/>
        <v>7.7039852465166003</v>
      </c>
    </row>
    <row r="365" spans="1:5" x14ac:dyDescent="0.2">
      <c r="A365" s="1">
        <v>42269</v>
      </c>
      <c r="B365">
        <v>54.953136000000001</v>
      </c>
      <c r="C365">
        <f t="shared" si="11"/>
        <v>-8.8266301096344285E-3</v>
      </c>
      <c r="D365">
        <f>Lambdas!$F$2*D364+(1-Lambdas!$F$2)*C364*C364</f>
        <v>3.5945484622481341E-4</v>
      </c>
      <c r="E365">
        <f t="shared" si="10"/>
        <v>7.7141787750852293</v>
      </c>
    </row>
    <row r="366" spans="1:5" x14ac:dyDescent="0.2">
      <c r="A366" s="1">
        <v>42270</v>
      </c>
      <c r="B366">
        <v>54.709549000000003</v>
      </c>
      <c r="C366">
        <f t="shared" si="11"/>
        <v>-4.4424847086790235E-3</v>
      </c>
      <c r="D366">
        <f>Lambdas!$F$2*D365+(1-Lambdas!$F$2)*C365*C365</f>
        <v>3.4538367456764425E-4</v>
      </c>
      <c r="E366">
        <f t="shared" si="10"/>
        <v>7.9137133638063872</v>
      </c>
    </row>
    <row r="367" spans="1:5" x14ac:dyDescent="0.2">
      <c r="A367" s="1">
        <v>42271</v>
      </c>
      <c r="B367">
        <v>54.330615999999999</v>
      </c>
      <c r="C367">
        <f t="shared" si="11"/>
        <v>-6.9503659581527169E-3</v>
      </c>
      <c r="D367">
        <f>Lambdas!$F$2*D366+(1-Lambdas!$F$2)*C366*C366</f>
        <v>3.2910833069932046E-4</v>
      </c>
      <c r="E367">
        <f t="shared" si="10"/>
        <v>7.8723403491766435</v>
      </c>
    </row>
    <row r="368" spans="1:5" x14ac:dyDescent="0.2">
      <c r="A368" s="1">
        <v>42272</v>
      </c>
      <c r="B368">
        <v>55.458373999999999</v>
      </c>
      <c r="C368">
        <f t="shared" si="11"/>
        <v>2.0544822712084205E-2</v>
      </c>
      <c r="D368">
        <f>Lambdas!$F$2*D367+(1-Lambdas!$F$2)*C367*C367</f>
        <v>3.1507437807473329E-4</v>
      </c>
      <c r="E368">
        <f t="shared" si="10"/>
        <v>6.7230507162954218</v>
      </c>
    </row>
    <row r="369" spans="1:5" x14ac:dyDescent="0.2">
      <c r="A369" s="1">
        <v>42275</v>
      </c>
      <c r="B369">
        <v>54.114086</v>
      </c>
      <c r="C369">
        <f t="shared" si="11"/>
        <v>-2.4538199682243942E-2</v>
      </c>
      <c r="D369">
        <f>Lambdas!$F$2*D368+(1-Lambdas!$F$2)*C368*C368</f>
        <v>3.2042282731003092E-4</v>
      </c>
      <c r="E369">
        <f t="shared" si="10"/>
        <v>6.166716952776536</v>
      </c>
    </row>
    <row r="370" spans="1:5" x14ac:dyDescent="0.2">
      <c r="A370" s="1">
        <v>42276</v>
      </c>
      <c r="B370">
        <v>53.987782000000003</v>
      </c>
      <c r="C370">
        <f t="shared" si="11"/>
        <v>-2.3367599433715444E-3</v>
      </c>
      <c r="D370">
        <f>Lambdas!$F$2*D369+(1-Lambdas!$F$2)*C369*C369</f>
        <v>3.3450174406938923E-4</v>
      </c>
      <c r="E370">
        <f t="shared" si="10"/>
        <v>7.9865443431870577</v>
      </c>
    </row>
    <row r="371" spans="1:5" x14ac:dyDescent="0.2">
      <c r="A371" s="1">
        <v>42277</v>
      </c>
      <c r="B371">
        <v>55.007271000000003</v>
      </c>
      <c r="C371">
        <f t="shared" si="11"/>
        <v>1.8707614790293696E-2</v>
      </c>
      <c r="D371">
        <f>Lambdas!$F$2*D370+(1-Lambdas!$F$2)*C370*C370</f>
        <v>3.1805680908623431E-4</v>
      </c>
      <c r="E371">
        <f t="shared" si="10"/>
        <v>6.952927272383767</v>
      </c>
    </row>
    <row r="372" spans="1:5" x14ac:dyDescent="0.2">
      <c r="A372" s="1">
        <v>42278</v>
      </c>
      <c r="B372">
        <v>55.413254000000002</v>
      </c>
      <c r="C372">
        <f t="shared" si="11"/>
        <v>7.3534305218992194E-3</v>
      </c>
      <c r="D372">
        <f>Lambdas!$F$2*D371+(1-Lambdas!$F$2)*C371*C371</f>
        <v>3.1965201956930871E-4</v>
      </c>
      <c r="E372">
        <f t="shared" si="10"/>
        <v>7.8791157006180716</v>
      </c>
    </row>
    <row r="373" spans="1:5" x14ac:dyDescent="0.2">
      <c r="A373" s="1">
        <v>42279</v>
      </c>
      <c r="B373">
        <v>55.258774000000003</v>
      </c>
      <c r="C373">
        <f t="shared" si="11"/>
        <v>-2.7916737972411812E-3</v>
      </c>
      <c r="D373">
        <f>Lambdas!$F$2*D372+(1-Lambdas!$F$2)*C372*C372</f>
        <v>3.0637882034326332E-4</v>
      </c>
      <c r="E373">
        <f t="shared" si="10"/>
        <v>8.0652509707695366</v>
      </c>
    </row>
    <row r="374" spans="1:5" x14ac:dyDescent="0.2">
      <c r="A374" s="1">
        <v>42282</v>
      </c>
      <c r="B374">
        <v>56.358314999999997</v>
      </c>
      <c r="C374">
        <f t="shared" si="11"/>
        <v>1.9702656273938728E-2</v>
      </c>
      <c r="D374">
        <f>Lambdas!$F$2*D373+(1-Lambdas!$F$2)*C373*C373</f>
        <v>2.9145602138673597E-4</v>
      </c>
      <c r="E374">
        <f t="shared" si="10"/>
        <v>6.808706373459553</v>
      </c>
    </row>
    <row r="375" spans="1:5" x14ac:dyDescent="0.2">
      <c r="A375" s="1">
        <v>42283</v>
      </c>
      <c r="B375">
        <v>56.385573999999998</v>
      </c>
      <c r="C375">
        <f t="shared" si="11"/>
        <v>4.8355615143189757E-4</v>
      </c>
      <c r="D375">
        <f>Lambdas!$F$2*D374+(1-Lambdas!$F$2)*C374*C374</f>
        <v>2.962908573375923E-4</v>
      </c>
      <c r="E375">
        <f t="shared" si="10"/>
        <v>8.1233797808625763</v>
      </c>
    </row>
    <row r="376" spans="1:5" x14ac:dyDescent="0.2">
      <c r="A376" s="1">
        <v>42284</v>
      </c>
      <c r="B376">
        <v>56.458275</v>
      </c>
      <c r="C376">
        <f t="shared" si="11"/>
        <v>1.2885241101401644E-3</v>
      </c>
      <c r="D376">
        <f>Lambdas!$F$2*D375+(1-Lambdas!$F$2)*C375*C375</f>
        <v>2.8149442094364471E-4</v>
      </c>
      <c r="E376">
        <f t="shared" si="10"/>
        <v>8.1694997864881032</v>
      </c>
    </row>
    <row r="377" spans="1:5" x14ac:dyDescent="0.2">
      <c r="A377" s="1">
        <v>42285</v>
      </c>
      <c r="B377">
        <v>56.458275</v>
      </c>
      <c r="C377">
        <f t="shared" si="11"/>
        <v>0</v>
      </c>
      <c r="D377">
        <f>Lambdas!$F$2*D376+(1-Lambdas!$F$2)*C376*C376</f>
        <v>2.6750877823309544E-4</v>
      </c>
      <c r="E377">
        <f t="shared" si="10"/>
        <v>8.226358176341984</v>
      </c>
    </row>
    <row r="378" spans="1:5" x14ac:dyDescent="0.2">
      <c r="A378" s="1">
        <v>42286</v>
      </c>
      <c r="B378">
        <v>56.276530999999999</v>
      </c>
      <c r="C378">
        <f t="shared" si="11"/>
        <v>-3.2242776459002875E-3</v>
      </c>
      <c r="D378">
        <f>Lambdas!$F$2*D377+(1-Lambdas!$F$2)*C377*C377</f>
        <v>2.5413913586574472E-4</v>
      </c>
      <c r="E378">
        <f t="shared" si="10"/>
        <v>8.2367220683656353</v>
      </c>
    </row>
    <row r="379" spans="1:5" x14ac:dyDescent="0.2">
      <c r="A379" s="1">
        <v>42289</v>
      </c>
      <c r="B379">
        <v>56.085709000000001</v>
      </c>
      <c r="C379">
        <f t="shared" si="11"/>
        <v>-3.3965535655514165E-3</v>
      </c>
      <c r="D379">
        <f>Lambdas!$F$2*D378+(1-Lambdas!$F$2)*C378*C378</f>
        <v>2.4195725896586622E-4</v>
      </c>
      <c r="E379">
        <f t="shared" si="10"/>
        <v>8.2790692400027979</v>
      </c>
    </row>
    <row r="380" spans="1:5" x14ac:dyDescent="0.2">
      <c r="A380" s="1">
        <v>42290</v>
      </c>
      <c r="B380">
        <v>55.931221000000001</v>
      </c>
      <c r="C380">
        <f t="shared" si="11"/>
        <v>-2.7582990883276751E-3</v>
      </c>
      <c r="D380">
        <f>Lambdas!$F$2*D379+(1-Lambdas!$F$2)*C379*C379</f>
        <v>2.3044121772045816E-4</v>
      </c>
      <c r="E380">
        <f t="shared" si="10"/>
        <v>8.3424988936545628</v>
      </c>
    </row>
    <row r="381" spans="1:5" x14ac:dyDescent="0.2">
      <c r="A381" s="1">
        <v>42291</v>
      </c>
      <c r="B381">
        <v>54.513626000000002</v>
      </c>
      <c r="C381">
        <f t="shared" si="11"/>
        <v>-2.5672050686766968E-2</v>
      </c>
      <c r="D381">
        <f>Lambdas!$F$2*D380+(1-Lambdas!$F$2)*C380*C380</f>
        <v>2.1930439600968828E-4</v>
      </c>
      <c r="E381">
        <f t="shared" si="10"/>
        <v>5.4198470501514375</v>
      </c>
    </row>
    <row r="382" spans="1:5" x14ac:dyDescent="0.2">
      <c r="A382" s="1">
        <v>42292</v>
      </c>
      <c r="B382">
        <v>56.240181</v>
      </c>
      <c r="C382">
        <f t="shared" si="11"/>
        <v>3.1180777078716054E-2</v>
      </c>
      <c r="D382">
        <f>Lambdas!$F$2*D381+(1-Lambdas!$F$2)*C381*C381</f>
        <v>2.4128235676418625E-4</v>
      </c>
      <c r="E382">
        <f t="shared" si="10"/>
        <v>4.3000692193878063</v>
      </c>
    </row>
    <row r="383" spans="1:5" x14ac:dyDescent="0.2">
      <c r="A383" s="1">
        <v>42293</v>
      </c>
      <c r="B383">
        <v>56.730896000000001</v>
      </c>
      <c r="C383">
        <f t="shared" si="11"/>
        <v>8.6874994790531943E-3</v>
      </c>
      <c r="D383">
        <f>Lambdas!$F$2*D382+(1-Lambdas!$F$2)*C382*C382</f>
        <v>2.7781444303038455E-4</v>
      </c>
      <c r="E383">
        <f t="shared" si="10"/>
        <v>7.916891466816284</v>
      </c>
    </row>
    <row r="384" spans="1:5" x14ac:dyDescent="0.2">
      <c r="A384" s="1">
        <v>42296</v>
      </c>
      <c r="B384">
        <v>56.540066000000003</v>
      </c>
      <c r="C384">
        <f t="shared" si="11"/>
        <v>-3.3694457462745343E-3</v>
      </c>
      <c r="D384">
        <f>Lambdas!$F$2*D383+(1-Lambdas!$F$2)*C383*C383</f>
        <v>2.6770173770494695E-4</v>
      </c>
      <c r="E384">
        <f t="shared" si="10"/>
        <v>8.1832273629823948</v>
      </c>
    </row>
    <row r="385" spans="1:5" x14ac:dyDescent="0.2">
      <c r="A385" s="1">
        <v>42297</v>
      </c>
      <c r="B385">
        <v>56.812671999999999</v>
      </c>
      <c r="C385">
        <f t="shared" si="11"/>
        <v>4.8098798559269452E-3</v>
      </c>
      <c r="D385">
        <f>Lambdas!$F$2*D384+(1-Lambdas!$F$2)*C384*C384</f>
        <v>2.5488986376968648E-4</v>
      </c>
      <c r="E385">
        <f t="shared" si="10"/>
        <v>8.1839145396139727</v>
      </c>
    </row>
    <row r="386" spans="1:5" x14ac:dyDescent="0.2">
      <c r="A386" s="1">
        <v>42298</v>
      </c>
      <c r="B386">
        <v>56.394669</v>
      </c>
      <c r="C386">
        <f t="shared" si="11"/>
        <v>-7.3847666758648615E-3</v>
      </c>
      <c r="D386">
        <f>Lambdas!$F$2*D385+(1-Lambdas!$F$2)*C385*C385</f>
        <v>2.4330713960038624E-4</v>
      </c>
      <c r="E386">
        <f t="shared" si="10"/>
        <v>8.097046306592329</v>
      </c>
    </row>
    <row r="387" spans="1:5" x14ac:dyDescent="0.2">
      <c r="A387" s="1">
        <v>42299</v>
      </c>
      <c r="B387">
        <v>57.421500999999999</v>
      </c>
      <c r="C387">
        <f t="shared" si="11"/>
        <v>1.8044182308775268E-2</v>
      </c>
      <c r="D387">
        <f>Lambdas!$F$2*D386+(1-Lambdas!$F$2)*C386*C386</f>
        <v>2.338726119985259E-4</v>
      </c>
      <c r="E387">
        <f t="shared" ref="E387:E450" si="12">-LN(D387)-C387*C387/D387</f>
        <v>6.968555086234101</v>
      </c>
    </row>
    <row r="388" spans="1:5" x14ac:dyDescent="0.2">
      <c r="A388" s="1">
        <v>42300</v>
      </c>
      <c r="B388">
        <v>58.039428999999998</v>
      </c>
      <c r="C388">
        <f t="shared" ref="C388:C451" si="13">LN(B388/B387)</f>
        <v>1.0703774856088711E-2</v>
      </c>
      <c r="D388">
        <f>Lambdas!$F$2*D387+(1-Lambdas!$F$2)*C387*C387</f>
        <v>2.3845661971508961E-4</v>
      </c>
      <c r="E388">
        <f t="shared" si="12"/>
        <v>7.8608550640642898</v>
      </c>
    </row>
    <row r="389" spans="1:5" x14ac:dyDescent="0.2">
      <c r="A389" s="1">
        <v>42303</v>
      </c>
      <c r="B389">
        <v>58.066692000000003</v>
      </c>
      <c r="C389">
        <f t="shared" si="13"/>
        <v>4.6962210547141366E-4</v>
      </c>
      <c r="D389">
        <f>Lambdas!$F$2*D388+(1-Lambdas!$F$2)*C388*C388</f>
        <v>2.3226501297184655E-4</v>
      </c>
      <c r="E389">
        <f t="shared" si="12"/>
        <v>8.3666820009240723</v>
      </c>
    </row>
    <row r="390" spans="1:5" x14ac:dyDescent="0.2">
      <c r="A390" s="1">
        <v>42304</v>
      </c>
      <c r="B390">
        <v>57.830432999999999</v>
      </c>
      <c r="C390">
        <f t="shared" si="13"/>
        <v>-4.0770524249850813E-3</v>
      </c>
      <c r="D390">
        <f>Lambdas!$F$2*D389+(1-Lambdas!$F$2)*C389*C389</f>
        <v>2.2066781765122778E-4</v>
      </c>
      <c r="E390">
        <f t="shared" si="12"/>
        <v>8.3435245682323593</v>
      </c>
    </row>
    <row r="391" spans="1:5" x14ac:dyDescent="0.2">
      <c r="A391" s="1">
        <v>42305</v>
      </c>
      <c r="B391">
        <v>59.520634000000001</v>
      </c>
      <c r="C391">
        <f t="shared" si="13"/>
        <v>2.8807882744475634E-2</v>
      </c>
      <c r="D391">
        <f>Lambdas!$F$2*D390+(1-Lambdas!$F$2)*C390*C390</f>
        <v>2.104699659746901E-4</v>
      </c>
      <c r="E391">
        <f t="shared" si="12"/>
        <v>4.523115176635474</v>
      </c>
    </row>
    <row r="392" spans="1:5" x14ac:dyDescent="0.2">
      <c r="A392" s="1">
        <v>42306</v>
      </c>
      <c r="B392">
        <v>59.257098999999997</v>
      </c>
      <c r="C392">
        <f t="shared" si="13"/>
        <v>-4.4374551657593939E-3</v>
      </c>
      <c r="D392">
        <f>Lambdas!$F$2*D391+(1-Lambdas!$F$2)*C391*C391</f>
        <v>2.4142775102464238E-4</v>
      </c>
      <c r="E392">
        <f t="shared" si="12"/>
        <v>8.2473796304702471</v>
      </c>
    </row>
    <row r="393" spans="1:5" x14ac:dyDescent="0.2">
      <c r="A393" s="1">
        <v>42307</v>
      </c>
      <c r="B393">
        <v>58.384746999999997</v>
      </c>
      <c r="C393">
        <f t="shared" si="13"/>
        <v>-1.4830912970564401E-2</v>
      </c>
      <c r="D393">
        <f>Lambdas!$F$2*D392+(1-Lambdas!$F$2)*C392*C392</f>
        <v>2.3034571861857626E-4</v>
      </c>
      <c r="E393">
        <f t="shared" si="12"/>
        <v>7.4210342333761714</v>
      </c>
    </row>
    <row r="394" spans="1:5" x14ac:dyDescent="0.2">
      <c r="A394" s="1">
        <v>42310</v>
      </c>
      <c r="B394">
        <v>59.556984</v>
      </c>
      <c r="C394">
        <f t="shared" si="13"/>
        <v>1.9878894308069946E-2</v>
      </c>
      <c r="D394">
        <f>Lambdas!$F$2*D393+(1-Lambdas!$F$2)*C393*C393</f>
        <v>2.2982645679590991E-4</v>
      </c>
      <c r="E394">
        <f t="shared" si="12"/>
        <v>6.6587563553719304</v>
      </c>
    </row>
    <row r="395" spans="1:5" x14ac:dyDescent="0.2">
      <c r="A395" s="1">
        <v>42311</v>
      </c>
      <c r="B395">
        <v>59.775073999999996</v>
      </c>
      <c r="C395">
        <f t="shared" si="13"/>
        <v>3.6551827977922896E-3</v>
      </c>
      <c r="D395">
        <f>Lambdas!$F$2*D394+(1-Lambdas!$F$2)*C394*C394</f>
        <v>2.3809007312685415E-4</v>
      </c>
      <c r="E395">
        <f t="shared" si="12"/>
        <v>8.2867467626863149</v>
      </c>
    </row>
    <row r="396" spans="1:5" x14ac:dyDescent="0.2">
      <c r="A396" s="1">
        <v>42312</v>
      </c>
      <c r="B396">
        <v>59.838687999999998</v>
      </c>
      <c r="C396">
        <f t="shared" si="13"/>
        <v>1.0636569728081533E-3</v>
      </c>
      <c r="D396">
        <f>Lambdas!$F$2*D395+(1-Lambdas!$F$2)*C395*C395</f>
        <v>2.2685845711602689E-4</v>
      </c>
      <c r="E396">
        <f t="shared" si="12"/>
        <v>8.3861971703788996</v>
      </c>
    </row>
    <row r="397" spans="1:5" x14ac:dyDescent="0.2">
      <c r="A397" s="1">
        <v>42313</v>
      </c>
      <c r="B397">
        <v>60.374831999999998</v>
      </c>
      <c r="C397">
        <f t="shared" si="13"/>
        <v>8.9199210679968555E-3</v>
      </c>
      <c r="D397">
        <f>Lambdas!$F$2*D396+(1-Lambdas!$F$2)*C396*C396</f>
        <v>2.1557699376108987E-4</v>
      </c>
      <c r="E397">
        <f t="shared" si="12"/>
        <v>8.0731131979745587</v>
      </c>
    </row>
    <row r="398" spans="1:5" x14ac:dyDescent="0.2">
      <c r="A398" s="1">
        <v>42314</v>
      </c>
      <c r="B398">
        <v>62.210402999999999</v>
      </c>
      <c r="C398">
        <f t="shared" si="13"/>
        <v>2.9949907203966352E-2</v>
      </c>
      <c r="D398">
        <f>Lambdas!$F$2*D397+(1-Lambdas!$F$2)*C397*C397</f>
        <v>2.0877934085749081E-4</v>
      </c>
      <c r="E398">
        <f t="shared" si="12"/>
        <v>4.1778451912165417</v>
      </c>
    </row>
    <row r="399" spans="1:5" x14ac:dyDescent="0.2">
      <c r="A399" s="1">
        <v>42317</v>
      </c>
      <c r="B399">
        <v>61.238109999999999</v>
      </c>
      <c r="C399">
        <f t="shared" si="13"/>
        <v>-1.5752528432480477E-2</v>
      </c>
      <c r="D399">
        <f>Lambdas!$F$2*D398+(1-Lambdas!$F$2)*C398*C398</f>
        <v>2.4317530816978306E-4</v>
      </c>
      <c r="E399">
        <f t="shared" si="12"/>
        <v>7.3013029905532427</v>
      </c>
    </row>
    <row r="400" spans="1:5" x14ac:dyDescent="0.2">
      <c r="A400" s="1">
        <v>42318</v>
      </c>
      <c r="B400">
        <v>61.501629000000001</v>
      </c>
      <c r="C400">
        <f t="shared" si="13"/>
        <v>4.2939541348991448E-3</v>
      </c>
      <c r="D400">
        <f>Lambdas!$F$2*D399+(1-Lambdas!$F$2)*C399*C399</f>
        <v>2.4342354273747995E-4</v>
      </c>
      <c r="E400">
        <f t="shared" si="12"/>
        <v>8.2449629621515594</v>
      </c>
    </row>
    <row r="401" spans="1:5" x14ac:dyDescent="0.2">
      <c r="A401" s="1">
        <v>42319</v>
      </c>
      <c r="B401">
        <v>61.201748000000002</v>
      </c>
      <c r="C401">
        <f t="shared" si="13"/>
        <v>-4.8879110646596474E-3</v>
      </c>
      <c r="D401">
        <f>Lambdas!$F$2*D400+(1-Lambdas!$F$2)*C400*C400</f>
        <v>2.3217914283007668E-4</v>
      </c>
      <c r="E401">
        <f t="shared" si="12"/>
        <v>8.2650994184520545</v>
      </c>
    </row>
    <row r="402" spans="1:5" x14ac:dyDescent="0.2">
      <c r="A402" s="1">
        <v>42320</v>
      </c>
      <c r="B402">
        <v>59.974997999999999</v>
      </c>
      <c r="C402">
        <f t="shared" si="13"/>
        <v>-2.0247975823365291E-2</v>
      </c>
      <c r="D402">
        <f>Lambdas!$F$2*D401+(1-Lambdas!$F$2)*C401*C401</f>
        <v>2.2176928271800539E-4</v>
      </c>
      <c r="E402">
        <f t="shared" si="12"/>
        <v>6.5651925895793806</v>
      </c>
    </row>
    <row r="403" spans="1:5" x14ac:dyDescent="0.2">
      <c r="A403" s="1">
        <v>42321</v>
      </c>
      <c r="B403">
        <v>59.575156999999997</v>
      </c>
      <c r="C403">
        <f t="shared" si="13"/>
        <v>-6.6891170635832884E-3</v>
      </c>
      <c r="D403">
        <f>Lambdas!$F$2*D402+(1-Lambdas!$F$2)*C402*C402</f>
        <v>2.3117576655263386E-4</v>
      </c>
      <c r="E403">
        <f t="shared" si="12"/>
        <v>8.1787813018780966</v>
      </c>
    </row>
    <row r="404" spans="1:5" x14ac:dyDescent="0.2">
      <c r="A404" s="1">
        <v>42324</v>
      </c>
      <c r="B404">
        <v>60.438431000000001</v>
      </c>
      <c r="C404">
        <f t="shared" si="13"/>
        <v>1.4386519123251019E-2</v>
      </c>
      <c r="D404">
        <f>Lambdas!$F$2*D403+(1-Lambdas!$F$2)*C403*C403</f>
        <v>2.2185823229117744E-4</v>
      </c>
      <c r="E404">
        <f t="shared" si="12"/>
        <v>7.4805702263945371</v>
      </c>
    </row>
    <row r="405" spans="1:5" x14ac:dyDescent="0.2">
      <c r="A405" s="1">
        <v>42325</v>
      </c>
      <c r="B405">
        <v>60.093124000000003</v>
      </c>
      <c r="C405">
        <f t="shared" si="13"/>
        <v>-5.7297517600842455E-3</v>
      </c>
      <c r="D405">
        <f>Lambdas!$F$2*D404+(1-Lambdas!$F$2)*C404*C404</f>
        <v>2.2111423986627781E-4</v>
      </c>
      <c r="E405">
        <f t="shared" si="12"/>
        <v>8.2683555317555353</v>
      </c>
    </row>
    <row r="406" spans="1:5" x14ac:dyDescent="0.2">
      <c r="A406" s="1">
        <v>42326</v>
      </c>
      <c r="B406">
        <v>61.292622000000001</v>
      </c>
      <c r="C406">
        <f t="shared" si="13"/>
        <v>1.9764051129638693E-2</v>
      </c>
      <c r="D406">
        <f>Lambdas!$F$2*D405+(1-Lambdas!$F$2)*C405*C405</f>
        <v>2.117041104917847E-4</v>
      </c>
      <c r="E406">
        <f t="shared" si="12"/>
        <v>6.6152093302691704</v>
      </c>
    </row>
    <row r="407" spans="1:5" x14ac:dyDescent="0.2">
      <c r="A407" s="1">
        <v>42327</v>
      </c>
      <c r="B407">
        <v>61.483459000000003</v>
      </c>
      <c r="C407">
        <f t="shared" si="13"/>
        <v>3.108702479074341E-3</v>
      </c>
      <c r="D407">
        <f>Lambdas!$F$2*D406+(1-Lambdas!$F$2)*C406*C406</f>
        <v>2.2064591401016652E-4</v>
      </c>
      <c r="E407">
        <f t="shared" si="12"/>
        <v>8.3751525184314577</v>
      </c>
    </row>
    <row r="408" spans="1:5" x14ac:dyDescent="0.2">
      <c r="A408" s="1">
        <v>42328</v>
      </c>
      <c r="B408">
        <v>61.374409</v>
      </c>
      <c r="C408">
        <f t="shared" si="13"/>
        <v>-1.7752225464059761E-3</v>
      </c>
      <c r="D408">
        <f>Lambdas!$F$2*D407+(1-Lambdas!$F$2)*C407*C407</f>
        <v>2.1010139154968929E-4</v>
      </c>
      <c r="E408">
        <f t="shared" si="12"/>
        <v>8.4529208303522321</v>
      </c>
    </row>
    <row r="409" spans="1:5" x14ac:dyDescent="0.2">
      <c r="A409" s="1">
        <v>42331</v>
      </c>
      <c r="B409">
        <v>60.774639000000001</v>
      </c>
      <c r="C409">
        <f t="shared" si="13"/>
        <v>-9.8203764982851601E-3</v>
      </c>
      <c r="D409">
        <f>Lambdas!$F$2*D408+(1-Lambdas!$F$2)*C408*C408</f>
        <v>1.9975837704570701E-4</v>
      </c>
      <c r="E409">
        <f t="shared" si="12"/>
        <v>8.0356198073638154</v>
      </c>
    </row>
    <row r="410" spans="1:5" x14ac:dyDescent="0.2">
      <c r="A410" s="1">
        <v>42332</v>
      </c>
      <c r="B410">
        <v>60.683788</v>
      </c>
      <c r="C410">
        <f t="shared" si="13"/>
        <v>-1.4960018697405472E-3</v>
      </c>
      <c r="D410">
        <f>Lambdas!$F$2*D409+(1-Lambdas!$F$2)*C409*C409</f>
        <v>1.9459468669224883E-4</v>
      </c>
      <c r="E410">
        <f t="shared" si="12"/>
        <v>8.5330907534641387</v>
      </c>
    </row>
    <row r="411" spans="1:5" x14ac:dyDescent="0.2">
      <c r="A411" s="1">
        <v>42333</v>
      </c>
      <c r="B411">
        <v>60.756481000000001</v>
      </c>
      <c r="C411">
        <f t="shared" si="13"/>
        <v>1.1971812855953189E-3</v>
      </c>
      <c r="D411">
        <f>Lambdas!$F$2*D410+(1-Lambdas!$F$2)*C410*C410</f>
        <v>1.8498102153956597E-4</v>
      </c>
      <c r="E411">
        <f t="shared" si="12"/>
        <v>8.5875092699521147</v>
      </c>
    </row>
    <row r="412" spans="1:5" x14ac:dyDescent="0.2">
      <c r="A412" s="1">
        <v>42335</v>
      </c>
      <c r="B412">
        <v>61.038184999999999</v>
      </c>
      <c r="C412">
        <f t="shared" si="13"/>
        <v>4.6258922758678021E-3</v>
      </c>
      <c r="D412">
        <f>Lambdas!$F$2*D411+(1-Lambdas!$F$2)*C411*C411</f>
        <v>1.7580760983997465E-4</v>
      </c>
      <c r="E412">
        <f t="shared" si="12"/>
        <v>8.5244026923275644</v>
      </c>
    </row>
    <row r="413" spans="1:5" x14ac:dyDescent="0.2">
      <c r="A413" s="1">
        <v>42338</v>
      </c>
      <c r="B413">
        <v>60.592914999999998</v>
      </c>
      <c r="C413">
        <f t="shared" si="13"/>
        <v>-7.3216798850046522E-3</v>
      </c>
      <c r="D413">
        <f>Lambdas!$F$2*D412+(1-Lambdas!$F$2)*C412*C412</f>
        <v>1.6809051913846347E-4</v>
      </c>
      <c r="E413">
        <f t="shared" si="12"/>
        <v>8.3720904894618524</v>
      </c>
    </row>
    <row r="414" spans="1:5" x14ac:dyDescent="0.2">
      <c r="A414" s="1">
        <v>42339</v>
      </c>
      <c r="B414">
        <v>61.438003999999999</v>
      </c>
      <c r="C414">
        <f t="shared" si="13"/>
        <v>1.3850629283684017E-2</v>
      </c>
      <c r="D414">
        <f>Lambdas!$F$2*D413+(1-Lambdas!$F$2)*C413*C413</f>
        <v>1.6236882369766376E-4</v>
      </c>
      <c r="E414">
        <f t="shared" si="12"/>
        <v>7.5441329376012671</v>
      </c>
    </row>
    <row r="415" spans="1:5" x14ac:dyDescent="0.2">
      <c r="A415" s="1">
        <v>42340</v>
      </c>
      <c r="B415">
        <v>60.574730000000002</v>
      </c>
      <c r="C415">
        <f t="shared" si="13"/>
        <v>-1.4150791924239238E-2</v>
      </c>
      <c r="D415">
        <f>Lambdas!$F$2*D414+(1-Lambdas!$F$2)*C414*C414</f>
        <v>1.6384174049243941E-4</v>
      </c>
      <c r="E415">
        <f t="shared" si="12"/>
        <v>7.4944246267416972</v>
      </c>
    </row>
    <row r="416" spans="1:5" x14ac:dyDescent="0.2">
      <c r="A416" s="1">
        <v>42341</v>
      </c>
      <c r="B416">
        <v>59.793261999999999</v>
      </c>
      <c r="C416">
        <f t="shared" si="13"/>
        <v>-1.298483038536638E-2</v>
      </c>
      <c r="D416">
        <f>Lambdas!$F$2*D415+(1-Lambdas!$F$2)*C415*C415</f>
        <v>1.6566111026572044E-4</v>
      </c>
      <c r="E416">
        <f t="shared" si="12"/>
        <v>7.6877908558795118</v>
      </c>
    </row>
    <row r="417" spans="1:5" x14ac:dyDescent="0.2">
      <c r="A417" s="1">
        <v>42342</v>
      </c>
      <c r="B417">
        <v>61.692450999999998</v>
      </c>
      <c r="C417">
        <f t="shared" si="13"/>
        <v>3.1268594321992083E-2</v>
      </c>
      <c r="D417">
        <f>Lambdas!$F$2*D416+(1-Lambdas!$F$2)*C416*C416</f>
        <v>1.6580828195149127E-4</v>
      </c>
      <c r="E417">
        <f t="shared" si="12"/>
        <v>2.8079584945752574</v>
      </c>
    </row>
    <row r="418" spans="1:5" x14ac:dyDescent="0.2">
      <c r="A418" s="1">
        <v>42345</v>
      </c>
      <c r="B418">
        <v>60.883690000000001</v>
      </c>
      <c r="C418">
        <f t="shared" si="13"/>
        <v>-1.3196250590159638E-2</v>
      </c>
      <c r="D418">
        <f>Lambdas!$F$2*D417+(1-Lambdas!$F$2)*C417*C417</f>
        <v>2.0638652428828144E-4</v>
      </c>
      <c r="E418">
        <f t="shared" si="12"/>
        <v>7.6419981882372294</v>
      </c>
    </row>
    <row r="419" spans="1:5" x14ac:dyDescent="0.2">
      <c r="A419" s="1">
        <v>42346</v>
      </c>
      <c r="B419">
        <v>59.938648000000001</v>
      </c>
      <c r="C419">
        <f t="shared" si="13"/>
        <v>-1.564381700985672E-2</v>
      </c>
      <c r="D419">
        <f>Lambdas!$F$2*D418+(1-Lambdas!$F$2)*C418*C418</f>
        <v>2.0477494827094014E-4</v>
      </c>
      <c r="E419">
        <f t="shared" si="12"/>
        <v>7.2984869333532831</v>
      </c>
    </row>
    <row r="420" spans="1:5" x14ac:dyDescent="0.2">
      <c r="A420" s="1">
        <v>42347</v>
      </c>
      <c r="B420">
        <v>59.484290999999999</v>
      </c>
      <c r="C420">
        <f t="shared" si="13"/>
        <v>-7.6092448586180406E-3</v>
      </c>
      <c r="D420">
        <f>Lambdas!$F$2*D419+(1-Lambdas!$F$2)*C419*C419</f>
        <v>2.0677178564015497E-4</v>
      </c>
      <c r="E420">
        <f t="shared" si="12"/>
        <v>8.2038730590945566</v>
      </c>
    </row>
    <row r="421" spans="1:5" x14ac:dyDescent="0.2">
      <c r="A421" s="1">
        <v>42348</v>
      </c>
      <c r="B421">
        <v>59.620593999999997</v>
      </c>
      <c r="C421">
        <f t="shared" si="13"/>
        <v>2.2887904136362617E-3</v>
      </c>
      <c r="D421">
        <f>Lambdas!$F$2*D420+(1-Lambdas!$F$2)*C420*C420</f>
        <v>1.9933145255608104E-4</v>
      </c>
      <c r="E421">
        <f t="shared" si="12"/>
        <v>8.4942608709451797</v>
      </c>
    </row>
    <row r="422" spans="1:5" x14ac:dyDescent="0.2">
      <c r="A422" s="1">
        <v>42349</v>
      </c>
      <c r="B422">
        <v>58.221184000000001</v>
      </c>
      <c r="C422">
        <f t="shared" si="13"/>
        <v>-2.3751776535164019E-2</v>
      </c>
      <c r="D422">
        <f>Lambdas!$F$2*D421+(1-Lambdas!$F$2)*C421*C421</f>
        <v>1.8963101372997874E-4</v>
      </c>
      <c r="E422">
        <f t="shared" si="12"/>
        <v>5.5954587634869757</v>
      </c>
    </row>
    <row r="423" spans="1:5" x14ac:dyDescent="0.2">
      <c r="A423" s="1">
        <v>42352</v>
      </c>
      <c r="B423">
        <v>58.402915999999998</v>
      </c>
      <c r="C423">
        <f t="shared" si="13"/>
        <v>3.1165453297334659E-3</v>
      </c>
      <c r="D423">
        <f>Lambdas!$F$2*D422+(1-Lambdas!$F$2)*C422*C422</f>
        <v>2.0834869223258366E-4</v>
      </c>
      <c r="E423">
        <f t="shared" si="12"/>
        <v>8.4296792107192235</v>
      </c>
    </row>
    <row r="424" spans="1:5" x14ac:dyDescent="0.2">
      <c r="A424" s="1">
        <v>42353</v>
      </c>
      <c r="B424">
        <v>60.065857000000001</v>
      </c>
      <c r="C424">
        <f t="shared" si="13"/>
        <v>2.8075756853525934E-2</v>
      </c>
      <c r="D424">
        <f>Lambdas!$F$2*D423+(1-Lambdas!$F$2)*C423*C423</f>
        <v>1.9842120452374302E-4</v>
      </c>
      <c r="E424">
        <f t="shared" si="12"/>
        <v>4.5525182603258472</v>
      </c>
    </row>
    <row r="425" spans="1:5" x14ac:dyDescent="0.2">
      <c r="A425" s="1">
        <v>42354</v>
      </c>
      <c r="B425">
        <v>61.365326000000003</v>
      </c>
      <c r="C425">
        <f t="shared" si="13"/>
        <v>2.1403375561877588E-2</v>
      </c>
      <c r="D425">
        <f>Lambdas!$F$2*D424+(1-Lambdas!$F$2)*C424*C424</f>
        <v>2.2789976971098784E-4</v>
      </c>
      <c r="E425">
        <f t="shared" si="12"/>
        <v>6.3764907737056804</v>
      </c>
    </row>
    <row r="426" spans="1:5" x14ac:dyDescent="0.2">
      <c r="A426" s="1">
        <v>42355</v>
      </c>
      <c r="B426">
        <v>60.229435000000002</v>
      </c>
      <c r="C426">
        <f t="shared" si="13"/>
        <v>-1.8683766205556226E-2</v>
      </c>
      <c r="D426">
        <f>Lambdas!$F$2*D425+(1-Lambdas!$F$2)*C425*C425</f>
        <v>2.3940501728058296E-4</v>
      </c>
      <c r="E426">
        <f t="shared" si="12"/>
        <v>6.8792259719606301</v>
      </c>
    </row>
    <row r="427" spans="1:5" x14ac:dyDescent="0.2">
      <c r="A427" s="1">
        <v>42356</v>
      </c>
      <c r="B427">
        <v>58.521048999999998</v>
      </c>
      <c r="C427">
        <f t="shared" si="13"/>
        <v>-2.8774684817521091E-2</v>
      </c>
      <c r="D427">
        <f>Lambdas!$F$2*D426+(1-Lambdas!$F$2)*C426*C426</f>
        <v>2.4488654582534687E-4</v>
      </c>
      <c r="E427">
        <f t="shared" si="12"/>
        <v>4.9336294730350998</v>
      </c>
    </row>
    <row r="428" spans="1:5" x14ac:dyDescent="0.2">
      <c r="A428" s="1">
        <v>42359</v>
      </c>
      <c r="B428">
        <v>59.556984</v>
      </c>
      <c r="C428">
        <f t="shared" si="13"/>
        <v>1.7547067034751306E-2</v>
      </c>
      <c r="D428">
        <f>Lambdas!$F$2*D427+(1-Lambdas!$F$2)*C427*C427</f>
        <v>2.7402870797093708E-4</v>
      </c>
      <c r="E428">
        <f t="shared" si="12"/>
        <v>7.07867437997694</v>
      </c>
    </row>
    <row r="429" spans="1:5" x14ac:dyDescent="0.2">
      <c r="A429" s="1">
        <v>42360</v>
      </c>
      <c r="B429">
        <v>59.684204000000001</v>
      </c>
      <c r="C429">
        <f t="shared" si="13"/>
        <v>2.1338272522361426E-3</v>
      </c>
      <c r="D429">
        <f>Lambdas!$F$2*D428+(1-Lambdas!$F$2)*C428*C428</f>
        <v>2.7572151671406101E-4</v>
      </c>
      <c r="E429">
        <f t="shared" si="12"/>
        <v>8.179605367270506</v>
      </c>
    </row>
    <row r="430" spans="1:5" x14ac:dyDescent="0.2">
      <c r="A430" s="1">
        <v>42361</v>
      </c>
      <c r="B430">
        <v>60.638351</v>
      </c>
      <c r="C430">
        <f t="shared" si="13"/>
        <v>1.5860151918796469E-2</v>
      </c>
      <c r="D430">
        <f>Lambdas!$F$2*D429+(1-Lambdas!$F$2)*C429*C429</f>
        <v>2.6216897765649983E-4</v>
      </c>
      <c r="E430">
        <f t="shared" si="12"/>
        <v>7.2870469231242625</v>
      </c>
    </row>
    <row r="431" spans="1:5" x14ac:dyDescent="0.2">
      <c r="A431" s="1">
        <v>42362</v>
      </c>
      <c r="B431">
        <v>60.520206000000002</v>
      </c>
      <c r="C431">
        <f t="shared" si="13"/>
        <v>-1.9502549447989843E-3</v>
      </c>
      <c r="D431">
        <f>Lambdas!$F$2*D430+(1-Lambdas!$F$2)*C430*C430</f>
        <v>2.6163797993749682E-4</v>
      </c>
      <c r="E431">
        <f t="shared" si="12"/>
        <v>8.2340115247461014</v>
      </c>
    </row>
    <row r="432" spans="1:5" x14ac:dyDescent="0.2">
      <c r="A432" s="1">
        <v>42366</v>
      </c>
      <c r="B432">
        <v>60.320292999999999</v>
      </c>
      <c r="C432">
        <f t="shared" si="13"/>
        <v>-3.3087116328466321E-3</v>
      </c>
      <c r="D432">
        <f>Lambdas!$F$2*D431+(1-Lambdas!$F$2)*C431*C431</f>
        <v>2.4875184257390411E-4</v>
      </c>
      <c r="E432">
        <f t="shared" si="12"/>
        <v>8.2550447582282587</v>
      </c>
    </row>
    <row r="433" spans="1:5" x14ac:dyDescent="0.2">
      <c r="A433" s="1">
        <v>42367</v>
      </c>
      <c r="B433">
        <v>60.947315000000003</v>
      </c>
      <c r="C433">
        <f t="shared" si="13"/>
        <v>1.0341221339930736E-2</v>
      </c>
      <c r="D433">
        <f>Lambdas!$F$2*D432+(1-Lambdas!$F$2)*C432*C432</f>
        <v>2.3686678196747161E-4</v>
      </c>
      <c r="E433">
        <f t="shared" si="12"/>
        <v>7.8965316458230141</v>
      </c>
    </row>
    <row r="434" spans="1:5" x14ac:dyDescent="0.2">
      <c r="A434" s="1">
        <v>42368</v>
      </c>
      <c r="B434">
        <v>60.511119999999998</v>
      </c>
      <c r="C434">
        <f t="shared" si="13"/>
        <v>-7.1826526546557041E-3</v>
      </c>
      <c r="D434">
        <f>Lambdas!$F$2*D433+(1-Lambdas!$F$2)*C433*C433</f>
        <v>2.3037330112377329E-4</v>
      </c>
      <c r="E434">
        <f t="shared" si="12"/>
        <v>8.1518664687178077</v>
      </c>
    </row>
    <row r="435" spans="1:5" x14ac:dyDescent="0.2">
      <c r="A435" s="1">
        <v>42369</v>
      </c>
      <c r="B435">
        <v>60.002254000000001</v>
      </c>
      <c r="C435">
        <f t="shared" si="13"/>
        <v>-8.4450216170762291E-3</v>
      </c>
      <c r="D435">
        <f>Lambdas!$F$2*D434+(1-Lambdas!$F$2)*C434*C434</f>
        <v>2.2143803500087957E-4</v>
      </c>
      <c r="E435">
        <f t="shared" si="12"/>
        <v>8.0932984720102574</v>
      </c>
    </row>
    <row r="436" spans="1:5" x14ac:dyDescent="0.2">
      <c r="A436" s="1">
        <v>42373</v>
      </c>
      <c r="B436">
        <v>58.200080999999997</v>
      </c>
      <c r="C436">
        <f t="shared" si="13"/>
        <v>-3.0495381694156883E-2</v>
      </c>
      <c r="D436">
        <f>Lambdas!$F$2*D435+(1-Lambdas!$F$2)*C435*C435</f>
        <v>2.139353056410328E-4</v>
      </c>
      <c r="E436">
        <f t="shared" si="12"/>
        <v>4.102876485232569</v>
      </c>
    </row>
    <row r="437" spans="1:5" x14ac:dyDescent="0.2">
      <c r="A437" s="1">
        <v>42374</v>
      </c>
      <c r="B437">
        <v>58.300700999999997</v>
      </c>
      <c r="C437">
        <f t="shared" si="13"/>
        <v>1.727370808879965E-3</v>
      </c>
      <c r="D437">
        <f>Lambdas!$F$2*D436+(1-Lambdas!$F$2)*C436*C436</f>
        <v>2.4972144015033968E-4</v>
      </c>
      <c r="E437">
        <f t="shared" si="12"/>
        <v>8.2832159475326854</v>
      </c>
    </row>
    <row r="438" spans="1:5" x14ac:dyDescent="0.2">
      <c r="A438" s="1">
        <v>42375</v>
      </c>
      <c r="B438">
        <v>57.459091000000001</v>
      </c>
      <c r="C438">
        <f t="shared" si="13"/>
        <v>-1.4540883572531532E-2</v>
      </c>
      <c r="D438">
        <f>Lambdas!$F$2*D437+(1-Lambdas!$F$2)*C437*C437</f>
        <v>2.3738990510071894E-4</v>
      </c>
      <c r="E438">
        <f t="shared" si="12"/>
        <v>7.4551314252740735</v>
      </c>
    </row>
    <row r="439" spans="1:5" x14ac:dyDescent="0.2">
      <c r="A439" s="1">
        <v>42376</v>
      </c>
      <c r="B439">
        <v>55.135475</v>
      </c>
      <c r="C439">
        <f t="shared" si="13"/>
        <v>-4.1279895334624221E-2</v>
      </c>
      <c r="D439">
        <f>Lambdas!$F$2*D438+(1-Lambdas!$F$2)*C438*C438</f>
        <v>2.3609283695625308E-4</v>
      </c>
      <c r="E439">
        <f t="shared" si="12"/>
        <v>1.1336596210532086</v>
      </c>
    </row>
    <row r="440" spans="1:5" x14ac:dyDescent="0.2">
      <c r="A440" s="1">
        <v>42377</v>
      </c>
      <c r="B440">
        <v>53.900481999999997</v>
      </c>
      <c r="C440">
        <f t="shared" si="13"/>
        <v>-2.2653918029672291E-2</v>
      </c>
      <c r="D440">
        <f>Lambdas!$F$2*D439+(1-Lambdas!$F$2)*C439*C439</f>
        <v>3.0945787489262055E-4</v>
      </c>
      <c r="E440">
        <f t="shared" si="12"/>
        <v>6.4223045378052053</v>
      </c>
    </row>
    <row r="441" spans="1:5" x14ac:dyDescent="0.2">
      <c r="A441" s="1">
        <v>42380</v>
      </c>
      <c r="B441">
        <v>53.818153000000002</v>
      </c>
      <c r="C441">
        <f t="shared" si="13"/>
        <v>-1.5285937485341602E-3</v>
      </c>
      <c r="D441">
        <f>Lambdas!$F$2*D440+(1-Lambdas!$F$2)*C440*C440</f>
        <v>3.196405664433518E-4</v>
      </c>
      <c r="E441">
        <f t="shared" si="12"/>
        <v>8.0410033410275279</v>
      </c>
    </row>
    <row r="442" spans="1:5" x14ac:dyDescent="0.2">
      <c r="A442" s="1">
        <v>42381</v>
      </c>
      <c r="B442">
        <v>53.937069000000001</v>
      </c>
      <c r="C442">
        <f t="shared" si="13"/>
        <v>2.2071514691902089E-3</v>
      </c>
      <c r="D442">
        <f>Lambdas!$F$2*D441+(1-Lambdas!$F$2)*C441*C441</f>
        <v>3.0378224360059998E-4</v>
      </c>
      <c r="E442">
        <f t="shared" si="12"/>
        <v>8.0831632013935479</v>
      </c>
    </row>
    <row r="443" spans="1:5" x14ac:dyDescent="0.2">
      <c r="A443" s="1">
        <v>42382</v>
      </c>
      <c r="B443">
        <v>52.455081999999997</v>
      </c>
      <c r="C443">
        <f t="shared" si="13"/>
        <v>-2.7860755654796263E-2</v>
      </c>
      <c r="D443">
        <f>Lambdas!$F$2*D442+(1-Lambdas!$F$2)*C442*C442</f>
        <v>2.8884318428193834E-4</v>
      </c>
      <c r="E443">
        <f t="shared" si="12"/>
        <v>5.4622801828600096</v>
      </c>
    </row>
    <row r="444" spans="1:5" x14ac:dyDescent="0.2">
      <c r="A444" s="1">
        <v>42383</v>
      </c>
      <c r="B444">
        <v>53.241813999999998</v>
      </c>
      <c r="C444">
        <f t="shared" si="13"/>
        <v>1.4886842645777238E-2</v>
      </c>
      <c r="D444">
        <f>Lambdas!$F$2*D443+(1-Lambdas!$F$2)*C443*C443</f>
        <v>3.1320154953388198E-4</v>
      </c>
      <c r="E444">
        <f t="shared" si="12"/>
        <v>7.3610742865152732</v>
      </c>
    </row>
    <row r="445" spans="1:5" x14ac:dyDescent="0.2">
      <c r="A445" s="1">
        <v>42384</v>
      </c>
      <c r="B445">
        <v>52.180641000000001</v>
      </c>
      <c r="C445">
        <f t="shared" si="13"/>
        <v>-2.0132501039406905E-2</v>
      </c>
      <c r="D445">
        <f>Lambdas!$F$2*D444+(1-Lambdas!$F$2)*C444*C444</f>
        <v>3.0862436074190636E-4</v>
      </c>
      <c r="E445">
        <f t="shared" si="12"/>
        <v>6.7700817119330932</v>
      </c>
    </row>
    <row r="446" spans="1:5" x14ac:dyDescent="0.2">
      <c r="A446" s="1">
        <v>42388</v>
      </c>
      <c r="B446">
        <v>52.153193999999999</v>
      </c>
      <c r="C446">
        <f t="shared" si="13"/>
        <v>-5.2613805738405085E-4</v>
      </c>
      <c r="D446">
        <f>Lambdas!$F$2*D445+(1-Lambdas!$F$2)*C445*C445</f>
        <v>3.1345692740151565E-4</v>
      </c>
      <c r="E446">
        <f t="shared" si="12"/>
        <v>8.066965476244798</v>
      </c>
    </row>
    <row r="447" spans="1:5" x14ac:dyDescent="0.2">
      <c r="A447" s="1">
        <v>42389</v>
      </c>
      <c r="B447">
        <v>50.780987000000003</v>
      </c>
      <c r="C447">
        <f t="shared" si="13"/>
        <v>-2.6663413102122214E-2</v>
      </c>
      <c r="D447">
        <f>Lambdas!$F$2*D446+(1-Lambdas!$F$2)*C446*C446</f>
        <v>2.978047082728646E-4</v>
      </c>
      <c r="E447">
        <f t="shared" si="12"/>
        <v>5.7318115182604839</v>
      </c>
    </row>
    <row r="448" spans="1:5" x14ac:dyDescent="0.2">
      <c r="A448" s="1">
        <v>42390</v>
      </c>
      <c r="B448">
        <v>50.543132999999997</v>
      </c>
      <c r="C448">
        <f t="shared" si="13"/>
        <v>-4.6949223324883197E-3</v>
      </c>
      <c r="D448">
        <f>Lambdas!$F$2*D447+(1-Lambdas!$F$2)*C447*C447</f>
        <v>3.1845240075505522E-4</v>
      </c>
      <c r="E448">
        <f t="shared" si="12"/>
        <v>7.9828206180248316</v>
      </c>
    </row>
    <row r="449" spans="1:5" x14ac:dyDescent="0.2">
      <c r="A449" s="1">
        <v>42391</v>
      </c>
      <c r="B449">
        <v>52.098312</v>
      </c>
      <c r="C449">
        <f t="shared" si="13"/>
        <v>3.0305458460920545E-2</v>
      </c>
      <c r="D449">
        <f>Lambdas!$F$2*D448+(1-Lambdas!$F$2)*C448*C448</f>
        <v>3.0363831829868961E-4</v>
      </c>
      <c r="E449">
        <f t="shared" si="12"/>
        <v>5.0749535760356093</v>
      </c>
    </row>
    <row r="450" spans="1:5" x14ac:dyDescent="0.2">
      <c r="A450" s="1">
        <v>42394</v>
      </c>
      <c r="B450">
        <v>50.918208999999997</v>
      </c>
      <c r="C450">
        <f t="shared" si="13"/>
        <v>-2.2911948751691481E-2</v>
      </c>
      <c r="D450">
        <f>Lambdas!$F$2*D449+(1-Lambdas!$F$2)*C449*C449</f>
        <v>3.3436412152587468E-4</v>
      </c>
      <c r="E450">
        <f t="shared" si="12"/>
        <v>6.4332628531299099</v>
      </c>
    </row>
    <row r="451" spans="1:5" x14ac:dyDescent="0.2">
      <c r="A451" s="1">
        <v>42395</v>
      </c>
      <c r="B451">
        <v>52.217232000000003</v>
      </c>
      <c r="C451">
        <f t="shared" si="13"/>
        <v>2.5191955104655089E-2</v>
      </c>
      <c r="D451">
        <f>Lambdas!$F$2*D450+(1-Lambdas!$F$2)*C450*C450</f>
        <v>3.4388965533760992E-4</v>
      </c>
      <c r="E451">
        <f t="shared" ref="E451:E514" si="14">-LN(D451)-C451*C451/D451</f>
        <v>6.1297297253251459</v>
      </c>
    </row>
    <row r="452" spans="1:5" x14ac:dyDescent="0.2">
      <c r="A452" s="1">
        <v>42396</v>
      </c>
      <c r="B452">
        <v>52.180641000000001</v>
      </c>
      <c r="C452">
        <f t="shared" ref="C452:C515" si="15">LN(B452/B451)</f>
        <v>-7.0099132188962941E-4</v>
      </c>
      <c r="D452">
        <f>Lambdas!$F$2*D451+(1-Lambdas!$F$2)*C451*C451</f>
        <v>3.5842060263062214E-4</v>
      </c>
      <c r="E452">
        <f t="shared" si="14"/>
        <v>7.9324324097151573</v>
      </c>
    </row>
    <row r="453" spans="1:5" x14ac:dyDescent="0.2">
      <c r="A453" s="1">
        <v>42397</v>
      </c>
      <c r="B453">
        <v>52.400196000000001</v>
      </c>
      <c r="C453">
        <f t="shared" si="15"/>
        <v>4.1987677447332542E-3</v>
      </c>
      <c r="D453">
        <f>Lambdas!$F$2*D452+(1-Lambdas!$F$2)*C452*C452</f>
        <v>3.405318977705275E-4</v>
      </c>
      <c r="E453">
        <f t="shared" si="14"/>
        <v>7.9332308348013143</v>
      </c>
    </row>
    <row r="454" spans="1:5" x14ac:dyDescent="0.2">
      <c r="A454" s="1">
        <v>42398</v>
      </c>
      <c r="B454">
        <v>54.431064999999997</v>
      </c>
      <c r="C454">
        <f t="shared" si="15"/>
        <v>3.802470689225218E-2</v>
      </c>
      <c r="D454">
        <f>Lambdas!$F$2*D453+(1-Lambdas!$F$2)*C453*C453</f>
        <v>3.2439378225468119E-4</v>
      </c>
      <c r="E454">
        <f t="shared" si="14"/>
        <v>3.5763820951971272</v>
      </c>
    </row>
    <row r="455" spans="1:5" x14ac:dyDescent="0.2">
      <c r="A455" s="1">
        <v>42401</v>
      </c>
      <c r="B455">
        <v>53.845596</v>
      </c>
      <c r="C455">
        <f t="shared" si="15"/>
        <v>-1.0814421142065692E-2</v>
      </c>
      <c r="D455">
        <f>Lambdas!$F$2*D454+(1-Lambdas!$F$2)*C454*C454</f>
        <v>3.8044370883880959E-4</v>
      </c>
      <c r="E455">
        <f t="shared" si="14"/>
        <v>7.5667636350515286</v>
      </c>
    </row>
    <row r="456" spans="1:5" x14ac:dyDescent="0.2">
      <c r="A456" s="1">
        <v>42402</v>
      </c>
      <c r="B456">
        <v>52.171497000000002</v>
      </c>
      <c r="C456">
        <f t="shared" si="15"/>
        <v>-3.1584306253486072E-2</v>
      </c>
      <c r="D456">
        <f>Lambdas!$F$2*D455+(1-Lambdas!$F$2)*C455*C455</f>
        <v>3.6727481813514726E-4</v>
      </c>
      <c r="E456">
        <f t="shared" si="14"/>
        <v>5.1932640414067883</v>
      </c>
    </row>
    <row r="457" spans="1:5" x14ac:dyDescent="0.2">
      <c r="A457" s="1">
        <v>42403</v>
      </c>
      <c r="B457">
        <v>52.519123</v>
      </c>
      <c r="C457">
        <f t="shared" si="15"/>
        <v>6.641039619849627E-3</v>
      </c>
      <c r="D457">
        <f>Lambdas!$F$2*D456+(1-Lambdas!$F$2)*C456*C456</f>
        <v>3.987758397160857E-4</v>
      </c>
      <c r="E457">
        <f t="shared" si="14"/>
        <v>7.7165141149837062</v>
      </c>
    </row>
    <row r="458" spans="1:5" x14ac:dyDescent="0.2">
      <c r="A458" s="1">
        <v>42404</v>
      </c>
      <c r="B458">
        <v>53.424778000000003</v>
      </c>
      <c r="C458">
        <f t="shared" si="15"/>
        <v>1.709729494403309E-2</v>
      </c>
      <c r="D458">
        <f>Lambdas!$F$2*D457+(1-Lambdas!$F$2)*C457*C457</f>
        <v>3.81049903351735E-4</v>
      </c>
      <c r="E458">
        <f t="shared" si="14"/>
        <v>7.1054431729224898</v>
      </c>
    </row>
    <row r="459" spans="1:5" x14ac:dyDescent="0.2">
      <c r="A459" s="1">
        <v>42405</v>
      </c>
      <c r="B459">
        <v>52.830151000000001</v>
      </c>
      <c r="C459">
        <f t="shared" si="15"/>
        <v>-1.119257644196592E-2</v>
      </c>
      <c r="D459">
        <f>Lambdas!$F$2*D458+(1-Lambdas!$F$2)*C458*C458</f>
        <v>3.7661520561257922E-4</v>
      </c>
      <c r="E459">
        <f t="shared" si="14"/>
        <v>7.5516558985606652</v>
      </c>
    </row>
    <row r="460" spans="1:5" x14ac:dyDescent="0.2">
      <c r="A460" s="1">
        <v>42408</v>
      </c>
      <c r="B460">
        <v>51.723239999999997</v>
      </c>
      <c r="C460">
        <f t="shared" si="15"/>
        <v>-2.1174872443492559E-2</v>
      </c>
      <c r="D460">
        <f>Lambdas!$F$2*D459+(1-Lambdas!$F$2)*C459*C459</f>
        <v>3.6405357992287554E-4</v>
      </c>
      <c r="E460">
        <f t="shared" si="14"/>
        <v>6.686590731703312</v>
      </c>
    </row>
    <row r="461" spans="1:5" x14ac:dyDescent="0.2">
      <c r="A461" s="1">
        <v>42409</v>
      </c>
      <c r="B461">
        <v>51.412201000000003</v>
      </c>
      <c r="C461">
        <f t="shared" si="15"/>
        <v>-6.031679119806628E-3</v>
      </c>
      <c r="D461">
        <f>Lambdas!$F$2*D460+(1-Lambdas!$F$2)*C460*C460</f>
        <v>3.6826783494355345E-4</v>
      </c>
      <c r="E461">
        <f t="shared" si="14"/>
        <v>7.8079101438891607</v>
      </c>
    </row>
    <row r="462" spans="1:5" x14ac:dyDescent="0.2">
      <c r="A462" s="1">
        <v>42410</v>
      </c>
      <c r="B462">
        <v>50.790137999999999</v>
      </c>
      <c r="C462">
        <f t="shared" si="15"/>
        <v>-1.2173315953582276E-2</v>
      </c>
      <c r="D462">
        <f>Lambdas!$F$2*D461+(1-Lambdas!$F$2)*C461*C461</f>
        <v>3.5168069237080408E-4</v>
      </c>
      <c r="E462">
        <f t="shared" si="14"/>
        <v>7.5314114358624673</v>
      </c>
    </row>
    <row r="463" spans="1:5" x14ac:dyDescent="0.2">
      <c r="A463" s="1">
        <v>42411</v>
      </c>
      <c r="B463">
        <v>48.548850999999999</v>
      </c>
      <c r="C463">
        <f t="shared" si="15"/>
        <v>-4.5131673745847742E-2</v>
      </c>
      <c r="D463">
        <f>Lambdas!$F$2*D462+(1-Lambdas!$F$2)*C462*C462</f>
        <v>3.4151054818690581E-4</v>
      </c>
      <c r="E463">
        <f t="shared" si="14"/>
        <v>2.0178419106397794</v>
      </c>
    </row>
    <row r="464" spans="1:5" x14ac:dyDescent="0.2">
      <c r="A464" s="1">
        <v>42412</v>
      </c>
      <c r="B464">
        <v>52.592312</v>
      </c>
      <c r="C464">
        <f t="shared" si="15"/>
        <v>7.9999421231573359E-2</v>
      </c>
      <c r="D464">
        <f>Lambdas!$F$2*D463+(1-Lambdas!$F$2)*C463*C463</f>
        <v>4.2624168348793715E-4</v>
      </c>
      <c r="E464">
        <f t="shared" si="14"/>
        <v>-7.2542344173713289</v>
      </c>
    </row>
    <row r="465" spans="1:5" x14ac:dyDescent="0.2">
      <c r="A465" s="1">
        <v>42416</v>
      </c>
      <c r="B465">
        <v>53.379044</v>
      </c>
      <c r="C465">
        <f t="shared" si="15"/>
        <v>1.4848285121189872E-2</v>
      </c>
      <c r="D465">
        <f>Lambdas!$F$2*D464+(1-Lambdas!$F$2)*C464*C464</f>
        <v>7.2479552812977546E-4</v>
      </c>
      <c r="E465">
        <f t="shared" si="14"/>
        <v>6.9254364651701454</v>
      </c>
    </row>
    <row r="466" spans="1:5" x14ac:dyDescent="0.2">
      <c r="A466" s="1">
        <v>42417</v>
      </c>
      <c r="B466">
        <v>53.763260000000002</v>
      </c>
      <c r="C466">
        <f t="shared" si="15"/>
        <v>7.1720997706560072E-3</v>
      </c>
      <c r="D466">
        <f>Lambdas!$F$2*D465+(1-Lambdas!$F$2)*C465*C465</f>
        <v>6.9959025827616254E-4</v>
      </c>
      <c r="E466">
        <f t="shared" si="14"/>
        <v>7.1914883934194815</v>
      </c>
    </row>
    <row r="467" spans="1:5" x14ac:dyDescent="0.2">
      <c r="A467" s="1">
        <v>42418</v>
      </c>
      <c r="B467">
        <v>52.885044000000001</v>
      </c>
      <c r="C467">
        <f t="shared" si="15"/>
        <v>-1.6469757483703992E-2</v>
      </c>
      <c r="D467">
        <f>Lambdas!$F$2*D466+(1-Lambdas!$F$2)*C466*C466</f>
        <v>6.6719674065709718E-4</v>
      </c>
      <c r="E467">
        <f t="shared" si="14"/>
        <v>6.905869481909348</v>
      </c>
    </row>
    <row r="468" spans="1:5" x14ac:dyDescent="0.2">
      <c r="A468" s="1">
        <v>42419</v>
      </c>
      <c r="B468">
        <v>52.894196000000001</v>
      </c>
      <c r="C468">
        <f t="shared" si="15"/>
        <v>1.7303962522012767E-4</v>
      </c>
      <c r="D468">
        <f>Lambdas!$F$2*D467+(1-Lambdas!$F$2)*C467*C467</f>
        <v>6.4740812875661499E-4</v>
      </c>
      <c r="E468">
        <f t="shared" si="14"/>
        <v>7.3424874104147877</v>
      </c>
    </row>
    <row r="469" spans="1:5" x14ac:dyDescent="0.2">
      <c r="A469" s="1">
        <v>42422</v>
      </c>
      <c r="B469">
        <v>53.580303000000001</v>
      </c>
      <c r="C469">
        <f t="shared" si="15"/>
        <v>1.2887902796818026E-2</v>
      </c>
      <c r="D469">
        <f>Lambdas!$F$2*D468+(1-Lambdas!$F$2)*C468*C468</f>
        <v>6.1505324724203398E-4</v>
      </c>
      <c r="E469">
        <f t="shared" si="14"/>
        <v>7.123746983218342</v>
      </c>
    </row>
    <row r="470" spans="1:5" x14ac:dyDescent="0.2">
      <c r="A470" s="1">
        <v>42423</v>
      </c>
      <c r="B470">
        <v>51.339016000000001</v>
      </c>
      <c r="C470">
        <f t="shared" si="15"/>
        <v>-4.2730510278373289E-2</v>
      </c>
      <c r="D470">
        <f>Lambdas!$F$2*D469+(1-Lambdas!$F$2)*C469*C469</f>
        <v>5.9261521504180826E-4</v>
      </c>
      <c r="E470">
        <f t="shared" si="14"/>
        <v>4.3498825112588326</v>
      </c>
    </row>
    <row r="471" spans="1:5" x14ac:dyDescent="0.2">
      <c r="A471" s="1">
        <v>42424</v>
      </c>
      <c r="B471">
        <v>51.357311000000003</v>
      </c>
      <c r="C471">
        <f t="shared" si="15"/>
        <v>3.562931747996165E-4</v>
      </c>
      <c r="D471">
        <f>Lambdas!$F$2*D470+(1-Lambdas!$F$2)*C470*C470</f>
        <v>6.5425255622662739E-4</v>
      </c>
      <c r="E471">
        <f t="shared" si="14"/>
        <v>7.3318230791416275</v>
      </c>
    </row>
    <row r="472" spans="1:5" x14ac:dyDescent="0.2">
      <c r="A472" s="1">
        <v>42425</v>
      </c>
      <c r="B472">
        <v>52.153193999999999</v>
      </c>
      <c r="C472">
        <f t="shared" si="15"/>
        <v>1.5378123883815287E-2</v>
      </c>
      <c r="D472">
        <f>Lambdas!$F$2*D471+(1-Lambdas!$F$2)*C471*C471</f>
        <v>6.2156044965162296E-4</v>
      </c>
      <c r="E472">
        <f t="shared" si="14"/>
        <v>7.0028048296934546</v>
      </c>
    </row>
    <row r="473" spans="1:5" x14ac:dyDescent="0.2">
      <c r="A473" s="1">
        <v>42426</v>
      </c>
      <c r="B473">
        <v>52.638053999999997</v>
      </c>
      <c r="C473">
        <f t="shared" si="15"/>
        <v>9.2538922727197163E-3</v>
      </c>
      <c r="D473">
        <f>Lambdas!$F$2*D472+(1-Lambdas!$F$2)*C472*C472</f>
        <v>6.0231510589268868E-4</v>
      </c>
      <c r="E473">
        <f t="shared" si="14"/>
        <v>7.2725542002411139</v>
      </c>
    </row>
    <row r="474" spans="1:5" x14ac:dyDescent="0.2">
      <c r="A474" s="1">
        <v>42429</v>
      </c>
      <c r="B474">
        <v>51.503681</v>
      </c>
      <c r="C474">
        <f t="shared" si="15"/>
        <v>-2.1786037405041144E-2</v>
      </c>
      <c r="D474">
        <f>Lambdas!$F$2*D473+(1-Lambdas!$F$2)*C473*C473</f>
        <v>5.7649227245964302E-4</v>
      </c>
      <c r="E474">
        <f t="shared" si="14"/>
        <v>6.6352393633076652</v>
      </c>
    </row>
    <row r="475" spans="1:5" x14ac:dyDescent="0.2">
      <c r="A475" s="1">
        <v>42430</v>
      </c>
      <c r="B475">
        <v>54.156627999999998</v>
      </c>
      <c r="C475">
        <f t="shared" si="15"/>
        <v>5.0227085851751625E-2</v>
      </c>
      <c r="D475">
        <f>Lambdas!$F$2*D474+(1-Lambdas!$F$2)*C474*C474</f>
        <v>5.7140143731066286E-4</v>
      </c>
      <c r="E475">
        <f t="shared" si="14"/>
        <v>3.0523786378488467</v>
      </c>
    </row>
    <row r="476" spans="1:5" x14ac:dyDescent="0.2">
      <c r="A476" s="1">
        <v>42431</v>
      </c>
      <c r="B476">
        <v>54.668914999999998</v>
      </c>
      <c r="C476">
        <f t="shared" si="15"/>
        <v>9.4148996638050049E-3</v>
      </c>
      <c r="D476">
        <f>Lambdas!$F$2*D475+(1-Lambdas!$F$2)*C475*C475</f>
        <v>6.6892708986541886E-4</v>
      </c>
      <c r="E476">
        <f t="shared" si="14"/>
        <v>7.1773242811222513</v>
      </c>
    </row>
    <row r="477" spans="1:5" x14ac:dyDescent="0.2">
      <c r="A477" s="1">
        <v>42432</v>
      </c>
      <c r="B477">
        <v>54.851878999999997</v>
      </c>
      <c r="C477">
        <f t="shared" si="15"/>
        <v>3.3411768400671326E-3</v>
      </c>
      <c r="D477">
        <f>Lambdas!$F$2*D476+(1-Lambdas!$F$2)*C476*C476</f>
        <v>6.3992532616547729E-4</v>
      </c>
      <c r="E477">
        <f t="shared" si="14"/>
        <v>7.3367141204131361</v>
      </c>
    </row>
    <row r="478" spans="1:5" x14ac:dyDescent="0.2">
      <c r="A478" s="1">
        <v>42433</v>
      </c>
      <c r="B478">
        <v>54.934218999999999</v>
      </c>
      <c r="C478">
        <f t="shared" si="15"/>
        <v>1.5000080509084625E-3</v>
      </c>
      <c r="D478">
        <f>Lambdas!$F$2*D477+(1-Lambdas!$F$2)*C477*C477</f>
        <v>6.0850085738879147E-4</v>
      </c>
      <c r="E478">
        <f t="shared" si="14"/>
        <v>7.4008145849440012</v>
      </c>
    </row>
    <row r="479" spans="1:5" x14ac:dyDescent="0.2">
      <c r="A479" s="1">
        <v>42436</v>
      </c>
      <c r="B479">
        <v>54.833579999999998</v>
      </c>
      <c r="C479">
        <f t="shared" si="15"/>
        <v>-1.8336712426679739E-3</v>
      </c>
      <c r="D479">
        <f>Lambdas!$F$2*D478+(1-Lambdas!$F$2)*C478*C478</f>
        <v>5.7820145234193689E-4</v>
      </c>
      <c r="E479">
        <f t="shared" si="14"/>
        <v>7.4497730284154793</v>
      </c>
    </row>
    <row r="480" spans="1:5" x14ac:dyDescent="0.2">
      <c r="A480" s="1">
        <v>42437</v>
      </c>
      <c r="B480">
        <v>53.772404000000002</v>
      </c>
      <c r="C480">
        <f t="shared" si="15"/>
        <v>-1.954238123976159E-2</v>
      </c>
      <c r="D480">
        <f>Lambdas!$F$2*D479+(1-Lambdas!$F$2)*C479*C479</f>
        <v>5.494719532024362E-4</v>
      </c>
      <c r="E480">
        <f t="shared" si="14"/>
        <v>6.8115134117155272</v>
      </c>
    </row>
    <row r="481" spans="1:5" x14ac:dyDescent="0.2">
      <c r="A481" s="1">
        <v>42438</v>
      </c>
      <c r="B481">
        <v>54.083438999999998</v>
      </c>
      <c r="C481">
        <f t="shared" si="15"/>
        <v>5.7676219215392786E-3</v>
      </c>
      <c r="D481">
        <f>Lambdas!$F$2*D480+(1-Lambdas!$F$2)*C480*C480</f>
        <v>5.410972197191252E-4</v>
      </c>
      <c r="E481">
        <f t="shared" si="14"/>
        <v>7.4604337989682659</v>
      </c>
    </row>
    <row r="482" spans="1:5" x14ac:dyDescent="0.2">
      <c r="A482" s="1">
        <v>42439</v>
      </c>
      <c r="B482">
        <v>53.616897999999999</v>
      </c>
      <c r="C482">
        <f t="shared" si="15"/>
        <v>-8.6637411028015372E-3</v>
      </c>
      <c r="D482">
        <f>Lambdas!$F$2*D481+(1-Lambdas!$F$2)*C481*C481</f>
        <v>5.1571663587469062E-4</v>
      </c>
      <c r="E482">
        <f t="shared" si="14"/>
        <v>7.4244072606878122</v>
      </c>
    </row>
    <row r="483" spans="1:5" x14ac:dyDescent="0.2">
      <c r="A483" s="1">
        <v>42440</v>
      </c>
      <c r="B483">
        <v>54.284697999999999</v>
      </c>
      <c r="C483">
        <f t="shared" si="15"/>
        <v>1.2378102850827447E-2</v>
      </c>
      <c r="D483">
        <f>Lambdas!$F$2*D482+(1-Lambdas!$F$2)*C482*C482</f>
        <v>4.9369337298518995E-4</v>
      </c>
      <c r="E483">
        <f t="shared" si="14"/>
        <v>7.3032465600636769</v>
      </c>
    </row>
    <row r="484" spans="1:5" x14ac:dyDescent="0.2">
      <c r="A484" s="1">
        <v>42443</v>
      </c>
      <c r="B484">
        <v>54.083438999999998</v>
      </c>
      <c r="C484">
        <f t="shared" si="15"/>
        <v>-3.714361748025934E-3</v>
      </c>
      <c r="D484">
        <f>Lambdas!$F$2*D483+(1-Lambdas!$F$2)*C483*C483</f>
        <v>4.7667695348679954E-4</v>
      </c>
      <c r="E484">
        <f t="shared" si="14"/>
        <v>7.6197284964432805</v>
      </c>
    </row>
    <row r="485" spans="1:5" x14ac:dyDescent="0.2">
      <c r="A485" s="1">
        <v>42444</v>
      </c>
      <c r="B485">
        <v>54.156627999999998</v>
      </c>
      <c r="C485">
        <f t="shared" si="15"/>
        <v>1.3523460061095746E-3</v>
      </c>
      <c r="D485">
        <f>Lambdas!$F$2*D484+(1-Lambdas!$F$2)*C484*C484</f>
        <v>4.5354295995019342E-4</v>
      </c>
      <c r="E485">
        <f t="shared" si="14"/>
        <v>7.6943882224628526</v>
      </c>
    </row>
    <row r="486" spans="1:5" x14ac:dyDescent="0.2">
      <c r="A486" s="1">
        <v>42445</v>
      </c>
      <c r="B486">
        <v>53.900481999999997</v>
      </c>
      <c r="C486">
        <f t="shared" si="15"/>
        <v>-4.7409463342761851E-3</v>
      </c>
      <c r="D486">
        <f>Lambdas!$F$2*D485+(1-Lambdas!$F$2)*C485*C485</f>
        <v>4.3096704195734687E-4</v>
      </c>
      <c r="E486">
        <f t="shared" si="14"/>
        <v>7.6973251320622644</v>
      </c>
    </row>
    <row r="487" spans="1:5" x14ac:dyDescent="0.2">
      <c r="A487" s="1">
        <v>42446</v>
      </c>
      <c r="B487">
        <v>53.744965000000001</v>
      </c>
      <c r="C487">
        <f t="shared" si="15"/>
        <v>-2.8894321596077419E-3</v>
      </c>
      <c r="D487">
        <f>Lambdas!$F$2*D486+(1-Lambdas!$F$2)*C486*C486</f>
        <v>4.1055136988878312E-4</v>
      </c>
      <c r="E487">
        <f t="shared" si="14"/>
        <v>7.7776738733078812</v>
      </c>
    </row>
    <row r="488" spans="1:5" x14ac:dyDescent="0.2">
      <c r="A488" s="1">
        <v>42447</v>
      </c>
      <c r="B488">
        <v>55.327582999999997</v>
      </c>
      <c r="C488">
        <f t="shared" si="15"/>
        <v>2.902158440000879E-2</v>
      </c>
      <c r="D488">
        <f>Lambdas!$F$2*D487+(1-Lambdas!$F$2)*C487*C487</f>
        <v>3.9044995747620478E-4</v>
      </c>
      <c r="E488">
        <f t="shared" si="14"/>
        <v>5.6910780721173282</v>
      </c>
    </row>
    <row r="489" spans="1:5" x14ac:dyDescent="0.2">
      <c r="A489" s="1">
        <v>42450</v>
      </c>
      <c r="B489">
        <v>55.309288000000002</v>
      </c>
      <c r="C489">
        <f t="shared" si="15"/>
        <v>-3.3072157593376034E-4</v>
      </c>
      <c r="D489">
        <f>Lambdas!$F$2*D488+(1-Lambdas!$F$2)*C488*C488</f>
        <v>4.130302877251067E-4</v>
      </c>
      <c r="E489">
        <f t="shared" si="14"/>
        <v>7.7917248164446322</v>
      </c>
    </row>
    <row r="490" spans="1:5" x14ac:dyDescent="0.2">
      <c r="A490" s="1">
        <v>42451</v>
      </c>
      <c r="B490">
        <v>55.108024999999998</v>
      </c>
      <c r="C490">
        <f t="shared" si="15"/>
        <v>-3.6455011886286468E-3</v>
      </c>
      <c r="D490">
        <f>Lambdas!$F$2*D489+(1-Lambdas!$F$2)*C489*C489</f>
        <v>3.9239318960048662E-4</v>
      </c>
      <c r="E490">
        <f t="shared" si="14"/>
        <v>7.8093779150994269</v>
      </c>
    </row>
    <row r="491" spans="1:5" x14ac:dyDescent="0.2">
      <c r="A491" s="1">
        <v>42452</v>
      </c>
      <c r="B491">
        <v>54.833579999999998</v>
      </c>
      <c r="C491">
        <f t="shared" si="15"/>
        <v>-4.9925698294495911E-3</v>
      </c>
      <c r="D491">
        <f>Lambdas!$F$2*D490+(1-Lambdas!$F$2)*C490*C490</f>
        <v>3.7344622871369901E-4</v>
      </c>
      <c r="E491">
        <f t="shared" si="14"/>
        <v>7.8259913021962788</v>
      </c>
    </row>
    <row r="492" spans="1:5" x14ac:dyDescent="0.2">
      <c r="A492" s="1">
        <v>42453</v>
      </c>
      <c r="B492">
        <v>54.412776999999998</v>
      </c>
      <c r="C492">
        <f t="shared" si="15"/>
        <v>-7.7037823999667231E-3</v>
      </c>
      <c r="D492">
        <f>Lambdas!$F$2*D491+(1-Lambdas!$F$2)*C491*C491</f>
        <v>3.5602775690855956E-4</v>
      </c>
      <c r="E492">
        <f t="shared" si="14"/>
        <v>7.7738062536913786</v>
      </c>
    </row>
    <row r="493" spans="1:5" x14ac:dyDescent="0.2">
      <c r="A493" s="1">
        <v>42457</v>
      </c>
      <c r="B493">
        <v>54.339592000000003</v>
      </c>
      <c r="C493">
        <f t="shared" si="15"/>
        <v>-1.3459019186531085E-3</v>
      </c>
      <c r="D493">
        <f>Lambdas!$F$2*D492+(1-Lambdas!$F$2)*C492*C492</f>
        <v>3.412002108596931E-4</v>
      </c>
      <c r="E493">
        <f t="shared" si="14"/>
        <v>7.9777320655741963</v>
      </c>
    </row>
    <row r="494" spans="1:5" x14ac:dyDescent="0.2">
      <c r="A494" s="1">
        <v>42458</v>
      </c>
      <c r="B494">
        <v>54.001106</v>
      </c>
      <c r="C494">
        <f t="shared" si="15"/>
        <v>-6.2485678528087472E-3</v>
      </c>
      <c r="D494">
        <f>Lambdas!$F$2*D493+(1-Lambdas!$F$2)*C493*C493</f>
        <v>3.2423812699925814E-4</v>
      </c>
      <c r="E494">
        <f t="shared" si="14"/>
        <v>7.9136128304219868</v>
      </c>
    </row>
    <row r="495" spans="1:5" x14ac:dyDescent="0.2">
      <c r="A495" s="1">
        <v>42459</v>
      </c>
      <c r="B495">
        <v>54.623176999999998</v>
      </c>
      <c r="C495">
        <f t="shared" si="15"/>
        <v>1.1453752025138358E-2</v>
      </c>
      <c r="D495">
        <f>Lambdas!$F$2*D494+(1-Lambdas!$F$2)*C494*C494</f>
        <v>3.0998463040813701E-4</v>
      </c>
      <c r="E495">
        <f t="shared" si="14"/>
        <v>7.6557783571382476</v>
      </c>
    </row>
    <row r="496" spans="1:5" x14ac:dyDescent="0.2">
      <c r="A496" s="1">
        <v>42460</v>
      </c>
      <c r="B496">
        <v>54.174923</v>
      </c>
      <c r="C496">
        <f t="shared" si="15"/>
        <v>-8.240153759535929E-3</v>
      </c>
      <c r="D496">
        <f>Lambdas!$F$2*D495+(1-Lambdas!$F$2)*C495*C495</f>
        <v>3.0104869492602899E-4</v>
      </c>
      <c r="E496">
        <f t="shared" si="14"/>
        <v>7.8826931767564821</v>
      </c>
    </row>
    <row r="497" spans="1:5" x14ac:dyDescent="0.2">
      <c r="A497" s="1">
        <v>42461</v>
      </c>
      <c r="B497">
        <v>54.769550000000002</v>
      </c>
      <c r="C497">
        <f t="shared" si="15"/>
        <v>1.0916256483522195E-2</v>
      </c>
      <c r="D497">
        <f>Lambdas!$F$2*D496+(1-Lambdas!$F$2)*C496*C496</f>
        <v>2.8939631888480558E-4</v>
      </c>
      <c r="E497">
        <f t="shared" si="14"/>
        <v>7.7359436938450159</v>
      </c>
    </row>
    <row r="498" spans="1:5" x14ac:dyDescent="0.2">
      <c r="A498" s="1">
        <v>42464</v>
      </c>
      <c r="B498">
        <v>54.557578999999997</v>
      </c>
      <c r="C498">
        <f t="shared" si="15"/>
        <v>-3.8777432016049041E-3</v>
      </c>
      <c r="D498">
        <f>Lambdas!$F$2*D497+(1-Lambdas!$F$2)*C497*C497</f>
        <v>2.8088842440537187E-4</v>
      </c>
      <c r="E498">
        <f t="shared" si="14"/>
        <v>8.1240197050055158</v>
      </c>
    </row>
    <row r="499" spans="1:5" x14ac:dyDescent="0.2">
      <c r="A499" s="1">
        <v>42465</v>
      </c>
      <c r="B499">
        <v>53.783462999999998</v>
      </c>
      <c r="C499">
        <f t="shared" si="15"/>
        <v>-1.4290598648614136E-2</v>
      </c>
      <c r="D499">
        <f>Lambdas!$F$2*D498+(1-Lambdas!$F$2)*C498*C498</f>
        <v>2.6760160843606045E-4</v>
      </c>
      <c r="E499">
        <f t="shared" si="14"/>
        <v>7.4628573243187404</v>
      </c>
    </row>
    <row r="500" spans="1:5" x14ac:dyDescent="0.2">
      <c r="A500" s="1">
        <v>42466</v>
      </c>
      <c r="B500">
        <v>54.198166000000001</v>
      </c>
      <c r="C500">
        <f t="shared" si="15"/>
        <v>7.6810294997994265E-3</v>
      </c>
      <c r="D500">
        <f>Lambdas!$F$2*D499+(1-Lambdas!$F$2)*C499*C499</f>
        <v>2.6443396186640435E-4</v>
      </c>
      <c r="E500">
        <f t="shared" si="14"/>
        <v>8.0148076747036257</v>
      </c>
    </row>
    <row r="501" spans="1:5" x14ac:dyDescent="0.2">
      <c r="A501" s="1">
        <v>42467</v>
      </c>
      <c r="B501">
        <v>52.825015999999998</v>
      </c>
      <c r="C501">
        <f t="shared" si="15"/>
        <v>-2.5662203845753205E-2</v>
      </c>
      <c r="D501">
        <f>Lambdas!$F$2*D500+(1-Lambdas!$F$2)*C500*C500</f>
        <v>2.5416662598972447E-4</v>
      </c>
      <c r="E501">
        <f t="shared" si="14"/>
        <v>5.6865087803600805</v>
      </c>
    </row>
    <row r="502" spans="1:5" x14ac:dyDescent="0.2">
      <c r="A502" s="1">
        <v>42468</v>
      </c>
      <c r="B502">
        <v>53.212077999999998</v>
      </c>
      <c r="C502">
        <f t="shared" si="15"/>
        <v>7.3005342663938272E-3</v>
      </c>
      <c r="D502">
        <f>Lambdas!$F$2*D501+(1-Lambdas!$F$2)*C501*C501</f>
        <v>2.7437696760231419E-4</v>
      </c>
      <c r="E502">
        <f t="shared" si="14"/>
        <v>8.0067573309903644</v>
      </c>
    </row>
    <row r="503" spans="1:5" x14ac:dyDescent="0.2">
      <c r="A503" s="1">
        <v>42471</v>
      </c>
      <c r="B503">
        <v>53.636012999999998</v>
      </c>
      <c r="C503">
        <f t="shared" si="15"/>
        <v>7.9353261365317923E-3</v>
      </c>
      <c r="D503">
        <f>Lambdas!$F$2*D502+(1-Lambdas!$F$2)*C502*C502</f>
        <v>2.6332779972994524E-4</v>
      </c>
      <c r="E503">
        <f t="shared" si="14"/>
        <v>8.0029815828986166</v>
      </c>
    </row>
    <row r="504" spans="1:5" x14ac:dyDescent="0.2">
      <c r="A504" s="1">
        <v>42472</v>
      </c>
      <c r="B504">
        <v>54.631309999999999</v>
      </c>
      <c r="C504">
        <f t="shared" si="15"/>
        <v>1.8386434826676065E-2</v>
      </c>
      <c r="D504">
        <f>Lambdas!$F$2*D503+(1-Lambdas!$F$2)*C503*C503</f>
        <v>2.5331422127679559E-4</v>
      </c>
      <c r="E504">
        <f t="shared" si="14"/>
        <v>6.9463279177326056</v>
      </c>
    </row>
    <row r="505" spans="1:5" x14ac:dyDescent="0.2">
      <c r="A505" s="1">
        <v>42473</v>
      </c>
      <c r="B505">
        <v>56.944485</v>
      </c>
      <c r="C505">
        <f t="shared" si="15"/>
        <v>4.1469684252645397E-2</v>
      </c>
      <c r="D505">
        <f>Lambdas!$F$2*D504+(1-Lambdas!$F$2)*C504*C504</f>
        <v>2.5754972314985996E-4</v>
      </c>
      <c r="E505">
        <f t="shared" si="14"/>
        <v>1.5870057335036476</v>
      </c>
    </row>
    <row r="506" spans="1:5" x14ac:dyDescent="0.2">
      <c r="A506" s="1">
        <v>42474</v>
      </c>
      <c r="B506">
        <v>57.681744000000002</v>
      </c>
      <c r="C506">
        <f t="shared" si="15"/>
        <v>1.2863882432023181E-2</v>
      </c>
      <c r="D506">
        <f>Lambdas!$F$2*D505+(1-Lambdas!$F$2)*C505*C505</f>
        <v>3.3062728907178886E-4</v>
      </c>
      <c r="E506">
        <f t="shared" si="14"/>
        <v>7.514017280176521</v>
      </c>
    </row>
    <row r="507" spans="1:5" x14ac:dyDescent="0.2">
      <c r="A507" s="1">
        <v>42475</v>
      </c>
      <c r="B507">
        <v>57.018208000000001</v>
      </c>
      <c r="C507">
        <f t="shared" si="15"/>
        <v>-1.1570072881839826E-2</v>
      </c>
      <c r="D507">
        <f>Lambdas!$F$2*D506+(1-Lambdas!$F$2)*C506*C506</f>
        <v>3.2237347670366849E-4</v>
      </c>
      <c r="E507">
        <f t="shared" si="14"/>
        <v>7.6245467161134952</v>
      </c>
    </row>
    <row r="508" spans="1:5" x14ac:dyDescent="0.2">
      <c r="A508" s="1">
        <v>42478</v>
      </c>
      <c r="B508">
        <v>57.386845000000001</v>
      </c>
      <c r="C508">
        <f t="shared" si="15"/>
        <v>6.4444404534352417E-3</v>
      </c>
      <c r="D508">
        <f>Lambdas!$F$2*D507+(1-Lambdas!$F$2)*C507*C507</f>
        <v>3.1295221687597179E-4</v>
      </c>
      <c r="E508">
        <f t="shared" si="14"/>
        <v>7.9367534788610055</v>
      </c>
    </row>
    <row r="509" spans="1:5" x14ac:dyDescent="0.2">
      <c r="A509" s="1">
        <v>42479</v>
      </c>
      <c r="B509">
        <v>58.354503999999999</v>
      </c>
      <c r="C509">
        <f t="shared" si="15"/>
        <v>1.6721449253252096E-2</v>
      </c>
      <c r="D509">
        <f>Lambdas!$F$2*D508+(1-Lambdas!$F$2)*C508*C508</f>
        <v>2.9938702799554867E-4</v>
      </c>
      <c r="E509">
        <f t="shared" si="14"/>
        <v>7.1798422843676102</v>
      </c>
    </row>
    <row r="510" spans="1:5" x14ac:dyDescent="0.2">
      <c r="A510" s="1">
        <v>42480</v>
      </c>
      <c r="B510">
        <v>59.202351</v>
      </c>
      <c r="C510">
        <f t="shared" si="15"/>
        <v>1.4424708811181075E-2</v>
      </c>
      <c r="D510">
        <f>Lambdas!$F$2*D509+(1-Lambdas!$F$2)*C509*C509</f>
        <v>2.9839844846092818E-4</v>
      </c>
      <c r="E510">
        <f t="shared" si="14"/>
        <v>7.4197842867285591</v>
      </c>
    </row>
    <row r="511" spans="1:5" x14ac:dyDescent="0.2">
      <c r="A511" s="1">
        <v>42481</v>
      </c>
      <c r="B511">
        <v>58.612533999999997</v>
      </c>
      <c r="C511">
        <f t="shared" si="15"/>
        <v>-1.0012689442686877E-2</v>
      </c>
      <c r="D511">
        <f>Lambdas!$F$2*D510+(1-Lambdas!$F$2)*C510*C510</f>
        <v>2.9388409449628401E-4</v>
      </c>
      <c r="E511">
        <f t="shared" si="14"/>
        <v>7.7911907876876958</v>
      </c>
    </row>
    <row r="512" spans="1:5" x14ac:dyDescent="0.2">
      <c r="A512" s="1">
        <v>42482</v>
      </c>
      <c r="B512">
        <v>58.953522</v>
      </c>
      <c r="C512">
        <f t="shared" si="15"/>
        <v>5.8008062491823808E-3</v>
      </c>
      <c r="D512">
        <f>Lambdas!$F$2*D511+(1-Lambdas!$F$2)*C511*C511</f>
        <v>2.8420678296200617E-4</v>
      </c>
      <c r="E512">
        <f t="shared" si="14"/>
        <v>8.0474110441438604</v>
      </c>
    </row>
    <row r="513" spans="1:5" x14ac:dyDescent="0.2">
      <c r="A513" s="1">
        <v>42485</v>
      </c>
      <c r="B513">
        <v>58.612533999999997</v>
      </c>
      <c r="C513">
        <f t="shared" si="15"/>
        <v>-5.8008062491824459E-3</v>
      </c>
      <c r="D513">
        <f>Lambdas!$F$2*D512+(1-Lambdas!$F$2)*C512*C512</f>
        <v>2.7168434070302174E-4</v>
      </c>
      <c r="E513">
        <f t="shared" si="14"/>
        <v>8.0870150858156045</v>
      </c>
    </row>
    <row r="514" spans="1:5" x14ac:dyDescent="0.2">
      <c r="A514" s="1">
        <v>42486</v>
      </c>
      <c r="B514">
        <v>58.91666</v>
      </c>
      <c r="C514">
        <f t="shared" si="15"/>
        <v>5.1753384578163593E-3</v>
      </c>
      <c r="D514">
        <f>Lambdas!$F$2*D513+(1-Lambdas!$F$2)*C513*C513</f>
        <v>2.5978774921302608E-4</v>
      </c>
      <c r="E514">
        <f t="shared" si="14"/>
        <v>8.1525455663767552</v>
      </c>
    </row>
    <row r="515" spans="1:5" x14ac:dyDescent="0.2">
      <c r="A515" s="1">
        <v>42487</v>
      </c>
      <c r="B515">
        <v>59.082546000000001</v>
      </c>
      <c r="C515">
        <f t="shared" si="15"/>
        <v>2.8116478899429965E-3</v>
      </c>
      <c r="D515">
        <f>Lambdas!$F$2*D514+(1-Lambdas!$F$2)*C514*C514</f>
        <v>2.4814261702541446E-4</v>
      </c>
      <c r="E515">
        <f t="shared" ref="E515:E578" si="16">-LN(D515)-C515*C515/D515</f>
        <v>8.2696487618929844</v>
      </c>
    </row>
    <row r="516" spans="1:5" x14ac:dyDescent="0.2">
      <c r="A516" s="1">
        <v>42488</v>
      </c>
      <c r="B516">
        <v>58.612533999999997</v>
      </c>
      <c r="C516">
        <f t="shared" ref="C516:C579" si="17">LN(B516/B515)</f>
        <v>-7.9869863477592586E-3</v>
      </c>
      <c r="D516">
        <f>Lambdas!$F$2*D515+(1-Lambdas!$F$2)*C515*C515</f>
        <v>2.361359599751646E-4</v>
      </c>
      <c r="E516">
        <f t="shared" si="16"/>
        <v>8.0809535738636882</v>
      </c>
    </row>
    <row r="517" spans="1:5" x14ac:dyDescent="0.2">
      <c r="A517" s="1">
        <v>42489</v>
      </c>
      <c r="B517">
        <v>58.243915999999999</v>
      </c>
      <c r="C517">
        <f t="shared" si="17"/>
        <v>-6.3089238575985461E-3</v>
      </c>
      <c r="D517">
        <f>Lambdas!$F$2*D516+(1-Lambdas!$F$2)*C516*C516</f>
        <v>2.2752249397807982E-4</v>
      </c>
      <c r="E517">
        <f t="shared" si="16"/>
        <v>8.2133226139172368</v>
      </c>
    </row>
    <row r="518" spans="1:5" x14ac:dyDescent="0.2">
      <c r="A518" s="1">
        <v>42492</v>
      </c>
      <c r="B518">
        <v>58.787643000000003</v>
      </c>
      <c r="C518">
        <f t="shared" si="17"/>
        <v>9.2920391191295051E-3</v>
      </c>
      <c r="D518">
        <f>Lambdas!$F$2*D517+(1-Lambdas!$F$2)*C517*C517</f>
        <v>2.1814056292276818E-4</v>
      </c>
      <c r="E518">
        <f t="shared" si="16"/>
        <v>8.0345619513588122</v>
      </c>
    </row>
    <row r="519" spans="1:5" x14ac:dyDescent="0.2">
      <c r="A519" s="1">
        <v>42493</v>
      </c>
      <c r="B519">
        <v>57.654099000000002</v>
      </c>
      <c r="C519">
        <f t="shared" si="17"/>
        <v>-1.9470334096215392E-2</v>
      </c>
      <c r="D519">
        <f>Lambdas!$F$2*D518+(1-Lambdas!$F$2)*C518*C518</f>
        <v>2.1155349021850691E-4</v>
      </c>
      <c r="E519">
        <f t="shared" si="16"/>
        <v>6.6690796903681981</v>
      </c>
    </row>
    <row r="520" spans="1:5" x14ac:dyDescent="0.2">
      <c r="A520" s="1">
        <v>42494</v>
      </c>
      <c r="B520">
        <v>56.741734000000001</v>
      </c>
      <c r="C520">
        <f t="shared" si="17"/>
        <v>-1.59513562969676E-2</v>
      </c>
      <c r="D520">
        <f>Lambdas!$F$2*D519+(1-Lambdas!$F$2)*C519*C519</f>
        <v>2.1992688082990813E-4</v>
      </c>
      <c r="E520">
        <f t="shared" si="16"/>
        <v>7.2652592294934664</v>
      </c>
    </row>
    <row r="521" spans="1:5" x14ac:dyDescent="0.2">
      <c r="A521" s="1">
        <v>42495</v>
      </c>
      <c r="B521">
        <v>56.437610999999997</v>
      </c>
      <c r="C521">
        <f t="shared" si="17"/>
        <v>-5.3741914122464127E-3</v>
      </c>
      <c r="D521">
        <f>Lambdas!$F$2*D520+(1-Lambdas!$F$2)*C520*C520</f>
        <v>2.2165207719763731E-4</v>
      </c>
      <c r="E521">
        <f t="shared" si="16"/>
        <v>8.2840986130228949</v>
      </c>
    </row>
    <row r="522" spans="1:5" x14ac:dyDescent="0.2">
      <c r="A522" s="1">
        <v>42496</v>
      </c>
      <c r="B522">
        <v>56.769374999999997</v>
      </c>
      <c r="C522">
        <f t="shared" si="17"/>
        <v>5.861209833436065E-3</v>
      </c>
      <c r="D522">
        <f>Lambdas!$F$2*D521+(1-Lambdas!$F$2)*C521*C521</f>
        <v>2.1201774706625635E-4</v>
      </c>
      <c r="E522">
        <f t="shared" si="16"/>
        <v>8.2968080029514066</v>
      </c>
    </row>
    <row r="523" spans="1:5" x14ac:dyDescent="0.2">
      <c r="A523" s="1">
        <v>42499</v>
      </c>
      <c r="B523">
        <v>56.409962</v>
      </c>
      <c r="C523">
        <f t="shared" si="17"/>
        <v>-6.3512336738825491E-3</v>
      </c>
      <c r="D523">
        <f>Lambdas!$F$2*D522+(1-Lambdas!$F$2)*C522*C522</f>
        <v>2.0313839848032887E-4</v>
      </c>
      <c r="E523">
        <f t="shared" si="16"/>
        <v>8.3030482338377674</v>
      </c>
    </row>
    <row r="524" spans="1:5" x14ac:dyDescent="0.2">
      <c r="A524" s="1">
        <v>42500</v>
      </c>
      <c r="B524">
        <v>57.174877000000002</v>
      </c>
      <c r="C524">
        <f t="shared" si="17"/>
        <v>1.3468814504399186E-2</v>
      </c>
      <c r="D524">
        <f>Lambdas!$F$2*D523+(1-Lambdas!$F$2)*C523*C523</f>
        <v>1.9500191467056006E-4</v>
      </c>
      <c r="E524">
        <f t="shared" si="16"/>
        <v>7.6122079347339433</v>
      </c>
    </row>
    <row r="525" spans="1:5" x14ac:dyDescent="0.2">
      <c r="A525" s="1">
        <v>42501</v>
      </c>
      <c r="B525">
        <v>56.962913999999998</v>
      </c>
      <c r="C525">
        <f t="shared" si="17"/>
        <v>-3.7141641136080451E-3</v>
      </c>
      <c r="D525">
        <f>Lambdas!$F$2*D524+(1-Lambdas!$F$2)*C524*C524</f>
        <v>1.9432256168511785E-4</v>
      </c>
      <c r="E525">
        <f t="shared" si="16"/>
        <v>8.4750008002553479</v>
      </c>
    </row>
    <row r="526" spans="1:5" x14ac:dyDescent="0.2">
      <c r="A526" s="1">
        <v>42502</v>
      </c>
      <c r="B526">
        <v>56.926048000000002</v>
      </c>
      <c r="C526">
        <f t="shared" si="17"/>
        <v>-6.4740253384057249E-4</v>
      </c>
      <c r="D526">
        <f>Lambdas!$F$2*D525+(1-Lambdas!$F$2)*C525*C525</f>
        <v>1.8530009613562345E-4</v>
      </c>
      <c r="E526">
        <f t="shared" si="16"/>
        <v>8.5912720071933446</v>
      </c>
    </row>
    <row r="527" spans="1:5" x14ac:dyDescent="0.2">
      <c r="A527" s="1">
        <v>42503</v>
      </c>
      <c r="B527">
        <v>56.400748999999998</v>
      </c>
      <c r="C527">
        <f t="shared" si="17"/>
        <v>-9.2705834115060764E-3</v>
      </c>
      <c r="D527">
        <f>Lambdas!$F$2*D526+(1-Lambdas!$F$2)*C526*C526</f>
        <v>1.7606005394506786E-4</v>
      </c>
      <c r="E527">
        <f t="shared" si="16"/>
        <v>8.1565353972577324</v>
      </c>
    </row>
    <row r="528" spans="1:5" x14ac:dyDescent="0.2">
      <c r="A528" s="1">
        <v>42506</v>
      </c>
      <c r="B528">
        <v>56.824669</v>
      </c>
      <c r="C528">
        <f t="shared" si="17"/>
        <v>7.4881062629533436E-3</v>
      </c>
      <c r="D528">
        <f>Lambdas!$F$2*D527+(1-Lambdas!$F$2)*C527*C527</f>
        <v>1.715561897833724E-4</v>
      </c>
      <c r="E528">
        <f t="shared" si="16"/>
        <v>8.3437578988493026</v>
      </c>
    </row>
    <row r="529" spans="1:5" x14ac:dyDescent="0.2">
      <c r="A529" s="1">
        <v>42507</v>
      </c>
      <c r="B529">
        <v>56.824669</v>
      </c>
      <c r="C529">
        <f t="shared" si="17"/>
        <v>0</v>
      </c>
      <c r="D529">
        <f>Lambdas!$F$2*D528+(1-Lambdas!$F$2)*C528*C528</f>
        <v>1.6578446945246666E-4</v>
      </c>
      <c r="E529">
        <f t="shared" si="16"/>
        <v>8.7048219900215518</v>
      </c>
    </row>
    <row r="530" spans="1:5" x14ac:dyDescent="0.2">
      <c r="A530" s="1">
        <v>42508</v>
      </c>
      <c r="B530">
        <v>59.018039999999999</v>
      </c>
      <c r="C530">
        <f t="shared" si="17"/>
        <v>3.7872615061062112E-2</v>
      </c>
      <c r="D530">
        <f>Lambdas!$F$2*D529+(1-Lambdas!$F$2)*C529*C529</f>
        <v>1.5749883829942418E-4</v>
      </c>
      <c r="E530">
        <f t="shared" si="16"/>
        <v>-0.35086340451994502</v>
      </c>
    </row>
    <row r="531" spans="1:5" x14ac:dyDescent="0.2">
      <c r="A531" s="1">
        <v>42509</v>
      </c>
      <c r="B531">
        <v>58.41901</v>
      </c>
      <c r="C531">
        <f t="shared" si="17"/>
        <v>-1.0201809316970628E-2</v>
      </c>
      <c r="D531">
        <f>Lambdas!$F$2*D530+(1-Lambdas!$F$2)*C530*C530</f>
        <v>2.2131297769404029E-4</v>
      </c>
      <c r="E531">
        <f t="shared" si="16"/>
        <v>7.9456624015999777</v>
      </c>
    </row>
    <row r="532" spans="1:5" x14ac:dyDescent="0.2">
      <c r="A532" s="1">
        <v>42510</v>
      </c>
      <c r="B532">
        <v>58.529594000000003</v>
      </c>
      <c r="C532">
        <f t="shared" si="17"/>
        <v>1.8911561006470135E-3</v>
      </c>
      <c r="D532">
        <f>Lambdas!$F$2*D531+(1-Lambdas!$F$2)*C531*C531</f>
        <v>2.1545371481928799E-4</v>
      </c>
      <c r="E532">
        <f t="shared" si="16"/>
        <v>8.4261647316405739</v>
      </c>
    </row>
    <row r="533" spans="1:5" x14ac:dyDescent="0.2">
      <c r="A533" s="1">
        <v>42513</v>
      </c>
      <c r="B533">
        <v>58.483516999999999</v>
      </c>
      <c r="C533">
        <f t="shared" si="17"/>
        <v>-7.8755281331800069E-4</v>
      </c>
      <c r="D533">
        <f>Lambdas!$F$2*D532+(1-Lambdas!$F$2)*C532*C532</f>
        <v>2.0486444373425612E-4</v>
      </c>
      <c r="E533">
        <f t="shared" si="16"/>
        <v>8.490134487437027</v>
      </c>
    </row>
    <row r="534" spans="1:5" x14ac:dyDescent="0.2">
      <c r="A534" s="1">
        <v>42514</v>
      </c>
      <c r="B534">
        <v>59.478828</v>
      </c>
      <c r="C534">
        <f t="shared" si="17"/>
        <v>1.6875463443555942E-2</v>
      </c>
      <c r="D534">
        <f>Lambdas!$F$2*D533+(1-Lambdas!$F$2)*C533*C533</f>
        <v>1.946566592079394E-4</v>
      </c>
      <c r="E534">
        <f t="shared" si="16"/>
        <v>7.0812805989533132</v>
      </c>
    </row>
    <row r="535" spans="1:5" x14ac:dyDescent="0.2">
      <c r="A535" s="1">
        <v>42515</v>
      </c>
      <c r="B535">
        <v>60.381973000000002</v>
      </c>
      <c r="C535">
        <f t="shared" si="17"/>
        <v>1.5070182832133036E-2</v>
      </c>
      <c r="D535">
        <f>Lambdas!$F$2*D534+(1-Lambdas!$F$2)*C534*C534</f>
        <v>1.9916093669400777E-4</v>
      </c>
      <c r="E535">
        <f t="shared" si="16"/>
        <v>7.3810612090176253</v>
      </c>
    </row>
    <row r="536" spans="1:5" x14ac:dyDescent="0.2">
      <c r="A536" s="1">
        <v>42516</v>
      </c>
      <c r="B536">
        <v>59.930405</v>
      </c>
      <c r="C536">
        <f t="shared" si="17"/>
        <v>-7.5066277962818999E-3</v>
      </c>
      <c r="D536">
        <f>Lambdas!$F$2*D535+(1-Lambdas!$F$2)*C535*C535</f>
        <v>2.005578047626578E-4</v>
      </c>
      <c r="E536">
        <f t="shared" si="16"/>
        <v>8.2334443597756852</v>
      </c>
    </row>
    <row r="537" spans="1:5" x14ac:dyDescent="0.2">
      <c r="A537" s="1">
        <v>42517</v>
      </c>
      <c r="B537">
        <v>60.299038000000003</v>
      </c>
      <c r="C537">
        <f t="shared" si="17"/>
        <v>6.1321777089167881E-3</v>
      </c>
      <c r="D537">
        <f>Lambdas!$F$2*D536+(1-Lambdas!$F$2)*C536*C536</f>
        <v>1.9335051236297731E-4</v>
      </c>
      <c r="E537">
        <f t="shared" si="16"/>
        <v>8.3565217740998801</v>
      </c>
    </row>
    <row r="538" spans="1:5" x14ac:dyDescent="0.2">
      <c r="A538" s="1">
        <v>42521</v>
      </c>
      <c r="B538">
        <v>60.151581</v>
      </c>
      <c r="C538">
        <f t="shared" si="17"/>
        <v>-2.4484236758356786E-3</v>
      </c>
      <c r="D538">
        <f>Lambdas!$F$2*D537+(1-Lambdas!$F$2)*C537*C537</f>
        <v>1.8556654173707693E-4</v>
      </c>
      <c r="E538">
        <f t="shared" si="16"/>
        <v>8.5597917478719907</v>
      </c>
    </row>
    <row r="539" spans="1:5" x14ac:dyDescent="0.2">
      <c r="A539" s="1">
        <v>42522</v>
      </c>
      <c r="B539">
        <v>60.538639000000003</v>
      </c>
      <c r="C539">
        <f t="shared" si="17"/>
        <v>6.414095972037538E-3</v>
      </c>
      <c r="D539">
        <f>Lambdas!$F$2*D538+(1-Lambdas!$F$2)*C538*C538</f>
        <v>1.7659184464616291E-4</v>
      </c>
      <c r="E539">
        <f t="shared" si="16"/>
        <v>8.4086993085809318</v>
      </c>
    </row>
    <row r="540" spans="1:5" x14ac:dyDescent="0.2">
      <c r="A540" s="1">
        <v>42523</v>
      </c>
      <c r="B540">
        <v>60.649234999999997</v>
      </c>
      <c r="C540">
        <f t="shared" si="17"/>
        <v>1.8251996186163526E-3</v>
      </c>
      <c r="D540">
        <f>Lambdas!$F$2*D539+(1-Lambdas!$F$2)*C539*C539</f>
        <v>1.6982221881085062E-4</v>
      </c>
      <c r="E540">
        <f t="shared" si="16"/>
        <v>8.6611417272845994</v>
      </c>
    </row>
    <row r="541" spans="1:5" x14ac:dyDescent="0.2">
      <c r="A541" s="1">
        <v>42524</v>
      </c>
      <c r="B541">
        <v>59.570979999999999</v>
      </c>
      <c r="C541">
        <f t="shared" si="17"/>
        <v>-1.7938479216074114E-2</v>
      </c>
      <c r="D541">
        <f>Lambdas!$F$2*D540+(1-Lambdas!$F$2)*C540*C540</f>
        <v>1.6150128317889441E-4</v>
      </c>
      <c r="E541">
        <f t="shared" si="16"/>
        <v>6.7385115264878808</v>
      </c>
    </row>
    <row r="542" spans="1:5" x14ac:dyDescent="0.2">
      <c r="A542" s="1">
        <v>42527</v>
      </c>
      <c r="B542">
        <v>60.160800999999999</v>
      </c>
      <c r="C542">
        <f t="shared" si="17"/>
        <v>9.8524513085096518E-3</v>
      </c>
      <c r="D542">
        <f>Lambdas!$F$2*D541+(1-Lambdas!$F$2)*C541*C541</f>
        <v>1.695121976358601E-4</v>
      </c>
      <c r="E542">
        <f t="shared" si="16"/>
        <v>8.1099378138369396</v>
      </c>
    </row>
    <row r="543" spans="1:5" x14ac:dyDescent="0.2">
      <c r="A543" s="1">
        <v>42528</v>
      </c>
      <c r="B543">
        <v>59.958038000000002</v>
      </c>
      <c r="C543">
        <f t="shared" si="17"/>
        <v>-3.376043163144468E-3</v>
      </c>
      <c r="D543">
        <f>Lambdas!$F$2*D542+(1-Lambdas!$F$2)*C542*C542</f>
        <v>1.6589169729810594E-4</v>
      </c>
      <c r="E543">
        <f t="shared" si="16"/>
        <v>8.6354699359890343</v>
      </c>
    </row>
    <row r="544" spans="1:5" x14ac:dyDescent="0.2">
      <c r="A544" s="1">
        <v>42529</v>
      </c>
      <c r="B544">
        <v>60.133152000000003</v>
      </c>
      <c r="C544">
        <f t="shared" si="17"/>
        <v>2.9163525503190222E-3</v>
      </c>
      <c r="D544">
        <f>Lambdas!$F$2*D543+(1-Lambdas!$F$2)*C543*C543</f>
        <v>1.5817034347658123E-4</v>
      </c>
      <c r="E544">
        <f t="shared" si="16"/>
        <v>8.6980661310730962</v>
      </c>
    </row>
    <row r="545" spans="1:5" x14ac:dyDescent="0.2">
      <c r="A545" s="1">
        <v>42530</v>
      </c>
      <c r="B545">
        <v>59.672351999999997</v>
      </c>
      <c r="C545">
        <f t="shared" si="17"/>
        <v>-7.6925058852755123E-3</v>
      </c>
      <c r="D545">
        <f>Lambdas!$F$2*D544+(1-Lambdas!$F$2)*C544*C544</f>
        <v>1.5069032495067993E-4</v>
      </c>
      <c r="E545">
        <f t="shared" si="16"/>
        <v>8.4075932364442298</v>
      </c>
    </row>
    <row r="546" spans="1:5" x14ac:dyDescent="0.2">
      <c r="A546" s="1">
        <v>42531</v>
      </c>
      <c r="B546">
        <v>58.833725000000001</v>
      </c>
      <c r="C546">
        <f t="shared" si="17"/>
        <v>-1.4153552642648427E-2</v>
      </c>
      <c r="D546">
        <f>Lambdas!$F$2*D545+(1-Lambdas!$F$2)*C545*C545</f>
        <v>1.4611652406074836E-4</v>
      </c>
      <c r="E546">
        <f t="shared" si="16"/>
        <v>7.4601246372029504</v>
      </c>
    </row>
    <row r="547" spans="1:5" x14ac:dyDescent="0.2">
      <c r="A547" s="1">
        <v>42534</v>
      </c>
      <c r="B547">
        <v>58.308422</v>
      </c>
      <c r="C547">
        <f t="shared" si="17"/>
        <v>-8.9687022924761599E-3</v>
      </c>
      <c r="D547">
        <f>Lambdas!$F$2*D546+(1-Lambdas!$F$2)*C546*C546</f>
        <v>1.4882567589781395E-4</v>
      </c>
      <c r="E547">
        <f t="shared" si="16"/>
        <v>8.2722527505549586</v>
      </c>
    </row>
    <row r="548" spans="1:5" x14ac:dyDescent="0.2">
      <c r="A548" s="1">
        <v>42535</v>
      </c>
      <c r="B548">
        <v>57.211745999999998</v>
      </c>
      <c r="C548">
        <f t="shared" si="17"/>
        <v>-1.8987315659654082E-2</v>
      </c>
      <c r="D548">
        <f>Lambdas!$F$2*D547+(1-Lambdas!$F$2)*C547*C547</f>
        <v>1.4540775501780534E-4</v>
      </c>
      <c r="E548">
        <f t="shared" si="16"/>
        <v>6.3566087652841823</v>
      </c>
    </row>
    <row r="549" spans="1:5" x14ac:dyDescent="0.2">
      <c r="A549" s="1">
        <v>42536</v>
      </c>
      <c r="B549">
        <v>57.110366999999997</v>
      </c>
      <c r="C549">
        <f t="shared" si="17"/>
        <v>-1.7735681035625939E-3</v>
      </c>
      <c r="D549">
        <f>Lambdas!$F$2*D548+(1-Lambdas!$F$2)*C548*C548</f>
        <v>1.5615861392076009E-4</v>
      </c>
      <c r="E549">
        <f t="shared" si="16"/>
        <v>8.7444950497158587</v>
      </c>
    </row>
    <row r="550" spans="1:5" x14ac:dyDescent="0.2">
      <c r="A550" s="1">
        <v>42537</v>
      </c>
      <c r="B550">
        <v>57.340758999999998</v>
      </c>
      <c r="C550">
        <f t="shared" si="17"/>
        <v>4.0260383493582116E-3</v>
      </c>
      <c r="D550">
        <f>Lambdas!$F$2*D549+(1-Lambdas!$F$2)*C549*C549</f>
        <v>1.4851127599668624E-4</v>
      </c>
      <c r="E550">
        <f t="shared" si="16"/>
        <v>8.7057065447613535</v>
      </c>
    </row>
    <row r="551" spans="1:5" x14ac:dyDescent="0.2">
      <c r="A551" s="1">
        <v>42538</v>
      </c>
      <c r="B551">
        <v>57.396045999999998</v>
      </c>
      <c r="C551">
        <f t="shared" si="17"/>
        <v>9.6371873487330253E-4</v>
      </c>
      <c r="D551">
        <f>Lambdas!$F$2*D550+(1-Lambdas!$F$2)*C550*C550</f>
        <v>1.4189902824358081E-4</v>
      </c>
      <c r="E551">
        <f t="shared" si="16"/>
        <v>8.8538496482132611</v>
      </c>
    </row>
    <row r="552" spans="1:5" x14ac:dyDescent="0.2">
      <c r="A552" s="1">
        <v>42541</v>
      </c>
      <c r="B552">
        <v>57.478996000000002</v>
      </c>
      <c r="C552">
        <f t="shared" si="17"/>
        <v>1.4441781778337388E-3</v>
      </c>
      <c r="D552">
        <f>Lambdas!$F$2*D551+(1-Lambdas!$F$2)*C551*C551</f>
        <v>1.3485356915178076E-4</v>
      </c>
      <c r="E552">
        <f t="shared" si="16"/>
        <v>8.8958550017916789</v>
      </c>
    </row>
    <row r="553" spans="1:5" x14ac:dyDescent="0.2">
      <c r="A553" s="1">
        <v>42542</v>
      </c>
      <c r="B553">
        <v>58.013508000000002</v>
      </c>
      <c r="C553">
        <f t="shared" si="17"/>
        <v>9.2562858687007411E-3</v>
      </c>
      <c r="D553">
        <f>Lambdas!$F$2*D552+(1-Lambdas!$F$2)*C552*C552</f>
        <v>1.2821805012136077E-4</v>
      </c>
      <c r="E553">
        <f t="shared" si="16"/>
        <v>8.293550719044946</v>
      </c>
    </row>
    <row r="554" spans="1:5" x14ac:dyDescent="0.2">
      <c r="A554" s="1">
        <v>42543</v>
      </c>
      <c r="B554">
        <v>57.792335999999999</v>
      </c>
      <c r="C554">
        <f t="shared" si="17"/>
        <v>-3.8197082508440775E-3</v>
      </c>
      <c r="D554">
        <f>Lambdas!$F$2*D553+(1-Lambdas!$F$2)*C553*C553</f>
        <v>1.2609201078540603E-4</v>
      </c>
      <c r="E554">
        <f t="shared" si="16"/>
        <v>8.8627881612266339</v>
      </c>
    </row>
    <row r="555" spans="1:5" x14ac:dyDescent="0.2">
      <c r="A555" s="1">
        <v>42544</v>
      </c>
      <c r="B555">
        <v>59.027256000000001</v>
      </c>
      <c r="C555">
        <f t="shared" si="17"/>
        <v>2.1143131602818905E-2</v>
      </c>
      <c r="D555">
        <f>Lambdas!$F$2*D554+(1-Lambdas!$F$2)*C554*C554</f>
        <v>1.2051933489247419E-4</v>
      </c>
      <c r="E555">
        <f t="shared" si="16"/>
        <v>5.3144862817128082</v>
      </c>
    </row>
    <row r="556" spans="1:5" x14ac:dyDescent="0.2">
      <c r="A556" s="1">
        <v>42545</v>
      </c>
      <c r="B556">
        <v>54.926220000000001</v>
      </c>
      <c r="C556">
        <f t="shared" si="17"/>
        <v>-7.200847320251863E-2</v>
      </c>
      <c r="D556">
        <f>Lambdas!$F$2*D555+(1-Lambdas!$F$2)*C555*C555</f>
        <v>1.3683789376953422E-4</v>
      </c>
      <c r="E556">
        <f t="shared" si="16"/>
        <v>-28.99644648527407</v>
      </c>
    </row>
    <row r="557" spans="1:5" x14ac:dyDescent="0.2">
      <c r="A557" s="1">
        <v>42548</v>
      </c>
      <c r="B557">
        <v>53.092281</v>
      </c>
      <c r="C557">
        <f t="shared" si="17"/>
        <v>-3.3959279681993283E-2</v>
      </c>
      <c r="D557">
        <f>Lambdas!$F$2*D556+(1-Lambdas!$F$2)*C556*C556</f>
        <v>3.8914761828404035E-4</v>
      </c>
      <c r="E557">
        <f t="shared" si="16"/>
        <v>4.8880679690935249</v>
      </c>
    </row>
    <row r="558" spans="1:5" x14ac:dyDescent="0.2">
      <c r="A558" s="1">
        <v>42549</v>
      </c>
      <c r="B558">
        <v>54.852485999999999</v>
      </c>
      <c r="C558">
        <f t="shared" si="17"/>
        <v>3.2615958854585791E-2</v>
      </c>
      <c r="D558">
        <f>Lambdas!$F$2*D557+(1-Lambdas!$F$2)*C557*C557</f>
        <v>4.2733531453207767E-4</v>
      </c>
      <c r="E558">
        <f t="shared" si="16"/>
        <v>5.2685597319957447</v>
      </c>
    </row>
    <row r="559" spans="1:5" x14ac:dyDescent="0.2">
      <c r="A559" s="1">
        <v>42550</v>
      </c>
      <c r="B559">
        <v>56.400748999999998</v>
      </c>
      <c r="C559">
        <f t="shared" si="17"/>
        <v>2.7834929253676321E-2</v>
      </c>
      <c r="D559">
        <f>Lambdas!$F$2*D558+(1-Lambdas!$F$2)*C558*C558</f>
        <v>4.5914479608171745E-4</v>
      </c>
      <c r="E559">
        <f t="shared" si="16"/>
        <v>5.9986962436640745</v>
      </c>
    </row>
    <row r="560" spans="1:5" x14ac:dyDescent="0.2">
      <c r="A560" s="1">
        <v>42551</v>
      </c>
      <c r="B560">
        <v>57.267029000000001</v>
      </c>
      <c r="C560">
        <f t="shared" si="17"/>
        <v>1.5242609428915853E-2</v>
      </c>
      <c r="D560">
        <f>Lambdas!$F$2*D559+(1-Lambdas!$F$2)*C559*C559</f>
        <v>4.749198811570569E-4</v>
      </c>
      <c r="E560">
        <f t="shared" si="16"/>
        <v>7.1631510974900428</v>
      </c>
    </row>
    <row r="561" spans="1:5" x14ac:dyDescent="0.2">
      <c r="A561" s="1">
        <v>42552</v>
      </c>
      <c r="B561">
        <v>56.895515000000003</v>
      </c>
      <c r="C561">
        <f t="shared" si="17"/>
        <v>-6.5085324565697846E-3</v>
      </c>
      <c r="D561">
        <f>Lambdas!$F$2*D560+(1-Lambdas!$F$2)*C560*C560</f>
        <v>4.6279600064092245E-4</v>
      </c>
      <c r="E561">
        <f t="shared" si="16"/>
        <v>7.5866914454575571</v>
      </c>
    </row>
    <row r="562" spans="1:5" x14ac:dyDescent="0.2">
      <c r="A562" s="1">
        <v>42556</v>
      </c>
      <c r="B562">
        <v>55.307358000000001</v>
      </c>
      <c r="C562">
        <f t="shared" si="17"/>
        <v>-2.8310559795039596E-2</v>
      </c>
      <c r="D562">
        <f>Lambdas!$F$2*D561+(1-Lambdas!$F$2)*C561*C561</f>
        <v>4.4178336058940177E-4</v>
      </c>
      <c r="E562">
        <f t="shared" si="16"/>
        <v>5.9104809184724534</v>
      </c>
    </row>
    <row r="563" spans="1:5" x14ac:dyDescent="0.2">
      <c r="A563" s="1">
        <v>42557</v>
      </c>
      <c r="B563">
        <v>55.901755999999999</v>
      </c>
      <c r="C563">
        <f t="shared" si="17"/>
        <v>1.0689837170609669E-2</v>
      </c>
      <c r="D563">
        <f>Lambdas!$F$2*D562+(1-Lambdas!$F$2)*C562*C562</f>
        <v>4.5976078805900014E-4</v>
      </c>
      <c r="E563">
        <f t="shared" si="16"/>
        <v>7.4362562419160101</v>
      </c>
    </row>
    <row r="564" spans="1:5" x14ac:dyDescent="0.2">
      <c r="A564" s="1">
        <v>42558</v>
      </c>
      <c r="B564">
        <v>56.263973</v>
      </c>
      <c r="C564">
        <f t="shared" si="17"/>
        <v>6.4586262194459686E-3</v>
      </c>
      <c r="D564">
        <f>Lambdas!$F$2*D563+(1-Lambdas!$F$2)*C563*C563</f>
        <v>4.4249386584234245E-4</v>
      </c>
      <c r="E564">
        <f t="shared" si="16"/>
        <v>7.6288140557563562</v>
      </c>
    </row>
    <row r="565" spans="1:5" x14ac:dyDescent="0.2">
      <c r="A565" s="1">
        <v>42559</v>
      </c>
      <c r="B565">
        <v>57.424914999999999</v>
      </c>
      <c r="C565">
        <f t="shared" si="17"/>
        <v>2.0423849257473221E-2</v>
      </c>
      <c r="D565">
        <f>Lambdas!$F$2*D564+(1-Lambdas!$F$2)*C564*C564</f>
        <v>4.2246354952952663E-4</v>
      </c>
      <c r="E565">
        <f t="shared" si="16"/>
        <v>6.7820236980330382</v>
      </c>
    </row>
    <row r="566" spans="1:5" x14ac:dyDescent="0.2">
      <c r="A566" s="1">
        <v>42562</v>
      </c>
      <c r="B566">
        <v>57.833576000000001</v>
      </c>
      <c r="C566">
        <f t="shared" si="17"/>
        <v>7.0912382929068625E-3</v>
      </c>
      <c r="D566">
        <f>Lambdas!$F$2*D565+(1-Lambdas!$F$2)*C565*C565</f>
        <v>4.2219716846986504E-4</v>
      </c>
      <c r="E566">
        <f t="shared" si="16"/>
        <v>7.6509334447299171</v>
      </c>
    </row>
    <row r="567" spans="1:5" x14ac:dyDescent="0.2">
      <c r="A567" s="1">
        <v>42563</v>
      </c>
      <c r="B567">
        <v>58.697319</v>
      </c>
      <c r="C567">
        <f t="shared" si="17"/>
        <v>1.4824546202474836E-2</v>
      </c>
      <c r="D567">
        <f>Lambdas!$F$2*D566+(1-Lambdas!$F$2)*C566*C566</f>
        <v>4.0360965187940612E-4</v>
      </c>
      <c r="E567">
        <f t="shared" si="16"/>
        <v>7.2705581069873757</v>
      </c>
    </row>
    <row r="568" spans="1:5" x14ac:dyDescent="0.2">
      <c r="A568" s="1">
        <v>42564</v>
      </c>
      <c r="B568">
        <v>58.660164000000002</v>
      </c>
      <c r="C568">
        <f t="shared" si="17"/>
        <v>-6.3319356025027087E-4</v>
      </c>
      <c r="D568">
        <f>Lambdas!$F$2*D567+(1-Lambdas!$F$2)*C567*C567</f>
        <v>3.9442151140257041E-4</v>
      </c>
      <c r="E568">
        <f t="shared" si="16"/>
        <v>7.8370738829180882</v>
      </c>
    </row>
    <row r="569" spans="1:5" x14ac:dyDescent="0.2">
      <c r="A569" s="1">
        <v>42565</v>
      </c>
      <c r="B569">
        <v>59.551777000000001</v>
      </c>
      <c r="C569">
        <f t="shared" si="17"/>
        <v>1.5085276508640617E-2</v>
      </c>
      <c r="D569">
        <f>Lambdas!$F$2*D568+(1-Lambdas!$F$2)*C568*C568</f>
        <v>3.7472902041625145E-4</v>
      </c>
      <c r="E569">
        <f t="shared" si="16"/>
        <v>7.2820270643173899</v>
      </c>
    </row>
    <row r="570" spans="1:5" x14ac:dyDescent="0.2">
      <c r="A570" s="1">
        <v>42566</v>
      </c>
      <c r="B570">
        <v>59.607494000000003</v>
      </c>
      <c r="C570">
        <f t="shared" si="17"/>
        <v>9.3516859566156727E-4</v>
      </c>
      <c r="D570">
        <f>Lambdas!$F$2*D569+(1-Lambdas!$F$2)*C569*C569</f>
        <v>3.6737403659052142E-4</v>
      </c>
      <c r="E570">
        <f t="shared" si="16"/>
        <v>7.9067495381997208</v>
      </c>
    </row>
    <row r="571" spans="1:5" x14ac:dyDescent="0.2">
      <c r="A571" s="1">
        <v>42569</v>
      </c>
      <c r="B571">
        <v>59.403163999999997</v>
      </c>
      <c r="C571">
        <f t="shared" si="17"/>
        <v>-3.4338134786633346E-3</v>
      </c>
      <c r="D571">
        <f>Lambdas!$F$2*D570+(1-Lambdas!$F$2)*C570*C570</f>
        <v>3.4905700331201744E-4</v>
      </c>
      <c r="E571">
        <f t="shared" si="16"/>
        <v>7.9264955179877798</v>
      </c>
    </row>
    <row r="572" spans="1:5" x14ac:dyDescent="0.2">
      <c r="A572" s="1">
        <v>42570</v>
      </c>
      <c r="B572">
        <v>59.310295000000004</v>
      </c>
      <c r="C572">
        <f t="shared" si="17"/>
        <v>-1.5645912388897616E-3</v>
      </c>
      <c r="D572">
        <f>Lambdas!$F$2*D571+(1-Lambdas!$F$2)*C571*C571</f>
        <v>3.3220101498175185E-4</v>
      </c>
      <c r="E572">
        <f t="shared" si="16"/>
        <v>8.0024014365052949</v>
      </c>
    </row>
    <row r="573" spans="1:5" x14ac:dyDescent="0.2">
      <c r="A573" s="1">
        <v>42571</v>
      </c>
      <c r="B573">
        <v>59.375301</v>
      </c>
      <c r="C573">
        <f t="shared" si="17"/>
        <v>1.0954321112468962E-3</v>
      </c>
      <c r="D573">
        <f>Lambdas!$F$2*D572+(1-Lambdas!$F$2)*C572*C572</f>
        <v>3.1572050681168866E-4</v>
      </c>
      <c r="E573">
        <f t="shared" si="16"/>
        <v>8.056852468022802</v>
      </c>
    </row>
    <row r="574" spans="1:5" x14ac:dyDescent="0.2">
      <c r="A574" s="1">
        <v>42572</v>
      </c>
      <c r="B574">
        <v>59.152397000000001</v>
      </c>
      <c r="C574">
        <f t="shared" si="17"/>
        <v>-3.7612181210294779E-3</v>
      </c>
      <c r="D574">
        <f>Lambdas!$F$2*D573+(1-Lambdas!$F$2)*C573*C573</f>
        <v>3.0000129527051625E-4</v>
      </c>
      <c r="E574">
        <f t="shared" si="16"/>
        <v>8.0645680968336304</v>
      </c>
    </row>
    <row r="575" spans="1:5" x14ac:dyDescent="0.2">
      <c r="A575" s="1">
        <v>42573</v>
      </c>
      <c r="B575">
        <v>59.477466999999997</v>
      </c>
      <c r="C575">
        <f t="shared" si="17"/>
        <v>5.4804212474384804E-3</v>
      </c>
      <c r="D575">
        <f>Lambdas!$F$2*D574+(1-Lambdas!$F$2)*C574*C574</f>
        <v>2.857147626660718E-4</v>
      </c>
      <c r="E575">
        <f t="shared" si="16"/>
        <v>8.0553941939589144</v>
      </c>
    </row>
    <row r="576" spans="1:5" x14ac:dyDescent="0.2">
      <c r="A576" s="1">
        <v>42576</v>
      </c>
      <c r="B576">
        <v>59.319580000000002</v>
      </c>
      <c r="C576">
        <f t="shared" si="17"/>
        <v>-2.6580979401336674E-3</v>
      </c>
      <c r="D576">
        <f>Lambdas!$F$2*D575+(1-Lambdas!$F$2)*C575*C575</f>
        <v>2.7293631561080603E-4</v>
      </c>
      <c r="E576">
        <f t="shared" si="16"/>
        <v>8.1803851311507003</v>
      </c>
    </row>
    <row r="577" spans="1:5" x14ac:dyDescent="0.2">
      <c r="A577" s="1">
        <v>42577</v>
      </c>
      <c r="B577">
        <v>59.561058000000003</v>
      </c>
      <c r="C577">
        <f t="shared" si="17"/>
        <v>4.0625342558535766E-3</v>
      </c>
      <c r="D577">
        <f>Lambdas!$F$2*D576+(1-Lambdas!$F$2)*C576*C576</f>
        <v>2.5964853511549046E-4</v>
      </c>
      <c r="E577">
        <f t="shared" si="16"/>
        <v>8.1926180720004922</v>
      </c>
    </row>
    <row r="578" spans="1:5" x14ac:dyDescent="0.2">
      <c r="A578" s="1">
        <v>42578</v>
      </c>
      <c r="B578">
        <v>59.746806999999997</v>
      </c>
      <c r="C578">
        <f t="shared" si="17"/>
        <v>3.1137787953752845E-3</v>
      </c>
      <c r="D578">
        <f>Lambdas!$F$2*D577+(1-Lambdas!$F$2)*C577*C577</f>
        <v>2.4749658618965399E-4</v>
      </c>
      <c r="E578">
        <f t="shared" si="16"/>
        <v>8.2649390131764342</v>
      </c>
    </row>
    <row r="579" spans="1:5" x14ac:dyDescent="0.2">
      <c r="A579" s="1">
        <v>42579</v>
      </c>
      <c r="B579">
        <v>59.533192</v>
      </c>
      <c r="C579">
        <f t="shared" si="17"/>
        <v>-3.581744301829946E-3</v>
      </c>
      <c r="D579">
        <f>Lambdas!$F$2*D578+(1-Lambdas!$F$2)*C578*C578</f>
        <v>2.3561169061674179E-4</v>
      </c>
      <c r="E579">
        <f t="shared" ref="E579:E642" si="18">-LN(D579)-C579*C579/D579</f>
        <v>8.2988761841814682</v>
      </c>
    </row>
    <row r="580" spans="1:5" x14ac:dyDescent="0.2">
      <c r="A580" s="1">
        <v>42580</v>
      </c>
      <c r="B580">
        <v>59.412449000000002</v>
      </c>
      <c r="C580">
        <f t="shared" ref="C580:C643" si="19">LN(B580/B579)</f>
        <v>-2.0302222167724922E-3</v>
      </c>
      <c r="D580">
        <f>Lambdas!$F$2*D579+(1-Lambdas!$F$2)*C579*C579</f>
        <v>2.2447737809242553E-4</v>
      </c>
      <c r="E580">
        <f t="shared" si="18"/>
        <v>8.3833738504240163</v>
      </c>
    </row>
    <row r="581" spans="1:5" x14ac:dyDescent="0.2">
      <c r="A581" s="1">
        <v>42583</v>
      </c>
      <c r="B581">
        <v>59.254565999999997</v>
      </c>
      <c r="C581">
        <f t="shared" si="19"/>
        <v>-2.660943197384749E-3</v>
      </c>
      <c r="D581">
        <f>Lambdas!$F$2*D580+(1-Lambdas!$F$2)*C580*C580</f>
        <v>2.1346437410006764E-4</v>
      </c>
      <c r="E581">
        <f t="shared" si="18"/>
        <v>8.4188705799135235</v>
      </c>
    </row>
    <row r="582" spans="1:5" x14ac:dyDescent="0.2">
      <c r="A582" s="1">
        <v>42584</v>
      </c>
      <c r="B582">
        <v>59.115257</v>
      </c>
      <c r="C582">
        <f t="shared" si="19"/>
        <v>-2.3537935731864626E-3</v>
      </c>
      <c r="D582">
        <f>Lambdas!$F$2*D581+(1-Lambdas!$F$2)*C581*C581</f>
        <v>2.0314965837986318E-4</v>
      </c>
      <c r="E582">
        <f t="shared" si="18"/>
        <v>8.474295387258362</v>
      </c>
    </row>
    <row r="583" spans="1:5" x14ac:dyDescent="0.2">
      <c r="A583" s="1">
        <v>42585</v>
      </c>
      <c r="B583">
        <v>60.053299000000003</v>
      </c>
      <c r="C583">
        <f t="shared" si="19"/>
        <v>1.5743437805049974E-2</v>
      </c>
      <c r="D583">
        <f>Lambdas!$F$2*D582+(1-Lambdas!$F$2)*C582*C582</f>
        <v>1.9327347458996771E-4</v>
      </c>
      <c r="E583">
        <f t="shared" si="18"/>
        <v>7.2689944188165452</v>
      </c>
    </row>
    <row r="584" spans="1:5" x14ac:dyDescent="0.2">
      <c r="A584" s="1">
        <v>42586</v>
      </c>
      <c r="B584">
        <v>59.960422999999999</v>
      </c>
      <c r="C584">
        <f t="shared" si="19"/>
        <v>-1.5477566563725017E-3</v>
      </c>
      <c r="D584">
        <f>Lambdas!$F$2*D583+(1-Lambdas!$F$2)*C583*C583</f>
        <v>1.9600140983249884E-4</v>
      </c>
      <c r="E584">
        <f t="shared" si="18"/>
        <v>8.5251665963682122</v>
      </c>
    </row>
    <row r="585" spans="1:5" x14ac:dyDescent="0.2">
      <c r="A585" s="1">
        <v>42587</v>
      </c>
      <c r="B585">
        <v>61.576458000000002</v>
      </c>
      <c r="C585">
        <f t="shared" si="19"/>
        <v>2.6594894254549337E-2</v>
      </c>
      <c r="D585">
        <f>Lambdas!$F$2*D584+(1-Lambdas!$F$2)*C584*C584</f>
        <v>1.8632531204476073E-4</v>
      </c>
      <c r="E585">
        <f t="shared" si="18"/>
        <v>4.7920297545832904</v>
      </c>
    </row>
    <row r="586" spans="1:5" x14ac:dyDescent="0.2">
      <c r="A586" s="1">
        <v>42590</v>
      </c>
      <c r="B586">
        <v>61.390704999999997</v>
      </c>
      <c r="C586">
        <f t="shared" si="19"/>
        <v>-3.0211828386910874E-3</v>
      </c>
      <c r="D586">
        <f>Lambdas!$F$2*D585+(1-Lambdas!$F$2)*C585*C585</f>
        <v>2.1236217791528389E-4</v>
      </c>
      <c r="E586">
        <f t="shared" si="18"/>
        <v>8.4142363216828358</v>
      </c>
    </row>
    <row r="587" spans="1:5" x14ac:dyDescent="0.2">
      <c r="A587" s="1">
        <v>42591</v>
      </c>
      <c r="B587">
        <v>61.177086000000003</v>
      </c>
      <c r="C587">
        <f t="shared" si="19"/>
        <v>-3.485731684517001E-3</v>
      </c>
      <c r="D587">
        <f>Lambdas!$F$2*D586+(1-Lambdas!$F$2)*C586*C586</f>
        <v>2.0220485011943938E-4</v>
      </c>
      <c r="E587">
        <f t="shared" si="18"/>
        <v>8.4461400763137338</v>
      </c>
    </row>
    <row r="588" spans="1:5" x14ac:dyDescent="0.2">
      <c r="A588" s="1">
        <v>42592</v>
      </c>
      <c r="B588">
        <v>60.629128000000001</v>
      </c>
      <c r="C588">
        <f t="shared" si="19"/>
        <v>-8.9972699827604915E-3</v>
      </c>
      <c r="D588">
        <f>Lambdas!$F$2*D587+(1-Lambdas!$F$2)*C587*C587</f>
        <v>1.9270624210031653E-4</v>
      </c>
      <c r="E588">
        <f t="shared" si="18"/>
        <v>8.1342696670362571</v>
      </c>
    </row>
    <row r="589" spans="1:5" x14ac:dyDescent="0.2">
      <c r="A589" s="1">
        <v>42593</v>
      </c>
      <c r="B589">
        <v>60.796290999999997</v>
      </c>
      <c r="C589">
        <f t="shared" si="19"/>
        <v>2.7533461606424488E-3</v>
      </c>
      <c r="D589">
        <f>Lambdas!$F$2*D588+(1-Lambdas!$F$2)*C588*C588</f>
        <v>1.8712089493645327E-4</v>
      </c>
      <c r="E589">
        <f t="shared" si="18"/>
        <v>8.5432421920069448</v>
      </c>
    </row>
    <row r="590" spans="1:5" x14ac:dyDescent="0.2">
      <c r="A590" s="1">
        <v>42594</v>
      </c>
      <c r="B590">
        <v>60.666279000000003</v>
      </c>
      <c r="C590">
        <f t="shared" si="19"/>
        <v>-2.140775543492463E-3</v>
      </c>
      <c r="D590">
        <f>Lambdas!$F$2*D589+(1-Lambdas!$F$2)*C589*C589</f>
        <v>1.7814778632606513E-4</v>
      </c>
      <c r="E590">
        <f t="shared" si="18"/>
        <v>8.6071717094850619</v>
      </c>
    </row>
    <row r="591" spans="1:5" x14ac:dyDescent="0.2">
      <c r="A591" s="1">
        <v>42597</v>
      </c>
      <c r="B591">
        <v>61.037776999999998</v>
      </c>
      <c r="C591">
        <f t="shared" si="19"/>
        <v>6.1049592928356924E-3</v>
      </c>
      <c r="D591">
        <f>Lambdas!$F$2*D590+(1-Lambdas!$F$2)*C590*C590</f>
        <v>1.6947330391613725E-4</v>
      </c>
      <c r="E591">
        <f t="shared" si="18"/>
        <v>8.4628953846712385</v>
      </c>
    </row>
    <row r="592" spans="1:5" x14ac:dyDescent="0.2">
      <c r="A592" s="1">
        <v>42598</v>
      </c>
      <c r="B592">
        <v>61.028483999999999</v>
      </c>
      <c r="C592">
        <f t="shared" si="19"/>
        <v>-1.522615658384985E-4</v>
      </c>
      <c r="D592">
        <f>Lambdas!$F$2*D591+(1-Lambdas!$F$2)*C591*C591</f>
        <v>1.6286602976953551E-4</v>
      </c>
      <c r="E592">
        <f t="shared" si="18"/>
        <v>8.7224402507842917</v>
      </c>
    </row>
    <row r="593" spans="1:5" x14ac:dyDescent="0.2">
      <c r="A593" s="1">
        <v>42599</v>
      </c>
      <c r="B593">
        <v>61.195663000000003</v>
      </c>
      <c r="C593">
        <f t="shared" si="19"/>
        <v>2.7356149887179733E-3</v>
      </c>
      <c r="D593">
        <f>Lambdas!$F$2*D592+(1-Lambdas!$F$2)*C592*C592</f>
        <v>1.5472741603896373E-4</v>
      </c>
      <c r="E593">
        <f t="shared" si="18"/>
        <v>8.725479316451084</v>
      </c>
    </row>
    <row r="594" spans="1:5" x14ac:dyDescent="0.2">
      <c r="A594" s="1">
        <v>42600</v>
      </c>
      <c r="B594">
        <v>61.251396</v>
      </c>
      <c r="C594">
        <f t="shared" si="19"/>
        <v>9.1032000774705999E-4</v>
      </c>
      <c r="D594">
        <f>Lambdas!$F$2*D593+(1-Lambdas!$F$2)*C593*C593</f>
        <v>1.4736841527490023E-4</v>
      </c>
      <c r="E594">
        <f t="shared" si="18"/>
        <v>8.8169516771624235</v>
      </c>
    </row>
    <row r="595" spans="1:5" x14ac:dyDescent="0.2">
      <c r="A595" s="1">
        <v>42601</v>
      </c>
      <c r="B595">
        <v>61.167800999999997</v>
      </c>
      <c r="C595">
        <f t="shared" si="19"/>
        <v>-1.3657173881534103E-3</v>
      </c>
      <c r="D595">
        <f>Lambdas!$F$2*D594+(1-Lambdas!$F$2)*C594*C594</f>
        <v>1.4004460394980136E-4</v>
      </c>
      <c r="E595">
        <f t="shared" si="18"/>
        <v>8.8602310869797449</v>
      </c>
    </row>
    <row r="596" spans="1:5" x14ac:dyDescent="0.2">
      <c r="A596" s="1">
        <v>42604</v>
      </c>
      <c r="B596">
        <v>61.112076000000002</v>
      </c>
      <c r="C596">
        <f t="shared" si="19"/>
        <v>-9.1143375712775482E-4</v>
      </c>
      <c r="D596">
        <f>Lambdas!$F$2*D595+(1-Lambdas!$F$2)*C595*C595</f>
        <v>1.3313862710796141E-4</v>
      </c>
      <c r="E596">
        <f t="shared" si="18"/>
        <v>8.9178802158400643</v>
      </c>
    </row>
    <row r="597" spans="1:5" x14ac:dyDescent="0.2">
      <c r="A597" s="1">
        <v>42605</v>
      </c>
      <c r="B597">
        <v>61.084209000000001</v>
      </c>
      <c r="C597">
        <f t="shared" si="19"/>
        <v>-4.561022535684025E-4</v>
      </c>
      <c r="D597">
        <f>Lambdas!$F$2*D596+(1-Lambdas!$F$2)*C596*C596</f>
        <v>1.2652609825632179E-4</v>
      </c>
      <c r="E597">
        <f t="shared" si="18"/>
        <v>8.9734177998322782</v>
      </c>
    </row>
    <row r="598" spans="1:5" x14ac:dyDescent="0.2">
      <c r="A598" s="1">
        <v>42606</v>
      </c>
      <c r="B598">
        <v>61.251396</v>
      </c>
      <c r="C598">
        <f t="shared" si="19"/>
        <v>2.7332533988495911E-3</v>
      </c>
      <c r="D598">
        <f>Lambdas!$F$2*D597+(1-Lambdas!$F$2)*C597*C597</f>
        <v>1.202129319441971E-4</v>
      </c>
      <c r="E598">
        <f t="shared" si="18"/>
        <v>8.9641006096503464</v>
      </c>
    </row>
    <row r="599" spans="1:5" x14ac:dyDescent="0.2">
      <c r="A599" s="1">
        <v>42607</v>
      </c>
      <c r="B599">
        <v>61.362834999999997</v>
      </c>
      <c r="C599">
        <f t="shared" si="19"/>
        <v>1.817717727786072E-3</v>
      </c>
      <c r="D599">
        <f>Lambdas!$F$2*D598+(1-Lambdas!$F$2)*C598*C598</f>
        <v>1.1457826202250466E-4</v>
      </c>
      <c r="E599">
        <f t="shared" si="18"/>
        <v>9.0454154189772549</v>
      </c>
    </row>
    <row r="600" spans="1:5" x14ac:dyDescent="0.2">
      <c r="A600" s="1">
        <v>42608</v>
      </c>
      <c r="B600">
        <v>61.502150999999998</v>
      </c>
      <c r="C600">
        <f t="shared" si="19"/>
        <v>2.26779108096869E-3</v>
      </c>
      <c r="D600">
        <f>Lambdas!$F$2*D599+(1-Lambdas!$F$2)*C599*C599</f>
        <v>1.0901696496512518E-4</v>
      </c>
      <c r="E600">
        <f t="shared" si="18"/>
        <v>9.0768320361978994</v>
      </c>
    </row>
    <row r="601" spans="1:5" x14ac:dyDescent="0.2">
      <c r="A601" s="1">
        <v>42611</v>
      </c>
      <c r="B601">
        <v>62.180140999999999</v>
      </c>
      <c r="C601">
        <f t="shared" si="19"/>
        <v>1.0963522427604875E-2</v>
      </c>
      <c r="D601">
        <f>Lambdas!$F$2*D600+(1-Lambdas!$F$2)*C600*C600</f>
        <v>1.0382551134368554E-4</v>
      </c>
      <c r="E601">
        <f t="shared" si="18"/>
        <v>8.0150985589093757</v>
      </c>
    </row>
    <row r="602" spans="1:5" x14ac:dyDescent="0.2">
      <c r="A602" s="1">
        <v>42612</v>
      </c>
      <c r="B602">
        <v>62.690964000000001</v>
      </c>
      <c r="C602">
        <f t="shared" si="19"/>
        <v>8.1816501825981384E-3</v>
      </c>
      <c r="D602">
        <f>Lambdas!$F$2*D601+(1-Lambdas!$F$2)*C601*C601</f>
        <v>1.0464382219054809E-4</v>
      </c>
      <c r="E602">
        <f t="shared" si="18"/>
        <v>8.5252601211189454</v>
      </c>
    </row>
    <row r="603" spans="1:5" x14ac:dyDescent="0.2">
      <c r="A603" s="1">
        <v>42613</v>
      </c>
      <c r="B603">
        <v>62.690964000000001</v>
      </c>
      <c r="C603">
        <f t="shared" si="19"/>
        <v>0</v>
      </c>
      <c r="D603">
        <f>Lambdas!$F$2*D602+(1-Lambdas!$F$2)*C602*C602</f>
        <v>1.0275941806909632E-4</v>
      </c>
      <c r="E603">
        <f t="shared" si="18"/>
        <v>9.183120048748588</v>
      </c>
    </row>
    <row r="604" spans="1:5" x14ac:dyDescent="0.2">
      <c r="A604" s="1">
        <v>42614</v>
      </c>
      <c r="B604">
        <v>62.421622999999997</v>
      </c>
      <c r="C604">
        <f t="shared" si="19"/>
        <v>-4.3055846345524456E-3</v>
      </c>
      <c r="D604">
        <f>Lambdas!$F$2*D603+(1-Lambdas!$F$2)*C603*C603</f>
        <v>9.762367381974769E-5</v>
      </c>
      <c r="E604">
        <f t="shared" si="18"/>
        <v>9.044497465159381</v>
      </c>
    </row>
    <row r="605" spans="1:5" x14ac:dyDescent="0.2">
      <c r="A605" s="1">
        <v>42615</v>
      </c>
      <c r="B605">
        <v>62.681674999999998</v>
      </c>
      <c r="C605">
        <f t="shared" si="19"/>
        <v>4.1574023821712219E-3</v>
      </c>
      <c r="D605">
        <f>Lambdas!$F$2*D604+(1-Lambdas!$F$2)*C604*C604</f>
        <v>9.3671106756639246E-5</v>
      </c>
      <c r="E605">
        <f t="shared" si="18"/>
        <v>9.0912028896544257</v>
      </c>
    </row>
    <row r="606" spans="1:5" x14ac:dyDescent="0.2">
      <c r="A606" s="1">
        <v>42619</v>
      </c>
      <c r="B606">
        <v>62.635223000000003</v>
      </c>
      <c r="C606">
        <f t="shared" si="19"/>
        <v>-7.4135256886917987E-4</v>
      </c>
      <c r="D606">
        <f>Lambdas!$F$2*D605+(1-Lambdas!$F$2)*C605*C605</f>
        <v>8.9853406349976313E-5</v>
      </c>
      <c r="E606">
        <f t="shared" si="18"/>
        <v>9.3112143639750133</v>
      </c>
    </row>
    <row r="607" spans="1:5" x14ac:dyDescent="0.2">
      <c r="A607" s="1">
        <v>42620</v>
      </c>
      <c r="B607">
        <v>62.375183</v>
      </c>
      <c r="C607">
        <f t="shared" si="19"/>
        <v>-4.1602996644339463E-3</v>
      </c>
      <c r="D607">
        <f>Lambdas!$F$2*D606+(1-Lambdas!$F$2)*C606*C606</f>
        <v>8.5390151303624666E-5</v>
      </c>
      <c r="E607">
        <f t="shared" si="18"/>
        <v>9.1655855308492562</v>
      </c>
    </row>
    <row r="608" spans="1:5" x14ac:dyDescent="0.2">
      <c r="A608" s="1">
        <v>42621</v>
      </c>
      <c r="B608">
        <v>62.458767000000002</v>
      </c>
      <c r="C608">
        <f t="shared" si="19"/>
        <v>1.3391230909635004E-3</v>
      </c>
      <c r="D608">
        <f>Lambdas!$F$2*D607+(1-Lambdas!$F$2)*C607*C607</f>
        <v>8.1987523647134185E-5</v>
      </c>
      <c r="E608">
        <f t="shared" si="18"/>
        <v>9.3870712346462444</v>
      </c>
    </row>
    <row r="609" spans="1:5" x14ac:dyDescent="0.2">
      <c r="A609" s="1">
        <v>42622</v>
      </c>
      <c r="B609">
        <v>61.901516000000001</v>
      </c>
      <c r="C609">
        <f t="shared" si="19"/>
        <v>-8.9619405207288279E-3</v>
      </c>
      <c r="D609">
        <f>Lambdas!$F$2*D608+(1-Lambdas!$F$2)*C608*C608</f>
        <v>7.7979547696115681E-5</v>
      </c>
      <c r="E609">
        <f t="shared" si="18"/>
        <v>8.4290967554554861</v>
      </c>
    </row>
    <row r="610" spans="1:5" x14ac:dyDescent="0.2">
      <c r="A610" s="1">
        <v>42625</v>
      </c>
      <c r="B610">
        <v>62.282307000000003</v>
      </c>
      <c r="C610">
        <f t="shared" si="19"/>
        <v>6.1327181636061144E-3</v>
      </c>
      <c r="D610">
        <f>Lambdas!$F$2*D609+(1-Lambdas!$F$2)*C609*C609</f>
        <v>7.8096338570293687E-5</v>
      </c>
      <c r="E610">
        <f t="shared" si="18"/>
        <v>8.9759797346908137</v>
      </c>
    </row>
    <row r="611" spans="1:5" x14ac:dyDescent="0.2">
      <c r="A611" s="1">
        <v>42626</v>
      </c>
      <c r="B611">
        <v>61.79007</v>
      </c>
      <c r="C611">
        <f t="shared" si="19"/>
        <v>-7.9347167273125154E-3</v>
      </c>
      <c r="D611">
        <f>Lambdas!$F$2*D610+(1-Lambdas!$F$2)*C610*C610</f>
        <v>7.6072910523281067E-5</v>
      </c>
      <c r="E611">
        <f t="shared" si="18"/>
        <v>8.6561948143686358</v>
      </c>
    </row>
    <row r="612" spans="1:5" x14ac:dyDescent="0.2">
      <c r="A612" s="1">
        <v>42627</v>
      </c>
      <c r="B612">
        <v>61.669331</v>
      </c>
      <c r="C612">
        <f t="shared" si="19"/>
        <v>-1.9559310593489109E-3</v>
      </c>
      <c r="D612">
        <f>Lambdas!$F$2*D611+(1-Lambdas!$F$2)*C611*C611</f>
        <v>7.5417535618701139E-5</v>
      </c>
      <c r="E612">
        <f t="shared" si="18"/>
        <v>9.4417442594944614</v>
      </c>
    </row>
    <row r="613" spans="1:5" x14ac:dyDescent="0.2">
      <c r="A613" s="1">
        <v>42628</v>
      </c>
      <c r="B613">
        <v>61.892226999999998</v>
      </c>
      <c r="C613">
        <f t="shared" si="19"/>
        <v>3.6078574175895236E-3</v>
      </c>
      <c r="D613">
        <f>Lambdas!$F$2*D612+(1-Lambdas!$F$2)*C612*C612</f>
        <v>7.1839493449753011E-5</v>
      </c>
      <c r="E613">
        <f t="shared" si="18"/>
        <v>9.3598856654886298</v>
      </c>
    </row>
    <row r="614" spans="1:5" x14ac:dyDescent="0.2">
      <c r="A614" s="1">
        <v>42629</v>
      </c>
      <c r="B614">
        <v>61.130645999999999</v>
      </c>
      <c r="C614">
        <f t="shared" si="19"/>
        <v>-1.2381286672357883E-2</v>
      </c>
      <c r="D614">
        <f>Lambdas!$F$2*D613+(1-Lambdas!$F$2)*C613*C613</f>
        <v>6.8899625144325444E-5</v>
      </c>
      <c r="E614">
        <f t="shared" si="18"/>
        <v>7.3579382866083023</v>
      </c>
    </row>
    <row r="615" spans="1:5" x14ac:dyDescent="0.2">
      <c r="A615" s="1">
        <v>42632</v>
      </c>
      <c r="B615">
        <v>61.474293000000003</v>
      </c>
      <c r="C615">
        <f t="shared" si="19"/>
        <v>5.6057757985943065E-3</v>
      </c>
      <c r="D615">
        <f>Lambdas!$F$2*D614+(1-Lambdas!$F$2)*C614*C614</f>
        <v>7.3117628112216547E-5</v>
      </c>
      <c r="E615">
        <f t="shared" si="18"/>
        <v>9.0936579500855821</v>
      </c>
    </row>
    <row r="616" spans="1:5" x14ac:dyDescent="0.2">
      <c r="A616" s="1">
        <v>42633</v>
      </c>
      <c r="B616">
        <v>61.725056000000002</v>
      </c>
      <c r="C616">
        <f t="shared" si="19"/>
        <v>4.0708550546106077E-3</v>
      </c>
      <c r="D616">
        <f>Lambdas!$F$2*D615+(1-Lambdas!$F$2)*C615*C615</f>
        <v>7.1033886249269632E-5</v>
      </c>
      <c r="E616">
        <f t="shared" si="18"/>
        <v>9.319058377492679</v>
      </c>
    </row>
    <row r="617" spans="1:5" x14ac:dyDescent="0.2">
      <c r="A617" s="1">
        <v>42634</v>
      </c>
      <c r="B617">
        <v>62.077990999999997</v>
      </c>
      <c r="C617">
        <f t="shared" si="19"/>
        <v>5.7015714015171207E-3</v>
      </c>
      <c r="D617">
        <f>Lambdas!$F$2*D616+(1-Lambdas!$F$2)*C616*C616</f>
        <v>6.8311965097162902E-5</v>
      </c>
      <c r="E617">
        <f t="shared" si="18"/>
        <v>9.1155512070212392</v>
      </c>
    </row>
    <row r="618" spans="1:5" x14ac:dyDescent="0.2">
      <c r="A618" s="1">
        <v>42635</v>
      </c>
      <c r="B618">
        <v>62.588791000000001</v>
      </c>
      <c r="C618">
        <f t="shared" si="19"/>
        <v>8.1946906831086019E-3</v>
      </c>
      <c r="D618">
        <f>Lambdas!$F$2*D617+(1-Lambdas!$F$2)*C617*C617</f>
        <v>6.6522538488724014E-5</v>
      </c>
      <c r="E618">
        <f t="shared" si="18"/>
        <v>8.6084930015530983</v>
      </c>
    </row>
    <row r="619" spans="1:5" x14ac:dyDescent="0.2">
      <c r="A619" s="1">
        <v>42636</v>
      </c>
      <c r="B619">
        <v>62.458767000000002</v>
      </c>
      <c r="C619">
        <f t="shared" si="19"/>
        <v>-2.0795935392782824E-3</v>
      </c>
      <c r="D619">
        <f>Lambdas!$F$2*D618+(1-Lambdas!$F$2)*C618*C618</f>
        <v>6.655404567361898E-5</v>
      </c>
      <c r="E619">
        <f t="shared" si="18"/>
        <v>9.5525158117749456</v>
      </c>
    </row>
    <row r="620" spans="1:5" x14ac:dyDescent="0.2">
      <c r="A620" s="1">
        <v>42639</v>
      </c>
      <c r="B620">
        <v>61.093497999999997</v>
      </c>
      <c r="C620">
        <f t="shared" si="19"/>
        <v>-2.2101166223029538E-2</v>
      </c>
      <c r="D620">
        <f>Lambdas!$F$2*D619+(1-Lambdas!$F$2)*C619*C619</f>
        <v>6.3443927277802417E-5</v>
      </c>
      <c r="E620">
        <f t="shared" si="18"/>
        <v>1.9662476476545434</v>
      </c>
    </row>
    <row r="621" spans="1:5" x14ac:dyDescent="0.2">
      <c r="A621" s="1">
        <v>42640</v>
      </c>
      <c r="B621">
        <v>61.632179000000001</v>
      </c>
      <c r="C621">
        <f t="shared" si="19"/>
        <v>8.7786757038045681E-3</v>
      </c>
      <c r="D621">
        <f>Lambdas!$F$2*D620+(1-Lambdas!$F$2)*C620*C620</f>
        <v>8.4685598792278964E-5</v>
      </c>
      <c r="E621">
        <f t="shared" si="18"/>
        <v>8.4665502102331907</v>
      </c>
    </row>
    <row r="622" spans="1:5" x14ac:dyDescent="0.2">
      <c r="A622" s="1">
        <v>42641</v>
      </c>
      <c r="B622">
        <v>61.957241000000003</v>
      </c>
      <c r="C622">
        <f t="shared" si="19"/>
        <v>5.2603653221699525E-3</v>
      </c>
      <c r="D622">
        <f>Lambdas!$F$2*D621+(1-Lambdas!$F$2)*C621*C621</f>
        <v>8.4304741332915043E-5</v>
      </c>
      <c r="E622">
        <f t="shared" si="18"/>
        <v>9.0528412876295956</v>
      </c>
    </row>
    <row r="623" spans="1:5" x14ac:dyDescent="0.2">
      <c r="A623" s="1">
        <v>42642</v>
      </c>
      <c r="B623">
        <v>60.972763</v>
      </c>
      <c r="C623">
        <f t="shared" si="19"/>
        <v>-1.60172295669012E-2</v>
      </c>
      <c r="D623">
        <f>Lambdas!$F$2*D622+(1-Lambdas!$F$2)*C622*C622</f>
        <v>8.1474303597445414E-5</v>
      </c>
      <c r="E623">
        <f t="shared" si="18"/>
        <v>6.2663571442694774</v>
      </c>
    </row>
    <row r="624" spans="1:5" x14ac:dyDescent="0.2">
      <c r="A624" s="1">
        <v>42643</v>
      </c>
      <c r="B624">
        <v>61.845795000000003</v>
      </c>
      <c r="C624">
        <f t="shared" si="19"/>
        <v>1.4216853199668799E-2</v>
      </c>
      <c r="D624">
        <f>Lambdas!$F$2*D623+(1-Lambdas!$F$2)*C623*C623</f>
        <v>9.0224376884326409E-5</v>
      </c>
      <c r="E624">
        <f t="shared" si="18"/>
        <v>7.0730301346189881</v>
      </c>
    </row>
    <row r="625" spans="1:5" x14ac:dyDescent="0.2">
      <c r="A625" s="1">
        <v>42646</v>
      </c>
      <c r="B625">
        <v>61.771495999999999</v>
      </c>
      <c r="C625">
        <f t="shared" si="19"/>
        <v>-1.2020811707778522E-3</v>
      </c>
      <c r="D625">
        <f>Lambdas!$F$2*D624+(1-Lambdas!$F$2)*C624*C624</f>
        <v>9.5816679185667782E-5</v>
      </c>
      <c r="E625">
        <f t="shared" si="18"/>
        <v>9.237992911209373</v>
      </c>
    </row>
    <row r="626" spans="1:5" x14ac:dyDescent="0.2">
      <c r="A626" s="1">
        <v>42647</v>
      </c>
      <c r="B626">
        <v>62.304726000000002</v>
      </c>
      <c r="C626">
        <f t="shared" si="19"/>
        <v>8.5952533732589521E-3</v>
      </c>
      <c r="D626">
        <f>Lambdas!$F$2*D625+(1-Lambdas!$F$2)*C625*C625</f>
        <v>9.1100140086894726E-5</v>
      </c>
      <c r="E626">
        <f t="shared" si="18"/>
        <v>8.4925932912095679</v>
      </c>
    </row>
    <row r="627" spans="1:5" x14ac:dyDescent="0.2">
      <c r="A627" s="1">
        <v>42648</v>
      </c>
      <c r="B627">
        <v>63.324444</v>
      </c>
      <c r="C627">
        <f t="shared" si="19"/>
        <v>1.6234134082276766E-2</v>
      </c>
      <c r="D627">
        <f>Lambdas!$F$2*D626+(1-Lambdas!$F$2)*C626*C626</f>
        <v>9.0239425281725906E-5</v>
      </c>
      <c r="E627">
        <f t="shared" si="18"/>
        <v>6.3925123583769778</v>
      </c>
    </row>
    <row r="628" spans="1:5" x14ac:dyDescent="0.2">
      <c r="A628" s="1">
        <v>42649</v>
      </c>
      <c r="B628">
        <v>63.492832</v>
      </c>
      <c r="C628">
        <f t="shared" si="19"/>
        <v>2.6556018906937558E-3</v>
      </c>
      <c r="D628">
        <f>Lambdas!$F$2*D627+(1-Lambdas!$F$2)*C627*C627</f>
        <v>9.8901054150495401E-5</v>
      </c>
      <c r="E628">
        <f t="shared" si="18"/>
        <v>9.1500848342025289</v>
      </c>
    </row>
    <row r="629" spans="1:5" x14ac:dyDescent="0.2">
      <c r="A629" s="1">
        <v>42650</v>
      </c>
      <c r="B629">
        <v>63.717350000000003</v>
      </c>
      <c r="C629">
        <f t="shared" si="19"/>
        <v>3.5298783414246609E-3</v>
      </c>
      <c r="D629">
        <f>Lambdas!$F$2*D628+(1-Lambdas!$F$2)*C628*C628</f>
        <v>9.4310602749914064E-5</v>
      </c>
      <c r="E629">
        <f t="shared" si="18"/>
        <v>9.1367998619109692</v>
      </c>
    </row>
    <row r="630" spans="1:5" x14ac:dyDescent="0.2">
      <c r="A630" s="1">
        <v>42653</v>
      </c>
      <c r="B630">
        <v>64.213149999999999</v>
      </c>
      <c r="C630">
        <f t="shared" si="19"/>
        <v>7.751122403158681E-3</v>
      </c>
      <c r="D630">
        <f>Lambdas!$F$2*D629+(1-Lambdas!$F$2)*C629*C629</f>
        <v>9.0219848255860421E-5</v>
      </c>
      <c r="E630">
        <f t="shared" si="18"/>
        <v>8.6473333805937429</v>
      </c>
    </row>
    <row r="631" spans="1:5" x14ac:dyDescent="0.2">
      <c r="A631" s="1">
        <v>42654</v>
      </c>
      <c r="B631">
        <v>63.904437999999999</v>
      </c>
      <c r="C631">
        <f t="shared" si="19"/>
        <v>-4.8192071408630823E-3</v>
      </c>
      <c r="D631">
        <f>Lambdas!$F$2*D630+(1-Lambdas!$F$2)*C630*C630</f>
        <v>8.8713503859424618E-5</v>
      </c>
      <c r="E631">
        <f t="shared" si="18"/>
        <v>9.0683033737851719</v>
      </c>
    </row>
    <row r="632" spans="1:5" x14ac:dyDescent="0.2">
      <c r="A632" s="1">
        <v>42655</v>
      </c>
      <c r="B632">
        <v>63.736057000000002</v>
      </c>
      <c r="C632">
        <f t="shared" si="19"/>
        <v>-2.6383648492520366E-3</v>
      </c>
      <c r="D632">
        <f>Lambdas!$F$2*D631+(1-Lambdas!$F$2)*C631*C631</f>
        <v>8.5440485590110123E-5</v>
      </c>
      <c r="E632">
        <f t="shared" si="18"/>
        <v>9.2862189460398614</v>
      </c>
    </row>
    <row r="633" spans="1:5" x14ac:dyDescent="0.2">
      <c r="A633" s="1">
        <v>42656</v>
      </c>
      <c r="B633">
        <v>63.371203999999999</v>
      </c>
      <c r="C633">
        <f t="shared" si="19"/>
        <v>-5.7408837101837785E-3</v>
      </c>
      <c r="D633">
        <f>Lambdas!$F$2*D632+(1-Lambdas!$F$2)*C632*C632</f>
        <v>8.1518210306798344E-5</v>
      </c>
      <c r="E633">
        <f t="shared" si="18"/>
        <v>9.0103849409768895</v>
      </c>
    </row>
    <row r="634" spans="1:5" x14ac:dyDescent="0.2">
      <c r="A634" s="1">
        <v>42657</v>
      </c>
      <c r="B634">
        <v>63.165398000000003</v>
      </c>
      <c r="C634">
        <f t="shared" si="19"/>
        <v>-3.2529114615679144E-3</v>
      </c>
      <c r="D634">
        <f>Lambdas!$F$2*D633+(1-Lambdas!$F$2)*C633*C633</f>
        <v>7.909123931808494E-5</v>
      </c>
      <c r="E634">
        <f t="shared" si="18"/>
        <v>9.3111207693984248</v>
      </c>
    </row>
    <row r="635" spans="1:5" x14ac:dyDescent="0.2">
      <c r="A635" s="1">
        <v>42660</v>
      </c>
      <c r="B635">
        <v>62.837971000000003</v>
      </c>
      <c r="C635">
        <f t="shared" si="19"/>
        <v>-5.197126705186913E-3</v>
      </c>
      <c r="D635">
        <f>Lambdas!$F$2*D634+(1-Lambdas!$F$2)*C634*C634</f>
        <v>7.5667233513530295E-5</v>
      </c>
      <c r="E635">
        <f t="shared" si="18"/>
        <v>9.132205994438781</v>
      </c>
    </row>
    <row r="636" spans="1:5" x14ac:dyDescent="0.2">
      <c r="A636" s="1">
        <v>42661</v>
      </c>
      <c r="B636">
        <v>63.333781999999999</v>
      </c>
      <c r="C636">
        <f t="shared" si="19"/>
        <v>7.8593431630379264E-3</v>
      </c>
      <c r="D636">
        <f>Lambdas!$F$2*D635+(1-Lambdas!$F$2)*C635*C635</f>
        <v>7.3235432469395567E-5</v>
      </c>
      <c r="E636">
        <f t="shared" si="18"/>
        <v>8.6783969144375046</v>
      </c>
    </row>
    <row r="637" spans="1:5" x14ac:dyDescent="0.2">
      <c r="A637" s="1">
        <v>42662</v>
      </c>
      <c r="B637">
        <v>63.941871999999996</v>
      </c>
      <c r="C637">
        <f t="shared" si="19"/>
        <v>9.5555529729164871E-3</v>
      </c>
      <c r="D637">
        <f>Lambdas!$F$2*D636+(1-Lambdas!$F$2)*C636*C636</f>
        <v>7.2662373049380032E-5</v>
      </c>
      <c r="E637">
        <f t="shared" si="18"/>
        <v>8.2730723577532661</v>
      </c>
    </row>
    <row r="638" spans="1:5" x14ac:dyDescent="0.2">
      <c r="A638" s="1">
        <v>42663</v>
      </c>
      <c r="B638">
        <v>63.857674000000003</v>
      </c>
      <c r="C638">
        <f t="shared" si="19"/>
        <v>-1.317657453684366E-3</v>
      </c>
      <c r="D638">
        <f>Lambdas!$F$2*D637+(1-Lambdas!$F$2)*C637*C637</f>
        <v>7.3594279990097961E-5</v>
      </c>
      <c r="E638">
        <f t="shared" si="18"/>
        <v>9.4933514577951392</v>
      </c>
    </row>
    <row r="639" spans="1:5" x14ac:dyDescent="0.2">
      <c r="A639" s="1">
        <v>42664</v>
      </c>
      <c r="B639">
        <v>64.072838000000004</v>
      </c>
      <c r="C639">
        <f t="shared" si="19"/>
        <v>3.3637667748937839E-3</v>
      </c>
      <c r="D639">
        <f>Lambdas!$F$2*D638+(1-Lambdas!$F$2)*C638*C638</f>
        <v>7.0002934113353886E-5</v>
      </c>
      <c r="E639">
        <f t="shared" si="18"/>
        <v>9.4053383628832226</v>
      </c>
    </row>
    <row r="640" spans="1:5" x14ac:dyDescent="0.2">
      <c r="A640" s="1">
        <v>42667</v>
      </c>
      <c r="B640">
        <v>64.428336999999999</v>
      </c>
      <c r="C640">
        <f t="shared" si="19"/>
        <v>5.5330218878784296E-3</v>
      </c>
      <c r="D640">
        <f>Lambdas!$F$2*D639+(1-Lambdas!$F$2)*C639*C639</f>
        <v>6.7069805441220953E-5</v>
      </c>
      <c r="E640">
        <f t="shared" si="18"/>
        <v>9.153321859634957</v>
      </c>
    </row>
    <row r="641" spans="1:5" x14ac:dyDescent="0.2">
      <c r="A641" s="1">
        <v>42668</v>
      </c>
      <c r="B641">
        <v>64.362831</v>
      </c>
      <c r="C641">
        <f t="shared" si="19"/>
        <v>-1.0172437546139119E-3</v>
      </c>
      <c r="D641">
        <f>Lambdas!$F$2*D640+(1-Lambdas!$F$2)*C640*C640</f>
        <v>6.5247821669325401E-5</v>
      </c>
      <c r="E641">
        <f t="shared" si="18"/>
        <v>9.621458595499913</v>
      </c>
    </row>
    <row r="642" spans="1:5" x14ac:dyDescent="0.2">
      <c r="A642" s="1">
        <v>42669</v>
      </c>
      <c r="B642">
        <v>64.671547000000004</v>
      </c>
      <c r="C642">
        <f t="shared" si="19"/>
        <v>4.7850285145361387E-3</v>
      </c>
      <c r="D642">
        <f>Lambdas!$F$2*D641+(1-Lambdas!$F$2)*C641*C641</f>
        <v>6.2038561236145887E-5</v>
      </c>
      <c r="E642">
        <f t="shared" si="18"/>
        <v>9.31868560219546</v>
      </c>
    </row>
    <row r="643" spans="1:5" x14ac:dyDescent="0.2">
      <c r="A643" s="1">
        <v>42670</v>
      </c>
      <c r="B643">
        <v>64.765120999999994</v>
      </c>
      <c r="C643">
        <f t="shared" si="19"/>
        <v>1.4458656537972329E-3</v>
      </c>
      <c r="D643">
        <f>Lambdas!$F$2*D642+(1-Lambdas!$F$2)*C642*C642</f>
        <v>6.0082306222824304E-5</v>
      </c>
      <c r="E643">
        <f t="shared" ref="E643:E706" si="20">-LN(D643)-C643*C643/D643</f>
        <v>9.685000770485674</v>
      </c>
    </row>
    <row r="644" spans="1:5" x14ac:dyDescent="0.2">
      <c r="A644" s="1">
        <v>42671</v>
      </c>
      <c r="B644">
        <v>64.652839999999998</v>
      </c>
      <c r="C644">
        <f t="shared" ref="C644:C707" si="21">LN(B644/B643)</f>
        <v>-1.7351691728694964E-3</v>
      </c>
      <c r="D644">
        <f>Lambdas!$F$2*D643+(1-Lambdas!$F$2)*C643*C643</f>
        <v>5.7183973887559983E-5</v>
      </c>
      <c r="E644">
        <f t="shared" si="20"/>
        <v>9.7165855494977986</v>
      </c>
    </row>
    <row r="645" spans="1:5" x14ac:dyDescent="0.2">
      <c r="A645" s="1">
        <v>42674</v>
      </c>
      <c r="B645">
        <v>64.793182000000002</v>
      </c>
      <c r="C645">
        <f t="shared" si="21"/>
        <v>2.1683486725854978E-3</v>
      </c>
      <c r="D645">
        <f>Lambdas!$F$2*D644+(1-Lambdas!$F$2)*C644*C644</f>
        <v>5.4476489653407642E-5</v>
      </c>
      <c r="E645">
        <f t="shared" si="20"/>
        <v>9.7314337155822574</v>
      </c>
    </row>
    <row r="646" spans="1:5" x14ac:dyDescent="0.2">
      <c r="A646" s="1">
        <v>42675</v>
      </c>
      <c r="B646">
        <v>64.521872999999999</v>
      </c>
      <c r="C646">
        <f t="shared" si="21"/>
        <v>-4.1960991793821576E-3</v>
      </c>
      <c r="D646">
        <f>Lambdas!$F$2*D645+(1-Lambdas!$F$2)*C645*C645</f>
        <v>5.198883051892853E-5</v>
      </c>
      <c r="E646">
        <f t="shared" si="20"/>
        <v>9.5258079845446133</v>
      </c>
    </row>
    <row r="647" spans="1:5" x14ac:dyDescent="0.2">
      <c r="A647" s="1">
        <v>42676</v>
      </c>
      <c r="B647">
        <v>64.250595000000004</v>
      </c>
      <c r="C647">
        <f t="shared" si="21"/>
        <v>-4.2132981610290034E-3</v>
      </c>
      <c r="D647">
        <f>Lambdas!$F$2*D646+(1-Lambdas!$F$2)*C646*C646</f>
        <v>5.0270496410356314E-5</v>
      </c>
      <c r="E647">
        <f t="shared" si="20"/>
        <v>9.5449649705398922</v>
      </c>
    </row>
    <row r="648" spans="1:5" x14ac:dyDescent="0.2">
      <c r="A648" s="1">
        <v>42677</v>
      </c>
      <c r="B648">
        <v>63.969932999999997</v>
      </c>
      <c r="C648">
        <f t="shared" si="21"/>
        <v>-4.3778083372933395E-3</v>
      </c>
      <c r="D648">
        <f>Lambdas!$F$2*D647+(1-Lambdas!$F$2)*C647*C647</f>
        <v>4.8645270292823015E-5</v>
      </c>
      <c r="E648">
        <f t="shared" si="20"/>
        <v>9.5369771603211024</v>
      </c>
    </row>
    <row r="649" spans="1:5" x14ac:dyDescent="0.2">
      <c r="A649" s="1">
        <v>42678</v>
      </c>
      <c r="B649">
        <v>63.389935000000001</v>
      </c>
      <c r="C649">
        <f t="shared" si="21"/>
        <v>-9.1080811983234311E-3</v>
      </c>
      <c r="D649">
        <f>Lambdas!$F$2*D648+(1-Lambdas!$F$2)*C648*C648</f>
        <v>4.7171905862206108E-5</v>
      </c>
      <c r="E649">
        <f t="shared" si="20"/>
        <v>8.203098713280994</v>
      </c>
    </row>
    <row r="650" spans="1:5" x14ac:dyDescent="0.2">
      <c r="A650" s="1">
        <v>42681</v>
      </c>
      <c r="B650">
        <v>65.373192000000003</v>
      </c>
      <c r="C650">
        <f t="shared" si="21"/>
        <v>3.0807171273696025E-2</v>
      </c>
      <c r="D650">
        <f>Lambdas!$F$2*D649+(1-Lambdas!$F$2)*C649*C649</f>
        <v>4.8960392308385991E-5</v>
      </c>
      <c r="E650">
        <f t="shared" si="20"/>
        <v>-9.46018649157587</v>
      </c>
    </row>
    <row r="651" spans="1:5" x14ac:dyDescent="0.2">
      <c r="A651" s="1">
        <v>42682</v>
      </c>
      <c r="B651">
        <v>65.513512000000006</v>
      </c>
      <c r="C651">
        <f t="shared" si="21"/>
        <v>2.1441452717526322E-3</v>
      </c>
      <c r="D651">
        <f>Lambdas!$F$2*D650+(1-Lambdas!$F$2)*C650*C650</f>
        <v>9.3946958404446691E-5</v>
      </c>
      <c r="E651">
        <f t="shared" si="20"/>
        <v>9.2238445202989752</v>
      </c>
    </row>
    <row r="652" spans="1:5" x14ac:dyDescent="0.2">
      <c r="A652" s="1">
        <v>42683</v>
      </c>
      <c r="B652">
        <v>68.525847999999996</v>
      </c>
      <c r="C652">
        <f t="shared" si="21"/>
        <v>4.4954605715212793E-2</v>
      </c>
      <c r="D652">
        <f>Lambdas!$F$2*D651+(1-Lambdas!$F$2)*C651*C651</f>
        <v>8.9481414513473885E-5</v>
      </c>
      <c r="E652">
        <f t="shared" si="20"/>
        <v>-13.263283781389102</v>
      </c>
    </row>
    <row r="653" spans="1:5" x14ac:dyDescent="0.2">
      <c r="A653" s="1">
        <v>42684</v>
      </c>
      <c r="B653">
        <v>71.706573000000006</v>
      </c>
      <c r="C653">
        <f t="shared" si="21"/>
        <v>4.5371399886087689E-2</v>
      </c>
      <c r="D653">
        <f>Lambdas!$F$2*D652+(1-Lambdas!$F$2)*C652*C652</f>
        <v>1.86011321016459E-4</v>
      </c>
      <c r="E653">
        <f t="shared" si="20"/>
        <v>-2.4771713847162911</v>
      </c>
    </row>
    <row r="654" spans="1:5" x14ac:dyDescent="0.2">
      <c r="A654" s="1">
        <v>42685</v>
      </c>
      <c r="B654">
        <v>71.743995999999996</v>
      </c>
      <c r="C654">
        <f t="shared" si="21"/>
        <v>5.2175465193102482E-4</v>
      </c>
      <c r="D654">
        <f>Lambdas!$F$2*D653+(1-Lambdas!$F$2)*C653*C653</f>
        <v>2.7959837572824451E-4</v>
      </c>
      <c r="E654">
        <f t="shared" si="20"/>
        <v>8.1811827177698806</v>
      </c>
    </row>
    <row r="655" spans="1:5" x14ac:dyDescent="0.2">
      <c r="A655" s="1">
        <v>42688</v>
      </c>
      <c r="B655">
        <v>74.382126</v>
      </c>
      <c r="C655">
        <f t="shared" si="21"/>
        <v>3.6111499344943801E-2</v>
      </c>
      <c r="D655">
        <f>Lambdas!$F$2*D654+(1-Lambdas!$F$2)*C654*C654</f>
        <v>2.6563812094799002E-4</v>
      </c>
      <c r="E655">
        <f t="shared" si="20"/>
        <v>3.3242896067034202</v>
      </c>
    </row>
    <row r="656" spans="1:5" x14ac:dyDescent="0.2">
      <c r="A656" s="1">
        <v>42689</v>
      </c>
      <c r="B656">
        <v>74.241791000000006</v>
      </c>
      <c r="C656">
        <f t="shared" si="21"/>
        <v>-1.8884583926837885E-3</v>
      </c>
      <c r="D656">
        <f>Lambdas!$F$2*D655+(1-Lambdas!$F$2)*C655*C655</f>
        <v>3.1753573341034355E-4</v>
      </c>
      <c r="E656">
        <f t="shared" si="20"/>
        <v>8.0436891012847198</v>
      </c>
    </row>
    <row r="657" spans="1:5" x14ac:dyDescent="0.2">
      <c r="A657" s="1">
        <v>42690</v>
      </c>
      <c r="B657">
        <v>72.408203</v>
      </c>
      <c r="C657">
        <f t="shared" si="21"/>
        <v>-2.500761856960438E-2</v>
      </c>
      <c r="D657">
        <f>Lambdas!$F$2*D656+(1-Lambdas!$F$2)*C656*C656</f>
        <v>3.0184406377769147E-4</v>
      </c>
      <c r="E657">
        <f t="shared" si="20"/>
        <v>6.0337322516458007</v>
      </c>
    </row>
    <row r="658" spans="1:5" x14ac:dyDescent="0.2">
      <c r="A658" s="1">
        <v>42691</v>
      </c>
      <c r="B658">
        <v>72.988213000000002</v>
      </c>
      <c r="C658">
        <f t="shared" si="21"/>
        <v>7.9783682794106695E-3</v>
      </c>
      <c r="D658">
        <f>Lambdas!$F$2*D657+(1-Lambdas!$F$2)*C657*C657</f>
        <v>3.1801389931843945E-4</v>
      </c>
      <c r="E658">
        <f t="shared" si="20"/>
        <v>7.8532532717297103</v>
      </c>
    </row>
    <row r="659" spans="1:5" x14ac:dyDescent="0.2">
      <c r="A659" s="1">
        <v>42692</v>
      </c>
      <c r="B659">
        <v>72.698204000000004</v>
      </c>
      <c r="C659">
        <f t="shared" si="21"/>
        <v>-3.9812823877490534E-3</v>
      </c>
      <c r="D659">
        <f>Lambdas!$F$2*D658+(1-Lambdas!$F$2)*C658*C658</f>
        <v>3.0530143399113319E-4</v>
      </c>
      <c r="E659">
        <f t="shared" si="20"/>
        <v>8.042293060814476</v>
      </c>
    </row>
    <row r="660" spans="1:5" x14ac:dyDescent="0.2">
      <c r="A660" s="1">
        <v>42695</v>
      </c>
      <c r="B660">
        <v>73.016289</v>
      </c>
      <c r="C660">
        <f t="shared" si="21"/>
        <v>4.3658732731185262E-3</v>
      </c>
      <c r="D660">
        <f>Lambdas!$F$2*D659+(1-Lambdas!$F$2)*C659*C659</f>
        <v>2.9083516476214981E-4</v>
      </c>
      <c r="E660">
        <f t="shared" si="20"/>
        <v>8.0772155707866187</v>
      </c>
    </row>
    <row r="661" spans="1:5" x14ac:dyDescent="0.2">
      <c r="A661" s="1">
        <v>42696</v>
      </c>
      <c r="B661">
        <v>73.465316999999999</v>
      </c>
      <c r="C661">
        <f t="shared" si="21"/>
        <v>6.1308640551845928E-3</v>
      </c>
      <c r="D661">
        <f>Lambdas!$F$2*D660+(1-Lambdas!$F$2)*C660*C660</f>
        <v>2.772523379684672E-4</v>
      </c>
      <c r="E661">
        <f t="shared" si="20"/>
        <v>8.055011075791322</v>
      </c>
    </row>
    <row r="662" spans="1:5" x14ac:dyDescent="0.2">
      <c r="A662" s="1">
        <v>42697</v>
      </c>
      <c r="B662">
        <v>73.774039999999999</v>
      </c>
      <c r="C662">
        <f t="shared" si="21"/>
        <v>4.1934909076941345E-3</v>
      </c>
      <c r="D662">
        <f>Lambdas!$F$2*D661+(1-Lambdas!$F$2)*C661*C661</f>
        <v>2.652742889780563E-4</v>
      </c>
      <c r="E662">
        <f t="shared" si="20"/>
        <v>8.1684549578044514</v>
      </c>
    </row>
    <row r="663" spans="1:5" x14ac:dyDescent="0.2">
      <c r="A663" s="1">
        <v>42699</v>
      </c>
      <c r="B663">
        <v>73.745987</v>
      </c>
      <c r="C663">
        <f t="shared" si="21"/>
        <v>-3.8032802608088656E-4</v>
      </c>
      <c r="D663">
        <f>Lambdas!$F$2*D662+(1-Lambdas!$F$2)*C662*C662</f>
        <v>2.5289520990432157E-4</v>
      </c>
      <c r="E663">
        <f t="shared" si="20"/>
        <v>8.2819633714445882</v>
      </c>
    </row>
    <row r="664" spans="1:5" x14ac:dyDescent="0.2">
      <c r="A664" s="1">
        <v>42702</v>
      </c>
      <c r="B664">
        <v>73.268867</v>
      </c>
      <c r="C664">
        <f t="shared" si="21"/>
        <v>-6.4907954825375513E-3</v>
      </c>
      <c r="D664">
        <f>Lambdas!$F$2*D663+(1-Lambdas!$F$2)*C663*C663</f>
        <v>2.4026315863366564E-4</v>
      </c>
      <c r="E664">
        <f t="shared" si="20"/>
        <v>8.1584245709353276</v>
      </c>
    </row>
    <row r="665" spans="1:5" x14ac:dyDescent="0.2">
      <c r="A665" s="1">
        <v>42703</v>
      </c>
      <c r="B665">
        <v>73.830162000000001</v>
      </c>
      <c r="C665">
        <f t="shared" si="21"/>
        <v>7.6315626010565914E-3</v>
      </c>
      <c r="D665">
        <f>Lambdas!$F$2*D664+(1-Lambdas!$F$2)*C664*C664</f>
        <v>2.3036081526337974E-4</v>
      </c>
      <c r="E665">
        <f t="shared" si="20"/>
        <v>8.1230396946485293</v>
      </c>
    </row>
    <row r="666" spans="1:5" x14ac:dyDescent="0.2">
      <c r="A666" s="1">
        <v>42704</v>
      </c>
      <c r="B666">
        <v>74.999542000000005</v>
      </c>
      <c r="C666">
        <f t="shared" si="21"/>
        <v>1.5714659552343316E-2</v>
      </c>
      <c r="D666">
        <f>Lambdas!$F$2*D665+(1-Lambdas!$F$2)*C665*C665</f>
        <v>2.2175854149010947E-4</v>
      </c>
      <c r="E666">
        <f t="shared" si="20"/>
        <v>7.3003204582624122</v>
      </c>
    </row>
    <row r="667" spans="1:5" x14ac:dyDescent="0.2">
      <c r="A667" s="1">
        <v>42705</v>
      </c>
      <c r="B667">
        <v>76.515083000000004</v>
      </c>
      <c r="C667">
        <f t="shared" si="21"/>
        <v>2.0005877946036567E-2</v>
      </c>
      <c r="D667">
        <f>Lambdas!$F$2*D666+(1-Lambdas!$F$2)*C666*C666</f>
        <v>2.2301759478255795E-4</v>
      </c>
      <c r="E667">
        <f t="shared" si="20"/>
        <v>6.6136250184778449</v>
      </c>
    </row>
    <row r="668" spans="1:5" x14ac:dyDescent="0.2">
      <c r="A668" s="1">
        <v>42706</v>
      </c>
      <c r="B668">
        <v>76.337317999999996</v>
      </c>
      <c r="C668">
        <f t="shared" si="21"/>
        <v>-2.3259703999604139E-3</v>
      </c>
      <c r="D668">
        <f>Lambdas!$F$2*D667+(1-Lambdas!$F$2)*C667*C667</f>
        <v>2.3187463260426725E-4</v>
      </c>
      <c r="E668">
        <f t="shared" si="20"/>
        <v>8.3459815392544012</v>
      </c>
    </row>
    <row r="669" spans="1:5" x14ac:dyDescent="0.2">
      <c r="A669" s="1">
        <v>42709</v>
      </c>
      <c r="B669">
        <v>77.890274000000005</v>
      </c>
      <c r="C669">
        <f t="shared" si="21"/>
        <v>2.0139178310082342E-2</v>
      </c>
      <c r="D669">
        <f>Lambdas!$F$2*D668+(1-Lambdas!$F$2)*C668*C668</f>
        <v>2.2055631506071063E-4</v>
      </c>
      <c r="E669">
        <f t="shared" si="20"/>
        <v>6.5804325832242068</v>
      </c>
    </row>
    <row r="670" spans="1:5" x14ac:dyDescent="0.2">
      <c r="A670" s="1">
        <v>42710</v>
      </c>
      <c r="B670">
        <v>78.292541999999997</v>
      </c>
      <c r="C670">
        <f t="shared" si="21"/>
        <v>5.1512567109771572E-3</v>
      </c>
      <c r="D670">
        <f>Lambdas!$F$2*D669+(1-Lambdas!$F$2)*C669*C669</f>
        <v>2.2980381511032461E-4</v>
      </c>
      <c r="E670">
        <f t="shared" si="20"/>
        <v>8.2628145944196465</v>
      </c>
    </row>
    <row r="671" spans="1:5" x14ac:dyDescent="0.2">
      <c r="A671" s="1">
        <v>42711</v>
      </c>
      <c r="B671">
        <v>78.648032999999998</v>
      </c>
      <c r="C671">
        <f t="shared" si="21"/>
        <v>4.5302702374907175E-3</v>
      </c>
      <c r="D671">
        <f>Lambdas!$F$2*D670+(1-Lambdas!$F$2)*C670*C670</f>
        <v>2.1964480118364651E-4</v>
      </c>
      <c r="E671">
        <f t="shared" si="20"/>
        <v>8.3300600483755431</v>
      </c>
    </row>
    <row r="672" spans="1:5" x14ac:dyDescent="0.2">
      <c r="A672" s="1">
        <v>42712</v>
      </c>
      <c r="B672">
        <v>79.630302</v>
      </c>
      <c r="C672">
        <f t="shared" si="21"/>
        <v>1.2412079147037165E-2</v>
      </c>
      <c r="D672">
        <f>Lambdas!$F$2*D671+(1-Lambdas!$F$2)*C671*C671</f>
        <v>2.096930432314839E-4</v>
      </c>
      <c r="E672">
        <f t="shared" si="20"/>
        <v>7.7351742369018694</v>
      </c>
    </row>
    <row r="673" spans="1:5" x14ac:dyDescent="0.2">
      <c r="A673" s="1">
        <v>42713</v>
      </c>
      <c r="B673">
        <v>79.976433</v>
      </c>
      <c r="C673">
        <f t="shared" si="21"/>
        <v>4.3373049717989444E-3</v>
      </c>
      <c r="D673">
        <f>Lambdas!$F$2*D672+(1-Lambdas!$F$2)*C672*C672</f>
        <v>2.0691258200474397E-4</v>
      </c>
      <c r="E673">
        <f t="shared" si="20"/>
        <v>8.3922955043795806</v>
      </c>
    </row>
    <row r="674" spans="1:5" x14ac:dyDescent="0.2">
      <c r="A674" s="1">
        <v>42716</v>
      </c>
      <c r="B674">
        <v>79.265472000000003</v>
      </c>
      <c r="C674">
        <f t="shared" si="21"/>
        <v>-8.9293797881107358E-3</v>
      </c>
      <c r="D674">
        <f>Lambdas!$F$2*D673+(1-Lambdas!$F$2)*C673*C673</f>
        <v>1.9751163949957719E-4</v>
      </c>
      <c r="E674">
        <f t="shared" si="20"/>
        <v>8.1260212709054294</v>
      </c>
    </row>
    <row r="675" spans="1:5" x14ac:dyDescent="0.2">
      <c r="A675" s="1">
        <v>42717</v>
      </c>
      <c r="B675">
        <v>79.293532999999996</v>
      </c>
      <c r="C675">
        <f t="shared" si="21"/>
        <v>3.5395025710391277E-4</v>
      </c>
      <c r="D675">
        <f>Lambdas!$F$2*D674+(1-Lambdas!$F$2)*C674*C674</f>
        <v>1.9162530077658176E-4</v>
      </c>
      <c r="E675">
        <f t="shared" si="20"/>
        <v>8.5593148711873877</v>
      </c>
    </row>
    <row r="676" spans="1:5" x14ac:dyDescent="0.2">
      <c r="A676" s="1">
        <v>42718</v>
      </c>
      <c r="B676">
        <v>79.265472000000003</v>
      </c>
      <c r="C676">
        <f t="shared" si="21"/>
        <v>-3.5395025710397918E-4</v>
      </c>
      <c r="D676">
        <f>Lambdas!$F$2*D675+(1-Lambdas!$F$2)*C675*C675</f>
        <v>1.8205444931688246E-4</v>
      </c>
      <c r="E676">
        <f t="shared" si="20"/>
        <v>8.6105165934762073</v>
      </c>
    </row>
    <row r="677" spans="1:5" x14ac:dyDescent="0.2">
      <c r="A677" s="1">
        <v>42719</v>
      </c>
      <c r="B677">
        <v>80.453552000000002</v>
      </c>
      <c r="C677">
        <f t="shared" si="21"/>
        <v>1.4877400124372709E-2</v>
      </c>
      <c r="D677">
        <f>Lambdas!$F$2*D676+(1-Lambdas!$F$2)*C676*C676</f>
        <v>1.7296193304308766E-4</v>
      </c>
      <c r="E677">
        <f t="shared" si="20"/>
        <v>7.3827526219502868</v>
      </c>
    </row>
    <row r="678" spans="1:5" x14ac:dyDescent="0.2">
      <c r="A678" s="1">
        <v>42720</v>
      </c>
      <c r="B678">
        <v>79.461913999999993</v>
      </c>
      <c r="C678">
        <f t="shared" si="21"/>
        <v>-1.2402186423130309E-2</v>
      </c>
      <c r="D678">
        <f>Lambdas!$F$2*D677+(1-Lambdas!$F$2)*C677*C677</f>
        <v>1.753796398925954E-4</v>
      </c>
      <c r="E678">
        <f t="shared" si="20"/>
        <v>7.7715217327091981</v>
      </c>
    </row>
    <row r="679" spans="1:5" x14ac:dyDescent="0.2">
      <c r="A679" s="1">
        <v>42723</v>
      </c>
      <c r="B679">
        <v>79.920319000000006</v>
      </c>
      <c r="C679">
        <f t="shared" si="21"/>
        <v>5.7522881362313547E-3</v>
      </c>
      <c r="D679">
        <f>Lambdas!$F$2*D678+(1-Lambdas!$F$2)*C678*C678</f>
        <v>1.7430183659424163E-4</v>
      </c>
      <c r="E679">
        <f t="shared" si="20"/>
        <v>8.46488575096609</v>
      </c>
    </row>
    <row r="680" spans="1:5" x14ac:dyDescent="0.2">
      <c r="A680" s="1">
        <v>42724</v>
      </c>
      <c r="B680">
        <v>80.949364000000003</v>
      </c>
      <c r="C680">
        <f t="shared" si="21"/>
        <v>1.2793697567288711E-2</v>
      </c>
      <c r="D680">
        <f>Lambdas!$F$2*D679+(1-Lambdas!$F$2)*C679*C679</f>
        <v>1.6724424559493443E-4</v>
      </c>
      <c r="E680">
        <f t="shared" si="20"/>
        <v>7.7173746726255938</v>
      </c>
    </row>
    <row r="681" spans="1:5" x14ac:dyDescent="0.2">
      <c r="A681" s="1">
        <v>42725</v>
      </c>
      <c r="B681">
        <v>81.155190000000005</v>
      </c>
      <c r="C681">
        <f t="shared" si="21"/>
        <v>2.5394241621211067E-3</v>
      </c>
      <c r="D681">
        <f>Lambdas!$F$2*D680+(1-Lambdas!$F$2)*C680*C680</f>
        <v>1.6706604544783473E-4</v>
      </c>
      <c r="E681">
        <f t="shared" si="20"/>
        <v>8.6585217866155695</v>
      </c>
    </row>
    <row r="682" spans="1:5" x14ac:dyDescent="0.2">
      <c r="A682" s="1">
        <v>42726</v>
      </c>
      <c r="B682">
        <v>81.286156000000005</v>
      </c>
      <c r="C682">
        <f t="shared" si="21"/>
        <v>1.6124715979227182E-3</v>
      </c>
      <c r="D682">
        <f>Lambdas!$F$2*D681+(1-Lambdas!$F$2)*C681*C681</f>
        <v>1.590386572849096E-4</v>
      </c>
      <c r="E682">
        <f t="shared" si="20"/>
        <v>8.7300146246328119</v>
      </c>
    </row>
    <row r="683" spans="1:5" x14ac:dyDescent="0.2">
      <c r="A683" s="1">
        <v>42727</v>
      </c>
      <c r="B683">
        <v>81.435828999999998</v>
      </c>
      <c r="C683">
        <f t="shared" si="21"/>
        <v>1.8396167206311382E-3</v>
      </c>
      <c r="D683">
        <f>Lambdas!$F$2*D682+(1-Lambdas!$F$2)*C682*C682</f>
        <v>1.5122011746075836E-4</v>
      </c>
      <c r="E683">
        <f t="shared" si="20"/>
        <v>8.7743948218107608</v>
      </c>
    </row>
    <row r="684" spans="1:5" x14ac:dyDescent="0.2">
      <c r="A684" s="1">
        <v>42731</v>
      </c>
      <c r="B684">
        <v>81.510681000000005</v>
      </c>
      <c r="C684">
        <f t="shared" si="21"/>
        <v>9.1873100276916163E-4</v>
      </c>
      <c r="D684">
        <f>Lambdas!$F$2*D683+(1-Lambdas!$F$2)*C683*C683</f>
        <v>1.4383152447123153E-4</v>
      </c>
      <c r="E684">
        <f t="shared" si="20"/>
        <v>8.8409994723973959</v>
      </c>
    </row>
    <row r="685" spans="1:5" x14ac:dyDescent="0.2">
      <c r="A685" s="1">
        <v>42732</v>
      </c>
      <c r="B685">
        <v>80.921302999999995</v>
      </c>
      <c r="C685">
        <f t="shared" si="21"/>
        <v>-7.256952381370761E-3</v>
      </c>
      <c r="D685">
        <f>Lambdas!$F$2*D684+(1-Lambdas!$F$2)*C684*C684</f>
        <v>1.3668524992039083E-4</v>
      </c>
      <c r="E685">
        <f t="shared" si="20"/>
        <v>8.5125404679490835</v>
      </c>
    </row>
    <row r="686" spans="1:5" x14ac:dyDescent="0.2">
      <c r="A686" s="1">
        <v>42733</v>
      </c>
      <c r="B686">
        <v>80.350655000000003</v>
      </c>
      <c r="C686">
        <f t="shared" si="21"/>
        <v>-7.076870507171565E-3</v>
      </c>
      <c r="D686">
        <f>Lambdas!$F$2*D685+(1-Lambdas!$F$2)*C685*C685</f>
        <v>1.3248597595554381E-4</v>
      </c>
      <c r="E686">
        <f t="shared" si="20"/>
        <v>8.5510156655103522</v>
      </c>
    </row>
    <row r="687" spans="1:5" x14ac:dyDescent="0.2">
      <c r="A687" s="1">
        <v>42734</v>
      </c>
      <c r="B687">
        <v>80.724861000000004</v>
      </c>
      <c r="C687">
        <f t="shared" si="21"/>
        <v>4.6463507615186464E-3</v>
      </c>
      <c r="D687">
        <f>Lambdas!$F$2*D686+(1-Lambdas!$F$2)*C686*C686</f>
        <v>1.2836756754434624E-4</v>
      </c>
      <c r="E687">
        <f t="shared" si="20"/>
        <v>8.7924349855106509</v>
      </c>
    </row>
    <row r="688" spans="1:5" x14ac:dyDescent="0.2">
      <c r="A688" s="1">
        <v>42738</v>
      </c>
      <c r="B688">
        <v>81.604225</v>
      </c>
      <c r="C688">
        <f t="shared" si="21"/>
        <v>1.0834442842932099E-2</v>
      </c>
      <c r="D688">
        <f>Lambdas!$F$2*D687+(1-Lambdas!$F$2)*C687*C687</f>
        <v>1.2303093168978516E-4</v>
      </c>
      <c r="E688">
        <f t="shared" si="20"/>
        <v>8.0489638671786317</v>
      </c>
    </row>
    <row r="689" spans="1:5" x14ac:dyDescent="0.2">
      <c r="A689" s="1">
        <v>42739</v>
      </c>
      <c r="B689">
        <v>81.754745</v>
      </c>
      <c r="C689">
        <f t="shared" si="21"/>
        <v>1.8428133159345181E-3</v>
      </c>
      <c r="D689">
        <f>Lambdas!$F$2*D688+(1-Lambdas!$F$2)*C688*C688</f>
        <v>1.2274876502735776E-4</v>
      </c>
      <c r="E689">
        <f t="shared" si="20"/>
        <v>8.977704904485412</v>
      </c>
    </row>
    <row r="690" spans="1:5" x14ac:dyDescent="0.2">
      <c r="A690" s="1">
        <v>42740</v>
      </c>
      <c r="B690">
        <v>81.002189999999999</v>
      </c>
      <c r="C690">
        <f t="shared" si="21"/>
        <v>-9.2476595624178311E-3</v>
      </c>
      <c r="D690">
        <f>Lambdas!$F$2*D689+(1-Lambdas!$F$2)*C689*C689</f>
        <v>1.1678371103163291E-4</v>
      </c>
      <c r="E690">
        <f t="shared" si="20"/>
        <v>8.3228998379143118</v>
      </c>
    </row>
    <row r="691" spans="1:5" x14ac:dyDescent="0.2">
      <c r="A691" s="1">
        <v>42741</v>
      </c>
      <c r="B691">
        <v>81.011604000000005</v>
      </c>
      <c r="C691">
        <f t="shared" si="21"/>
        <v>1.162123270887389E-4</v>
      </c>
      <c r="D691">
        <f>Lambdas!$F$2*D690+(1-Lambdas!$F$2)*C690*C690</f>
        <v>1.1522116330761376E-4</v>
      </c>
      <c r="E691">
        <f t="shared" si="20"/>
        <v>9.0685399052903541</v>
      </c>
    </row>
    <row r="692" spans="1:5" x14ac:dyDescent="0.2">
      <c r="A692" s="1">
        <v>42744</v>
      </c>
      <c r="B692">
        <v>81.068031000000005</v>
      </c>
      <c r="C692">
        <f t="shared" si="21"/>
        <v>6.9628738094978232E-4</v>
      </c>
      <c r="D692">
        <f>Lambdas!$F$2*D691+(1-Lambdas!$F$2)*C691*C691</f>
        <v>1.094632767976866E-4</v>
      </c>
      <c r="E692">
        <f t="shared" si="20"/>
        <v>9.1154924068504055</v>
      </c>
    </row>
    <row r="693" spans="1:5" x14ac:dyDescent="0.2">
      <c r="A693" s="1">
        <v>42745</v>
      </c>
      <c r="B693">
        <v>81.303223000000003</v>
      </c>
      <c r="C693">
        <f t="shared" si="21"/>
        <v>2.8969680124030124E-3</v>
      </c>
      <c r="D693">
        <f>Lambdas!$F$2*D692+(1-Lambdas!$F$2)*C692*C692</f>
        <v>1.0401671517578219E-4</v>
      </c>
      <c r="E693">
        <f t="shared" si="20"/>
        <v>9.0902755351679598</v>
      </c>
    </row>
    <row r="694" spans="1:5" x14ac:dyDescent="0.2">
      <c r="A694" s="1">
        <v>42746</v>
      </c>
      <c r="B694">
        <v>81.914642000000001</v>
      </c>
      <c r="C694">
        <f t="shared" si="21"/>
        <v>7.4920948143189E-3</v>
      </c>
      <c r="D694">
        <f>Lambdas!$F$2*D693+(1-Lambdas!$F$2)*C693*C693</f>
        <v>9.9237572646044433E-5</v>
      </c>
      <c r="E694">
        <f t="shared" si="20"/>
        <v>8.6523665142064257</v>
      </c>
    </row>
    <row r="695" spans="1:5" x14ac:dyDescent="0.2">
      <c r="A695" s="1">
        <v>42747</v>
      </c>
      <c r="B695">
        <v>81.124465999999998</v>
      </c>
      <c r="C695">
        <f t="shared" si="21"/>
        <v>-9.6931613106669562E-3</v>
      </c>
      <c r="D695">
        <f>Lambdas!$F$2*D694+(1-Lambdas!$F$2)*C694*C694</f>
        <v>9.7083202298235352E-5</v>
      </c>
      <c r="E695">
        <f t="shared" si="20"/>
        <v>8.2721395853521269</v>
      </c>
    </row>
    <row r="696" spans="1:5" x14ac:dyDescent="0.2">
      <c r="A696" s="1">
        <v>42748</v>
      </c>
      <c r="B696">
        <v>81.557181999999997</v>
      </c>
      <c r="C696">
        <f t="shared" si="21"/>
        <v>5.3198012906580617E-3</v>
      </c>
      <c r="D696">
        <f>Lambdas!$F$2*D695+(1-Lambdas!$F$2)*C695*C695</f>
        <v>9.6926978725371595E-5</v>
      </c>
      <c r="E696">
        <f t="shared" si="20"/>
        <v>8.9495773381340307</v>
      </c>
    </row>
    <row r="697" spans="1:5" x14ac:dyDescent="0.2">
      <c r="A697" s="1">
        <v>42752</v>
      </c>
      <c r="B697">
        <v>78.594054999999997</v>
      </c>
      <c r="C697">
        <f t="shared" si="21"/>
        <v>-3.7008333416444293E-2</v>
      </c>
      <c r="D697">
        <f>Lambdas!$F$2*D696+(1-Lambdas!$F$2)*C696*C696</f>
        <v>9.3497131122987782E-5</v>
      </c>
      <c r="E697">
        <f t="shared" si="20"/>
        <v>-5.3711770689564133</v>
      </c>
    </row>
    <row r="698" spans="1:5" x14ac:dyDescent="0.2">
      <c r="A698" s="1">
        <v>42753</v>
      </c>
      <c r="B698">
        <v>78.960907000000006</v>
      </c>
      <c r="C698">
        <f t="shared" si="21"/>
        <v>4.6568214457382755E-3</v>
      </c>
      <c r="D698">
        <f>Lambdas!$F$2*D697+(1-Lambdas!$F$2)*C697*C697</f>
        <v>1.5727545993743256E-4</v>
      </c>
      <c r="E698">
        <f t="shared" si="20"/>
        <v>8.6196263917890459</v>
      </c>
    </row>
    <row r="699" spans="1:5" x14ac:dyDescent="0.2">
      <c r="A699" s="1">
        <v>42754</v>
      </c>
      <c r="B699">
        <v>78.358879000000002</v>
      </c>
      <c r="C699">
        <f t="shared" si="21"/>
        <v>-7.6535946822646802E-3</v>
      </c>
      <c r="D699">
        <f>Lambdas!$F$2*D698+(1-Lambdas!$F$2)*C698*C698</f>
        <v>1.5049892427533142E-4</v>
      </c>
      <c r="E699">
        <f t="shared" si="20"/>
        <v>8.4123324935247012</v>
      </c>
    </row>
    <row r="700" spans="1:5" x14ac:dyDescent="0.2">
      <c r="A700" s="1">
        <v>42755</v>
      </c>
      <c r="B700">
        <v>78.706924000000001</v>
      </c>
      <c r="C700">
        <f t="shared" si="21"/>
        <v>4.4318440172424894E-3</v>
      </c>
      <c r="D700">
        <f>Lambdas!$F$2*D699+(1-Lambdas!$F$2)*C699*C699</f>
        <v>1.459048454491422E-4</v>
      </c>
      <c r="E700">
        <f t="shared" si="20"/>
        <v>8.6979391059786444</v>
      </c>
    </row>
    <row r="701" spans="1:5" x14ac:dyDescent="0.2">
      <c r="A701" s="1">
        <v>42758</v>
      </c>
      <c r="B701">
        <v>78.744560000000007</v>
      </c>
      <c r="C701">
        <f t="shared" si="21"/>
        <v>4.7806473156892864E-4</v>
      </c>
      <c r="D701">
        <f>Lambdas!$F$2*D700+(1-Lambdas!$F$2)*C700*C700</f>
        <v>1.3959440120356976E-4</v>
      </c>
      <c r="E701">
        <f t="shared" si="20"/>
        <v>8.8751322605780416</v>
      </c>
    </row>
    <row r="702" spans="1:5" x14ac:dyDescent="0.2">
      <c r="A702" s="1">
        <v>42759</v>
      </c>
      <c r="B702">
        <v>79.694648999999998</v>
      </c>
      <c r="C702">
        <f t="shared" si="21"/>
        <v>1.1993248315382508E-2</v>
      </c>
      <c r="D702">
        <f>Lambdas!$F$2*D701+(1-Lambdas!$F$2)*C701*C701</f>
        <v>1.3262912830261362E-4</v>
      </c>
      <c r="E702">
        <f t="shared" si="20"/>
        <v>7.8434408992378133</v>
      </c>
    </row>
    <row r="703" spans="1:5" x14ac:dyDescent="0.2">
      <c r="A703" s="1">
        <v>42760</v>
      </c>
      <c r="B703">
        <v>80.926925999999995</v>
      </c>
      <c r="C703">
        <f t="shared" si="21"/>
        <v>1.5344155073783635E-2</v>
      </c>
      <c r="D703">
        <f>Lambdas!$F$2*D702+(1-Lambdas!$F$2)*C702*C702</f>
        <v>1.3318932926438475E-4</v>
      </c>
      <c r="E703">
        <f t="shared" si="20"/>
        <v>7.1560064967759907</v>
      </c>
    </row>
    <row r="704" spans="1:5" x14ac:dyDescent="0.2">
      <c r="A704" s="1">
        <v>42761</v>
      </c>
      <c r="B704">
        <v>81.604225</v>
      </c>
      <c r="C704">
        <f t="shared" si="21"/>
        <v>8.3344382467250341E-3</v>
      </c>
      <c r="D704">
        <f>Lambdas!$F$2*D703+(1-Lambdas!$F$2)*C703*C703</f>
        <v>1.3829980185026182E-4</v>
      </c>
      <c r="E704">
        <f t="shared" si="20"/>
        <v>8.383823842345933</v>
      </c>
    </row>
    <row r="705" spans="1:5" x14ac:dyDescent="0.2">
      <c r="A705" s="1">
        <v>42762</v>
      </c>
      <c r="B705">
        <v>81.773551999999995</v>
      </c>
      <c r="C705">
        <f t="shared" si="21"/>
        <v>2.0728285540055021E-3</v>
      </c>
      <c r="D705">
        <f>Lambdas!$F$2*D704+(1-Lambdas!$F$2)*C704*C704</f>
        <v>1.3485944640323562E-4</v>
      </c>
      <c r="E705">
        <f t="shared" si="20"/>
        <v>8.8794174874327361</v>
      </c>
    </row>
    <row r="706" spans="1:5" x14ac:dyDescent="0.2">
      <c r="A706" s="1">
        <v>42765</v>
      </c>
      <c r="B706">
        <v>80.926925999999995</v>
      </c>
      <c r="C706">
        <f t="shared" si="21"/>
        <v>-1.0407266800730603E-2</v>
      </c>
      <c r="D706">
        <f>Lambdas!$F$2*D705+(1-Lambdas!$F$2)*C705*C705</f>
        <v>1.2833413410924091E-4</v>
      </c>
      <c r="E706">
        <f t="shared" si="20"/>
        <v>8.1168951445707265</v>
      </c>
    </row>
    <row r="707" spans="1:5" x14ac:dyDescent="0.2">
      <c r="A707" s="1">
        <v>42766</v>
      </c>
      <c r="B707">
        <v>79.609977999999998</v>
      </c>
      <c r="C707">
        <f t="shared" si="21"/>
        <v>-1.640716259048406E-2</v>
      </c>
      <c r="D707">
        <f>Lambdas!$F$2*D706+(1-Lambdas!$F$2)*C706*C706</f>
        <v>1.2733342138602821E-4</v>
      </c>
      <c r="E707">
        <f t="shared" ref="E707:E770" si="22">-LN(D707)-C707*C707/D707</f>
        <v>6.8546062733284936</v>
      </c>
    </row>
    <row r="708" spans="1:5" x14ac:dyDescent="0.2">
      <c r="A708" s="1">
        <v>42767</v>
      </c>
      <c r="B708">
        <v>79.911002999999994</v>
      </c>
      <c r="C708">
        <f t="shared" ref="C708:C771" si="23">LN(B708/B707)</f>
        <v>3.7741161749174313E-3</v>
      </c>
      <c r="D708">
        <f>Lambdas!$F$2*D707+(1-Lambdas!$F$2)*C707*C707</f>
        <v>1.344234255868894E-4</v>
      </c>
      <c r="E708">
        <f t="shared" si="22"/>
        <v>8.8085525242624829</v>
      </c>
    </row>
    <row r="709" spans="1:5" x14ac:dyDescent="0.2">
      <c r="A709" s="1">
        <v>42768</v>
      </c>
      <c r="B709">
        <v>79.572333999999998</v>
      </c>
      <c r="C709">
        <f t="shared" si="23"/>
        <v>-4.2470833058603072E-3</v>
      </c>
      <c r="D709">
        <f>Lambdas!$F$2*D708+(1-Lambdas!$F$2)*C708*C708</f>
        <v>1.2841705607516914E-4</v>
      </c>
      <c r="E709">
        <f t="shared" si="22"/>
        <v>8.8197653394582556</v>
      </c>
    </row>
    <row r="710" spans="1:5" x14ac:dyDescent="0.2">
      <c r="A710" s="1">
        <v>42769</v>
      </c>
      <c r="B710">
        <v>82.008728000000005</v>
      </c>
      <c r="C710">
        <f t="shared" si="23"/>
        <v>3.0159211002099076E-2</v>
      </c>
      <c r="D710">
        <f>Lambdas!$F$2*D709+(1-Lambdas!$F$2)*C709*C709</f>
        <v>1.2290048086899388E-4</v>
      </c>
      <c r="E710">
        <f t="shared" si="22"/>
        <v>1.603204388757395</v>
      </c>
    </row>
    <row r="711" spans="1:5" x14ac:dyDescent="0.2">
      <c r="A711" s="1">
        <v>42772</v>
      </c>
      <c r="B711">
        <v>81.623031999999995</v>
      </c>
      <c r="C711">
        <f t="shared" si="23"/>
        <v>-4.7142035788111927E-3</v>
      </c>
      <c r="D711">
        <f>Lambdas!$F$2*D710+(1-Lambdas!$F$2)*C710*C710</f>
        <v>1.6221731102776743E-4</v>
      </c>
      <c r="E711">
        <f t="shared" si="22"/>
        <v>8.5895740421662321</v>
      </c>
    </row>
    <row r="712" spans="1:5" x14ac:dyDescent="0.2">
      <c r="A712" s="1">
        <v>42773</v>
      </c>
      <c r="B712">
        <v>81.576012000000006</v>
      </c>
      <c r="C712">
        <f t="shared" si="23"/>
        <v>-5.7622888159844022E-4</v>
      </c>
      <c r="D712">
        <f>Lambdas!$F$2*D711+(1-Lambdas!$F$2)*C711*C711</f>
        <v>1.5522066471260925E-4</v>
      </c>
      <c r="E712">
        <f t="shared" si="22"/>
        <v>8.7685236637710045</v>
      </c>
    </row>
    <row r="713" spans="1:5" x14ac:dyDescent="0.2">
      <c r="A713" s="1">
        <v>42774</v>
      </c>
      <c r="B713">
        <v>80.861084000000005</v>
      </c>
      <c r="C713">
        <f t="shared" si="23"/>
        <v>-8.8025781545181397E-3</v>
      </c>
      <c r="D713">
        <f>Lambdas!$F$2*D712+(1-Lambdas!$F$2)*C712*C712</f>
        <v>1.4747958968491741E-4</v>
      </c>
      <c r="E713">
        <f t="shared" si="22"/>
        <v>8.2964234400553813</v>
      </c>
    </row>
    <row r="714" spans="1:5" x14ac:dyDescent="0.2">
      <c r="A714" s="1">
        <v>42775</v>
      </c>
      <c r="B714">
        <v>82.027534000000003</v>
      </c>
      <c r="C714">
        <f t="shared" si="23"/>
        <v>1.4322301380921781E-2</v>
      </c>
      <c r="D714">
        <f>Lambdas!$F$2*D713+(1-Lambdas!$F$2)*C713*C713</f>
        <v>1.4398139598641643E-4</v>
      </c>
      <c r="E714">
        <f t="shared" si="22"/>
        <v>7.4211401992697379</v>
      </c>
    </row>
    <row r="715" spans="1:5" x14ac:dyDescent="0.2">
      <c r="A715" s="1">
        <v>42776</v>
      </c>
      <c r="B715">
        <v>81.839393999999999</v>
      </c>
      <c r="C715">
        <f t="shared" si="23"/>
        <v>-2.2962544665324222E-3</v>
      </c>
      <c r="D715">
        <f>Lambdas!$F$2*D714+(1-Lambdas!$F$2)*C714*C714</f>
        <v>1.470374170604029E-4</v>
      </c>
      <c r="E715">
        <f t="shared" si="22"/>
        <v>8.7889633106912211</v>
      </c>
    </row>
    <row r="716" spans="1:5" x14ac:dyDescent="0.2">
      <c r="A716" s="1">
        <v>42779</v>
      </c>
      <c r="B716">
        <v>82.921188000000001</v>
      </c>
      <c r="C716">
        <f t="shared" si="23"/>
        <v>1.3131897603301997E-2</v>
      </c>
      <c r="D716">
        <f>Lambdas!$F$2*D715+(1-Lambdas!$F$2)*C715*C715</f>
        <v>1.399522572791553E-4</v>
      </c>
      <c r="E716">
        <f t="shared" si="22"/>
        <v>7.6420266242858599</v>
      </c>
    </row>
    <row r="717" spans="1:5" x14ac:dyDescent="0.2">
      <c r="A717" s="1">
        <v>42780</v>
      </c>
      <c r="B717">
        <v>84.247551000000001</v>
      </c>
      <c r="C717">
        <f t="shared" si="23"/>
        <v>1.5868886033547115E-2</v>
      </c>
      <c r="D717">
        <f>Lambdas!$F$2*D716+(1-Lambdas!$F$2)*C716*C716</f>
        <v>1.4157627703810898E-4</v>
      </c>
      <c r="E717">
        <f t="shared" si="22"/>
        <v>7.0839731973365012</v>
      </c>
    </row>
    <row r="718" spans="1:5" x14ac:dyDescent="0.2">
      <c r="A718" s="1">
        <v>42781</v>
      </c>
      <c r="B718">
        <v>85.216437999999997</v>
      </c>
      <c r="C718">
        <f t="shared" si="23"/>
        <v>1.143484893742415E-2</v>
      </c>
      <c r="D718">
        <f>Lambdas!$F$2*D717+(1-Lambdas!$F$2)*C717*C717</f>
        <v>1.4708615152141802E-4</v>
      </c>
      <c r="E718">
        <f t="shared" si="22"/>
        <v>7.9355180389282083</v>
      </c>
    </row>
    <row r="719" spans="1:5" x14ac:dyDescent="0.2">
      <c r="A719" s="1">
        <v>42782</v>
      </c>
      <c r="B719">
        <v>85.160004000000001</v>
      </c>
      <c r="C719">
        <f t="shared" si="23"/>
        <v>-6.6246250246102185E-4</v>
      </c>
      <c r="D719">
        <f>Lambdas!$F$2*D718+(1-Lambdas!$F$2)*C718*C718</f>
        <v>1.4626998631315214E-4</v>
      </c>
      <c r="E719">
        <f t="shared" si="22"/>
        <v>8.8270561039925806</v>
      </c>
    </row>
    <row r="720" spans="1:5" x14ac:dyDescent="0.2">
      <c r="A720" s="1">
        <v>42783</v>
      </c>
      <c r="B720">
        <v>84.877814999999998</v>
      </c>
      <c r="C720">
        <f t="shared" si="23"/>
        <v>-3.3191352456120181E-3</v>
      </c>
      <c r="D720">
        <f>Lambdas!$F$2*D719+(1-Lambdas!$F$2)*C719*C719</f>
        <v>1.3898158978422904E-4</v>
      </c>
      <c r="E720">
        <f t="shared" si="22"/>
        <v>8.8019020444966021</v>
      </c>
    </row>
    <row r="721" spans="1:5" x14ac:dyDescent="0.2">
      <c r="A721" s="1">
        <v>42787</v>
      </c>
      <c r="B721">
        <v>85.611542</v>
      </c>
      <c r="C721">
        <f t="shared" si="23"/>
        <v>8.607358756603449E-3</v>
      </c>
      <c r="D721">
        <f>Lambdas!$F$2*D720+(1-Lambdas!$F$2)*C720*C720</f>
        <v>1.3258611605657304E-4</v>
      </c>
      <c r="E721">
        <f t="shared" si="22"/>
        <v>8.3694970233447901</v>
      </c>
    </row>
    <row r="722" spans="1:5" x14ac:dyDescent="0.2">
      <c r="A722" s="1">
        <v>42788</v>
      </c>
      <c r="B722">
        <v>85.658569</v>
      </c>
      <c r="C722">
        <f t="shared" si="23"/>
        <v>5.491559608066511E-4</v>
      </c>
      <c r="D722">
        <f>Lambdas!$F$2*D721+(1-Lambdas!$F$2)*C721*C721</f>
        <v>1.296624090948508E-4</v>
      </c>
      <c r="E722">
        <f t="shared" si="22"/>
        <v>8.9482505117804116</v>
      </c>
    </row>
    <row r="723" spans="1:5" x14ac:dyDescent="0.2">
      <c r="A723" s="1">
        <v>42789</v>
      </c>
      <c r="B723">
        <v>85.724418999999997</v>
      </c>
      <c r="C723">
        <f t="shared" si="23"/>
        <v>7.6845437238471845E-4</v>
      </c>
      <c r="D723">
        <f>Lambdas!$F$2*D722+(1-Lambdas!$F$2)*C722*C722</f>
        <v>1.2319717032353858E-4</v>
      </c>
      <c r="E723">
        <f t="shared" si="22"/>
        <v>8.9969311661425078</v>
      </c>
    </row>
    <row r="724" spans="1:5" x14ac:dyDescent="0.2">
      <c r="A724" s="1">
        <v>42790</v>
      </c>
      <c r="B724">
        <v>84.971878000000004</v>
      </c>
      <c r="C724">
        <f t="shared" si="23"/>
        <v>-8.8173661503388456E-3</v>
      </c>
      <c r="D724">
        <f>Lambdas!$F$2*D723+(1-Lambdas!$F$2)*C723*C723</f>
        <v>1.1706949462954704E-4</v>
      </c>
      <c r="E724">
        <f t="shared" si="22"/>
        <v>8.3886420215562083</v>
      </c>
    </row>
    <row r="725" spans="1:5" x14ac:dyDescent="0.2">
      <c r="A725" s="1">
        <v>42793</v>
      </c>
      <c r="B725">
        <v>85.065940999999995</v>
      </c>
      <c r="C725">
        <f t="shared" si="23"/>
        <v>1.1063775123458677E-3</v>
      </c>
      <c r="D725">
        <f>Lambdas!$F$2*D724+(1-Lambdas!$F$2)*C724*C724</f>
        <v>1.1510416927630432E-4</v>
      </c>
      <c r="E725">
        <f t="shared" si="22"/>
        <v>9.0590385553328918</v>
      </c>
    </row>
    <row r="726" spans="1:5" x14ac:dyDescent="0.2">
      <c r="A726" s="1">
        <v>42794</v>
      </c>
      <c r="B726">
        <v>85.244675000000001</v>
      </c>
      <c r="C726">
        <f t="shared" si="23"/>
        <v>2.0989186677255532E-3</v>
      </c>
      <c r="D726">
        <f>Lambdas!$F$2*D725+(1-Lambdas!$F$2)*C725*C725</f>
        <v>1.0941263199630265E-4</v>
      </c>
      <c r="E726">
        <f t="shared" si="22"/>
        <v>9.0801195745751606</v>
      </c>
    </row>
    <row r="727" spans="1:5" x14ac:dyDescent="0.2">
      <c r="A727" s="1">
        <v>42795</v>
      </c>
      <c r="B727">
        <v>88.047905</v>
      </c>
      <c r="C727">
        <f t="shared" si="23"/>
        <v>3.2355390490286434E-2</v>
      </c>
      <c r="D727">
        <f>Lambdas!$F$2*D726+(1-Lambdas!$F$2)*C726*C726</f>
        <v>1.0416454873500022E-4</v>
      </c>
      <c r="E727">
        <f t="shared" si="22"/>
        <v>-0.88063005194945276</v>
      </c>
    </row>
    <row r="728" spans="1:5" x14ac:dyDescent="0.2">
      <c r="A728" s="1">
        <v>42796</v>
      </c>
      <c r="B728">
        <v>86.674507000000006</v>
      </c>
      <c r="C728">
        <f t="shared" si="23"/>
        <v>-1.5721237719601006E-2</v>
      </c>
      <c r="D728">
        <f>Lambdas!$F$2*D727+(1-Lambdas!$F$2)*C727*C727</f>
        <v>1.5127945883916213E-4</v>
      </c>
      <c r="E728">
        <f t="shared" si="22"/>
        <v>7.1626019674849433</v>
      </c>
    </row>
    <row r="729" spans="1:5" x14ac:dyDescent="0.2">
      <c r="A729" s="1">
        <v>42797</v>
      </c>
      <c r="B729">
        <v>87.295356999999996</v>
      </c>
      <c r="C729">
        <f t="shared" si="23"/>
        <v>7.1374733693927595E-3</v>
      </c>
      <c r="D729">
        <f>Lambdas!$F$2*D728+(1-Lambdas!$F$2)*C728*C728</f>
        <v>1.560712741288034E-4</v>
      </c>
      <c r="E729">
        <f t="shared" si="22"/>
        <v>8.438785837737683</v>
      </c>
    </row>
    <row r="730" spans="1:5" x14ac:dyDescent="0.2">
      <c r="A730" s="1">
        <v>42800</v>
      </c>
      <c r="B730">
        <v>86.467560000000006</v>
      </c>
      <c r="C730">
        <f t="shared" si="23"/>
        <v>-9.5279623145061894E-3</v>
      </c>
      <c r="D730">
        <f>Lambdas!$F$2*D729+(1-Lambdas!$F$2)*C729*C729</f>
        <v>1.5081716469983534E-4</v>
      </c>
      <c r="E730">
        <f t="shared" si="22"/>
        <v>8.1975077100602629</v>
      </c>
    </row>
    <row r="731" spans="1:5" x14ac:dyDescent="0.2">
      <c r="A731" s="1">
        <v>42801</v>
      </c>
      <c r="B731">
        <v>85.987815999999995</v>
      </c>
      <c r="C731">
        <f t="shared" si="23"/>
        <v>-5.5637028970392912E-3</v>
      </c>
      <c r="D731">
        <f>Lambdas!$F$2*D730+(1-Lambdas!$F$2)*C730*C730</f>
        <v>1.4781671063552479E-4</v>
      </c>
      <c r="E731">
        <f t="shared" si="22"/>
        <v>8.610124161171564</v>
      </c>
    </row>
    <row r="732" spans="1:5" x14ac:dyDescent="0.2">
      <c r="A732" s="1">
        <v>42802</v>
      </c>
      <c r="B732">
        <v>85.799674999999993</v>
      </c>
      <c r="C732">
        <f t="shared" si="23"/>
        <v>-2.190393190180032E-3</v>
      </c>
      <c r="D732">
        <f>Lambdas!$F$2*D731+(1-Lambdas!$F$2)*C731*C731</f>
        <v>1.4197614683585899E-4</v>
      </c>
      <c r="E732">
        <f t="shared" si="22"/>
        <v>8.8260583367465841</v>
      </c>
    </row>
    <row r="733" spans="1:5" x14ac:dyDescent="0.2">
      <c r="A733" s="1">
        <v>42803</v>
      </c>
      <c r="B733">
        <v>86.138306</v>
      </c>
      <c r="C733">
        <f t="shared" si="23"/>
        <v>3.93899516408577E-3</v>
      </c>
      <c r="D733">
        <f>Lambdas!$F$2*D732+(1-Lambdas!$F$2)*C732*C732</f>
        <v>1.3512020307452981E-4</v>
      </c>
      <c r="E733">
        <f t="shared" si="22"/>
        <v>8.79451704080609</v>
      </c>
    </row>
    <row r="734" spans="1:5" x14ac:dyDescent="0.2">
      <c r="A734" s="1">
        <v>42804</v>
      </c>
      <c r="B734">
        <v>85.865523999999994</v>
      </c>
      <c r="C734">
        <f t="shared" si="23"/>
        <v>-3.1718157519126321E-3</v>
      </c>
      <c r="D734">
        <f>Lambdas!$F$2*D733+(1-Lambdas!$F$2)*C733*C733</f>
        <v>1.2914256873004969E-4</v>
      </c>
      <c r="E734">
        <f t="shared" si="22"/>
        <v>8.8766919610837913</v>
      </c>
    </row>
    <row r="735" spans="1:5" x14ac:dyDescent="0.2">
      <c r="A735" s="1">
        <v>42807</v>
      </c>
      <c r="B735">
        <v>85.940764999999999</v>
      </c>
      <c r="C735">
        <f t="shared" si="23"/>
        <v>8.7588184633001368E-4</v>
      </c>
      <c r="D735">
        <f>Lambdas!$F$2*D734+(1-Lambdas!$F$2)*C734*C734</f>
        <v>1.2319104139690303E-4</v>
      </c>
      <c r="E735">
        <f t="shared" si="22"/>
        <v>8.9955467514316645</v>
      </c>
    </row>
    <row r="736" spans="1:5" x14ac:dyDescent="0.2">
      <c r="A736" s="1">
        <v>42808</v>
      </c>
      <c r="B736">
        <v>86.081871000000007</v>
      </c>
      <c r="C736">
        <f t="shared" si="23"/>
        <v>1.640551905597546E-3</v>
      </c>
      <c r="D736">
        <f>Lambdas!$F$2*D735+(1-Lambdas!$F$2)*C735*C735</f>
        <v>1.1707250053305949E-4</v>
      </c>
      <c r="E736">
        <f t="shared" si="22"/>
        <v>9.0297278889741737</v>
      </c>
    </row>
    <row r="737" spans="1:5" x14ac:dyDescent="0.2">
      <c r="A737" s="1">
        <v>42809</v>
      </c>
      <c r="B737">
        <v>86.288826</v>
      </c>
      <c r="C737">
        <f t="shared" si="23"/>
        <v>2.4012793711024735E-3</v>
      </c>
      <c r="D737">
        <f>Lambdas!$F$2*D736+(1-Lambdas!$F$2)*C736*C736</f>
        <v>1.1135592451377667E-4</v>
      </c>
      <c r="E737">
        <f t="shared" si="22"/>
        <v>9.0509977664534187</v>
      </c>
    </row>
    <row r="738" spans="1:5" x14ac:dyDescent="0.2">
      <c r="A738" s="1">
        <v>42810</v>
      </c>
      <c r="B738">
        <v>86.204170000000005</v>
      </c>
      <c r="C738">
        <f t="shared" si="23"/>
        <v>-9.8155877351524491E-4</v>
      </c>
      <c r="D738">
        <f>Lambdas!$F$2*D737+(1-Lambdas!$F$2)*C737*C737</f>
        <v>1.0607872340315775E-4</v>
      </c>
      <c r="E738">
        <f t="shared" si="22"/>
        <v>9.1422465883140216</v>
      </c>
    </row>
    <row r="739" spans="1:5" x14ac:dyDescent="0.2">
      <c r="A739" s="1">
        <v>42811</v>
      </c>
      <c r="B739">
        <v>85.301108999999997</v>
      </c>
      <c r="C739">
        <f t="shared" si="23"/>
        <v>-1.0531096784190537E-2</v>
      </c>
      <c r="D739">
        <f>Lambdas!$F$2*D738+(1-Lambdas!$F$2)*C738*C738</f>
        <v>1.0082523781635257E-4</v>
      </c>
      <c r="E739">
        <f t="shared" si="22"/>
        <v>8.1021591717801336</v>
      </c>
    </row>
    <row r="740" spans="1:5" x14ac:dyDescent="0.2">
      <c r="A740" s="1">
        <v>42814</v>
      </c>
      <c r="B740">
        <v>84.689659000000006</v>
      </c>
      <c r="C740">
        <f t="shared" si="23"/>
        <v>-7.1939511094539542E-3</v>
      </c>
      <c r="D740">
        <f>Lambdas!$F$2*D739+(1-Lambdas!$F$2)*C739*C739</f>
        <v>1.0132895750664408E-4</v>
      </c>
      <c r="E740">
        <f t="shared" si="22"/>
        <v>8.6863965442895807</v>
      </c>
    </row>
    <row r="741" spans="1:5" x14ac:dyDescent="0.2">
      <c r="A741" s="1">
        <v>42815</v>
      </c>
      <c r="B741">
        <v>82.206267999999994</v>
      </c>
      <c r="C741">
        <f t="shared" si="23"/>
        <v>-2.9761952279616501E-2</v>
      </c>
      <c r="D741">
        <f>Lambdas!$F$2*D740+(1-Lambdas!$F$2)*C740*C740</f>
        <v>9.8851230503292295E-5</v>
      </c>
      <c r="E741">
        <f t="shared" si="22"/>
        <v>0.26121901796780556</v>
      </c>
    </row>
    <row r="742" spans="1:5" x14ac:dyDescent="0.2">
      <c r="A742" s="1">
        <v>42816</v>
      </c>
      <c r="B742">
        <v>82.337952000000001</v>
      </c>
      <c r="C742">
        <f t="shared" si="23"/>
        <v>1.6005913560908649E-3</v>
      </c>
      <c r="D742">
        <f>Lambdas!$F$2*D741+(1-Lambdas!$F$2)*C741*C741</f>
        <v>1.3818030763180456E-4</v>
      </c>
      <c r="E742">
        <f t="shared" si="22"/>
        <v>8.8684109330372554</v>
      </c>
    </row>
    <row r="743" spans="1:5" x14ac:dyDescent="0.2">
      <c r="A743" s="1">
        <v>42817</v>
      </c>
      <c r="B743">
        <v>82.206267999999994</v>
      </c>
      <c r="C743">
        <f t="shared" si="23"/>
        <v>-1.6005913560908907E-3</v>
      </c>
      <c r="D743">
        <f>Lambdas!$F$2*D742+(1-Lambdas!$F$2)*C742*C742</f>
        <v>1.3140232554768102E-4</v>
      </c>
      <c r="E743">
        <f t="shared" si="22"/>
        <v>8.9177501986707934</v>
      </c>
    </row>
    <row r="744" spans="1:5" x14ac:dyDescent="0.2">
      <c r="A744" s="1">
        <v>42818</v>
      </c>
      <c r="B744">
        <v>82.112198000000006</v>
      </c>
      <c r="C744">
        <f t="shared" si="23"/>
        <v>-1.1449718655093873E-3</v>
      </c>
      <c r="D744">
        <f>Lambdas!$F$2*D743+(1-Lambdas!$F$2)*C743*C743</f>
        <v>1.2496309569829005E-4</v>
      </c>
      <c r="E744">
        <f t="shared" si="22"/>
        <v>8.9770013168436282</v>
      </c>
    </row>
    <row r="745" spans="1:5" x14ac:dyDescent="0.2">
      <c r="A745" s="1">
        <v>42821</v>
      </c>
      <c r="B745">
        <v>82.065155000000004</v>
      </c>
      <c r="C745">
        <f t="shared" si="23"/>
        <v>-5.730754020314906E-4</v>
      </c>
      <c r="D745">
        <f>Lambdas!$F$2*D744+(1-Lambdas!$F$2)*C744*C744</f>
        <v>1.1878316831233148E-4</v>
      </c>
      <c r="E745">
        <f t="shared" si="22"/>
        <v>9.0354460106902366</v>
      </c>
    </row>
    <row r="746" spans="1:5" x14ac:dyDescent="0.2">
      <c r="A746" s="1">
        <v>42822</v>
      </c>
      <c r="B746">
        <v>83.344481999999999</v>
      </c>
      <c r="C746">
        <f t="shared" si="23"/>
        <v>1.5468899317014999E-2</v>
      </c>
      <c r="D746">
        <f>Lambdas!$F$2*D745+(1-Lambdas!$F$2)*C745*C745</f>
        <v>1.1286299741778475E-4</v>
      </c>
      <c r="E746">
        <f t="shared" si="22"/>
        <v>6.9691826786946276</v>
      </c>
    </row>
    <row r="747" spans="1:5" x14ac:dyDescent="0.2">
      <c r="A747" s="1">
        <v>42823</v>
      </c>
      <c r="B747">
        <v>83.034058000000002</v>
      </c>
      <c r="C747">
        <f t="shared" si="23"/>
        <v>-3.7315432652067957E-3</v>
      </c>
      <c r="D747">
        <f>Lambdas!$F$2*D746+(1-Lambdas!$F$2)*C746*C746</f>
        <v>1.1918145042138817E-4</v>
      </c>
      <c r="E747">
        <f t="shared" si="22"/>
        <v>8.9180296881085184</v>
      </c>
    </row>
    <row r="748" spans="1:5" x14ac:dyDescent="0.2">
      <c r="A748" s="1">
        <v>42824</v>
      </c>
      <c r="B748">
        <v>83.748977999999994</v>
      </c>
      <c r="C748">
        <f t="shared" si="23"/>
        <v>8.5731066649953874E-3</v>
      </c>
      <c r="D748">
        <f>Lambdas!$F$2*D747+(1-Lambdas!$F$2)*C747*C747</f>
        <v>1.1392087943133232E-4</v>
      </c>
      <c r="E748">
        <f t="shared" si="22"/>
        <v>8.4348379345986135</v>
      </c>
    </row>
    <row r="749" spans="1:5" x14ac:dyDescent="0.2">
      <c r="A749" s="1">
        <v>42825</v>
      </c>
      <c r="B749">
        <v>82.629554999999996</v>
      </c>
      <c r="C749">
        <f t="shared" si="23"/>
        <v>-1.3456542400278019E-2</v>
      </c>
      <c r="D749">
        <f>Lambdas!$F$2*D748+(1-Lambdas!$F$2)*C748*C748</f>
        <v>1.1190061925856191E-4</v>
      </c>
      <c r="E749">
        <f t="shared" si="22"/>
        <v>7.4796909074555158</v>
      </c>
    </row>
    <row r="750" spans="1:5" x14ac:dyDescent="0.2">
      <c r="A750" s="1">
        <v>42828</v>
      </c>
      <c r="B750">
        <v>82.328552000000002</v>
      </c>
      <c r="C750">
        <f t="shared" si="23"/>
        <v>-3.6494518462872093E-3</v>
      </c>
      <c r="D750">
        <f>Lambdas!$F$2*D749+(1-Lambdas!$F$2)*C749*C749</f>
        <v>1.1535801597467921E-4</v>
      </c>
      <c r="E750">
        <f t="shared" si="22"/>
        <v>8.9520164784042127</v>
      </c>
    </row>
    <row r="751" spans="1:5" x14ac:dyDescent="0.2">
      <c r="A751" s="1">
        <v>42829</v>
      </c>
      <c r="B751">
        <v>82.602920999999995</v>
      </c>
      <c r="C751">
        <f t="shared" si="23"/>
        <v>3.3270696987161936E-3</v>
      </c>
      <c r="D751">
        <f>Lambdas!$F$2*D750+(1-Lambdas!$F$2)*C750*C750</f>
        <v>1.1025825116971617E-4</v>
      </c>
      <c r="E751">
        <f t="shared" si="22"/>
        <v>9.012290063920938</v>
      </c>
    </row>
    <row r="752" spans="1:5" x14ac:dyDescent="0.2">
      <c r="A752" s="1">
        <v>42830</v>
      </c>
      <c r="B752">
        <v>82.012962000000002</v>
      </c>
      <c r="C752">
        <f t="shared" si="23"/>
        <v>-7.1677351550575594E-3</v>
      </c>
      <c r="D752">
        <f>Lambdas!$F$2*D751+(1-Lambdas!$F$2)*C751*C751</f>
        <v>1.053009575352649E-4</v>
      </c>
      <c r="E752">
        <f t="shared" si="22"/>
        <v>8.6707871900903974</v>
      </c>
    </row>
    <row r="753" spans="1:5" x14ac:dyDescent="0.2">
      <c r="A753" s="1">
        <v>42831</v>
      </c>
      <c r="B753">
        <v>82.288917999999995</v>
      </c>
      <c r="C753">
        <f t="shared" si="23"/>
        <v>3.3591369677084017E-3</v>
      </c>
      <c r="D753">
        <f>Lambdas!$F$2*D752+(1-Lambdas!$F$2)*C752*C752</f>
        <v>1.0260589949095501E-4</v>
      </c>
      <c r="E753">
        <f t="shared" si="22"/>
        <v>9.0746428814760538</v>
      </c>
    </row>
    <row r="754" spans="1:5" x14ac:dyDescent="0.2">
      <c r="A754" s="1">
        <v>42832</v>
      </c>
      <c r="B754">
        <v>82.003448000000006</v>
      </c>
      <c r="C754">
        <f t="shared" si="23"/>
        <v>-3.4751497497302422E-3</v>
      </c>
      <c r="D754">
        <f>Lambdas!$F$2*D753+(1-Lambdas!$F$2)*C753*C753</f>
        <v>9.8041773398044492E-5</v>
      </c>
      <c r="E754">
        <f t="shared" si="22"/>
        <v>9.1069381335347508</v>
      </c>
    </row>
    <row r="755" spans="1:5" x14ac:dyDescent="0.2">
      <c r="A755" s="1">
        <v>42835</v>
      </c>
      <c r="B755">
        <v>81.717979</v>
      </c>
      <c r="C755">
        <f t="shared" si="23"/>
        <v>-3.4872563051622451E-3</v>
      </c>
      <c r="D755">
        <f>Lambdas!$F$2*D754+(1-Lambdas!$F$2)*C754*C754</f>
        <v>9.3745380761979947E-5</v>
      </c>
      <c r="E755">
        <f t="shared" si="22"/>
        <v>9.1452049047543724</v>
      </c>
    </row>
    <row r="756" spans="1:5" x14ac:dyDescent="0.2">
      <c r="A756" s="1">
        <v>42836</v>
      </c>
      <c r="B756">
        <v>81.575255999999996</v>
      </c>
      <c r="C756">
        <f t="shared" si="23"/>
        <v>-1.7480581647281329E-3</v>
      </c>
      <c r="D756">
        <f>Lambdas!$F$2*D755+(1-Lambdas!$F$2)*C755*C755</f>
        <v>8.9667927372125876E-5</v>
      </c>
      <c r="E756">
        <f t="shared" si="22"/>
        <v>9.2853193657499151</v>
      </c>
    </row>
    <row r="757" spans="1:5" x14ac:dyDescent="0.2">
      <c r="A757" s="1">
        <v>42837</v>
      </c>
      <c r="B757">
        <v>81.261246</v>
      </c>
      <c r="C757">
        <f t="shared" si="23"/>
        <v>-3.8567567513859082E-3</v>
      </c>
      <c r="D757">
        <f>Lambdas!$F$2*D756+(1-Lambdas!$F$2)*C756*C756</f>
        <v>8.5339193137597052E-5</v>
      </c>
      <c r="E757">
        <f t="shared" si="22"/>
        <v>9.1945773058805429</v>
      </c>
    </row>
    <row r="758" spans="1:5" x14ac:dyDescent="0.2">
      <c r="A758" s="1">
        <v>42838</v>
      </c>
      <c r="B758">
        <v>80.309714999999997</v>
      </c>
      <c r="C758">
        <f t="shared" si="23"/>
        <v>-1.1778626493964769E-2</v>
      </c>
      <c r="D758">
        <f>Lambdas!$F$2*D757+(1-Lambdas!$F$2)*C757*C757</f>
        <v>8.1817488983307139E-5</v>
      </c>
      <c r="E758">
        <f t="shared" si="22"/>
        <v>7.7153424399069612</v>
      </c>
    </row>
    <row r="759" spans="1:5" x14ac:dyDescent="0.2">
      <c r="A759" s="1">
        <v>42842</v>
      </c>
      <c r="B759">
        <v>81.698952000000006</v>
      </c>
      <c r="C759">
        <f t="shared" si="23"/>
        <v>1.7150576920829743E-2</v>
      </c>
      <c r="D759">
        <f>Lambdas!$F$2*D758+(1-Lambdas!$F$2)*C758*C758</f>
        <v>8.4662183292234225E-5</v>
      </c>
      <c r="E759">
        <f t="shared" si="22"/>
        <v>5.902536038236823</v>
      </c>
    </row>
    <row r="760" spans="1:5" x14ac:dyDescent="0.2">
      <c r="A760" s="1">
        <v>42843</v>
      </c>
      <c r="B760">
        <v>81.032898000000003</v>
      </c>
      <c r="C760">
        <f t="shared" si="23"/>
        <v>-8.1859540015512995E-3</v>
      </c>
      <c r="D760">
        <f>Lambdas!$F$2*D759+(1-Lambdas!$F$2)*C759*C759</f>
        <v>9.5131649420062168E-5</v>
      </c>
      <c r="E760">
        <f t="shared" si="22"/>
        <v>8.5558582076014513</v>
      </c>
    </row>
    <row r="761" spans="1:5" x14ac:dyDescent="0.2">
      <c r="A761" s="1">
        <v>42844</v>
      </c>
      <c r="B761">
        <v>80.366798000000003</v>
      </c>
      <c r="C761">
        <f t="shared" si="23"/>
        <v>-8.2540896703826531E-3</v>
      </c>
      <c r="D761">
        <f>Lambdas!$F$2*D760+(1-Lambdas!$F$2)*C760*C760</f>
        <v>9.3726168455388775E-5</v>
      </c>
      <c r="E761">
        <f t="shared" si="22"/>
        <v>8.5482283867100204</v>
      </c>
    </row>
    <row r="762" spans="1:5" x14ac:dyDescent="0.2">
      <c r="A762" s="1">
        <v>42845</v>
      </c>
      <c r="B762">
        <v>81.403983999999994</v>
      </c>
      <c r="C762">
        <f t="shared" si="23"/>
        <v>1.2823084605373996E-2</v>
      </c>
      <c r="D762">
        <f>Lambdas!$F$2*D761+(1-Lambdas!$F$2)*C761*C761</f>
        <v>9.2446914480515173E-5</v>
      </c>
      <c r="E762">
        <f t="shared" si="22"/>
        <v>7.5102173831344041</v>
      </c>
    </row>
    <row r="763" spans="1:5" x14ac:dyDescent="0.2">
      <c r="A763" s="1">
        <v>42846</v>
      </c>
      <c r="B763">
        <v>80.423903999999993</v>
      </c>
      <c r="C763">
        <f t="shared" si="23"/>
        <v>-1.2112769870868383E-2</v>
      </c>
      <c r="D763">
        <f>Lambdas!$F$2*D762+(1-Lambdas!$F$2)*C762*C762</f>
        <v>9.6044583890188102E-5</v>
      </c>
      <c r="E763">
        <f t="shared" si="22"/>
        <v>7.7230825702038191</v>
      </c>
    </row>
    <row r="764" spans="1:5" x14ac:dyDescent="0.2">
      <c r="A764" s="1">
        <v>42849</v>
      </c>
      <c r="B764">
        <v>83.259467999999998</v>
      </c>
      <c r="C764">
        <f t="shared" si="23"/>
        <v>3.4650406694671267E-2</v>
      </c>
      <c r="D764">
        <f>Lambdas!$F$2*D763+(1-Lambdas!$F$2)*C763*C763</f>
        <v>9.8577216344373678E-5</v>
      </c>
      <c r="E764">
        <f t="shared" si="22"/>
        <v>-2.9551286363469469</v>
      </c>
    </row>
    <row r="765" spans="1:5" x14ac:dyDescent="0.2">
      <c r="A765" s="1">
        <v>42850</v>
      </c>
      <c r="B765">
        <v>83.982642999999996</v>
      </c>
      <c r="C765">
        <f t="shared" si="23"/>
        <v>8.6482944162687061E-3</v>
      </c>
      <c r="D765">
        <f>Lambdas!$F$2*D764+(1-Lambdas!$F$2)*C764*C764</f>
        <v>1.5365700932851918E-4</v>
      </c>
      <c r="E765">
        <f t="shared" si="22"/>
        <v>8.2940347424235004</v>
      </c>
    </row>
    <row r="766" spans="1:5" x14ac:dyDescent="0.2">
      <c r="A766" s="1">
        <v>42851</v>
      </c>
      <c r="B766">
        <v>84.144408999999996</v>
      </c>
      <c r="C766">
        <f t="shared" si="23"/>
        <v>1.9243310103238185E-3</v>
      </c>
      <c r="D766">
        <f>Lambdas!$F$2*D765+(1-Lambdas!$F$2)*C765*C765</f>
        <v>1.497155175514279E-4</v>
      </c>
      <c r="E766">
        <f t="shared" si="22"/>
        <v>8.7820397062525757</v>
      </c>
    </row>
    <row r="767" spans="1:5" x14ac:dyDescent="0.2">
      <c r="A767" s="1">
        <v>42852</v>
      </c>
      <c r="B767">
        <v>83.364136000000002</v>
      </c>
      <c r="C767">
        <f t="shared" si="23"/>
        <v>-9.3162846530814771E-3</v>
      </c>
      <c r="D767">
        <f>Lambdas!$F$2*D766+(1-Lambdas!$F$2)*C766*C766</f>
        <v>1.4241805805343972E-4</v>
      </c>
      <c r="E767">
        <f t="shared" si="22"/>
        <v>8.2473185111481335</v>
      </c>
    </row>
    <row r="768" spans="1:5" x14ac:dyDescent="0.2">
      <c r="A768" s="1">
        <v>42853</v>
      </c>
      <c r="B768">
        <v>82.783707000000007</v>
      </c>
      <c r="C768">
        <f t="shared" si="23"/>
        <v>-6.9869262309748582E-3</v>
      </c>
      <c r="D768">
        <f>Lambdas!$F$2*D767+(1-Lambdas!$F$2)*C767*C767</f>
        <v>1.3963801845204838E-4</v>
      </c>
      <c r="E768">
        <f t="shared" si="22"/>
        <v>8.5268593084129574</v>
      </c>
    </row>
    <row r="769" spans="1:5" x14ac:dyDescent="0.2">
      <c r="A769" s="1">
        <v>42856</v>
      </c>
      <c r="B769">
        <v>82.840789999999998</v>
      </c>
      <c r="C769">
        <f t="shared" si="23"/>
        <v>6.8930627164650975E-4</v>
      </c>
      <c r="D769">
        <f>Lambdas!$F$2*D768+(1-Lambdas!$F$2)*C768*C768</f>
        <v>1.3509894239984647E-4</v>
      </c>
      <c r="E769">
        <f t="shared" si="22"/>
        <v>8.9059861401526792</v>
      </c>
    </row>
    <row r="770" spans="1:5" x14ac:dyDescent="0.2">
      <c r="A770" s="1">
        <v>42857</v>
      </c>
      <c r="B770">
        <v>82.307929999999999</v>
      </c>
      <c r="C770">
        <f t="shared" si="23"/>
        <v>-6.4531150970175786E-3</v>
      </c>
      <c r="D770">
        <f>Lambdas!$F$2*D769+(1-Lambdas!$F$2)*C769*C769</f>
        <v>1.2837066954772512E-4</v>
      </c>
      <c r="E770">
        <f t="shared" si="22"/>
        <v>8.6361944713830674</v>
      </c>
    </row>
    <row r="771" spans="1:5" x14ac:dyDescent="0.2">
      <c r="A771" s="1">
        <v>42858</v>
      </c>
      <c r="B771">
        <v>82.783707000000007</v>
      </c>
      <c r="C771">
        <f t="shared" si="23"/>
        <v>5.7638088253708685E-3</v>
      </c>
      <c r="D771">
        <f>Lambdas!$F$2*D770+(1-Lambdas!$F$2)*C770*C770</f>
        <v>1.2403615006807231E-4</v>
      </c>
      <c r="E771">
        <f t="shared" ref="E771:E834" si="24">-LN(D771)-C771*C771/D771</f>
        <v>8.7271003258842068</v>
      </c>
    </row>
    <row r="772" spans="1:5" x14ac:dyDescent="0.2">
      <c r="A772" s="1">
        <v>42859</v>
      </c>
      <c r="B772">
        <v>82.878867999999997</v>
      </c>
      <c r="C772">
        <f t="shared" ref="C772:C835" si="25">LN(B772/B771)</f>
        <v>1.1488534506555622E-3</v>
      </c>
      <c r="D772">
        <f>Lambdas!$F$2*D771+(1-Lambdas!$F$2)*C771*C771</f>
        <v>1.1949738500115529E-4</v>
      </c>
      <c r="E772">
        <f t="shared" si="24"/>
        <v>9.0211709388384769</v>
      </c>
    </row>
    <row r="773" spans="1:5" x14ac:dyDescent="0.2">
      <c r="A773" s="1">
        <v>42860</v>
      </c>
      <c r="B773">
        <v>82.783707000000007</v>
      </c>
      <c r="C773">
        <f t="shared" si="25"/>
        <v>-1.1488534506555947E-3</v>
      </c>
      <c r="D773">
        <f>Lambdas!$F$2*D772+(1-Lambdas!$F$2)*C772*C772</f>
        <v>1.1359106970666465E-4</v>
      </c>
      <c r="E773">
        <f t="shared" si="24"/>
        <v>9.0712862297432864</v>
      </c>
    </row>
    <row r="774" spans="1:5" x14ac:dyDescent="0.2">
      <c r="A774" s="1">
        <v>42863</v>
      </c>
      <c r="B774">
        <v>82.878867999999997</v>
      </c>
      <c r="C774">
        <f t="shared" si="25"/>
        <v>1.1488534506555622E-3</v>
      </c>
      <c r="D774">
        <f>Lambdas!$F$2*D773+(1-Lambdas!$F$2)*C773*C773</f>
        <v>1.0797994219523565E-4</v>
      </c>
      <c r="E774">
        <f t="shared" si="24"/>
        <v>9.1213418331105593</v>
      </c>
    </row>
    <row r="775" spans="1:5" x14ac:dyDescent="0.2">
      <c r="A775" s="1">
        <v>42864</v>
      </c>
      <c r="B775">
        <v>82.545829999999995</v>
      </c>
      <c r="C775">
        <f t="shared" si="25"/>
        <v>-4.0264658660108463E-3</v>
      </c>
      <c r="D775">
        <f>Lambdas!$F$2*D774+(1-Lambdas!$F$2)*C774*C774</f>
        <v>1.0264924947402515E-4</v>
      </c>
      <c r="E775">
        <f t="shared" si="24"/>
        <v>9.0262526782154531</v>
      </c>
    </row>
    <row r="776" spans="1:5" x14ac:dyDescent="0.2">
      <c r="A776" s="1">
        <v>42865</v>
      </c>
      <c r="B776">
        <v>83.192879000000005</v>
      </c>
      <c r="C776">
        <f t="shared" si="25"/>
        <v>7.8081009711843735E-3</v>
      </c>
      <c r="D776">
        <f>Lambdas!$F$2*D775+(1-Lambdas!$F$2)*C775*C775</f>
        <v>9.8329281334915488E-5</v>
      </c>
      <c r="E776">
        <f t="shared" si="24"/>
        <v>8.6071654459446858</v>
      </c>
    </row>
    <row r="777" spans="1:5" x14ac:dyDescent="0.2">
      <c r="A777" s="1">
        <v>42866</v>
      </c>
      <c r="B777">
        <v>82.935958999999997</v>
      </c>
      <c r="C777">
        <f t="shared" si="25"/>
        <v>-3.0930235583186633E-3</v>
      </c>
      <c r="D777">
        <f>Lambdas!$F$2*D776+(1-Lambdas!$F$2)*C776*C776</f>
        <v>9.6461948907928846E-5</v>
      </c>
      <c r="E777">
        <f t="shared" si="24"/>
        <v>9.1471850633529375</v>
      </c>
    </row>
    <row r="778" spans="1:5" x14ac:dyDescent="0.2">
      <c r="A778" s="1">
        <v>42867</v>
      </c>
      <c r="B778">
        <v>82.707581000000005</v>
      </c>
      <c r="C778">
        <f t="shared" si="25"/>
        <v>-2.757465153282197E-3</v>
      </c>
      <c r="D778">
        <f>Lambdas!$F$2*D777+(1-Lambdas!$F$2)*C777*C777</f>
        <v>9.2119074096652686E-5</v>
      </c>
      <c r="E778">
        <f t="shared" si="24"/>
        <v>9.2098873867385613</v>
      </c>
    </row>
    <row r="779" spans="1:5" x14ac:dyDescent="0.2">
      <c r="A779" s="1">
        <v>42870</v>
      </c>
      <c r="B779">
        <v>83.107224000000002</v>
      </c>
      <c r="C779">
        <f t="shared" si="25"/>
        <v>4.8203629807169104E-3</v>
      </c>
      <c r="D779">
        <f>Lambdas!$F$2*D778+(1-Lambdas!$F$2)*C778*C778</f>
        <v>8.7895132428230272E-5</v>
      </c>
      <c r="E779">
        <f t="shared" si="24"/>
        <v>9.075006790276765</v>
      </c>
    </row>
    <row r="780" spans="1:5" x14ac:dyDescent="0.2">
      <c r="A780" s="1">
        <v>42871</v>
      </c>
      <c r="B780">
        <v>83.364136000000002</v>
      </c>
      <c r="C780">
        <f t="shared" si="25"/>
        <v>3.0865634060294697E-3</v>
      </c>
      <c r="D780">
        <f>Lambdas!$F$2*D779+(1-Lambdas!$F$2)*C779*C779</f>
        <v>8.4663571846039988E-5</v>
      </c>
      <c r="E780">
        <f t="shared" si="24"/>
        <v>9.2642988902738352</v>
      </c>
    </row>
    <row r="781" spans="1:5" x14ac:dyDescent="0.2">
      <c r="A781" s="1">
        <v>42872</v>
      </c>
      <c r="B781">
        <v>80.186027999999993</v>
      </c>
      <c r="C781">
        <f t="shared" si="25"/>
        <v>-3.8868907665532554E-2</v>
      </c>
      <c r="D781">
        <f>Lambdas!$F$2*D780+(1-Lambdas!$F$2)*C780*C780</f>
        <v>8.0908365044777235E-5</v>
      </c>
      <c r="E781">
        <f t="shared" si="24"/>
        <v>-9.250684085238035</v>
      </c>
    </row>
    <row r="782" spans="1:5" x14ac:dyDescent="0.2">
      <c r="A782" s="1">
        <v>42873</v>
      </c>
      <c r="B782">
        <v>79.891036999999997</v>
      </c>
      <c r="C782">
        <f t="shared" si="25"/>
        <v>-3.6856164738408711E-3</v>
      </c>
      <c r="D782">
        <f>Lambdas!$F$2*D781+(1-Lambdas!$F$2)*C781*C781</f>
        <v>1.5237156235275675E-4</v>
      </c>
      <c r="E782">
        <f t="shared" si="24"/>
        <v>8.700039554615941</v>
      </c>
    </row>
    <row r="783" spans="1:5" x14ac:dyDescent="0.2">
      <c r="A783" s="1">
        <v>42874</v>
      </c>
      <c r="B783">
        <v>80.671288000000004</v>
      </c>
      <c r="C783">
        <f t="shared" si="25"/>
        <v>9.7190563461232917E-3</v>
      </c>
      <c r="D783">
        <f>Lambdas!$F$2*D782+(1-Lambdas!$F$2)*C782*C782</f>
        <v>1.4543518001377843E-4</v>
      </c>
      <c r="E783">
        <f t="shared" si="24"/>
        <v>8.1862807093627286</v>
      </c>
    </row>
    <row r="784" spans="1:5" x14ac:dyDescent="0.2">
      <c r="A784" s="1">
        <v>42877</v>
      </c>
      <c r="B784">
        <v>80.595168999999999</v>
      </c>
      <c r="C784">
        <f t="shared" si="25"/>
        <v>-9.4401535283795458E-4</v>
      </c>
      <c r="D784">
        <f>Lambdas!$F$2*D783+(1-Lambdas!$F$2)*C783*C783</f>
        <v>1.4288752838629657E-4</v>
      </c>
      <c r="E784">
        <f t="shared" si="24"/>
        <v>8.8472159236110848</v>
      </c>
    </row>
    <row r="785" spans="1:5" x14ac:dyDescent="0.2">
      <c r="A785" s="1">
        <v>42878</v>
      </c>
      <c r="B785">
        <v>81.603806000000006</v>
      </c>
      <c r="C785">
        <f t="shared" si="25"/>
        <v>1.2437193288242204E-2</v>
      </c>
      <c r="D785">
        <f>Lambdas!$F$2*D784+(1-Lambdas!$F$2)*C784*C784</f>
        <v>1.3579078708060807E-4</v>
      </c>
      <c r="E785">
        <f t="shared" si="24"/>
        <v>7.7652621116292231</v>
      </c>
    </row>
    <row r="786" spans="1:5" x14ac:dyDescent="0.2">
      <c r="A786" s="1">
        <v>42879</v>
      </c>
      <c r="B786">
        <v>81.556229000000002</v>
      </c>
      <c r="C786">
        <f t="shared" si="25"/>
        <v>-5.8319430182120387E-4</v>
      </c>
      <c r="D786">
        <f>Lambdas!$F$2*D785+(1-Lambdas!$F$2)*C785*C785</f>
        <v>1.3673502718613987E-4</v>
      </c>
      <c r="E786">
        <f t="shared" si="24"/>
        <v>8.8949782065814436</v>
      </c>
    </row>
    <row r="787" spans="1:5" x14ac:dyDescent="0.2">
      <c r="A787" s="1">
        <v>42880</v>
      </c>
      <c r="B787">
        <v>81.213676000000007</v>
      </c>
      <c r="C787">
        <f t="shared" si="25"/>
        <v>-4.2090521061085955E-3</v>
      </c>
      <c r="D787">
        <f>Lambdas!$F$2*D786+(1-Lambdas!$F$2)*C786*C786</f>
        <v>1.299182370951295E-4</v>
      </c>
      <c r="E787">
        <f t="shared" si="24"/>
        <v>8.8122416422099601</v>
      </c>
    </row>
    <row r="788" spans="1:5" x14ac:dyDescent="0.2">
      <c r="A788" s="1">
        <v>42881</v>
      </c>
      <c r="B788">
        <v>81.223197999999996</v>
      </c>
      <c r="C788">
        <f t="shared" si="25"/>
        <v>1.172393900033092E-4</v>
      </c>
      <c r="D788">
        <f>Lambdas!$F$2*D787+(1-Lambdas!$F$2)*C787*C787</f>
        <v>1.2431056248627894E-4</v>
      </c>
      <c r="E788">
        <f t="shared" si="24"/>
        <v>8.9926170168555224</v>
      </c>
    </row>
    <row r="789" spans="1:5" x14ac:dyDescent="0.2">
      <c r="A789" s="1">
        <v>42885</v>
      </c>
      <c r="B789">
        <v>79.833939000000001</v>
      </c>
      <c r="C789">
        <f t="shared" si="25"/>
        <v>-1.7252181228373218E-2</v>
      </c>
      <c r="D789">
        <f>Lambdas!$F$2*D788+(1-Lambdas!$F$2)*C788*C788</f>
        <v>1.1809841495538019E-4</v>
      </c>
      <c r="E789">
        <f t="shared" si="24"/>
        <v>6.5237403352425467</v>
      </c>
    </row>
    <row r="790" spans="1:5" x14ac:dyDescent="0.2">
      <c r="A790" s="1">
        <v>42886</v>
      </c>
      <c r="B790">
        <v>78.168746999999996</v>
      </c>
      <c r="C790">
        <f t="shared" si="25"/>
        <v>-2.1078801856341898E-2</v>
      </c>
      <c r="D790">
        <f>Lambdas!$F$2*D789+(1-Lambdas!$F$2)*C789*C789</f>
        <v>1.2707149169584206E-4</v>
      </c>
      <c r="E790">
        <f t="shared" si="24"/>
        <v>5.4741787257985344</v>
      </c>
    </row>
    <row r="791" spans="1:5" x14ac:dyDescent="0.2">
      <c r="A791" s="1">
        <v>42887</v>
      </c>
      <c r="B791">
        <v>79.034653000000006</v>
      </c>
      <c r="C791">
        <f t="shared" si="25"/>
        <v>1.1016488923227107E-2</v>
      </c>
      <c r="D791">
        <f>Lambdas!$F$2*D790+(1-Lambdas!$F$2)*C790*C790</f>
        <v>1.4292683724981701E-4</v>
      </c>
      <c r="E791">
        <f t="shared" si="24"/>
        <v>8.0040507445905149</v>
      </c>
    </row>
    <row r="792" spans="1:5" x14ac:dyDescent="0.2">
      <c r="A792" s="1">
        <v>42888</v>
      </c>
      <c r="B792">
        <v>78.635009999999994</v>
      </c>
      <c r="C792">
        <f t="shared" si="25"/>
        <v>-5.0693817472820717E-3</v>
      </c>
      <c r="D792">
        <f>Lambdas!$F$2*D791+(1-Lambdas!$F$2)*C791*C791</f>
        <v>1.4184911405494788E-4</v>
      </c>
      <c r="E792">
        <f t="shared" si="24"/>
        <v>8.6795778598222491</v>
      </c>
    </row>
    <row r="793" spans="1:5" x14ac:dyDescent="0.2">
      <c r="A793" s="1">
        <v>42891</v>
      </c>
      <c r="B793">
        <v>78.777732999999998</v>
      </c>
      <c r="C793">
        <f t="shared" si="25"/>
        <v>1.8133606770247088E-3</v>
      </c>
      <c r="D793">
        <f>Lambdas!$F$2*D792+(1-Lambdas!$F$2)*C792*C792</f>
        <v>1.3604410673709457E-4</v>
      </c>
      <c r="E793">
        <f t="shared" si="24"/>
        <v>8.8783607425069206</v>
      </c>
    </row>
    <row r="794" spans="1:5" x14ac:dyDescent="0.2">
      <c r="A794" s="1">
        <v>42892</v>
      </c>
      <c r="B794">
        <v>78.939498999999998</v>
      </c>
      <c r="C794">
        <f t="shared" si="25"/>
        <v>2.0513428326720154E-3</v>
      </c>
      <c r="D794">
        <f>Lambdas!$F$2*D793+(1-Lambdas!$F$2)*C793*C793</f>
        <v>1.2940919188224483E-4</v>
      </c>
      <c r="E794">
        <f t="shared" si="24"/>
        <v>8.9200140763620066</v>
      </c>
    </row>
    <row r="795" spans="1:5" x14ac:dyDescent="0.2">
      <c r="A795" s="1">
        <v>42893</v>
      </c>
      <c r="B795">
        <v>79.843468000000001</v>
      </c>
      <c r="C795">
        <f t="shared" si="25"/>
        <v>1.1386344311389719E-2</v>
      </c>
      <c r="D795">
        <f>Lambdas!$F$2*D794+(1-Lambdas!$F$2)*C794*C794</f>
        <v>1.2315184559505719E-4</v>
      </c>
      <c r="E795">
        <f t="shared" si="24"/>
        <v>7.9493365085289627</v>
      </c>
    </row>
    <row r="796" spans="1:5" x14ac:dyDescent="0.2">
      <c r="A796" s="1">
        <v>42894</v>
      </c>
      <c r="B796">
        <v>80.833061000000001</v>
      </c>
      <c r="C796">
        <f t="shared" si="25"/>
        <v>1.2317984697985663E-2</v>
      </c>
      <c r="D796">
        <f>Lambdas!$F$2*D795+(1-Lambdas!$F$2)*C795*C795</f>
        <v>1.234765543733898E-4</v>
      </c>
      <c r="E796">
        <f t="shared" si="24"/>
        <v>7.7706207374698746</v>
      </c>
    </row>
    <row r="797" spans="1:5" x14ac:dyDescent="0.2">
      <c r="A797" s="1">
        <v>42895</v>
      </c>
      <c r="B797">
        <v>82.745643999999999</v>
      </c>
      <c r="C797">
        <f t="shared" si="25"/>
        <v>2.3385319756641897E-2</v>
      </c>
      <c r="D797">
        <f>Lambdas!$F$2*D796+(1-Lambdas!$F$2)*C796*C796</f>
        <v>1.2488875173319536E-4</v>
      </c>
      <c r="E797">
        <f t="shared" si="24"/>
        <v>4.6092046173204748</v>
      </c>
    </row>
    <row r="798" spans="1:5" x14ac:dyDescent="0.2">
      <c r="A798" s="1">
        <v>42898</v>
      </c>
      <c r="B798">
        <v>82.764679000000001</v>
      </c>
      <c r="C798">
        <f t="shared" si="25"/>
        <v>2.3001586534178401E-4</v>
      </c>
      <c r="D798">
        <f>Lambdas!$F$2*D797+(1-Lambdas!$F$2)*C797*C797</f>
        <v>1.4597882933510369E-4</v>
      </c>
      <c r="E798">
        <f t="shared" si="24"/>
        <v>8.8316865200144665</v>
      </c>
    </row>
    <row r="799" spans="1:5" x14ac:dyDescent="0.2">
      <c r="A799" s="1">
        <v>42899</v>
      </c>
      <c r="B799">
        <v>83.040610999999998</v>
      </c>
      <c r="C799">
        <f t="shared" si="25"/>
        <v>3.3283890367450573E-3</v>
      </c>
      <c r="D799">
        <f>Lambdas!$F$2*D798+(1-Lambdas!$F$2)*C798*C798</f>
        <v>1.3868569524565761E-4</v>
      </c>
      <c r="E799">
        <f t="shared" si="24"/>
        <v>8.80342065712113</v>
      </c>
    </row>
    <row r="800" spans="1:5" x14ac:dyDescent="0.2">
      <c r="A800" s="1">
        <v>42900</v>
      </c>
      <c r="B800">
        <v>82.869354000000001</v>
      </c>
      <c r="C800">
        <f t="shared" si="25"/>
        <v>-2.0644578018514273E-3</v>
      </c>
      <c r="D800">
        <f>Lambdas!$F$2*D799+(1-Lambdas!$F$2)*C799*C799</f>
        <v>1.3230808424042842E-4</v>
      </c>
      <c r="E800">
        <f t="shared" si="24"/>
        <v>8.8981647937613584</v>
      </c>
    </row>
    <row r="801" spans="1:5" x14ac:dyDescent="0.2">
      <c r="A801" s="1">
        <v>42901</v>
      </c>
      <c r="B801">
        <v>82.374556999999996</v>
      </c>
      <c r="C801">
        <f t="shared" si="25"/>
        <v>-5.9887045254746075E-3</v>
      </c>
      <c r="D801">
        <f>Lambdas!$F$2*D800+(1-Lambdas!$F$2)*C800*C800</f>
        <v>1.2590855391059162E-4</v>
      </c>
      <c r="E801">
        <f t="shared" si="24"/>
        <v>8.695108407510185</v>
      </c>
    </row>
    <row r="802" spans="1:5" x14ac:dyDescent="0.2">
      <c r="A802" s="1">
        <v>42902</v>
      </c>
      <c r="B802">
        <v>82.003448000000006</v>
      </c>
      <c r="C802">
        <f t="shared" si="25"/>
        <v>-4.5153198022746957E-3</v>
      </c>
      <c r="D802">
        <f>Lambdas!$F$2*D801+(1-Lambdas!$F$2)*C801*C801</f>
        <v>1.2140830643775518E-4</v>
      </c>
      <c r="E802">
        <f t="shared" si="24"/>
        <v>8.8484211276978364</v>
      </c>
    </row>
    <row r="803" spans="1:5" x14ac:dyDescent="0.2">
      <c r="A803" s="1">
        <v>42905</v>
      </c>
      <c r="B803">
        <v>83.801849000000004</v>
      </c>
      <c r="C803">
        <f t="shared" si="25"/>
        <v>2.1693776523046156E-2</v>
      </c>
      <c r="D803">
        <f>Lambdas!$F$2*D802+(1-Lambdas!$F$2)*C802*C802</f>
        <v>1.1635948572922991E-4</v>
      </c>
      <c r="E803">
        <f t="shared" si="24"/>
        <v>5.0142917694922264</v>
      </c>
    </row>
    <row r="804" spans="1:5" x14ac:dyDescent="0.2">
      <c r="A804" s="1">
        <v>42906</v>
      </c>
      <c r="B804">
        <v>83.278496000000004</v>
      </c>
      <c r="C804">
        <f t="shared" si="25"/>
        <v>-6.2647070982415698E-3</v>
      </c>
      <c r="D804">
        <f>Lambdas!$F$2*D803+(1-Lambdas!$F$2)*C803*C803</f>
        <v>1.3406483210152921E-4</v>
      </c>
      <c r="E804">
        <f t="shared" si="24"/>
        <v>8.6244439498107841</v>
      </c>
    </row>
    <row r="805" spans="1:5" x14ac:dyDescent="0.2">
      <c r="A805" s="1">
        <v>42907</v>
      </c>
      <c r="B805">
        <v>82.897902999999999</v>
      </c>
      <c r="C805">
        <f t="shared" si="25"/>
        <v>-4.5805983010000148E-3</v>
      </c>
      <c r="D805">
        <f>Lambdas!$F$2*D804+(1-Lambdas!$F$2)*C804*C804</f>
        <v>1.2932597282838245E-4</v>
      </c>
      <c r="E805">
        <f t="shared" si="24"/>
        <v>8.7909341493980424</v>
      </c>
    </row>
    <row r="806" spans="1:5" x14ac:dyDescent="0.2">
      <c r="A806" s="1">
        <v>42908</v>
      </c>
      <c r="B806">
        <v>82.802741999999995</v>
      </c>
      <c r="C806">
        <f t="shared" si="25"/>
        <v>-1.1485894995982404E-3</v>
      </c>
      <c r="D806">
        <f>Lambdas!$F$2*D805+(1-Lambdas!$F$2)*C805*C805</f>
        <v>1.2391111589296698E-4</v>
      </c>
      <c r="E806">
        <f t="shared" si="24"/>
        <v>8.9852992488758492</v>
      </c>
    </row>
    <row r="807" spans="1:5" x14ac:dyDescent="0.2">
      <c r="A807" s="1">
        <v>42909</v>
      </c>
      <c r="B807">
        <v>82.650497000000001</v>
      </c>
      <c r="C807">
        <f t="shared" si="25"/>
        <v>-1.8403392268340356E-3</v>
      </c>
      <c r="D807">
        <f>Lambdas!$F$2*D806+(1-Lambdas!$F$2)*C806*C806</f>
        <v>1.1778417938582955E-4</v>
      </c>
      <c r="E807">
        <f t="shared" si="24"/>
        <v>9.0179018987147259</v>
      </c>
    </row>
    <row r="808" spans="1:5" x14ac:dyDescent="0.2">
      <c r="A808" s="1">
        <v>42912</v>
      </c>
      <c r="B808">
        <v>83.012077000000005</v>
      </c>
      <c r="C808">
        <f t="shared" si="25"/>
        <v>4.3652656776313834E-3</v>
      </c>
      <c r="D808">
        <f>Lambdas!$F$2*D807+(1-Lambdas!$F$2)*C807*C807</f>
        <v>1.1206679167157005E-4</v>
      </c>
      <c r="E808">
        <f t="shared" si="24"/>
        <v>8.9263781231090888</v>
      </c>
    </row>
    <row r="809" spans="1:5" x14ac:dyDescent="0.2">
      <c r="A809" s="1">
        <v>42913</v>
      </c>
      <c r="B809">
        <v>83.782814000000002</v>
      </c>
      <c r="C809">
        <f t="shared" si="25"/>
        <v>9.2417996875950262E-3</v>
      </c>
      <c r="D809">
        <f>Lambdas!$F$2*D808+(1-Lambdas!$F$2)*C808*C808</f>
        <v>1.0741824473456763E-4</v>
      </c>
      <c r="E809">
        <f t="shared" si="24"/>
        <v>8.3436561690172617</v>
      </c>
    </row>
    <row r="810" spans="1:5" x14ac:dyDescent="0.2">
      <c r="A810" s="1">
        <v>42914</v>
      </c>
      <c r="B810">
        <v>85.467049000000003</v>
      </c>
      <c r="C810">
        <f t="shared" si="25"/>
        <v>1.9903006924023955E-2</v>
      </c>
      <c r="D810">
        <f>Lambdas!$F$2*D809+(1-Lambdas!$F$2)*C809*C809</f>
        <v>1.0631835244060144E-4</v>
      </c>
      <c r="E810">
        <f t="shared" si="24"/>
        <v>5.4231901791288148</v>
      </c>
    </row>
    <row r="811" spans="1:5" x14ac:dyDescent="0.2">
      <c r="A811" s="1">
        <v>42915</v>
      </c>
      <c r="B811">
        <v>86.732590000000002</v>
      </c>
      <c r="C811">
        <f t="shared" si="25"/>
        <v>1.4698797195716349E-2</v>
      </c>
      <c r="D811">
        <f>Lambdas!$F$2*D810+(1-Lambdas!$F$2)*C810*C810</f>
        <v>1.2080263923973475E-4</v>
      </c>
      <c r="E811">
        <f t="shared" si="24"/>
        <v>7.2328597198916142</v>
      </c>
    </row>
    <row r="812" spans="1:5" x14ac:dyDescent="0.2">
      <c r="A812" s="1">
        <v>42916</v>
      </c>
      <c r="B812">
        <v>86.970473999999996</v>
      </c>
      <c r="C812">
        <f t="shared" si="25"/>
        <v>2.7389746989928661E-3</v>
      </c>
      <c r="D812">
        <f>Lambdas!$F$2*D811+(1-Lambdas!$F$2)*C811*C811</f>
        <v>1.2556317524902691E-4</v>
      </c>
      <c r="E812">
        <f t="shared" si="24"/>
        <v>8.9229548611926131</v>
      </c>
    </row>
    <row r="813" spans="1:5" x14ac:dyDescent="0.2">
      <c r="A813" s="1">
        <v>42919</v>
      </c>
      <c r="B813">
        <v>88.740493999999998</v>
      </c>
      <c r="C813">
        <f t="shared" si="25"/>
        <v>2.0147631017652018E-2</v>
      </c>
      <c r="D813">
        <f>Lambdas!$F$2*D812+(1-Lambdas!$F$2)*C812*C812</f>
        <v>1.1966267382901032E-4</v>
      </c>
      <c r="E813">
        <f t="shared" si="24"/>
        <v>5.638572707722556</v>
      </c>
    </row>
    <row r="814" spans="1:5" x14ac:dyDescent="0.2">
      <c r="A814" s="1">
        <v>42921</v>
      </c>
      <c r="B814">
        <v>89.630295000000004</v>
      </c>
      <c r="C814">
        <f t="shared" si="25"/>
        <v>9.9770639128678989E-3</v>
      </c>
      <c r="D814">
        <f>Lambdas!$F$2*D813+(1-Lambdas!$F$2)*C813*C813</f>
        <v>1.3396968896693865E-4</v>
      </c>
      <c r="E814">
        <f t="shared" si="24"/>
        <v>8.1748796275404843</v>
      </c>
    </row>
    <row r="815" spans="1:5" x14ac:dyDescent="0.2">
      <c r="A815" s="1">
        <v>42922</v>
      </c>
      <c r="B815">
        <v>89.343261999999996</v>
      </c>
      <c r="C815">
        <f t="shared" si="25"/>
        <v>-3.2075492145671649E-3</v>
      </c>
      <c r="D815">
        <f>Lambdas!$F$2*D814+(1-Lambdas!$F$2)*C814*C814</f>
        <v>1.3224904073918779E-4</v>
      </c>
      <c r="E815">
        <f t="shared" si="24"/>
        <v>8.8530283032886743</v>
      </c>
    </row>
    <row r="816" spans="1:5" x14ac:dyDescent="0.2">
      <c r="A816" s="1">
        <v>42923</v>
      </c>
      <c r="B816">
        <v>89.792946000000001</v>
      </c>
      <c r="C816">
        <f t="shared" si="25"/>
        <v>5.0205924262268584E-3</v>
      </c>
      <c r="D816">
        <f>Lambdas!$F$2*D815+(1-Lambdas!$F$2)*C815*C815</f>
        <v>1.2615365001900701E-4</v>
      </c>
      <c r="E816">
        <f t="shared" si="24"/>
        <v>8.7782032191584047</v>
      </c>
    </row>
    <row r="817" spans="1:5" x14ac:dyDescent="0.2">
      <c r="A817" s="1">
        <v>42926</v>
      </c>
      <c r="B817">
        <v>89.161475999999993</v>
      </c>
      <c r="C817">
        <f t="shared" si="25"/>
        <v>-7.0573569948353876E-3</v>
      </c>
      <c r="D817">
        <f>Lambdas!$F$2*D816+(1-Lambdas!$F$2)*C816*C816</f>
        <v>1.2110847232162827E-4</v>
      </c>
      <c r="E817">
        <f t="shared" si="24"/>
        <v>8.6075704102493269</v>
      </c>
    </row>
    <row r="818" spans="1:5" x14ac:dyDescent="0.2">
      <c r="A818" s="1">
        <v>42927</v>
      </c>
      <c r="B818">
        <v>88.817038999999994</v>
      </c>
      <c r="C818">
        <f t="shared" si="25"/>
        <v>-3.8705506673706435E-3</v>
      </c>
      <c r="D818">
        <f>Lambdas!$F$2*D817+(1-Lambdas!$F$2)*C817*C817</f>
        <v>1.1754490811264843E-4</v>
      </c>
      <c r="E818">
        <f t="shared" si="24"/>
        <v>8.921239556820316</v>
      </c>
    </row>
    <row r="819" spans="1:5" x14ac:dyDescent="0.2">
      <c r="A819" s="1">
        <v>42928</v>
      </c>
      <c r="B819">
        <v>88.510872000000006</v>
      </c>
      <c r="C819">
        <f t="shared" si="25"/>
        <v>-3.4531202956413049E-3</v>
      </c>
      <c r="D819">
        <f>Lambdas!$F$2*D818+(1-Lambdas!$F$2)*C818*C818</f>
        <v>1.1241894324460622E-4</v>
      </c>
      <c r="E819">
        <f t="shared" si="24"/>
        <v>8.9872102134340999</v>
      </c>
    </row>
    <row r="820" spans="1:5" x14ac:dyDescent="0.2">
      <c r="A820" s="1">
        <v>42929</v>
      </c>
      <c r="B820">
        <v>89.075362999999996</v>
      </c>
      <c r="C820">
        <f t="shared" si="25"/>
        <v>6.3573947747293099E-3</v>
      </c>
      <c r="D820">
        <f>Lambdas!$F$2*D819+(1-Lambdas!$F$2)*C819*C819</f>
        <v>1.0739637565639911E-4</v>
      </c>
      <c r="E820">
        <f t="shared" si="24"/>
        <v>8.7626542132647582</v>
      </c>
    </row>
    <row r="821" spans="1:5" x14ac:dyDescent="0.2">
      <c r="A821" s="1">
        <v>42930</v>
      </c>
      <c r="B821">
        <v>88.262114999999994</v>
      </c>
      <c r="C821">
        <f t="shared" si="25"/>
        <v>-9.1718198565445812E-3</v>
      </c>
      <c r="D821">
        <f>Lambdas!$F$2*D820+(1-Lambdas!$F$2)*C820*C820</f>
        <v>1.0404883165138638E-4</v>
      </c>
      <c r="E821">
        <f t="shared" si="24"/>
        <v>8.3621617756954958</v>
      </c>
    </row>
    <row r="822" spans="1:5" x14ac:dyDescent="0.2">
      <c r="A822" s="1">
        <v>42933</v>
      </c>
      <c r="B822">
        <v>87.439284999999998</v>
      </c>
      <c r="C822">
        <f t="shared" si="25"/>
        <v>-9.3663000453954159E-3</v>
      </c>
      <c r="D822">
        <f>Lambdas!$F$2*D821+(1-Lambdas!$F$2)*C821*C821</f>
        <v>1.0305293582361827E-4</v>
      </c>
      <c r="E822">
        <f t="shared" si="24"/>
        <v>8.3289812278712656</v>
      </c>
    </row>
    <row r="823" spans="1:5" x14ac:dyDescent="0.2">
      <c r="A823" s="1">
        <v>42934</v>
      </c>
      <c r="B823">
        <v>87.133125000000007</v>
      </c>
      <c r="C823">
        <f t="shared" si="25"/>
        <v>-3.5075452517066871E-3</v>
      </c>
      <c r="D823">
        <f>Lambdas!$F$2*D822+(1-Lambdas!$F$2)*C822*C822</f>
        <v>1.0228699993874201E-4</v>
      </c>
      <c r="E823">
        <f t="shared" si="24"/>
        <v>9.0674499912966713</v>
      </c>
    </row>
    <row r="824" spans="1:5" x14ac:dyDescent="0.2">
      <c r="A824" s="1">
        <v>42935</v>
      </c>
      <c r="B824">
        <v>87.257507000000004</v>
      </c>
      <c r="C824">
        <f t="shared" si="25"/>
        <v>1.4264759484486193E-3</v>
      </c>
      <c r="D824">
        <f>Lambdas!$F$2*D823+(1-Lambdas!$F$2)*C823*C823</f>
        <v>9.7789743457689666E-5</v>
      </c>
      <c r="E824">
        <f t="shared" si="24"/>
        <v>9.21188260697609</v>
      </c>
    </row>
    <row r="825" spans="1:5" x14ac:dyDescent="0.2">
      <c r="A825" s="1">
        <v>42936</v>
      </c>
      <c r="B825">
        <v>87.257507000000004</v>
      </c>
      <c r="C825">
        <f t="shared" si="25"/>
        <v>0</v>
      </c>
      <c r="D825">
        <f>Lambdas!$F$2*D824+(1-Lambdas!$F$2)*C824*C824</f>
        <v>9.3004072842505132E-5</v>
      </c>
      <c r="E825">
        <f t="shared" si="24"/>
        <v>9.2828672717645162</v>
      </c>
    </row>
    <row r="826" spans="1:5" x14ac:dyDescent="0.2">
      <c r="A826" s="1">
        <v>42937</v>
      </c>
      <c r="B826">
        <v>86.960898999999998</v>
      </c>
      <c r="C826">
        <f t="shared" si="25"/>
        <v>-3.4050166499184939E-3</v>
      </c>
      <c r="D826">
        <f>Lambdas!$F$2*D825+(1-Lambdas!$F$2)*C825*C825</f>
        <v>8.8355884469681499E-5</v>
      </c>
      <c r="E826">
        <f t="shared" si="24"/>
        <v>9.2029168606749749</v>
      </c>
    </row>
    <row r="827" spans="1:5" x14ac:dyDescent="0.2">
      <c r="A827" s="1">
        <v>42940</v>
      </c>
      <c r="B827">
        <v>87.334038000000007</v>
      </c>
      <c r="C827">
        <f t="shared" si="25"/>
        <v>4.2817029167325788E-3</v>
      </c>
      <c r="D827">
        <f>Lambdas!$F$2*D826+(1-Lambdas!$F$2)*C826*C826</f>
        <v>8.4519460486110447E-5</v>
      </c>
      <c r="E827">
        <f t="shared" si="24"/>
        <v>9.1616203612335454</v>
      </c>
    </row>
    <row r="828" spans="1:5" x14ac:dyDescent="0.2">
      <c r="A828" s="1">
        <v>42941</v>
      </c>
      <c r="B828">
        <v>88.788337999999996</v>
      </c>
      <c r="C828">
        <f t="shared" si="25"/>
        <v>1.65150287821842E-2</v>
      </c>
      <c r="D828">
        <f>Lambdas!$F$2*D827+(1-Lambdas!$F$2)*C827*C827</f>
        <v>8.1211570624425402E-5</v>
      </c>
      <c r="E828">
        <f t="shared" si="24"/>
        <v>6.0599883410269459</v>
      </c>
    </row>
    <row r="829" spans="1:5" x14ac:dyDescent="0.2">
      <c r="A829" s="1">
        <v>42942</v>
      </c>
      <c r="B829">
        <v>87.955948000000006</v>
      </c>
      <c r="C829">
        <f t="shared" si="25"/>
        <v>-9.4192143132535867E-3</v>
      </c>
      <c r="D829">
        <f>Lambdas!$F$2*D828+(1-Lambdas!$F$2)*C828*C828</f>
        <v>9.0784150587707875E-5</v>
      </c>
      <c r="E829">
        <f t="shared" si="24"/>
        <v>8.3297451401101767</v>
      </c>
    </row>
    <row r="830" spans="1:5" x14ac:dyDescent="0.2">
      <c r="A830" s="1">
        <v>42943</v>
      </c>
      <c r="B830">
        <v>87.592376999999999</v>
      </c>
      <c r="C830">
        <f t="shared" si="25"/>
        <v>-4.1421246237632074E-3</v>
      </c>
      <c r="D830">
        <f>Lambdas!$F$2*D829+(1-Lambdas!$F$2)*C829*C829</f>
        <v>9.06810676649212E-5</v>
      </c>
      <c r="E830">
        <f t="shared" si="24"/>
        <v>9.1189582266871643</v>
      </c>
    </row>
    <row r="831" spans="1:5" x14ac:dyDescent="0.2">
      <c r="A831" s="1">
        <v>42944</v>
      </c>
      <c r="B831">
        <v>87.334038000000007</v>
      </c>
      <c r="C831">
        <f t="shared" si="25"/>
        <v>-2.9536898451674883E-3</v>
      </c>
      <c r="D831">
        <f>Lambdas!$F$2*D830+(1-Lambdas!$F$2)*C830*C830</f>
        <v>8.7006467261958577E-5</v>
      </c>
      <c r="E831">
        <f t="shared" si="24"/>
        <v>9.2492564365523542</v>
      </c>
    </row>
    <row r="832" spans="1:5" x14ac:dyDescent="0.2">
      <c r="A832" s="1">
        <v>42947</v>
      </c>
      <c r="B832">
        <v>87.831565999999995</v>
      </c>
      <c r="C832">
        <f t="shared" si="25"/>
        <v>5.6806739060176106E-3</v>
      </c>
      <c r="D832">
        <f>Lambdas!$F$2*D831+(1-Lambdas!$F$2)*C831*C831</f>
        <v>8.3094054350306768E-5</v>
      </c>
      <c r="E832">
        <f t="shared" si="24"/>
        <v>9.0071816299715692</v>
      </c>
    </row>
    <row r="833" spans="1:5" x14ac:dyDescent="0.2">
      <c r="A833" s="1">
        <v>42948</v>
      </c>
      <c r="B833">
        <v>89.008392000000001</v>
      </c>
      <c r="C833">
        <f t="shared" si="25"/>
        <v>1.3309699753004205E-2</v>
      </c>
      <c r="D833">
        <f>Lambdas!$F$2*D832+(1-Lambdas!$F$2)*C832*C832</f>
        <v>8.0553955719689423E-5</v>
      </c>
      <c r="E833">
        <f t="shared" si="24"/>
        <v>7.2274597106499234</v>
      </c>
    </row>
    <row r="834" spans="1:5" x14ac:dyDescent="0.2">
      <c r="A834" s="1">
        <v>42949</v>
      </c>
      <c r="B834">
        <v>89.08493</v>
      </c>
      <c r="C834">
        <f t="shared" si="25"/>
        <v>8.5952694747425573E-4</v>
      </c>
      <c r="D834">
        <f>Lambdas!$F$2*D833+(1-Lambdas!$F$2)*C833*C833</f>
        <v>8.5381570248126336E-5</v>
      </c>
      <c r="E834">
        <f t="shared" si="24"/>
        <v>9.35972752156143</v>
      </c>
    </row>
    <row r="835" spans="1:5" x14ac:dyDescent="0.2">
      <c r="A835" s="1">
        <v>42950</v>
      </c>
      <c r="B835">
        <v>88.501305000000002</v>
      </c>
      <c r="C835">
        <f t="shared" si="25"/>
        <v>-6.5728867013435726E-3</v>
      </c>
      <c r="D835">
        <f>Lambdas!$F$2*D834+(1-Lambdas!$F$2)*C834*C834</f>
        <v>8.1151265156150626E-5</v>
      </c>
      <c r="E835">
        <f t="shared" ref="E835:E898" si="26">-LN(D835)-C835*C835/D835</f>
        <v>8.8868214772076346</v>
      </c>
    </row>
    <row r="836" spans="1:5" x14ac:dyDescent="0.2">
      <c r="A836" s="1">
        <v>42951</v>
      </c>
      <c r="B836">
        <v>89.611159999999998</v>
      </c>
      <c r="C836">
        <f t="shared" ref="C836:C899" si="27">LN(B836/B835)</f>
        <v>1.2462568128283167E-2</v>
      </c>
      <c r="D836">
        <f>Lambdas!$F$2*D835+(1-Lambdas!$F$2)*C835*C835</f>
        <v>7.9254666167541862E-5</v>
      </c>
      <c r="E836">
        <f t="shared" si="26"/>
        <v>7.4831413019273194</v>
      </c>
    </row>
    <row r="837" spans="1:5" x14ac:dyDescent="0.2">
      <c r="A837" s="1">
        <v>42954</v>
      </c>
      <c r="B837">
        <v>89.955596999999997</v>
      </c>
      <c r="C837">
        <f t="shared" si="27"/>
        <v>3.836316122058031E-3</v>
      </c>
      <c r="D837">
        <f>Lambdas!$F$2*D836+(1-Lambdas!$F$2)*C836*C836</f>
        <v>8.3056064941703273E-5</v>
      </c>
      <c r="E837">
        <f t="shared" si="26"/>
        <v>9.2187972653543415</v>
      </c>
    </row>
    <row r="838" spans="1:5" x14ac:dyDescent="0.2">
      <c r="A838" s="1">
        <v>42955</v>
      </c>
      <c r="B838">
        <v>89.630295000000004</v>
      </c>
      <c r="C838">
        <f t="shared" si="27"/>
        <v>-3.6228052456518263E-3</v>
      </c>
      <c r="D838">
        <f>Lambdas!$F$2*D837+(1-Lambdas!$F$2)*C837*C837</f>
        <v>7.964060856985242E-5</v>
      </c>
      <c r="E838">
        <f t="shared" si="26"/>
        <v>9.2731871209135068</v>
      </c>
    </row>
    <row r="839" spans="1:5" x14ac:dyDescent="0.2">
      <c r="A839" s="1">
        <v>42956</v>
      </c>
      <c r="B839">
        <v>89.486771000000005</v>
      </c>
      <c r="C839">
        <f t="shared" si="27"/>
        <v>-1.6025723726066181E-3</v>
      </c>
      <c r="D839">
        <f>Lambdas!$F$2*D838+(1-Lambdas!$F$2)*C838*C838</f>
        <v>7.6316255340878764E-5</v>
      </c>
      <c r="E839">
        <f t="shared" si="26"/>
        <v>9.4469720261615233</v>
      </c>
    </row>
    <row r="840" spans="1:5" x14ac:dyDescent="0.2">
      <c r="A840" s="1">
        <v>42957</v>
      </c>
      <c r="B840">
        <v>88.204712000000001</v>
      </c>
      <c r="C840">
        <f t="shared" si="27"/>
        <v>-1.4430418677947088E-2</v>
      </c>
      <c r="D840">
        <f>Lambdas!$F$2*D839+(1-Lambdas!$F$2)*C839*C839</f>
        <v>7.2630452501581196E-5</v>
      </c>
      <c r="E840">
        <f t="shared" si="26"/>
        <v>6.6630508741569292</v>
      </c>
    </row>
    <row r="841" spans="1:5" x14ac:dyDescent="0.2">
      <c r="A841" s="1">
        <v>42958</v>
      </c>
      <c r="B841">
        <v>87.467986999999994</v>
      </c>
      <c r="C841">
        <f t="shared" si="27"/>
        <v>-8.387522059731865E-3</v>
      </c>
      <c r="D841">
        <f>Lambdas!$F$2*D840+(1-Lambdas!$F$2)*C840*C840</f>
        <v>7.9407840632051931E-5</v>
      </c>
      <c r="E841">
        <f t="shared" si="26"/>
        <v>8.5549741516329387</v>
      </c>
    </row>
    <row r="842" spans="1:5" x14ac:dyDescent="0.2">
      <c r="A842" s="1">
        <v>42961</v>
      </c>
      <c r="B842">
        <v>88.491730000000004</v>
      </c>
      <c r="C842">
        <f t="shared" si="27"/>
        <v>1.1636237757538278E-2</v>
      </c>
      <c r="D842">
        <f>Lambdas!$F$2*D841+(1-Lambdas!$F$2)*C841*C841</f>
        <v>7.8955171175016672E-5</v>
      </c>
      <c r="E842">
        <f t="shared" si="26"/>
        <v>7.7317074450105361</v>
      </c>
    </row>
    <row r="843" spans="1:5" x14ac:dyDescent="0.2">
      <c r="A843" s="1">
        <v>42962</v>
      </c>
      <c r="B843">
        <v>88.721382000000006</v>
      </c>
      <c r="C843">
        <f t="shared" si="27"/>
        <v>2.5918186974531942E-3</v>
      </c>
      <c r="D843">
        <f>Lambdas!$F$2*D842+(1-Lambdas!$F$2)*C842*C842</f>
        <v>8.1776290948619158E-5</v>
      </c>
      <c r="E843">
        <f t="shared" si="26"/>
        <v>9.3293780667317741</v>
      </c>
    </row>
    <row r="844" spans="1:5" x14ac:dyDescent="0.2">
      <c r="A844" s="1">
        <v>42963</v>
      </c>
      <c r="B844">
        <v>88.109024000000005</v>
      </c>
      <c r="C844">
        <f t="shared" si="27"/>
        <v>-6.9259632627483546E-3</v>
      </c>
      <c r="D844">
        <f>Lambdas!$F$2*D843+(1-Lambdas!$F$2)*C843*C843</f>
        <v>7.8024979028613479E-5</v>
      </c>
      <c r="E844">
        <f t="shared" si="26"/>
        <v>8.8436916634178555</v>
      </c>
    </row>
    <row r="845" spans="1:5" x14ac:dyDescent="0.2">
      <c r="A845" s="1">
        <v>42964</v>
      </c>
      <c r="B845">
        <v>86.731277000000006</v>
      </c>
      <c r="C845">
        <f t="shared" si="27"/>
        <v>-1.5760388310911349E-2</v>
      </c>
      <c r="D845">
        <f>Lambdas!$F$2*D844+(1-Lambdas!$F$2)*C844*C844</f>
        <v>7.6522829705133087E-5</v>
      </c>
      <c r="E845">
        <f t="shared" si="26"/>
        <v>6.2319641078326793</v>
      </c>
    </row>
    <row r="846" spans="1:5" x14ac:dyDescent="0.2">
      <c r="A846" s="1">
        <v>42965</v>
      </c>
      <c r="B846">
        <v>86.817383000000007</v>
      </c>
      <c r="C846">
        <f t="shared" si="27"/>
        <v>9.922981492959703E-4</v>
      </c>
      <c r="D846">
        <f>Lambdas!$F$2*D845+(1-Lambdas!$F$2)*C845*C845</f>
        <v>8.5112456085611207E-5</v>
      </c>
      <c r="E846">
        <f t="shared" si="26"/>
        <v>9.3599682851550554</v>
      </c>
    </row>
    <row r="847" spans="1:5" x14ac:dyDescent="0.2">
      <c r="A847" s="1">
        <v>42968</v>
      </c>
      <c r="B847">
        <v>86.712142999999998</v>
      </c>
      <c r="C847">
        <f t="shared" si="27"/>
        <v>-1.2129349434462607E-3</v>
      </c>
      <c r="D847">
        <f>Lambdas!$F$2*D846+(1-Lambdas!$F$2)*C846*C846</f>
        <v>8.0907888994972326E-5</v>
      </c>
      <c r="E847">
        <f t="shared" si="26"/>
        <v>9.4040154442133073</v>
      </c>
    </row>
    <row r="848" spans="1:5" x14ac:dyDescent="0.2">
      <c r="A848" s="1">
        <v>42969</v>
      </c>
      <c r="B848">
        <v>87.601944000000003</v>
      </c>
      <c r="C848">
        <f t="shared" si="27"/>
        <v>1.0209257827470652E-2</v>
      </c>
      <c r="D848">
        <f>Lambdas!$F$2*D847+(1-Lambdas!$F$2)*C847*C847</f>
        <v>7.6937776386738969E-5</v>
      </c>
      <c r="E848">
        <f t="shared" si="26"/>
        <v>8.117796148682995</v>
      </c>
    </row>
    <row r="849" spans="1:5" x14ac:dyDescent="0.2">
      <c r="A849" s="1">
        <v>42970</v>
      </c>
      <c r="B849">
        <v>87.707168999999993</v>
      </c>
      <c r="C849">
        <f t="shared" si="27"/>
        <v>1.2004511441055326E-3</v>
      </c>
      <c r="D849">
        <f>Lambdas!$F$2*D848+(1-Lambdas!$F$2)*C848*C848</f>
        <v>7.8301743474999482E-5</v>
      </c>
      <c r="E849">
        <f t="shared" si="26"/>
        <v>9.4365364630433</v>
      </c>
    </row>
    <row r="850" spans="1:5" x14ac:dyDescent="0.2">
      <c r="A850" s="1">
        <v>42971</v>
      </c>
      <c r="B850">
        <v>87.563666999999995</v>
      </c>
      <c r="C850">
        <f t="shared" si="27"/>
        <v>-1.6374889894991906E-3</v>
      </c>
      <c r="D850">
        <f>Lambdas!$F$2*D849+(1-Lambdas!$F$2)*C849*C849</f>
        <v>7.4460375912659455E-5</v>
      </c>
      <c r="E850">
        <f t="shared" si="26"/>
        <v>9.4692327419295346</v>
      </c>
    </row>
    <row r="851" spans="1:5" x14ac:dyDescent="0.2">
      <c r="A851" s="1">
        <v>42972</v>
      </c>
      <c r="B851">
        <v>87.917670999999999</v>
      </c>
      <c r="C851">
        <f t="shared" si="27"/>
        <v>4.0346681220589193E-3</v>
      </c>
      <c r="D851">
        <f>Lambdas!$F$2*D850+(1-Lambdas!$F$2)*C850*C850</f>
        <v>7.0872980978090245E-5</v>
      </c>
      <c r="E851">
        <f t="shared" si="26"/>
        <v>9.3249350668723565</v>
      </c>
    </row>
    <row r="852" spans="1:5" x14ac:dyDescent="0.2">
      <c r="A852" s="1">
        <v>42975</v>
      </c>
      <c r="B852">
        <v>87.640213000000003</v>
      </c>
      <c r="C852">
        <f t="shared" si="27"/>
        <v>-3.1608746322077099E-3</v>
      </c>
      <c r="D852">
        <f>Lambdas!$F$2*D851+(1-Lambdas!$F$2)*C851*C851</f>
        <v>6.8144442257631955E-5</v>
      </c>
      <c r="E852">
        <f t="shared" si="26"/>
        <v>9.4472640318009393</v>
      </c>
    </row>
    <row r="853" spans="1:5" x14ac:dyDescent="0.2">
      <c r="A853" s="1">
        <v>42976</v>
      </c>
      <c r="B853">
        <v>87.161818999999994</v>
      </c>
      <c r="C853">
        <f t="shared" si="27"/>
        <v>-5.4735655977567388E-3</v>
      </c>
      <c r="D853">
        <f>Lambdas!$F$2*D852+(1-Lambdas!$F$2)*C852*C852</f>
        <v>6.5238036668453702E-5</v>
      </c>
      <c r="E853">
        <f t="shared" si="26"/>
        <v>9.1782278073057508</v>
      </c>
    </row>
    <row r="854" spans="1:5" x14ac:dyDescent="0.2">
      <c r="A854" s="1">
        <v>42977</v>
      </c>
      <c r="B854">
        <v>87.362740000000002</v>
      </c>
      <c r="C854">
        <f t="shared" si="27"/>
        <v>2.302496449970084E-3</v>
      </c>
      <c r="D854">
        <f>Lambdas!$F$2*D853+(1-Lambdas!$F$2)*C853*C853</f>
        <v>6.3474895280543218E-5</v>
      </c>
      <c r="E854">
        <f t="shared" si="26"/>
        <v>9.5813450301551679</v>
      </c>
    </row>
    <row r="855" spans="1:5" x14ac:dyDescent="0.2">
      <c r="A855" s="1">
        <v>42978</v>
      </c>
      <c r="B855">
        <v>86.960898999999998</v>
      </c>
      <c r="C855">
        <f t="shared" si="27"/>
        <v>-4.610295127611904E-3</v>
      </c>
      <c r="D855">
        <f>Lambdas!$F$2*D854+(1-Lambdas!$F$2)*C854*C854</f>
        <v>6.0567485548655208E-5</v>
      </c>
      <c r="E855">
        <f t="shared" si="26"/>
        <v>9.3608244402188738</v>
      </c>
    </row>
    <row r="856" spans="1:5" x14ac:dyDescent="0.2">
      <c r="A856" s="1">
        <v>42979</v>
      </c>
      <c r="B856">
        <v>87.735885999999994</v>
      </c>
      <c r="C856">
        <f t="shared" si="27"/>
        <v>8.8724252584672907E-3</v>
      </c>
      <c r="D856">
        <f>Lambdas!$F$2*D855+(1-Lambdas!$F$2)*C855*C855</f>
        <v>5.8602704180333916E-5</v>
      </c>
      <c r="E856">
        <f t="shared" si="26"/>
        <v>8.4014481888635348</v>
      </c>
    </row>
    <row r="857" spans="1:5" x14ac:dyDescent="0.2">
      <c r="A857" s="1">
        <v>42983</v>
      </c>
      <c r="B857">
        <v>85.640556000000004</v>
      </c>
      <c r="C857">
        <f t="shared" si="27"/>
        <v>-2.4172050110732181E-2</v>
      </c>
      <c r="D857">
        <f>Lambdas!$F$2*D856+(1-Lambdas!$F$2)*C856*C856</f>
        <v>5.9608129557282826E-5</v>
      </c>
      <c r="E857">
        <f t="shared" si="26"/>
        <v>-7.4434418695082272E-2</v>
      </c>
    </row>
    <row r="858" spans="1:5" x14ac:dyDescent="0.2">
      <c r="A858" s="1">
        <v>42984</v>
      </c>
      <c r="B858">
        <v>86.214622000000006</v>
      </c>
      <c r="C858">
        <f t="shared" si="27"/>
        <v>6.6808360608879638E-3</v>
      </c>
      <c r="D858">
        <f>Lambdas!$F$2*D857+(1-Lambdas!$F$2)*C857*C857</f>
        <v>8.5830754321778119E-5</v>
      </c>
      <c r="E858">
        <f t="shared" si="26"/>
        <v>8.843114786075116</v>
      </c>
    </row>
    <row r="859" spans="1:5" x14ac:dyDescent="0.2">
      <c r="A859" s="1">
        <v>42985</v>
      </c>
      <c r="B859">
        <v>84.702927000000003</v>
      </c>
      <c r="C859">
        <f t="shared" si="27"/>
        <v>-1.7689633732774789E-2</v>
      </c>
      <c r="D859">
        <f>Lambdas!$F$2*D858+(1-Lambdas!$F$2)*C858*C858</f>
        <v>8.3771787815163401E-5</v>
      </c>
      <c r="E859">
        <f t="shared" si="26"/>
        <v>5.651990329289422</v>
      </c>
    </row>
    <row r="860" spans="1:5" x14ac:dyDescent="0.2">
      <c r="A860" s="1">
        <v>42986</v>
      </c>
      <c r="B860">
        <v>84.597678999999999</v>
      </c>
      <c r="C860">
        <f t="shared" si="27"/>
        <v>-1.2433270741895295E-3</v>
      </c>
      <c r="D860">
        <f>Lambdas!$F$2*D859+(1-Lambdas!$F$2)*C859*C859</f>
        <v>9.5224390112289838E-5</v>
      </c>
      <c r="E860">
        <f t="shared" si="26"/>
        <v>9.2430405609621786</v>
      </c>
    </row>
    <row r="861" spans="1:5" x14ac:dyDescent="0.2">
      <c r="A861" s="1">
        <v>42989</v>
      </c>
      <c r="B861">
        <v>85.908462999999998</v>
      </c>
      <c r="C861">
        <f t="shared" si="27"/>
        <v>1.5375514426300559E-2</v>
      </c>
      <c r="D861">
        <f>Lambdas!$F$2*D860+(1-Lambdas!$F$2)*C860*C860</f>
        <v>9.0542493601153496E-5</v>
      </c>
      <c r="E861">
        <f t="shared" si="26"/>
        <v>6.6986913513245767</v>
      </c>
    </row>
    <row r="862" spans="1:5" x14ac:dyDescent="0.2">
      <c r="A862" s="1">
        <v>42990</v>
      </c>
      <c r="B862">
        <v>86.960898999999998</v>
      </c>
      <c r="C862">
        <f t="shared" si="27"/>
        <v>1.217623517204054E-2</v>
      </c>
      <c r="D862">
        <f>Lambdas!$F$2*D861+(1-Lambdas!$F$2)*C861*C861</f>
        <v>9.7832530445213179E-5</v>
      </c>
      <c r="E862">
        <f t="shared" si="26"/>
        <v>7.7167993796286618</v>
      </c>
    </row>
    <row r="863" spans="1:5" x14ac:dyDescent="0.2">
      <c r="A863" s="1">
        <v>42991</v>
      </c>
      <c r="B863">
        <v>87.209663000000006</v>
      </c>
      <c r="C863">
        <f t="shared" si="27"/>
        <v>2.8565581496823858E-3</v>
      </c>
      <c r="D863">
        <f>Lambdas!$F$2*D862+(1-Lambdas!$F$2)*C862*C862</f>
        <v>1.0035284636261819E-4</v>
      </c>
      <c r="E863">
        <f t="shared" si="26"/>
        <v>9.125505781771535</v>
      </c>
    </row>
    <row r="864" spans="1:5" x14ac:dyDescent="0.2">
      <c r="A864" s="1">
        <v>42992</v>
      </c>
      <c r="B864">
        <v>87.037445000000005</v>
      </c>
      <c r="C864">
        <f t="shared" si="27"/>
        <v>-1.9767106387422475E-3</v>
      </c>
      <c r="D864">
        <f>Lambdas!$F$2*D863+(1-Lambdas!$F$2)*C863*C863</f>
        <v>9.5745197960398547E-5</v>
      </c>
      <c r="E864">
        <f t="shared" si="26"/>
        <v>9.2130098383974453</v>
      </c>
    </row>
    <row r="865" spans="1:5" x14ac:dyDescent="0.2">
      <c r="A865" s="1">
        <v>42993</v>
      </c>
      <c r="B865">
        <v>87.659355000000005</v>
      </c>
      <c r="C865">
        <f t="shared" si="27"/>
        <v>7.1199086326695126E-3</v>
      </c>
      <c r="D865">
        <f>Lambdas!$F$2*D864+(1-Lambdas!$F$2)*C864*C864</f>
        <v>9.1155297307912641E-5</v>
      </c>
      <c r="E865">
        <f t="shared" si="26"/>
        <v>8.7468279716676332</v>
      </c>
    </row>
    <row r="866" spans="1:5" x14ac:dyDescent="0.2">
      <c r="A866" s="1">
        <v>42996</v>
      </c>
      <c r="B866">
        <v>88.903152000000006</v>
      </c>
      <c r="C866">
        <f t="shared" si="27"/>
        <v>1.4089260469776441E-2</v>
      </c>
      <c r="D866">
        <f>Lambdas!$F$2*D865+(1-Lambdas!$F$2)*C865*C865</f>
        <v>8.913306414913002E-5</v>
      </c>
      <c r="E866">
        <f t="shared" si="26"/>
        <v>7.0982912706209929</v>
      </c>
    </row>
    <row r="867" spans="1:5" x14ac:dyDescent="0.2">
      <c r="A867" s="1">
        <v>42997</v>
      </c>
      <c r="B867">
        <v>89.879058999999998</v>
      </c>
      <c r="C867">
        <f t="shared" si="27"/>
        <v>1.0917380288034748E-2</v>
      </c>
      <c r="D867">
        <f>Lambdas!$F$2*D866+(1-Lambdas!$F$2)*C866*C866</f>
        <v>9.4599403983752246E-5</v>
      </c>
      <c r="E867">
        <f t="shared" si="26"/>
        <v>8.0059234066658824</v>
      </c>
    </row>
    <row r="868" spans="1:5" x14ac:dyDescent="0.2">
      <c r="A868" s="1">
        <v>42998</v>
      </c>
      <c r="B868">
        <v>90.510513000000003</v>
      </c>
      <c r="C868">
        <f t="shared" si="27"/>
        <v>7.0010319576052742E-3</v>
      </c>
      <c r="D868">
        <f>Lambdas!$F$2*D867+(1-Lambdas!$F$2)*C867*C867</f>
        <v>9.5828360575624661E-5</v>
      </c>
      <c r="E868">
        <f t="shared" si="26"/>
        <v>8.7414702223008245</v>
      </c>
    </row>
    <row r="869" spans="1:5" x14ac:dyDescent="0.2">
      <c r="A869" s="1">
        <v>42999</v>
      </c>
      <c r="B869">
        <v>90.921943999999996</v>
      </c>
      <c r="C869">
        <f t="shared" si="27"/>
        <v>4.5353704849717368E-3</v>
      </c>
      <c r="D869">
        <f>Lambdas!$F$2*D868+(1-Lambdas!$F$2)*C868*C868</f>
        <v>9.3488679362978372E-5</v>
      </c>
      <c r="E869">
        <f t="shared" si="26"/>
        <v>9.0576479996902535</v>
      </c>
    </row>
    <row r="870" spans="1:5" x14ac:dyDescent="0.2">
      <c r="A870" s="1">
        <v>43000</v>
      </c>
      <c r="B870">
        <v>90.730575999999999</v>
      </c>
      <c r="C870">
        <f t="shared" si="27"/>
        <v>-2.1069685220469528E-3</v>
      </c>
      <c r="D870">
        <f>Lambdas!$F$2*D869+(1-Lambdas!$F$2)*C869*C869</f>
        <v>8.9844304722284897E-5</v>
      </c>
      <c r="E870">
        <f t="shared" si="26"/>
        <v>9.2680211171857927</v>
      </c>
    </row>
    <row r="871" spans="1:5" x14ac:dyDescent="0.2">
      <c r="A871" s="1">
        <v>43003</v>
      </c>
      <c r="B871">
        <v>90.051284999999993</v>
      </c>
      <c r="C871">
        <f t="shared" si="27"/>
        <v>-7.5150702977088129E-3</v>
      </c>
      <c r="D871">
        <f>Lambdas!$F$2*D870+(1-Lambdas!$F$2)*C870*C870</f>
        <v>8.5575905911493261E-5</v>
      </c>
      <c r="E871">
        <f t="shared" si="26"/>
        <v>8.7061513831884838</v>
      </c>
    </row>
    <row r="872" spans="1:5" x14ac:dyDescent="0.2">
      <c r="A872" s="1">
        <v>43004</v>
      </c>
      <c r="B872">
        <v>89.649428999999998</v>
      </c>
      <c r="C872">
        <f t="shared" si="27"/>
        <v>-4.4725105529851063E-3</v>
      </c>
      <c r="D872">
        <f>Lambdas!$F$2*D871+(1-Lambdas!$F$2)*C871*C871</f>
        <v>8.4121555243404399E-5</v>
      </c>
      <c r="E872">
        <f t="shared" si="26"/>
        <v>9.1454566962801422</v>
      </c>
    </row>
    <row r="873" spans="1:5" x14ac:dyDescent="0.2">
      <c r="A873" s="1">
        <v>43005</v>
      </c>
      <c r="B873">
        <v>91.065453000000005</v>
      </c>
      <c r="C873">
        <f t="shared" si="27"/>
        <v>1.567168088967066E-2</v>
      </c>
      <c r="D873">
        <f>Lambdas!$F$2*D872+(1-Lambdas!$F$2)*C872*C872</f>
        <v>8.0917034366151416E-5</v>
      </c>
      <c r="E873">
        <f t="shared" si="26"/>
        <v>6.386859016846965</v>
      </c>
    </row>
    <row r="874" spans="1:5" x14ac:dyDescent="0.2">
      <c r="A874" s="1">
        <v>43006</v>
      </c>
      <c r="B874">
        <v>91.256789999999995</v>
      </c>
      <c r="C874">
        <f t="shared" si="27"/>
        <v>2.0988889462263257E-3</v>
      </c>
      <c r="D874">
        <f>Lambdas!$F$2*D873+(1-Lambdas!$F$2)*C873*C873</f>
        <v>8.9147693257429089E-5</v>
      </c>
      <c r="E874">
        <f t="shared" si="26"/>
        <v>9.2757999497573334</v>
      </c>
    </row>
    <row r="875" spans="1:5" x14ac:dyDescent="0.2">
      <c r="A875" s="1">
        <v>43007</v>
      </c>
      <c r="B875">
        <v>91.381186999999997</v>
      </c>
      <c r="C875">
        <f t="shared" si="27"/>
        <v>1.3622251108982093E-3</v>
      </c>
      <c r="D875">
        <f>Lambdas!$F$2*D874+(1-Lambdas!$F$2)*C874*C874</f>
        <v>8.491241158439336E-5</v>
      </c>
      <c r="E875">
        <f t="shared" si="26"/>
        <v>9.3520365036344089</v>
      </c>
    </row>
    <row r="876" spans="1:5" x14ac:dyDescent="0.2">
      <c r="A876" s="1">
        <v>43010</v>
      </c>
      <c r="B876">
        <v>92.653694000000002</v>
      </c>
      <c r="C876">
        <f t="shared" si="27"/>
        <v>1.3829196652819552E-2</v>
      </c>
      <c r="D876">
        <f>Lambdas!$F$2*D875+(1-Lambdas!$F$2)*C875*C875</f>
        <v>8.0761373592513934E-5</v>
      </c>
      <c r="E876">
        <f t="shared" si="26"/>
        <v>7.0559653555005752</v>
      </c>
    </row>
    <row r="877" spans="1:5" x14ac:dyDescent="0.2">
      <c r="A877" s="1">
        <v>43011</v>
      </c>
      <c r="B877">
        <v>93.141647000000006</v>
      </c>
      <c r="C877">
        <f t="shared" si="27"/>
        <v>5.2525980387858459E-3</v>
      </c>
      <c r="D877">
        <f>Lambdas!$F$2*D876+(1-Lambdas!$F$2)*C876*C876</f>
        <v>8.6283244852610681E-5</v>
      </c>
      <c r="E877">
        <f t="shared" si="26"/>
        <v>9.0381168001892025</v>
      </c>
    </row>
    <row r="878" spans="1:5" x14ac:dyDescent="0.2">
      <c r="A878" s="1">
        <v>43012</v>
      </c>
      <c r="B878">
        <v>92.194450000000003</v>
      </c>
      <c r="C878">
        <f t="shared" si="27"/>
        <v>-1.0221486932673296E-2</v>
      </c>
      <c r="D878">
        <f>Lambdas!$F$2*D877+(1-Lambdas!$F$2)*C877*C877</f>
        <v>8.3349843723700204E-5</v>
      </c>
      <c r="E878">
        <f t="shared" si="26"/>
        <v>8.1389666310677971</v>
      </c>
    </row>
    <row r="879" spans="1:5" x14ac:dyDescent="0.2">
      <c r="A879" s="1">
        <v>43013</v>
      </c>
      <c r="B879">
        <v>93.435890000000001</v>
      </c>
      <c r="C879">
        <f t="shared" si="27"/>
        <v>1.337559914434628E-2</v>
      </c>
      <c r="D879">
        <f>Lambdas!$F$2*D878+(1-Lambdas!$F$2)*C878*C878</f>
        <v>8.4405833458175918E-5</v>
      </c>
      <c r="E879">
        <f t="shared" si="26"/>
        <v>7.2602734747797921</v>
      </c>
    </row>
    <row r="880" spans="1:5" x14ac:dyDescent="0.2">
      <c r="A880" s="1">
        <v>43014</v>
      </c>
      <c r="B880">
        <v>93.272278</v>
      </c>
      <c r="C880">
        <f t="shared" si="27"/>
        <v>-1.7525965107122931E-3</v>
      </c>
      <c r="D880">
        <f>Lambdas!$F$2*D879+(1-Lambdas!$F$2)*C879*C879</f>
        <v>8.9128826707063203E-5</v>
      </c>
      <c r="E880">
        <f t="shared" si="26"/>
        <v>9.2909653297015034</v>
      </c>
    </row>
    <row r="881" spans="1:5" x14ac:dyDescent="0.2">
      <c r="A881" s="1">
        <v>43017</v>
      </c>
      <c r="B881">
        <v>92.781486999999998</v>
      </c>
      <c r="C881">
        <f t="shared" si="27"/>
        <v>-5.2758098004210352E-3</v>
      </c>
      <c r="D881">
        <f>Lambdas!$F$2*D880+(1-Lambdas!$F$2)*C880*C880</f>
        <v>8.4827829839074795E-5</v>
      </c>
      <c r="E881">
        <f t="shared" si="26"/>
        <v>9.0467614462341768</v>
      </c>
    </row>
    <row r="882" spans="1:5" x14ac:dyDescent="0.2">
      <c r="A882" s="1">
        <v>43018</v>
      </c>
      <c r="B882">
        <v>93.474379999999996</v>
      </c>
      <c r="C882">
        <f t="shared" si="27"/>
        <v>7.4402616954742234E-3</v>
      </c>
      <c r="D882">
        <f>Lambdas!$F$2*D881+(1-Lambdas!$F$2)*C881*C881</f>
        <v>8.1979381773235443E-5</v>
      </c>
      <c r="E882">
        <f t="shared" si="26"/>
        <v>8.7337816037983043</v>
      </c>
    </row>
    <row r="883" spans="1:5" x14ac:dyDescent="0.2">
      <c r="A883" s="1">
        <v>43019</v>
      </c>
      <c r="B883">
        <v>93.195296999999997</v>
      </c>
      <c r="C883">
        <f t="shared" si="27"/>
        <v>-2.9901290067274842E-3</v>
      </c>
      <c r="D883">
        <f>Lambdas!$F$2*D882+(1-Lambdas!$F$2)*C882*C882</f>
        <v>8.0648864248823485E-5</v>
      </c>
      <c r="E883">
        <f t="shared" si="26"/>
        <v>9.3145441200511634</v>
      </c>
    </row>
    <row r="884" spans="1:5" x14ac:dyDescent="0.2">
      <c r="A884" s="1">
        <v>43020</v>
      </c>
      <c r="B884">
        <v>92.377280999999996</v>
      </c>
      <c r="C884">
        <f t="shared" si="27"/>
        <v>-8.8161872532879233E-3</v>
      </c>
      <c r="D884">
        <f>Lambdas!$F$2*D883+(1-Lambdas!$F$2)*C883*C883</f>
        <v>7.7065018423001021E-5</v>
      </c>
      <c r="E884">
        <f t="shared" si="26"/>
        <v>8.4622950932302796</v>
      </c>
    </row>
    <row r="885" spans="1:5" x14ac:dyDescent="0.2">
      <c r="A885" s="1">
        <v>43021</v>
      </c>
      <c r="B885">
        <v>92.252173999999997</v>
      </c>
      <c r="C885">
        <f t="shared" si="27"/>
        <v>-1.3552227530316859E-3</v>
      </c>
      <c r="D885">
        <f>Lambdas!$F$2*D884+(1-Lambdas!$F$2)*C884*C884</f>
        <v>7.7098011081800312E-5</v>
      </c>
      <c r="E885">
        <f t="shared" si="26"/>
        <v>9.4466110757544275</v>
      </c>
    </row>
    <row r="886" spans="1:5" x14ac:dyDescent="0.2">
      <c r="A886" s="1">
        <v>43024</v>
      </c>
      <c r="B886">
        <v>94.157661000000004</v>
      </c>
      <c r="C886">
        <f t="shared" si="27"/>
        <v>2.0444772908182359E-2</v>
      </c>
      <c r="D886">
        <f>Lambdas!$F$2*D885+(1-Lambdas!$F$2)*C885*C885</f>
        <v>7.3336572773027674E-5</v>
      </c>
      <c r="E886">
        <f t="shared" si="26"/>
        <v>3.820856457433484</v>
      </c>
    </row>
    <row r="887" spans="1:5" x14ac:dyDescent="0.2">
      <c r="A887" s="1">
        <v>43025</v>
      </c>
      <c r="B887">
        <v>93.945946000000006</v>
      </c>
      <c r="C887">
        <f t="shared" si="27"/>
        <v>-2.2510476303673121E-3</v>
      </c>
      <c r="D887">
        <f>Lambdas!$F$2*D886+(1-Lambdas!$F$2)*C886*C886</f>
        <v>9.0561712963170899E-5</v>
      </c>
      <c r="E887">
        <f t="shared" si="26"/>
        <v>9.253525852791384</v>
      </c>
    </row>
    <row r="888" spans="1:5" x14ac:dyDescent="0.2">
      <c r="A888" s="1">
        <v>43026</v>
      </c>
      <c r="B888">
        <v>94.302002000000002</v>
      </c>
      <c r="C888">
        <f t="shared" si="27"/>
        <v>3.7828452142728789E-3</v>
      </c>
      <c r="D888">
        <f>Lambdas!$F$2*D887+(1-Lambdas!$F$2)*C887*C887</f>
        <v>8.628884063393861E-5</v>
      </c>
      <c r="E888">
        <f t="shared" si="26"/>
        <v>9.19197286638828</v>
      </c>
    </row>
    <row r="889" spans="1:5" x14ac:dyDescent="0.2">
      <c r="A889" s="1">
        <v>43027</v>
      </c>
      <c r="B889">
        <v>94.417502999999996</v>
      </c>
      <c r="C889">
        <f t="shared" si="27"/>
        <v>1.2240495694521127E-3</v>
      </c>
      <c r="D889">
        <f>Lambdas!$F$2*D888+(1-Lambdas!$F$2)*C888*C888</f>
        <v>8.2691454181450368E-5</v>
      </c>
      <c r="E889">
        <f t="shared" si="26"/>
        <v>9.3822751647476164</v>
      </c>
    </row>
    <row r="890" spans="1:5" x14ac:dyDescent="0.2">
      <c r="A890" s="1">
        <v>43028</v>
      </c>
      <c r="B890">
        <v>95.764809</v>
      </c>
      <c r="C890">
        <f t="shared" si="27"/>
        <v>1.4168810186859494E-2</v>
      </c>
      <c r="D890">
        <f>Lambdas!$F$2*D889+(1-Lambdas!$F$2)*C889*C889</f>
        <v>7.8633555682930026E-5</v>
      </c>
      <c r="E890">
        <f t="shared" si="26"/>
        <v>6.8976647950447978</v>
      </c>
    </row>
    <row r="891" spans="1:5" x14ac:dyDescent="0.2">
      <c r="A891" s="1">
        <v>43031</v>
      </c>
      <c r="B891">
        <v>95.601212000000004</v>
      </c>
      <c r="C891">
        <f t="shared" si="27"/>
        <v>-1.7097814857561205E-3</v>
      </c>
      <c r="D891">
        <f>Lambdas!$F$2*D890+(1-Lambdas!$F$2)*C890*C890</f>
        <v>8.4736990798031967E-5</v>
      </c>
      <c r="E891">
        <f t="shared" si="26"/>
        <v>9.3414591912353604</v>
      </c>
    </row>
    <row r="892" spans="1:5" x14ac:dyDescent="0.2">
      <c r="A892" s="1">
        <v>43032</v>
      </c>
      <c r="B892">
        <v>97.121735000000001</v>
      </c>
      <c r="C892">
        <f t="shared" si="27"/>
        <v>1.5779693847888337E-2</v>
      </c>
      <c r="D892">
        <f>Lambdas!$F$2*D891+(1-Lambdas!$F$2)*C891*C891</f>
        <v>8.0648081682678516E-5</v>
      </c>
      <c r="E892">
        <f t="shared" si="26"/>
        <v>6.3379429952404216</v>
      </c>
    </row>
    <row r="893" spans="1:5" x14ac:dyDescent="0.2">
      <c r="A893" s="1">
        <v>43033</v>
      </c>
      <c r="B893">
        <v>97.217972000000003</v>
      </c>
      <c r="C893">
        <f t="shared" si="27"/>
        <v>9.9039984522064119E-4</v>
      </c>
      <c r="D893">
        <f>Lambdas!$F$2*D892+(1-Lambdas!$F$2)*C892*C892</f>
        <v>8.9061966569908266E-5</v>
      </c>
      <c r="E893">
        <f t="shared" si="26"/>
        <v>9.3151645883804246</v>
      </c>
    </row>
    <row r="894" spans="1:5" x14ac:dyDescent="0.2">
      <c r="A894" s="1">
        <v>43034</v>
      </c>
      <c r="B894">
        <v>97.910881000000003</v>
      </c>
      <c r="C894">
        <f t="shared" si="27"/>
        <v>7.1020958905707709E-3</v>
      </c>
      <c r="D894">
        <f>Lambdas!$F$2*D893+(1-Lambdas!$F$2)*C893*C893</f>
        <v>8.465982142884182E-5</v>
      </c>
      <c r="E894">
        <f t="shared" si="26"/>
        <v>8.781075994510525</v>
      </c>
    </row>
    <row r="895" spans="1:5" x14ac:dyDescent="0.2">
      <c r="A895" s="1">
        <v>43035</v>
      </c>
      <c r="B895">
        <v>97.939751000000001</v>
      </c>
      <c r="C895">
        <f t="shared" si="27"/>
        <v>2.9481651311800451E-4</v>
      </c>
      <c r="D895">
        <f>Lambdas!$F$2*D894+(1-Lambdas!$F$2)*C894*C894</f>
        <v>8.2949560160494563E-5</v>
      </c>
      <c r="E895">
        <f t="shared" si="26"/>
        <v>9.3962300169563786</v>
      </c>
    </row>
    <row r="896" spans="1:5" x14ac:dyDescent="0.2">
      <c r="A896" s="1">
        <v>43038</v>
      </c>
      <c r="B896">
        <v>97.593299999999999</v>
      </c>
      <c r="C896">
        <f t="shared" si="27"/>
        <v>-3.5436603763452442E-3</v>
      </c>
      <c r="D896">
        <f>Lambdas!$F$2*D895+(1-Lambdas!$F$2)*C895*C895</f>
        <v>7.8808223509877268E-5</v>
      </c>
      <c r="E896">
        <f t="shared" si="26"/>
        <v>9.2891503328519001</v>
      </c>
    </row>
    <row r="897" spans="1:5" x14ac:dyDescent="0.2">
      <c r="A897" s="1">
        <v>43039</v>
      </c>
      <c r="B897">
        <v>96.823409999999996</v>
      </c>
      <c r="C897">
        <f t="shared" si="27"/>
        <v>-7.9200396345055508E-3</v>
      </c>
      <c r="D897">
        <f>Lambdas!$F$2*D896+(1-Lambdas!$F$2)*C896*C896</f>
        <v>7.5497124338219E-5</v>
      </c>
      <c r="E897">
        <f t="shared" si="26"/>
        <v>8.6605627845119102</v>
      </c>
    </row>
    <row r="898" spans="1:5" x14ac:dyDescent="0.2">
      <c r="A898" s="1">
        <v>43040</v>
      </c>
      <c r="B898">
        <v>97.121735000000001</v>
      </c>
      <c r="C898">
        <f t="shared" si="27"/>
        <v>3.0763877619413489E-3</v>
      </c>
      <c r="D898">
        <f>Lambdas!$F$2*D897+(1-Lambdas!$F$2)*C897*C897</f>
        <v>7.4858896222200044E-5</v>
      </c>
      <c r="E898">
        <f t="shared" si="26"/>
        <v>9.3734789209054767</v>
      </c>
    </row>
    <row r="899" spans="1:5" x14ac:dyDescent="0.2">
      <c r="A899" s="1">
        <v>43041</v>
      </c>
      <c r="B899">
        <v>97.766509999999997</v>
      </c>
      <c r="C899">
        <f t="shared" si="27"/>
        <v>6.6168932100385989E-3</v>
      </c>
      <c r="D899">
        <f>Lambdas!$F$2*D898+(1-Lambdas!$F$2)*C898*C898</f>
        <v>7.1590576507404556E-5</v>
      </c>
      <c r="E899">
        <f t="shared" ref="E899:E962" si="28">-LN(D899)-C899*C899/D899</f>
        <v>8.9329683492468259</v>
      </c>
    </row>
    <row r="900" spans="1:5" x14ac:dyDescent="0.2">
      <c r="A900" s="1">
        <v>43042</v>
      </c>
      <c r="B900">
        <v>97.593299999999999</v>
      </c>
      <c r="C900">
        <f t="shared" ref="C900:C963" si="29">LN(B900/B899)</f>
        <v>-1.773241337474392E-3</v>
      </c>
      <c r="D900">
        <f>Lambdas!$F$2*D899+(1-Lambdas!$F$2)*C899*C899</f>
        <v>7.0200814015337583E-5</v>
      </c>
      <c r="E900">
        <f t="shared" si="28"/>
        <v>9.5193593638733756</v>
      </c>
    </row>
    <row r="901" spans="1:5" x14ac:dyDescent="0.2">
      <c r="A901" s="1">
        <v>43045</v>
      </c>
      <c r="B901">
        <v>96.987015</v>
      </c>
      <c r="C901">
        <f t="shared" si="29"/>
        <v>-6.2317399585614828E-3</v>
      </c>
      <c r="D901">
        <f>Lambdas!$F$2*D900+(1-Lambdas!$F$2)*C900*C900</f>
        <v>6.6849445576458728E-5</v>
      </c>
      <c r="E901">
        <f t="shared" si="28"/>
        <v>9.0321415197213746</v>
      </c>
    </row>
    <row r="902" spans="1:5" x14ac:dyDescent="0.2">
      <c r="A902" s="1">
        <v>43046</v>
      </c>
      <c r="B902">
        <v>95.033409000000006</v>
      </c>
      <c r="C902">
        <f t="shared" si="29"/>
        <v>-2.0348600101096202E-2</v>
      </c>
      <c r="D902">
        <f>Lambdas!$F$2*D901+(1-Lambdas!$F$2)*C901*C901</f>
        <v>6.5449309486421709E-5</v>
      </c>
      <c r="E902">
        <f t="shared" si="28"/>
        <v>3.3077274407616244</v>
      </c>
    </row>
    <row r="903" spans="1:5" x14ac:dyDescent="0.2">
      <c r="A903" s="1">
        <v>43047</v>
      </c>
      <c r="B903">
        <v>93.965187</v>
      </c>
      <c r="C903">
        <f t="shared" si="29"/>
        <v>-1.1304140852773471E-2</v>
      </c>
      <c r="D903">
        <f>Lambdas!$F$2*D902+(1-Lambdas!$F$2)*C902*C902</f>
        <v>8.2872566285785396E-5</v>
      </c>
      <c r="E903">
        <f t="shared" si="28"/>
        <v>7.856277630923822</v>
      </c>
    </row>
    <row r="904" spans="1:5" x14ac:dyDescent="0.2">
      <c r="A904" s="1">
        <v>43048</v>
      </c>
      <c r="B904">
        <v>93.955551</v>
      </c>
      <c r="C904">
        <f t="shared" si="29"/>
        <v>-1.0255387575637949E-4</v>
      </c>
      <c r="D904">
        <f>Lambdas!$F$2*D903+(1-Lambdas!$F$2)*C903*C903</f>
        <v>8.5117144832625959E-5</v>
      </c>
      <c r="E904">
        <f t="shared" si="28"/>
        <v>9.3713585131631838</v>
      </c>
    </row>
    <row r="905" spans="1:5" x14ac:dyDescent="0.2">
      <c r="A905" s="1">
        <v>43049</v>
      </c>
      <c r="B905">
        <v>93.84008</v>
      </c>
      <c r="C905">
        <f t="shared" si="29"/>
        <v>-1.22975187374972E-3</v>
      </c>
      <c r="D905">
        <f>Lambdas!$F$2*D904+(1-Lambdas!$F$2)*C904*C904</f>
        <v>8.086365759847848E-5</v>
      </c>
      <c r="E905">
        <f t="shared" si="28"/>
        <v>9.4040443387262052</v>
      </c>
    </row>
    <row r="906" spans="1:5" x14ac:dyDescent="0.2">
      <c r="A906" s="1">
        <v>43052</v>
      </c>
      <c r="B906">
        <v>94.176910000000007</v>
      </c>
      <c r="C906">
        <f t="shared" si="29"/>
        <v>3.5829779036919179E-3</v>
      </c>
      <c r="D906">
        <f>Lambdas!$F$2*D905+(1-Lambdas!$F$2)*C905*C905</f>
        <v>7.689780863622068E-5</v>
      </c>
      <c r="E906">
        <f t="shared" si="28"/>
        <v>9.3060878400832525</v>
      </c>
    </row>
    <row r="907" spans="1:5" x14ac:dyDescent="0.2">
      <c r="A907" s="1">
        <v>43053</v>
      </c>
      <c r="B907">
        <v>93.609099999999998</v>
      </c>
      <c r="C907">
        <f t="shared" si="29"/>
        <v>-6.0474337834729632E-3</v>
      </c>
      <c r="D907">
        <f>Lambdas!$F$2*D906+(1-Lambdas!$F$2)*C906*C906</f>
        <v>7.3696192830392706E-5</v>
      </c>
      <c r="E907">
        <f t="shared" si="28"/>
        <v>9.0193132215779297</v>
      </c>
    </row>
    <row r="908" spans="1:5" x14ac:dyDescent="0.2">
      <c r="A908" s="1">
        <v>43054</v>
      </c>
      <c r="B908">
        <v>94.494499000000005</v>
      </c>
      <c r="C908">
        <f t="shared" si="29"/>
        <v>9.4140201851274832E-3</v>
      </c>
      <c r="D908">
        <f>Lambdas!$F$2*D907+(1-Lambdas!$F$2)*C907*C907</f>
        <v>7.1840760398732305E-5</v>
      </c>
      <c r="E908">
        <f t="shared" si="28"/>
        <v>8.3074444346094349</v>
      </c>
    </row>
    <row r="909" spans="1:5" x14ac:dyDescent="0.2">
      <c r="A909" s="1">
        <v>43055</v>
      </c>
      <c r="B909">
        <v>94.763947000000002</v>
      </c>
      <c r="C909">
        <f t="shared" si="29"/>
        <v>2.8474098540493173E-3</v>
      </c>
      <c r="D909">
        <f>Lambdas!$F$2*D908+(1-Lambdas!$F$2)*C908*C908</f>
        <v>7.2679547516416875E-5</v>
      </c>
      <c r="E909">
        <f t="shared" si="28"/>
        <v>9.4178958710047969</v>
      </c>
    </row>
    <row r="910" spans="1:5" x14ac:dyDescent="0.2">
      <c r="A910" s="1">
        <v>43056</v>
      </c>
      <c r="B910">
        <v>94.446372999999994</v>
      </c>
      <c r="C910">
        <f t="shared" si="29"/>
        <v>-3.3568390795141556E-3</v>
      </c>
      <c r="D910">
        <f>Lambdas!$F$2*D909+(1-Lambdas!$F$2)*C909*C909</f>
        <v>6.9452356465915947E-5</v>
      </c>
      <c r="E910">
        <f t="shared" si="28"/>
        <v>9.4126235362157598</v>
      </c>
    </row>
    <row r="911" spans="1:5" x14ac:dyDescent="0.2">
      <c r="A911" s="1">
        <v>43059</v>
      </c>
      <c r="B911">
        <v>95.283623000000006</v>
      </c>
      <c r="C911">
        <f t="shared" si="29"/>
        <v>8.8257571535658302E-3</v>
      </c>
      <c r="D911">
        <f>Lambdas!$F$2*D910+(1-Lambdas!$F$2)*C910*C910</f>
        <v>6.6544417839248449E-5</v>
      </c>
      <c r="E911">
        <f t="shared" si="28"/>
        <v>8.4470845687591147</v>
      </c>
    </row>
    <row r="912" spans="1:5" x14ac:dyDescent="0.2">
      <c r="A912" s="1">
        <v>43060</v>
      </c>
      <c r="B912">
        <v>95.206642000000002</v>
      </c>
      <c r="C912">
        <f t="shared" si="29"/>
        <v>-8.0824082207742675E-4</v>
      </c>
      <c r="D912">
        <f>Lambdas!$F$2*D911+(1-Lambdas!$F$2)*C911*C911</f>
        <v>6.7111650484494667E-5</v>
      </c>
      <c r="E912">
        <f t="shared" si="28"/>
        <v>9.5994190729158628</v>
      </c>
    </row>
    <row r="913" spans="1:5" x14ac:dyDescent="0.2">
      <c r="A913" s="1">
        <v>43061</v>
      </c>
      <c r="B913">
        <v>94.927543999999997</v>
      </c>
      <c r="C913">
        <f t="shared" si="29"/>
        <v>-2.9358024070497424E-3</v>
      </c>
      <c r="D913">
        <f>Lambdas!$F$2*D912+(1-Lambdas!$F$2)*C912*C912</f>
        <v>6.3790170682912747E-5</v>
      </c>
      <c r="E913">
        <f t="shared" si="28"/>
        <v>9.5247975905632494</v>
      </c>
    </row>
    <row r="914" spans="1:5" x14ac:dyDescent="0.2">
      <c r="A914" s="1">
        <v>43063</v>
      </c>
      <c r="B914">
        <v>94.619597999999996</v>
      </c>
      <c r="C914">
        <f t="shared" si="29"/>
        <v>-3.2492842433594609E-3</v>
      </c>
      <c r="D914">
        <f>Lambdas!$F$2*D913+(1-Lambdas!$F$2)*C913*C913</f>
        <v>6.103280442159064E-5</v>
      </c>
      <c r="E914">
        <f t="shared" si="28"/>
        <v>9.5311126121882861</v>
      </c>
    </row>
    <row r="915" spans="1:5" x14ac:dyDescent="0.2">
      <c r="A915" s="1">
        <v>43066</v>
      </c>
      <c r="B915">
        <v>94.24427</v>
      </c>
      <c r="C915">
        <f t="shared" si="29"/>
        <v>-3.9745928967212943E-3</v>
      </c>
      <c r="D915">
        <f>Lambdas!$F$2*D914+(1-Lambdas!$F$2)*C914*C914</f>
        <v>5.8510150327534743E-5</v>
      </c>
      <c r="E915">
        <f t="shared" si="28"/>
        <v>9.4763163231397112</v>
      </c>
    </row>
    <row r="916" spans="1:5" x14ac:dyDescent="0.2">
      <c r="A916" s="1">
        <v>43067</v>
      </c>
      <c r="B916">
        <v>97.545174000000003</v>
      </c>
      <c r="C916">
        <f t="shared" si="29"/>
        <v>3.4425565055714778E-2</v>
      </c>
      <c r="D916">
        <f>Lambdas!$F$2*D915+(1-Lambdas!$F$2)*C915*C915</f>
        <v>5.6375437772211624E-5</v>
      </c>
      <c r="E916">
        <f t="shared" si="28"/>
        <v>-11.23843567208139</v>
      </c>
    </row>
    <row r="917" spans="1:5" x14ac:dyDescent="0.2">
      <c r="A917" s="1">
        <v>43068</v>
      </c>
      <c r="B917">
        <v>99.825996000000004</v>
      </c>
      <c r="C917">
        <f t="shared" si="29"/>
        <v>2.3113036580336699E-2</v>
      </c>
      <c r="D917">
        <f>Lambdas!$F$2*D916+(1-Lambdas!$F$2)*C916*C916</f>
        <v>1.1278818403448324E-4</v>
      </c>
      <c r="E917">
        <f t="shared" si="28"/>
        <v>4.3535767651674542</v>
      </c>
    </row>
    <row r="918" spans="1:5" x14ac:dyDescent="0.2">
      <c r="A918" s="1">
        <v>43069</v>
      </c>
      <c r="B918">
        <v>100.586243</v>
      </c>
      <c r="C918">
        <f t="shared" si="29"/>
        <v>7.5868684515242998E-3</v>
      </c>
      <c r="D918">
        <f>Lambdas!$F$2*D917+(1-Lambdas!$F$2)*C917*C917</f>
        <v>1.3385026615123406E-4</v>
      </c>
      <c r="E918">
        <f t="shared" si="28"/>
        <v>8.488751754775544</v>
      </c>
    </row>
    <row r="919" spans="1:5" x14ac:dyDescent="0.2">
      <c r="A919" s="1">
        <v>43070</v>
      </c>
      <c r="B919">
        <v>100.846085</v>
      </c>
      <c r="C919">
        <f t="shared" si="29"/>
        <v>2.5799448053658212E-3</v>
      </c>
      <c r="D919">
        <f>Lambdas!$F$2*D918+(1-Lambdas!$F$2)*C918*C918</f>
        <v>1.3003743458058064E-4</v>
      </c>
      <c r="E919">
        <f t="shared" si="28"/>
        <v>8.8965020439808615</v>
      </c>
    </row>
    <row r="920" spans="1:5" x14ac:dyDescent="0.2">
      <c r="A920" s="1">
        <v>43073</v>
      </c>
      <c r="B920">
        <v>102.924797</v>
      </c>
      <c r="C920">
        <f t="shared" si="29"/>
        <v>2.0403151727132151E-2</v>
      </c>
      <c r="D920">
        <f>Lambdas!$F$2*D919+(1-Lambdas!$F$2)*C919*C919</f>
        <v>1.2387104211360219E-4</v>
      </c>
      <c r="E920">
        <f t="shared" si="28"/>
        <v>5.6356083538844466</v>
      </c>
    </row>
    <row r="921" spans="1:5" x14ac:dyDescent="0.2">
      <c r="A921" s="1">
        <v>43074</v>
      </c>
      <c r="B921">
        <v>101.741089</v>
      </c>
      <c r="C921">
        <f t="shared" si="29"/>
        <v>-1.1567352252086022E-2</v>
      </c>
      <c r="D921">
        <f>Lambdas!$F$2*D920+(1-Lambdas!$F$2)*C920*C920</f>
        <v>1.384855837449109E-4</v>
      </c>
      <c r="E921">
        <f t="shared" si="28"/>
        <v>7.918552506805117</v>
      </c>
    </row>
    <row r="922" spans="1:5" x14ac:dyDescent="0.2">
      <c r="A922" s="1">
        <v>43075</v>
      </c>
      <c r="B922">
        <v>100.98081999999999</v>
      </c>
      <c r="C922">
        <f t="shared" si="29"/>
        <v>-7.5006452743186687E-3</v>
      </c>
      <c r="D922">
        <f>Lambdas!$F$2*D921+(1-Lambdas!$F$2)*C921*C921</f>
        <v>1.3825158791512708E-4</v>
      </c>
      <c r="E922">
        <f t="shared" si="28"/>
        <v>8.4794984817149732</v>
      </c>
    </row>
    <row r="923" spans="1:5" x14ac:dyDescent="0.2">
      <c r="A923" s="1">
        <v>43076</v>
      </c>
      <c r="B923">
        <v>100.68248699999999</v>
      </c>
      <c r="C923">
        <f t="shared" si="29"/>
        <v>-2.9587258294375487E-3</v>
      </c>
      <c r="D923">
        <f>Lambdas!$F$2*D922+(1-Lambdas!$F$2)*C922*C922</f>
        <v>1.3415376914689564E-4</v>
      </c>
      <c r="E923">
        <f t="shared" si="28"/>
        <v>8.8512699708344247</v>
      </c>
    </row>
    <row r="924" spans="1:5" x14ac:dyDescent="0.2">
      <c r="A924" s="1">
        <v>43077</v>
      </c>
      <c r="B924">
        <v>101.943192</v>
      </c>
      <c r="C924">
        <f t="shared" si="29"/>
        <v>1.2443844970208028E-2</v>
      </c>
      <c r="D924">
        <f>Lambdas!$F$2*D923+(1-Lambdas!$F$2)*C923*C923</f>
        <v>1.2788650085409313E-4</v>
      </c>
      <c r="E924">
        <f t="shared" si="28"/>
        <v>7.7535337570867338</v>
      </c>
    </row>
    <row r="925" spans="1:5" x14ac:dyDescent="0.2">
      <c r="A925" s="1">
        <v>43080</v>
      </c>
      <c r="B925">
        <v>101.644852</v>
      </c>
      <c r="C925">
        <f t="shared" si="29"/>
        <v>-2.9308225344975344E-3</v>
      </c>
      <c r="D925">
        <f>Lambdas!$F$2*D924+(1-Lambdas!$F$2)*C924*C924</f>
        <v>1.2923405544752988E-4</v>
      </c>
      <c r="E925">
        <f t="shared" si="28"/>
        <v>8.8874190274037126</v>
      </c>
    </row>
    <row r="926" spans="1:5" x14ac:dyDescent="0.2">
      <c r="A926" s="1">
        <v>43081</v>
      </c>
      <c r="B926">
        <v>102.82854500000001</v>
      </c>
      <c r="C926">
        <f t="shared" si="29"/>
        <v>1.1578095149789207E-2</v>
      </c>
      <c r="D926">
        <f>Lambdas!$F$2*D925+(1-Lambdas!$F$2)*C925*C925</f>
        <v>1.2320445290704056E-4</v>
      </c>
      <c r="E926">
        <f t="shared" si="28"/>
        <v>7.9136179423346675</v>
      </c>
    </row>
    <row r="927" spans="1:5" x14ac:dyDescent="0.2">
      <c r="A927" s="1">
        <v>43082</v>
      </c>
      <c r="B927">
        <v>101.538994</v>
      </c>
      <c r="C927">
        <f t="shared" si="29"/>
        <v>-1.2620087529221957E-2</v>
      </c>
      <c r="D927">
        <f>Lambdas!$F$2*D926+(1-Lambdas!$F$2)*C926*C926</f>
        <v>1.2374660956903722E-4</v>
      </c>
      <c r="E927">
        <f t="shared" si="28"/>
        <v>7.7102363897933843</v>
      </c>
    </row>
    <row r="928" spans="1:5" x14ac:dyDescent="0.2">
      <c r="A928" s="1">
        <v>43083</v>
      </c>
      <c r="B928">
        <v>100.720985</v>
      </c>
      <c r="C928">
        <f t="shared" si="29"/>
        <v>-8.0887327692787357E-3</v>
      </c>
      <c r="D928">
        <f>Lambdas!$F$2*D927+(1-Lambdas!$F$2)*C927*C927</f>
        <v>1.255218398837046E-4</v>
      </c>
      <c r="E928">
        <f t="shared" si="28"/>
        <v>8.461786059375898</v>
      </c>
    </row>
    <row r="929" spans="1:5" x14ac:dyDescent="0.2">
      <c r="A929" s="1">
        <v>43084</v>
      </c>
      <c r="B929">
        <v>102.14527099999999</v>
      </c>
      <c r="C929">
        <f t="shared" si="29"/>
        <v>1.4041856252045421E-2</v>
      </c>
      <c r="D929">
        <f>Lambdas!$F$2*D928+(1-Lambdas!$F$2)*C928*C928</f>
        <v>1.2251842993906022E-4</v>
      </c>
      <c r="E929">
        <f t="shared" si="28"/>
        <v>7.3979097685485398</v>
      </c>
    </row>
    <row r="930" spans="1:5" x14ac:dyDescent="0.2">
      <c r="A930" s="1">
        <v>43087</v>
      </c>
      <c r="B930">
        <v>102.93441799999999</v>
      </c>
      <c r="C930">
        <f t="shared" si="29"/>
        <v>7.6960414644671928E-3</v>
      </c>
      <c r="D930">
        <f>Lambdas!$F$2*D929+(1-Lambdas!$F$2)*C929*C929</f>
        <v>1.2624957711549015E-4</v>
      </c>
      <c r="E930">
        <f t="shared" si="28"/>
        <v>8.5081072444169905</v>
      </c>
    </row>
    <row r="931" spans="1:5" x14ac:dyDescent="0.2">
      <c r="A931" s="1">
        <v>43088</v>
      </c>
      <c r="B931">
        <v>102.50135</v>
      </c>
      <c r="C931">
        <f t="shared" si="29"/>
        <v>-4.2160977683215915E-3</v>
      </c>
      <c r="D931">
        <f>Lambdas!$F$2*D930+(1-Lambdas!$F$2)*C930*C930</f>
        <v>1.2290000321265785E-4</v>
      </c>
      <c r="E931">
        <f t="shared" si="28"/>
        <v>8.859505829919172</v>
      </c>
    </row>
    <row r="932" spans="1:5" x14ac:dyDescent="0.2">
      <c r="A932" s="1">
        <v>43089</v>
      </c>
      <c r="B932">
        <v>102.14527099999999</v>
      </c>
      <c r="C932">
        <f t="shared" si="29"/>
        <v>-3.4799436961457457E-3</v>
      </c>
      <c r="D932">
        <f>Lambdas!$F$2*D931+(1-Lambdas!$F$2)*C931*C931</f>
        <v>1.1764605497427404E-4</v>
      </c>
      <c r="E932">
        <f t="shared" si="28"/>
        <v>8.9448940278190729</v>
      </c>
    </row>
    <row r="933" spans="1:5" x14ac:dyDescent="0.2">
      <c r="A933" s="1">
        <v>43090</v>
      </c>
      <c r="B933">
        <v>103.771675</v>
      </c>
      <c r="C933">
        <f t="shared" si="29"/>
        <v>1.579702742632895E-2</v>
      </c>
      <c r="D933">
        <f>Lambdas!$F$2*D932+(1-Lambdas!$F$2)*C932*C932</f>
        <v>1.1237153945177935E-4</v>
      </c>
      <c r="E933">
        <f t="shared" si="28"/>
        <v>6.8729767419144698</v>
      </c>
    </row>
    <row r="934" spans="1:5" x14ac:dyDescent="0.2">
      <c r="A934" s="1">
        <v>43091</v>
      </c>
      <c r="B934">
        <v>103.405968</v>
      </c>
      <c r="C934">
        <f t="shared" si="29"/>
        <v>-3.530374943340769E-3</v>
      </c>
      <c r="D934">
        <f>Lambdas!$F$2*D933+(1-Lambdas!$F$2)*C933*C933</f>
        <v>1.1922729387260591E-4</v>
      </c>
      <c r="E934">
        <f t="shared" si="28"/>
        <v>8.929942830212898</v>
      </c>
    </row>
    <row r="935" spans="1:5" x14ac:dyDescent="0.2">
      <c r="A935" s="1">
        <v>43095</v>
      </c>
      <c r="B935">
        <v>102.99215700000001</v>
      </c>
      <c r="C935">
        <f t="shared" si="29"/>
        <v>-4.0098383109374138E-3</v>
      </c>
      <c r="D935">
        <f>Lambdas!$F$2*D934+(1-Lambdas!$F$2)*C934*C934</f>
        <v>1.1389141996335788E-4</v>
      </c>
      <c r="E935">
        <f t="shared" si="28"/>
        <v>8.9390884213089699</v>
      </c>
    </row>
    <row r="936" spans="1:5" x14ac:dyDescent="0.2">
      <c r="A936" s="1">
        <v>43096</v>
      </c>
      <c r="B936">
        <v>103.184639</v>
      </c>
      <c r="C936">
        <f t="shared" si="29"/>
        <v>1.8671553700964922E-3</v>
      </c>
      <c r="D936">
        <f>Lambdas!$F$2*D935+(1-Lambdas!$F$2)*C935*C935</f>
        <v>1.0900290859296231E-4</v>
      </c>
      <c r="E936">
        <f t="shared" si="28"/>
        <v>9.092152724322931</v>
      </c>
    </row>
    <row r="937" spans="1:5" x14ac:dyDescent="0.2">
      <c r="A937" s="1">
        <v>43097</v>
      </c>
      <c r="B937">
        <v>103.733177</v>
      </c>
      <c r="C937">
        <f t="shared" si="29"/>
        <v>5.3020014961439529E-3</v>
      </c>
      <c r="D937">
        <f>Lambdas!$F$2*D936+(1-Lambdas!$F$2)*C936*C936</f>
        <v>1.037293630213879E-4</v>
      </c>
      <c r="E937">
        <f t="shared" si="28"/>
        <v>8.9027199066425577</v>
      </c>
    </row>
    <row r="938" spans="1:5" x14ac:dyDescent="0.2">
      <c r="A938" s="1">
        <v>43098</v>
      </c>
      <c r="B938">
        <v>102.915176</v>
      </c>
      <c r="C938">
        <f t="shared" si="29"/>
        <v>-7.9168816069286607E-3</v>
      </c>
      <c r="D938">
        <f>Lambdas!$F$2*D937+(1-Lambdas!$F$2)*C937*C937</f>
        <v>9.995009440388631E-5</v>
      </c>
      <c r="E938">
        <f t="shared" si="28"/>
        <v>8.5837564591700808</v>
      </c>
    </row>
    <row r="939" spans="1:5" x14ac:dyDescent="0.2">
      <c r="A939" s="1">
        <v>43102</v>
      </c>
      <c r="B939">
        <v>103.887154</v>
      </c>
      <c r="C939">
        <f t="shared" si="29"/>
        <v>9.4001373891354437E-3</v>
      </c>
      <c r="D939">
        <f>Lambdas!$F$2*D938+(1-Lambdas!$F$2)*C938*C938</f>
        <v>9.8087248058560588E-5</v>
      </c>
      <c r="E939">
        <f t="shared" si="28"/>
        <v>8.328796200160836</v>
      </c>
    </row>
    <row r="940" spans="1:5" x14ac:dyDescent="0.2">
      <c r="A940" s="1">
        <v>43103</v>
      </c>
      <c r="B940">
        <v>103.993019</v>
      </c>
      <c r="C940">
        <f t="shared" si="29"/>
        <v>1.0185195405997215E-3</v>
      </c>
      <c r="D940">
        <f>Lambdas!$F$2*D939+(1-Lambdas!$F$2)*C939*C939</f>
        <v>9.7601225522372942E-5</v>
      </c>
      <c r="E940">
        <f t="shared" si="28"/>
        <v>9.2239917270098442</v>
      </c>
    </row>
    <row r="941" spans="1:5" x14ac:dyDescent="0.2">
      <c r="A941" s="1">
        <v>43104</v>
      </c>
      <c r="B941">
        <v>105.48278000000001</v>
      </c>
      <c r="C941">
        <f t="shared" si="29"/>
        <v>1.4223944956634517E-2</v>
      </c>
      <c r="D941">
        <f>Lambdas!$F$2*D940+(1-Lambdas!$F$2)*C940*C940</f>
        <v>9.2775125753578658E-5</v>
      </c>
      <c r="E941">
        <f t="shared" si="28"/>
        <v>7.104568472073451</v>
      </c>
    </row>
    <row r="942" spans="1:5" x14ac:dyDescent="0.2">
      <c r="A942" s="1">
        <v>43105</v>
      </c>
      <c r="B942">
        <v>104.805611</v>
      </c>
      <c r="C942">
        <f t="shared" si="29"/>
        <v>-6.440406314964643E-3</v>
      </c>
      <c r="D942">
        <f>Lambdas!$F$2*D941+(1-Lambdas!$F$2)*C941*C941</f>
        <v>9.8250026273614472E-5</v>
      </c>
      <c r="E942">
        <f t="shared" si="28"/>
        <v>8.8058187302851341</v>
      </c>
    </row>
    <row r="943" spans="1:5" x14ac:dyDescent="0.2">
      <c r="A943" s="1">
        <v>43108</v>
      </c>
      <c r="B943">
        <v>104.960396</v>
      </c>
      <c r="C943">
        <f t="shared" si="29"/>
        <v>1.475787524456415E-3</v>
      </c>
      <c r="D943">
        <f>Lambdas!$F$2*D942+(1-Lambdas!$F$2)*C942*C942</f>
        <v>9.5412696788055572E-5</v>
      </c>
      <c r="E943">
        <f t="shared" si="28"/>
        <v>9.2344722841653635</v>
      </c>
    </row>
    <row r="944" spans="1:5" x14ac:dyDescent="0.2">
      <c r="A944" s="1">
        <v>43109</v>
      </c>
      <c r="B944">
        <v>105.492462</v>
      </c>
      <c r="C944">
        <f t="shared" si="29"/>
        <v>5.0564020719493482E-3</v>
      </c>
      <c r="D944">
        <f>Lambdas!$F$2*D943+(1-Lambdas!$F$2)*C943*C943</f>
        <v>9.0752979657231654E-5</v>
      </c>
      <c r="E944">
        <f t="shared" si="28"/>
        <v>9.025646249187929</v>
      </c>
    </row>
    <row r="945" spans="1:5" x14ac:dyDescent="0.2">
      <c r="A945" s="1">
        <v>43110</v>
      </c>
      <c r="B945">
        <v>106.653305</v>
      </c>
      <c r="C945">
        <f t="shared" si="29"/>
        <v>1.0943933527804206E-2</v>
      </c>
      <c r="D945">
        <f>Lambdas!$F$2*D944+(1-Lambdas!$F$2)*C944*C944</f>
        <v>8.749510325544967E-5</v>
      </c>
      <c r="E945">
        <f t="shared" si="28"/>
        <v>7.9750547680220158</v>
      </c>
    </row>
    <row r="946" spans="1:5" x14ac:dyDescent="0.2">
      <c r="A946" s="1">
        <v>43111</v>
      </c>
      <c r="B946">
        <v>107.22405999999999</v>
      </c>
      <c r="C946">
        <f t="shared" si="29"/>
        <v>5.3372300979842415E-3</v>
      </c>
      <c r="D946">
        <f>Lambdas!$F$2*D945+(1-Lambdas!$F$2)*C945*C945</f>
        <v>8.9108132800377033E-5</v>
      </c>
      <c r="E946">
        <f t="shared" si="28"/>
        <v>9.0059806549110384</v>
      </c>
    </row>
    <row r="947" spans="1:5" x14ac:dyDescent="0.2">
      <c r="A947" s="1">
        <v>43112</v>
      </c>
      <c r="B947">
        <v>108.994354</v>
      </c>
      <c r="C947">
        <f t="shared" si="29"/>
        <v>1.6375418970181587E-2</v>
      </c>
      <c r="D947">
        <f>Lambdas!$F$2*D946+(1-Lambdas!$F$2)*C946*C946</f>
        <v>8.6078341013316148E-5</v>
      </c>
      <c r="E947">
        <f t="shared" si="28"/>
        <v>6.2450167377897898</v>
      </c>
    </row>
    <row r="948" spans="1:5" x14ac:dyDescent="0.2">
      <c r="A948" s="1">
        <v>43116</v>
      </c>
      <c r="B948">
        <v>108.60740699999999</v>
      </c>
      <c r="C948">
        <f t="shared" si="29"/>
        <v>-3.5564731285259426E-3</v>
      </c>
      <c r="D948">
        <f>Lambdas!$F$2*D947+(1-Lambdas!$F$2)*C947*C947</f>
        <v>9.5178195950523266E-5</v>
      </c>
      <c r="E948">
        <f t="shared" si="28"/>
        <v>9.1268668328762885</v>
      </c>
    </row>
    <row r="949" spans="1:5" x14ac:dyDescent="0.2">
      <c r="A949" s="1">
        <v>43117</v>
      </c>
      <c r="B949">
        <v>109.303917</v>
      </c>
      <c r="C949">
        <f t="shared" si="29"/>
        <v>6.3926220919200347E-3</v>
      </c>
      <c r="D949">
        <f>Lambdas!$F$2*D948+(1-Lambdas!$F$2)*C948*C948</f>
        <v>9.1053499512747175E-5</v>
      </c>
      <c r="E949">
        <f t="shared" si="28"/>
        <v>8.8552544586190116</v>
      </c>
    </row>
    <row r="950" spans="1:5" x14ac:dyDescent="0.2">
      <c r="A950" s="1">
        <v>43118</v>
      </c>
      <c r="B950">
        <v>109.565117</v>
      </c>
      <c r="C950">
        <f t="shared" si="29"/>
        <v>2.3868166202292767E-3</v>
      </c>
      <c r="D950">
        <f>Lambdas!$F$2*D949+(1-Lambdas!$F$2)*C949*C949</f>
        <v>8.8545192899435385E-5</v>
      </c>
      <c r="E950">
        <f t="shared" si="28"/>
        <v>9.2676586580973837</v>
      </c>
    </row>
    <row r="951" spans="1:5" x14ac:dyDescent="0.2">
      <c r="A951" s="1">
        <v>43119</v>
      </c>
      <c r="B951">
        <v>109.32326500000001</v>
      </c>
      <c r="C951">
        <f t="shared" si="29"/>
        <v>-2.2098212450567061E-3</v>
      </c>
      <c r="D951">
        <f>Lambdas!$F$2*D950+(1-Lambdas!$F$2)*C950*C950</f>
        <v>8.4404573141164872E-5</v>
      </c>
      <c r="E951">
        <f t="shared" si="28"/>
        <v>9.3220329861161666</v>
      </c>
    </row>
    <row r="952" spans="1:5" x14ac:dyDescent="0.2">
      <c r="A952" s="1">
        <v>43122</v>
      </c>
      <c r="B952">
        <v>110.600212</v>
      </c>
      <c r="C952">
        <f t="shared" si="29"/>
        <v>1.161277884275551E-2</v>
      </c>
      <c r="D952">
        <f>Lambdas!$F$2*D951+(1-Lambdas!$F$2)*C951*C951</f>
        <v>8.0430233096373516E-5</v>
      </c>
      <c r="E952">
        <f t="shared" si="28"/>
        <v>7.7514296117612256</v>
      </c>
    </row>
    <row r="953" spans="1:5" x14ac:dyDescent="0.2">
      <c r="A953" s="1">
        <v>43123</v>
      </c>
      <c r="B953">
        <v>110.484116</v>
      </c>
      <c r="C953">
        <f t="shared" si="29"/>
        <v>-1.0502418848181011E-3</v>
      </c>
      <c r="D953">
        <f>Lambdas!$F$2*D952+(1-Lambdas!$F$2)*C952*C952</f>
        <v>8.3150373719484478E-5</v>
      </c>
      <c r="E953">
        <f t="shared" si="28"/>
        <v>9.3815946376193882</v>
      </c>
    </row>
    <row r="954" spans="1:5" x14ac:dyDescent="0.2">
      <c r="A954" s="1">
        <v>43124</v>
      </c>
      <c r="B954">
        <v>111.896484</v>
      </c>
      <c r="C954">
        <f t="shared" si="29"/>
        <v>1.2702429893765155E-2</v>
      </c>
      <c r="D954">
        <f>Lambdas!$F$2*D953+(1-Lambdas!$F$2)*C953*C953</f>
        <v>7.9049783286991741E-5</v>
      </c>
      <c r="E954">
        <f t="shared" si="28"/>
        <v>7.4042920963398924</v>
      </c>
    </row>
    <row r="955" spans="1:5" x14ac:dyDescent="0.2">
      <c r="A955" s="1">
        <v>43125</v>
      </c>
      <c r="B955">
        <v>111.925507</v>
      </c>
      <c r="C955">
        <f t="shared" si="29"/>
        <v>2.5934002314058493E-4</v>
      </c>
      <c r="D955">
        <f>Lambdas!$F$2*D954+(1-Lambdas!$F$2)*C954*C954</f>
        <v>8.3163097013979291E-5</v>
      </c>
      <c r="E955">
        <f t="shared" si="28"/>
        <v>9.393898114945145</v>
      </c>
    </row>
    <row r="956" spans="1:5" x14ac:dyDescent="0.2">
      <c r="A956" s="1">
        <v>43126</v>
      </c>
      <c r="B956">
        <v>112.525284</v>
      </c>
      <c r="C956">
        <f t="shared" si="29"/>
        <v>5.3444091235478504E-3</v>
      </c>
      <c r="D956">
        <f>Lambdas!$F$2*D955+(1-Lambdas!$F$2)*C955*C955</f>
        <v>7.90101055972898E-5</v>
      </c>
      <c r="E956">
        <f t="shared" si="28"/>
        <v>9.0844277613660989</v>
      </c>
    </row>
    <row r="957" spans="1:5" x14ac:dyDescent="0.2">
      <c r="A957" s="1">
        <v>43129</v>
      </c>
      <c r="B957">
        <v>112.409195</v>
      </c>
      <c r="C957">
        <f t="shared" si="29"/>
        <v>-1.0322028959124647E-3</v>
      </c>
      <c r="D957">
        <f>Lambdas!$F$2*D956+(1-Lambdas!$F$2)*C956*C956</f>
        <v>7.6488828886556292E-5</v>
      </c>
      <c r="E957">
        <f t="shared" si="28"/>
        <v>9.4644364642432812</v>
      </c>
    </row>
    <row r="958" spans="1:5" x14ac:dyDescent="0.2">
      <c r="A958" s="1">
        <v>43130</v>
      </c>
      <c r="B958">
        <v>111.354759</v>
      </c>
      <c r="C958">
        <f t="shared" si="29"/>
        <v>-9.4246082624818879E-3</v>
      </c>
      <c r="D958">
        <f>Lambdas!$F$2*D957+(1-Lambdas!$F$2)*C957*C957</f>
        <v>7.2719293903341097E-5</v>
      </c>
      <c r="E958">
        <f t="shared" si="28"/>
        <v>8.3074502513096089</v>
      </c>
    </row>
    <row r="959" spans="1:5" x14ac:dyDescent="0.2">
      <c r="A959" s="1">
        <v>43131</v>
      </c>
      <c r="B959">
        <v>111.896484</v>
      </c>
      <c r="C959">
        <f t="shared" si="29"/>
        <v>4.8530620117058446E-3</v>
      </c>
      <c r="D959">
        <f>Lambdas!$F$2*D958+(1-Lambdas!$F$2)*C958*C958</f>
        <v>7.3524142303033977E-5</v>
      </c>
      <c r="E959">
        <f t="shared" si="28"/>
        <v>9.1975637143109275</v>
      </c>
    </row>
    <row r="960" spans="1:5" x14ac:dyDescent="0.2">
      <c r="A960" s="1">
        <v>43132</v>
      </c>
      <c r="B960">
        <v>113.057343</v>
      </c>
      <c r="C960">
        <f t="shared" si="29"/>
        <v>1.0320956262255028E-2</v>
      </c>
      <c r="D960">
        <f>Lambdas!$F$2*D959+(1-Lambdas!$F$2)*C959*C959</f>
        <v>7.1026628554819434E-5</v>
      </c>
      <c r="E960">
        <f t="shared" si="28"/>
        <v>8.0527063770801934</v>
      </c>
    </row>
    <row r="961" spans="1:5" x14ac:dyDescent="0.2">
      <c r="A961" s="1">
        <v>43133</v>
      </c>
      <c r="B961">
        <v>110.551834</v>
      </c>
      <c r="C961">
        <f t="shared" si="29"/>
        <v>-2.2410653230731967E-2</v>
      </c>
      <c r="D961">
        <f>Lambdas!$F$2*D960+(1-Lambdas!$F$2)*C960*C960</f>
        <v>7.2800634896971308E-5</v>
      </c>
      <c r="E961">
        <f t="shared" si="28"/>
        <v>2.6289809613884145</v>
      </c>
    </row>
    <row r="962" spans="1:5" x14ac:dyDescent="0.2">
      <c r="A962" s="1">
        <v>43136</v>
      </c>
      <c r="B962">
        <v>105.25060999999999</v>
      </c>
      <c r="C962">
        <f t="shared" si="29"/>
        <v>-4.9140228674066137E-2</v>
      </c>
      <c r="D962">
        <f>Lambdas!$F$2*D961+(1-Lambdas!$F$2)*C961*C961</f>
        <v>9.4263166764745732E-5</v>
      </c>
      <c r="E962">
        <f t="shared" si="28"/>
        <v>-16.347818982687265</v>
      </c>
    </row>
    <row r="963" spans="1:5" x14ac:dyDescent="0.2">
      <c r="A963" s="1">
        <v>43137</v>
      </c>
      <c r="B963">
        <v>108.452637</v>
      </c>
      <c r="C963">
        <f t="shared" si="29"/>
        <v>2.9969284059805982E-2</v>
      </c>
      <c r="D963">
        <f>Lambdas!$F$2*D962+(1-Lambdas!$F$2)*C962*C962</f>
        <v>2.102378301397009E-4</v>
      </c>
      <c r="E963">
        <f t="shared" ref="E963:E1026" si="30">-LN(D963)-C963*C963/D963</f>
        <v>4.1951666110248436</v>
      </c>
    </row>
    <row r="964" spans="1:5" x14ac:dyDescent="0.2">
      <c r="A964" s="1">
        <v>43138</v>
      </c>
      <c r="B964">
        <v>109.187836</v>
      </c>
      <c r="C964">
        <f t="shared" ref="C964:C1027" si="31">LN(B964/B963)</f>
        <v>6.7561128349026911E-3</v>
      </c>
      <c r="D964">
        <f>Lambdas!$F$2*D963+(1-Lambdas!$F$2)*C963*C963</f>
        <v>2.4461893170963359E-4</v>
      </c>
      <c r="E964">
        <f t="shared" si="30"/>
        <v>8.129212340343507</v>
      </c>
    </row>
    <row r="965" spans="1:5" x14ac:dyDescent="0.2">
      <c r="A965" s="1">
        <v>43139</v>
      </c>
      <c r="B965">
        <v>104.360619</v>
      </c>
      <c r="C965">
        <f t="shared" si="31"/>
        <v>-4.5217273522594935E-2</v>
      </c>
      <c r="D965">
        <f>Lambdas!$F$2*D964+(1-Lambdas!$F$2)*C964*C964</f>
        <v>2.3467454964394319E-4</v>
      </c>
      <c r="E965">
        <f t="shared" si="30"/>
        <v>-0.35518829601230628</v>
      </c>
    </row>
    <row r="966" spans="1:5" x14ac:dyDescent="0.2">
      <c r="A966" s="1">
        <v>43140</v>
      </c>
      <c r="B966">
        <v>106.450157</v>
      </c>
      <c r="C966">
        <f t="shared" si="31"/>
        <v>1.9824474566957573E-2</v>
      </c>
      <c r="D966">
        <f>Lambdas!$F$2*D965+(1-Lambdas!$F$2)*C965*C965</f>
        <v>3.2513169478814644E-4</v>
      </c>
      <c r="E966">
        <f t="shared" si="30"/>
        <v>6.8225091568134433</v>
      </c>
    </row>
    <row r="967" spans="1:5" x14ac:dyDescent="0.2">
      <c r="A967" s="1">
        <v>43143</v>
      </c>
      <c r="B967">
        <v>108.094688</v>
      </c>
      <c r="C967">
        <f t="shared" si="31"/>
        <v>1.5330717543059976E-2</v>
      </c>
      <c r="D967">
        <f>Lambdas!$F$2*D966+(1-Lambdas!$F$2)*C966*C966</f>
        <v>3.2852412881729094E-4</v>
      </c>
      <c r="E967">
        <f t="shared" si="30"/>
        <v>7.3054858472470716</v>
      </c>
    </row>
    <row r="968" spans="1:5" x14ac:dyDescent="0.2">
      <c r="A968" s="1">
        <v>43144</v>
      </c>
      <c r="B968">
        <v>108.762192</v>
      </c>
      <c r="C968">
        <f t="shared" si="31"/>
        <v>6.1561902774336765E-3</v>
      </c>
      <c r="D968">
        <f>Lambdas!$F$2*D967+(1-Lambdas!$F$2)*C967*C967</f>
        <v>3.238514932643057E-4</v>
      </c>
      <c r="E968">
        <f t="shared" si="30"/>
        <v>7.9182006318852274</v>
      </c>
    </row>
    <row r="969" spans="1:5" x14ac:dyDescent="0.2">
      <c r="A969" s="1">
        <v>43145</v>
      </c>
      <c r="B969">
        <v>111.277367</v>
      </c>
      <c r="C969">
        <f t="shared" si="31"/>
        <v>2.286211227030828E-2</v>
      </c>
      <c r="D969">
        <f>Lambdas!$F$2*D968+(1-Lambdas!$F$2)*C968*C968</f>
        <v>3.0956004873868552E-4</v>
      </c>
      <c r="E969">
        <f t="shared" si="30"/>
        <v>6.3919100387768193</v>
      </c>
    </row>
    <row r="970" spans="1:5" x14ac:dyDescent="0.2">
      <c r="A970" s="1">
        <v>43146</v>
      </c>
      <c r="B970">
        <v>111.74170700000001</v>
      </c>
      <c r="C970">
        <f t="shared" si="31"/>
        <v>4.1641341490962682E-3</v>
      </c>
      <c r="D970">
        <f>Lambdas!$F$2*D969+(1-Lambdas!$F$2)*C969*C969</f>
        <v>3.2021123724375181E-4</v>
      </c>
      <c r="E970">
        <f t="shared" si="30"/>
        <v>7.9923778687654137</v>
      </c>
    </row>
    <row r="971" spans="1:5" x14ac:dyDescent="0.2">
      <c r="A971" s="1">
        <v>43147</v>
      </c>
      <c r="B971">
        <v>110.938789</v>
      </c>
      <c r="C971">
        <f t="shared" si="31"/>
        <v>-7.211421691968015E-3</v>
      </c>
      <c r="D971">
        <f>Lambdas!$F$2*D970+(1-Lambdas!$F$2)*C970*C970</f>
        <v>3.0507423884161962E-4</v>
      </c>
      <c r="E971">
        <f t="shared" si="30"/>
        <v>7.9244900027555945</v>
      </c>
    </row>
    <row r="972" spans="1:5" x14ac:dyDescent="0.2">
      <c r="A972" s="1">
        <v>43151</v>
      </c>
      <c r="B972">
        <v>110.967804</v>
      </c>
      <c r="C972">
        <f t="shared" si="31"/>
        <v>2.6150642730430397E-4</v>
      </c>
      <c r="D972">
        <f>Lambdas!$F$2*D971+(1-Lambdas!$F$2)*C971*C971</f>
        <v>2.924262407086212E-4</v>
      </c>
      <c r="E972">
        <f t="shared" si="30"/>
        <v>8.1370642356761529</v>
      </c>
    </row>
    <row r="973" spans="1:5" x14ac:dyDescent="0.2">
      <c r="A973" s="1">
        <v>43152</v>
      </c>
      <c r="B973">
        <v>111.43214399999999</v>
      </c>
      <c r="C973">
        <f t="shared" si="31"/>
        <v>4.1757264683583957E-3</v>
      </c>
      <c r="D973">
        <f>Lambdas!$F$2*D972+(1-Lambdas!$F$2)*C972*C972</f>
        <v>2.7781468294311084E-4</v>
      </c>
      <c r="E973">
        <f t="shared" si="30"/>
        <v>8.1257925238389141</v>
      </c>
    </row>
    <row r="974" spans="1:5" x14ac:dyDescent="0.2">
      <c r="A974" s="1">
        <v>43153</v>
      </c>
      <c r="B974">
        <v>111.229004</v>
      </c>
      <c r="C974">
        <f t="shared" si="31"/>
        <v>-1.8246565077505137E-3</v>
      </c>
      <c r="D974">
        <f>Lambdas!$F$2*D973+(1-Lambdas!$F$2)*C973*C973</f>
        <v>2.6480142540292355E-4</v>
      </c>
      <c r="E974">
        <f t="shared" si="30"/>
        <v>8.2239572639291847</v>
      </c>
    </row>
    <row r="975" spans="1:5" x14ac:dyDescent="0.2">
      <c r="A975" s="1">
        <v>43154</v>
      </c>
      <c r="B975">
        <v>113.48299400000001</v>
      </c>
      <c r="C975">
        <f t="shared" si="31"/>
        <v>2.006181795123833E-2</v>
      </c>
      <c r="D975">
        <f>Lambdas!$F$2*D974+(1-Lambdas!$F$2)*C974*C974</f>
        <v>2.5173348843820213E-4</v>
      </c>
      <c r="E975">
        <f t="shared" si="30"/>
        <v>6.6883196016553796</v>
      </c>
    </row>
    <row r="976" spans="1:5" x14ac:dyDescent="0.2">
      <c r="A976" s="1">
        <v>43157</v>
      </c>
      <c r="B976">
        <v>114.895355</v>
      </c>
      <c r="C976">
        <f t="shared" si="31"/>
        <v>1.2368764483435971E-2</v>
      </c>
      <c r="D976">
        <f>Lambdas!$F$2*D975+(1-Lambdas!$F$2)*C975*C975</f>
        <v>2.5926737459882286E-4</v>
      </c>
      <c r="E976">
        <f t="shared" si="30"/>
        <v>7.6675790161404311</v>
      </c>
    </row>
    <row r="977" spans="1:5" x14ac:dyDescent="0.2">
      <c r="A977" s="1">
        <v>43158</v>
      </c>
      <c r="B977">
        <v>113.53134900000001</v>
      </c>
      <c r="C977">
        <f t="shared" si="31"/>
        <v>-1.1942756152047958E-2</v>
      </c>
      <c r="D977">
        <f>Lambdas!$F$2*D976+(1-Lambdas!$F$2)*C976*C976</f>
        <v>2.5395562557398215E-4</v>
      </c>
      <c r="E977">
        <f t="shared" si="30"/>
        <v>7.7167197229513009</v>
      </c>
    </row>
    <row r="978" spans="1:5" x14ac:dyDescent="0.2">
      <c r="A978" s="1">
        <v>43159</v>
      </c>
      <c r="B978">
        <v>111.73204</v>
      </c>
      <c r="C978">
        <f t="shared" si="31"/>
        <v>-1.5975496733873606E-2</v>
      </c>
      <c r="D978">
        <f>Lambdas!$F$2*D977+(1-Lambdas!$F$2)*C977*C977</f>
        <v>2.483917278050623E-4</v>
      </c>
      <c r="E978">
        <f t="shared" si="30"/>
        <v>7.2730276835826544</v>
      </c>
    </row>
    <row r="979" spans="1:5" x14ac:dyDescent="0.2">
      <c r="A979" s="1">
        <v>43160</v>
      </c>
      <c r="B979">
        <v>109.729568</v>
      </c>
      <c r="C979">
        <f t="shared" si="31"/>
        <v>-1.8084638634985637E-2</v>
      </c>
      <c r="D979">
        <f>Lambdas!$F$2*D978+(1-Lambdas!$F$2)*C978*C978</f>
        <v>2.4873281832624806E-4</v>
      </c>
      <c r="E979">
        <f t="shared" si="30"/>
        <v>6.9842498637186967</v>
      </c>
    </row>
    <row r="980" spans="1:5" x14ac:dyDescent="0.2">
      <c r="A980" s="1">
        <v>43161</v>
      </c>
      <c r="B980">
        <v>109.62314600000001</v>
      </c>
      <c r="C980">
        <f t="shared" si="31"/>
        <v>-9.7032771019194713E-4</v>
      </c>
      <c r="D980">
        <f>Lambdas!$F$2*D979+(1-Lambdas!$F$2)*C979*C979</f>
        <v>2.5264718802307849E-4</v>
      </c>
      <c r="E980">
        <f t="shared" si="30"/>
        <v>8.2797898736756288</v>
      </c>
    </row>
    <row r="981" spans="1:5" x14ac:dyDescent="0.2">
      <c r="A981" s="1">
        <v>43164</v>
      </c>
      <c r="B981">
        <v>111.306389</v>
      </c>
      <c r="C981">
        <f t="shared" si="31"/>
        <v>1.5238121699531926E-2</v>
      </c>
      <c r="D981">
        <f>Lambdas!$F$2*D980+(1-Lambdas!$F$2)*C980*C980</f>
        <v>2.4006735952765705E-4</v>
      </c>
      <c r="E981">
        <f t="shared" si="30"/>
        <v>7.3673610060793777</v>
      </c>
    </row>
    <row r="982" spans="1:5" x14ac:dyDescent="0.2">
      <c r="A982" s="1">
        <v>43165</v>
      </c>
      <c r="B982">
        <v>111.40313</v>
      </c>
      <c r="C982">
        <f t="shared" si="31"/>
        <v>8.6876399822523299E-4</v>
      </c>
      <c r="D982">
        <f>Lambdas!$F$2*D981+(1-Lambdas!$F$2)*C981*C981</f>
        <v>2.3967417966488629E-4</v>
      </c>
      <c r="E982">
        <f t="shared" si="30"/>
        <v>8.3330810712223986</v>
      </c>
    </row>
    <row r="983" spans="1:5" x14ac:dyDescent="0.2">
      <c r="A983" s="1">
        <v>43166</v>
      </c>
      <c r="B983">
        <v>110.98716</v>
      </c>
      <c r="C983">
        <f t="shared" si="31"/>
        <v>-3.7409051006957205E-3</v>
      </c>
      <c r="D983">
        <f>Lambdas!$F$2*D982+(1-Lambdas!$F$2)*C982*C982</f>
        <v>2.2773338527861517E-4</v>
      </c>
      <c r="E983">
        <f t="shared" si="30"/>
        <v>8.3258842978687326</v>
      </c>
    </row>
    <row r="984" spans="1:5" x14ac:dyDescent="0.2">
      <c r="A984" s="1">
        <v>43167</v>
      </c>
      <c r="B984">
        <v>110.99683400000001</v>
      </c>
      <c r="C984">
        <f t="shared" si="31"/>
        <v>8.7159437325361427E-5</v>
      </c>
      <c r="D984">
        <f>Lambdas!$F$2*D983+(1-Lambdas!$F$2)*C983*C983</f>
        <v>2.1705106599138036E-4</v>
      </c>
      <c r="E984">
        <f t="shared" si="30"/>
        <v>8.4353429050508861</v>
      </c>
    </row>
    <row r="985" spans="1:5" x14ac:dyDescent="0.2">
      <c r="A985" s="1">
        <v>43168</v>
      </c>
      <c r="B985">
        <v>114.189171</v>
      </c>
      <c r="C985">
        <f t="shared" si="31"/>
        <v>2.8354789474059561E-2</v>
      </c>
      <c r="D985">
        <f>Lambdas!$F$2*D984+(1-Lambdas!$F$2)*C984*C984</f>
        <v>2.0620359556121869E-4</v>
      </c>
      <c r="E985">
        <f t="shared" si="30"/>
        <v>4.5876161568681262</v>
      </c>
    </row>
    <row r="986" spans="1:5" x14ac:dyDescent="0.2">
      <c r="A986" s="1">
        <v>43171</v>
      </c>
      <c r="B986">
        <v>113.821579</v>
      </c>
      <c r="C986">
        <f t="shared" si="31"/>
        <v>-3.2243419967595993E-3</v>
      </c>
      <c r="D986">
        <f>Lambdas!$F$2*D985+(1-Lambdas!$F$2)*C985*C985</f>
        <v>2.3608016679801908E-4</v>
      </c>
      <c r="E986">
        <f t="shared" si="30"/>
        <v>8.3073016167032794</v>
      </c>
    </row>
    <row r="987" spans="1:5" x14ac:dyDescent="0.2">
      <c r="A987" s="1">
        <v>43172</v>
      </c>
      <c r="B987">
        <v>112.457565</v>
      </c>
      <c r="C987">
        <f t="shared" si="31"/>
        <v>-1.2056175373676214E-2</v>
      </c>
      <c r="D987">
        <f>Lambdas!$F$2*D986+(1-Lambdas!$F$2)*C986*C986</f>
        <v>2.2480086777842609E-4</v>
      </c>
      <c r="E987">
        <f t="shared" si="30"/>
        <v>7.7537172721027368</v>
      </c>
    </row>
    <row r="988" spans="1:5" x14ac:dyDescent="0.2">
      <c r="A988" s="1">
        <v>43173</v>
      </c>
      <c r="B988">
        <v>111.199974</v>
      </c>
      <c r="C988">
        <f t="shared" si="31"/>
        <v>-1.1245802483155444E-2</v>
      </c>
      <c r="D988">
        <f>Lambdas!$F$2*D987+(1-Lambdas!$F$2)*C987*C987</f>
        <v>2.2083011418211714E-4</v>
      </c>
      <c r="E988">
        <f t="shared" si="30"/>
        <v>7.8454229020371988</v>
      </c>
    </row>
    <row r="989" spans="1:5" x14ac:dyDescent="0.2">
      <c r="A989" s="1">
        <v>43174</v>
      </c>
      <c r="B989">
        <v>111.480515</v>
      </c>
      <c r="C989">
        <f t="shared" si="31"/>
        <v>2.5196742622916836E-3</v>
      </c>
      <c r="D989">
        <f>Lambdas!$F$2*D988+(1-Lambdas!$F$2)*C988*C988</f>
        <v>2.1611405684210052E-4</v>
      </c>
      <c r="E989">
        <f t="shared" si="30"/>
        <v>8.4103273609636062</v>
      </c>
    </row>
    <row r="990" spans="1:5" x14ac:dyDescent="0.2">
      <c r="A990" s="1">
        <v>43175</v>
      </c>
      <c r="B990">
        <v>111.673996</v>
      </c>
      <c r="C990">
        <f t="shared" si="31"/>
        <v>1.7340545581193475E-3</v>
      </c>
      <c r="D990">
        <f>Lambdas!$F$2*D989+(1-Lambdas!$F$2)*C989*C989</f>
        <v>2.0563033724256097E-4</v>
      </c>
      <c r="E990">
        <f t="shared" si="30"/>
        <v>8.4748074183923592</v>
      </c>
    </row>
    <row r="991" spans="1:5" x14ac:dyDescent="0.2">
      <c r="A991" s="1">
        <v>43178</v>
      </c>
      <c r="B991">
        <v>110.793678</v>
      </c>
      <c r="C991">
        <f t="shared" si="31"/>
        <v>-7.9141619003214921E-3</v>
      </c>
      <c r="D991">
        <f>Lambdas!$F$2*D990+(1-Lambdas!$F$2)*C990*C990</f>
        <v>1.9550355820891299E-4</v>
      </c>
      <c r="E991">
        <f t="shared" si="30"/>
        <v>8.2195595043248328</v>
      </c>
    </row>
    <row r="992" spans="1:5" x14ac:dyDescent="0.2">
      <c r="A992" s="1">
        <v>43179</v>
      </c>
      <c r="B992">
        <v>110.900085</v>
      </c>
      <c r="C992">
        <f t="shared" si="31"/>
        <v>9.5994588869997507E-4</v>
      </c>
      <c r="D992">
        <f>Lambdas!$F$2*D991+(1-Lambdas!$F$2)*C991*C991</f>
        <v>1.888629573276829E-4</v>
      </c>
      <c r="E992">
        <f t="shared" si="30"/>
        <v>8.5696097207660618</v>
      </c>
    </row>
    <row r="993" spans="1:5" x14ac:dyDescent="0.2">
      <c r="A993" s="1">
        <v>43180</v>
      </c>
      <c r="B993">
        <v>110.99683400000001</v>
      </c>
      <c r="C993">
        <f t="shared" si="31"/>
        <v>8.7201757074228795E-4</v>
      </c>
      <c r="D993">
        <f>Lambdas!$F$2*D992+(1-Lambdas!$F$2)*C992*C992</f>
        <v>1.7946995669763051E-4</v>
      </c>
      <c r="E993">
        <f t="shared" si="30"/>
        <v>8.6212657337664567</v>
      </c>
    </row>
    <row r="994" spans="1:5" x14ac:dyDescent="0.2">
      <c r="A994" s="1">
        <v>43181</v>
      </c>
      <c r="B994">
        <v>106.363091</v>
      </c>
      <c r="C994">
        <f t="shared" si="31"/>
        <v>-4.2643050753177855E-2</v>
      </c>
      <c r="D994">
        <f>Lambdas!$F$2*D993+(1-Lambdas!$F$2)*C993*C993</f>
        <v>1.7053835198291574E-4</v>
      </c>
      <c r="E994">
        <f t="shared" si="30"/>
        <v>-1.9863284493913849</v>
      </c>
    </row>
    <row r="995" spans="1:5" x14ac:dyDescent="0.2">
      <c r="A995" s="1">
        <v>43182</v>
      </c>
      <c r="B995">
        <v>103.51900500000001</v>
      </c>
      <c r="C995">
        <f t="shared" si="31"/>
        <v>-2.7103408592703552E-2</v>
      </c>
      <c r="D995">
        <f>Lambdas!$F$2*D994+(1-Lambdas!$F$2)*C994*C994</f>
        <v>2.52897215738404E-4</v>
      </c>
      <c r="E995">
        <f t="shared" si="30"/>
        <v>5.3778107476763557</v>
      </c>
    </row>
    <row r="996" spans="1:5" x14ac:dyDescent="0.2">
      <c r="A996" s="1">
        <v>43185</v>
      </c>
      <c r="B996">
        <v>106.711342</v>
      </c>
      <c r="C996">
        <f t="shared" si="31"/>
        <v>3.0372231653181741E-2</v>
      </c>
      <c r="D996">
        <f>Lambdas!$F$2*D995+(1-Lambdas!$F$2)*C995*C995</f>
        <v>2.7697165510081755E-4</v>
      </c>
      <c r="E996">
        <f t="shared" si="30"/>
        <v>4.8610291030025632</v>
      </c>
    </row>
    <row r="997" spans="1:5" x14ac:dyDescent="0.2">
      <c r="A997" s="1">
        <v>43186</v>
      </c>
      <c r="B997">
        <v>104.641159</v>
      </c>
      <c r="C997">
        <f t="shared" si="31"/>
        <v>-1.9590486972451467E-2</v>
      </c>
      <c r="D997">
        <f>Lambdas!$F$2*D996+(1-Lambdas!$F$2)*C996*C996</f>
        <v>3.0923270801819024E-4</v>
      </c>
      <c r="E997">
        <f t="shared" si="30"/>
        <v>6.840321425122224</v>
      </c>
    </row>
    <row r="998" spans="1:5" x14ac:dyDescent="0.2">
      <c r="A998" s="1">
        <v>43187</v>
      </c>
      <c r="B998">
        <v>104.476707</v>
      </c>
      <c r="C998">
        <f t="shared" si="31"/>
        <v>-1.5728166803416468E-3</v>
      </c>
      <c r="D998">
        <f>Lambdas!$F$2*D997+(1-Lambdas!$F$2)*C997*C997</f>
        <v>3.1295881611614153E-4</v>
      </c>
      <c r="E998">
        <f t="shared" si="30"/>
        <v>8.0615345519276449</v>
      </c>
    </row>
    <row r="999" spans="1:5" x14ac:dyDescent="0.2">
      <c r="A999" s="1">
        <v>43188</v>
      </c>
      <c r="B999">
        <v>106.38243900000001</v>
      </c>
      <c r="C999">
        <f t="shared" si="31"/>
        <v>1.8076369255765046E-2</v>
      </c>
      <c r="D999">
        <f>Lambdas!$F$2*D998+(1-Lambdas!$F$2)*C998*C998</f>
        <v>2.9744129070665516E-4</v>
      </c>
      <c r="E999">
        <f t="shared" si="30"/>
        <v>7.0217403475182172</v>
      </c>
    </row>
    <row r="1000" spans="1:5" x14ac:dyDescent="0.2">
      <c r="A1000" s="1">
        <v>43192</v>
      </c>
      <c r="B1000">
        <v>104.331596</v>
      </c>
      <c r="C1000">
        <f t="shared" si="31"/>
        <v>-1.946626631709614E-2</v>
      </c>
      <c r="D1000">
        <f>Lambdas!$F$2*D999+(1-Lambdas!$F$2)*C999*C999</f>
        <v>2.9890634725470718E-4</v>
      </c>
      <c r="E1000">
        <f t="shared" si="30"/>
        <v>6.8476402814247281</v>
      </c>
    </row>
    <row r="1001" spans="1:5" x14ac:dyDescent="0.2">
      <c r="A1001" s="1">
        <v>43193</v>
      </c>
      <c r="B1001">
        <v>105.763321</v>
      </c>
      <c r="C1001">
        <f t="shared" si="31"/>
        <v>1.3629526920083575E-2</v>
      </c>
      <c r="D1001">
        <f>Lambdas!$F$2*D1000+(1-Lambdas!$F$2)*C1000*C1000</f>
        <v>3.0290607198707649E-4</v>
      </c>
      <c r="E1001">
        <f t="shared" si="30"/>
        <v>7.4888151617930729</v>
      </c>
    </row>
    <row r="1002" spans="1:5" x14ac:dyDescent="0.2">
      <c r="A1002" s="1">
        <v>43194</v>
      </c>
      <c r="B1002">
        <v>107.369164</v>
      </c>
      <c r="C1002">
        <f t="shared" si="31"/>
        <v>1.5069250359427699E-2</v>
      </c>
      <c r="D1002">
        <f>Lambdas!$F$2*D1001+(1-Lambdas!$F$2)*C1001*C1001</f>
        <v>2.9705150689717267E-4</v>
      </c>
      <c r="E1002">
        <f t="shared" si="30"/>
        <v>7.357150694728201</v>
      </c>
    </row>
    <row r="1003" spans="1:5" x14ac:dyDescent="0.2">
      <c r="A1003" s="1">
        <v>43195</v>
      </c>
      <c r="B1003">
        <v>108.778961</v>
      </c>
      <c r="C1003">
        <f t="shared" si="31"/>
        <v>1.3044915305352626E-2</v>
      </c>
      <c r="D1003">
        <f>Lambdas!$F$2*D1002+(1-Lambdas!$F$2)*C1002*C1002</f>
        <v>2.9355456300762713E-4</v>
      </c>
      <c r="E1003">
        <f t="shared" si="30"/>
        <v>7.5537598563977486</v>
      </c>
    </row>
    <row r="1004" spans="1:5" x14ac:dyDescent="0.2">
      <c r="A1004" s="1">
        <v>43196</v>
      </c>
      <c r="B1004">
        <v>106.066292</v>
      </c>
      <c r="C1004">
        <f t="shared" si="31"/>
        <v>-2.525364770131789E-2</v>
      </c>
      <c r="D1004">
        <f>Lambdas!$F$2*D1003+(1-Lambdas!$F$2)*C1003*C1003</f>
        <v>2.8738799919983735E-4</v>
      </c>
      <c r="E1004">
        <f t="shared" si="30"/>
        <v>5.935563377239399</v>
      </c>
    </row>
    <row r="1005" spans="1:5" x14ac:dyDescent="0.2">
      <c r="A1005" s="1">
        <v>43199</v>
      </c>
      <c r="B1005">
        <v>107.339989</v>
      </c>
      <c r="C1005">
        <f t="shared" si="31"/>
        <v>1.1936969410811491E-2</v>
      </c>
      <c r="D1005">
        <f>Lambdas!$F$2*D1004+(1-Lambdas!$F$2)*C1004*C1004</f>
        <v>3.048983435632292E-4</v>
      </c>
      <c r="E1005">
        <f t="shared" si="30"/>
        <v>7.6281919831016047</v>
      </c>
    </row>
    <row r="1006" spans="1:5" x14ac:dyDescent="0.2">
      <c r="A1006" s="1">
        <v>43200</v>
      </c>
      <c r="B1006">
        <v>109.39151</v>
      </c>
      <c r="C1006">
        <f t="shared" si="31"/>
        <v>1.8932017587047229E-2</v>
      </c>
      <c r="D1006">
        <f>Lambdas!$F$2*D1005+(1-Lambdas!$F$2)*C1005*C1005</f>
        <v>2.9678150745757306E-4</v>
      </c>
      <c r="E1006">
        <f t="shared" si="30"/>
        <v>6.9148202066003233</v>
      </c>
    </row>
    <row r="1007" spans="1:5" x14ac:dyDescent="0.2">
      <c r="A1007" s="1">
        <v>43201</v>
      </c>
      <c r="B1007">
        <v>107.55390199999999</v>
      </c>
      <c r="C1007">
        <f t="shared" si="31"/>
        <v>-1.6941146002382973E-2</v>
      </c>
      <c r="D1007">
        <f>Lambdas!$F$2*D1006+(1-Lambdas!$F$2)*C1006*C1006</f>
        <v>2.998621609318898E-4</v>
      </c>
      <c r="E1007">
        <f t="shared" si="30"/>
        <v>7.1550731336294788</v>
      </c>
    </row>
    <row r="1008" spans="1:5" x14ac:dyDescent="0.2">
      <c r="A1008" s="1">
        <v>43202</v>
      </c>
      <c r="B1008">
        <v>110.227676</v>
      </c>
      <c r="C1008">
        <f t="shared" si="31"/>
        <v>2.4555872708041462E-2</v>
      </c>
      <c r="D1008">
        <f>Lambdas!$F$2*D1007+(1-Lambdas!$F$2)*C1007*C1007</f>
        <v>2.9921945293158258E-4</v>
      </c>
      <c r="E1008">
        <f t="shared" si="30"/>
        <v>6.0991204543933506</v>
      </c>
    </row>
    <row r="1009" spans="1:5" x14ac:dyDescent="0.2">
      <c r="A1009" s="1">
        <v>43203</v>
      </c>
      <c r="B1009">
        <v>107.242767</v>
      </c>
      <c r="C1009">
        <f t="shared" si="31"/>
        <v>-2.7452893588807238E-2</v>
      </c>
      <c r="D1009">
        <f>Lambdas!$F$2*D1008+(1-Lambdas!$F$2)*C1008*C1008</f>
        <v>3.1440144220196023E-4</v>
      </c>
      <c r="E1009">
        <f t="shared" si="30"/>
        <v>5.6677091556460146</v>
      </c>
    </row>
    <row r="1010" spans="1:5" x14ac:dyDescent="0.2">
      <c r="A1010" s="1">
        <v>43206</v>
      </c>
      <c r="B1010">
        <v>107.155266</v>
      </c>
      <c r="C1010">
        <f t="shared" si="31"/>
        <v>-8.1624820558136931E-4</v>
      </c>
      <c r="D1010">
        <f>Lambdas!$F$2*D1009+(1-Lambdas!$F$2)*C1009*C1009</f>
        <v>3.3635492025828925E-4</v>
      </c>
      <c r="E1010">
        <f t="shared" si="30"/>
        <v>7.9953628175413201</v>
      </c>
    </row>
    <row r="1011" spans="1:5" x14ac:dyDescent="0.2">
      <c r="A1011" s="1">
        <v>43207</v>
      </c>
      <c r="B1011">
        <v>107.155266</v>
      </c>
      <c r="C1011">
        <f t="shared" si="31"/>
        <v>0</v>
      </c>
      <c r="D1011">
        <f>Lambdas!$F$2*D1010+(1-Lambdas!$F$2)*C1010*C1010</f>
        <v>3.1957776120981716E-4</v>
      </c>
      <c r="E1011">
        <f t="shared" si="30"/>
        <v>8.0485099296914964</v>
      </c>
    </row>
    <row r="1012" spans="1:5" x14ac:dyDescent="0.2">
      <c r="A1012" s="1">
        <v>43208</v>
      </c>
      <c r="B1012">
        <v>106.289925</v>
      </c>
      <c r="C1012">
        <f t="shared" si="31"/>
        <v>-8.108364840355332E-3</v>
      </c>
      <c r="D1012">
        <f>Lambdas!$F$2*D1011+(1-Lambdas!$F$2)*C1011*C1011</f>
        <v>3.0360579795629401E-4</v>
      </c>
      <c r="E1012">
        <f t="shared" si="30"/>
        <v>7.8832312557146045</v>
      </c>
    </row>
    <row r="1013" spans="1:5" x14ac:dyDescent="0.2">
      <c r="A1013" s="1">
        <v>43209</v>
      </c>
      <c r="B1013">
        <v>108.62340500000001</v>
      </c>
      <c r="C1013">
        <f t="shared" si="31"/>
        <v>2.1716398004915767E-2</v>
      </c>
      <c r="D1013">
        <f>Lambdas!$F$2*D1012+(1-Lambdas!$F$2)*C1012*C1012</f>
        <v>2.9171794117879922E-4</v>
      </c>
      <c r="E1013">
        <f t="shared" si="30"/>
        <v>6.5230864343777766</v>
      </c>
    </row>
    <row r="1014" spans="1:5" x14ac:dyDescent="0.2">
      <c r="A1014" s="1">
        <v>43210</v>
      </c>
      <c r="B1014">
        <v>108.380325</v>
      </c>
      <c r="C1014">
        <f t="shared" si="31"/>
        <v>-2.2403310917272477E-3</v>
      </c>
      <c r="D1014">
        <f>Lambdas!$F$2*D1013+(1-Lambdas!$F$2)*C1013*C1013</f>
        <v>3.0070824339837243E-4</v>
      </c>
      <c r="E1014">
        <f t="shared" si="30"/>
        <v>8.0926791803195801</v>
      </c>
    </row>
    <row r="1015" spans="1:5" x14ac:dyDescent="0.2">
      <c r="A1015" s="1">
        <v>43213</v>
      </c>
      <c r="B1015">
        <v>107.85530900000001</v>
      </c>
      <c r="C1015">
        <f t="shared" si="31"/>
        <v>-4.8559714415625762E-3</v>
      </c>
      <c r="D1015">
        <f>Lambdas!$F$2*D1014+(1-Lambdas!$F$2)*C1014*C1014</f>
        <v>2.859301925725845E-4</v>
      </c>
      <c r="E1015">
        <f t="shared" si="30"/>
        <v>8.0772935735019207</v>
      </c>
    </row>
    <row r="1016" spans="1:5" x14ac:dyDescent="0.2">
      <c r="A1016" s="1">
        <v>43214</v>
      </c>
      <c r="B1016">
        <v>107.349716</v>
      </c>
      <c r="C1016">
        <f t="shared" si="31"/>
        <v>-4.6987186308004988E-3</v>
      </c>
      <c r="D1016">
        <f>Lambdas!$F$2*D1015+(1-Lambdas!$F$2)*C1015*C1015</f>
        <v>2.7281839063098625E-4</v>
      </c>
      <c r="E1016">
        <f t="shared" si="30"/>
        <v>8.125778748886189</v>
      </c>
    </row>
    <row r="1017" spans="1:5" x14ac:dyDescent="0.2">
      <c r="A1017" s="1">
        <v>43215</v>
      </c>
      <c r="B1017">
        <v>106.94136</v>
      </c>
      <c r="C1017">
        <f t="shared" si="31"/>
        <v>-3.8112319180050426E-3</v>
      </c>
      <c r="D1017">
        <f>Lambdas!$F$2*D1016+(1-Lambdas!$F$2)*C1016*C1016</f>
        <v>2.6028680213554048E-4</v>
      </c>
      <c r="E1017">
        <f t="shared" si="30"/>
        <v>8.1979207438511548</v>
      </c>
    </row>
    <row r="1018" spans="1:5" x14ac:dyDescent="0.2">
      <c r="A1018" s="1">
        <v>43216</v>
      </c>
      <c r="B1018">
        <v>107.048309</v>
      </c>
      <c r="C1018">
        <f t="shared" si="31"/>
        <v>9.9957170273276747E-4</v>
      </c>
      <c r="D1018">
        <f>Lambdas!$F$2*D1017+(1-Lambdas!$F$2)*C1017*C1017</f>
        <v>2.4800406177230002E-4</v>
      </c>
      <c r="E1018">
        <f t="shared" si="30"/>
        <v>8.2980366950084754</v>
      </c>
    </row>
    <row r="1019" spans="1:5" x14ac:dyDescent="0.2">
      <c r="A1019" s="1">
        <v>43217</v>
      </c>
      <c r="B1019">
        <v>106.36771400000001</v>
      </c>
      <c r="C1019">
        <f t="shared" si="31"/>
        <v>-6.3781275433518591E-3</v>
      </c>
      <c r="D1019">
        <f>Lambdas!$F$2*D1018+(1-Lambdas!$F$2)*C1018*C1018</f>
        <v>2.3565916811721708E-4</v>
      </c>
      <c r="E1019">
        <f t="shared" si="30"/>
        <v>8.1804996486732318</v>
      </c>
    </row>
    <row r="1020" spans="1:5" x14ac:dyDescent="0.2">
      <c r="A1020" s="1">
        <v>43220</v>
      </c>
      <c r="B1020">
        <v>105.7649</v>
      </c>
      <c r="C1020">
        <f t="shared" si="31"/>
        <v>-5.6833846644321322E-3</v>
      </c>
      <c r="D1020">
        <f>Lambdas!$F$2*D1019+(1-Lambdas!$F$2)*C1019*C1019</f>
        <v>2.25914460176468E-4</v>
      </c>
      <c r="E1020">
        <f t="shared" si="30"/>
        <v>8.2523758438023886</v>
      </c>
    </row>
    <row r="1021" spans="1:5" x14ac:dyDescent="0.2">
      <c r="A1021" s="1">
        <v>43221</v>
      </c>
      <c r="B1021">
        <v>105.7649</v>
      </c>
      <c r="C1021">
        <f t="shared" si="31"/>
        <v>0</v>
      </c>
      <c r="D1021">
        <f>Lambdas!$F$2*D1020+(1-Lambdas!$F$2)*C1020*C1020</f>
        <v>2.1623797556806932E-4</v>
      </c>
      <c r="E1021">
        <f t="shared" si="30"/>
        <v>8.4391310180077692</v>
      </c>
    </row>
    <row r="1022" spans="1:5" x14ac:dyDescent="0.2">
      <c r="A1022" s="1">
        <v>43222</v>
      </c>
      <c r="B1022">
        <v>104.928726</v>
      </c>
      <c r="C1022">
        <f t="shared" si="31"/>
        <v>-7.9373866778079862E-3</v>
      </c>
      <c r="D1022">
        <f>Lambdas!$F$2*D1021+(1-Lambdas!$F$2)*C1021*C1021</f>
        <v>2.0543076236676682E-4</v>
      </c>
      <c r="E1022">
        <f t="shared" si="30"/>
        <v>8.183718577686065</v>
      </c>
    </row>
    <row r="1023" spans="1:5" x14ac:dyDescent="0.2">
      <c r="A1023" s="1">
        <v>43223</v>
      </c>
      <c r="B1023">
        <v>104.267578</v>
      </c>
      <c r="C1023">
        <f t="shared" si="31"/>
        <v>-6.3208592944371412E-3</v>
      </c>
      <c r="D1023">
        <f>Lambdas!$F$2*D1022+(1-Lambdas!$F$2)*C1022*C1022</f>
        <v>1.9831241584354891E-4</v>
      </c>
      <c r="E1023">
        <f t="shared" si="30"/>
        <v>8.3242006454778927</v>
      </c>
    </row>
    <row r="1024" spans="1:5" x14ac:dyDescent="0.2">
      <c r="A1024" s="1">
        <v>43224</v>
      </c>
      <c r="B1024">
        <v>105.424599</v>
      </c>
      <c r="C1024">
        <f t="shared" si="31"/>
        <v>1.1035535599448067E-2</v>
      </c>
      <c r="D1024">
        <f>Lambdas!$F$2*D1023+(1-Lambdas!$F$2)*C1023*C1023</f>
        <v>1.9039788958565769E-4</v>
      </c>
      <c r="E1024">
        <f t="shared" si="30"/>
        <v>7.9267705920557594</v>
      </c>
    </row>
    <row r="1025" spans="1:5" x14ac:dyDescent="0.2">
      <c r="A1025" s="1">
        <v>43227</v>
      </c>
      <c r="B1025">
        <v>106.33854700000001</v>
      </c>
      <c r="C1025">
        <f t="shared" si="31"/>
        <v>8.6318482891956424E-3</v>
      </c>
      <c r="D1025">
        <f>Lambdas!$F$2*D1024+(1-Lambdas!$F$2)*C1024*C1024</f>
        <v>1.8696863419323084E-4</v>
      </c>
      <c r="E1025">
        <f t="shared" si="30"/>
        <v>8.1860600372232106</v>
      </c>
    </row>
    <row r="1026" spans="1:5" x14ac:dyDescent="0.2">
      <c r="A1026" s="1">
        <v>43228</v>
      </c>
      <c r="B1026">
        <v>107.91364299999999</v>
      </c>
      <c r="C1026">
        <f t="shared" si="31"/>
        <v>1.4703461157592673E-2</v>
      </c>
      <c r="D1026">
        <f>Lambdas!$F$2*D1025+(1-Lambdas!$F$2)*C1025*C1025</f>
        <v>1.8134807957652114E-4</v>
      </c>
      <c r="E1026">
        <f t="shared" si="30"/>
        <v>7.4229552020934975</v>
      </c>
    </row>
    <row r="1027" spans="1:5" x14ac:dyDescent="0.2">
      <c r="A1027" s="1">
        <v>43229</v>
      </c>
      <c r="B1027">
        <v>110.266563</v>
      </c>
      <c r="C1027">
        <f t="shared" si="31"/>
        <v>2.1569428915589144E-2</v>
      </c>
      <c r="D1027">
        <f>Lambdas!$F$2*D1026+(1-Lambdas!$F$2)*C1026*C1026</f>
        <v>1.8308950908387845E-4</v>
      </c>
      <c r="E1027">
        <f t="shared" ref="E1027:E1090" si="32">-LN(D1027)-C1027*C1027/D1027</f>
        <v>6.0644817627087839</v>
      </c>
    </row>
    <row r="1028" spans="1:5" x14ac:dyDescent="0.2">
      <c r="A1028" s="1">
        <v>43230</v>
      </c>
      <c r="B1028">
        <v>111.12217699999999</v>
      </c>
      <c r="C1028">
        <f t="shared" ref="C1028:C1091" si="33">LN(B1028/B1027)</f>
        <v>7.7295553509821877E-3</v>
      </c>
      <c r="D1028">
        <f>Lambdas!$F$2*D1027+(1-Lambdas!$F$2)*C1027*C1027</f>
        <v>1.9719093300128612E-4</v>
      </c>
      <c r="E1028">
        <f t="shared" si="32"/>
        <v>8.2283524307685312</v>
      </c>
    </row>
    <row r="1029" spans="1:5" x14ac:dyDescent="0.2">
      <c r="A1029" s="1">
        <v>43231</v>
      </c>
      <c r="B1029">
        <v>110.704086</v>
      </c>
      <c r="C1029">
        <f t="shared" si="33"/>
        <v>-3.7695400843453632E-3</v>
      </c>
      <c r="D1029">
        <f>Lambdas!$F$2*D1028+(1-Lambdas!$F$2)*C1028*C1028</f>
        <v>1.9032166588797575E-4</v>
      </c>
      <c r="E1029">
        <f t="shared" si="32"/>
        <v>8.492134850267032</v>
      </c>
    </row>
    <row r="1030" spans="1:5" x14ac:dyDescent="0.2">
      <c r="A1030" s="1">
        <v>43234</v>
      </c>
      <c r="B1030">
        <v>110.74298899999999</v>
      </c>
      <c r="C1030">
        <f t="shared" si="33"/>
        <v>3.5135257849031672E-4</v>
      </c>
      <c r="D1030">
        <f>Lambdas!$F$2*D1029+(1-Lambdas!$F$2)*C1029*C1029</f>
        <v>1.8151987032385757E-4</v>
      </c>
      <c r="E1030">
        <f t="shared" si="32"/>
        <v>8.6134653485723831</v>
      </c>
    </row>
    <row r="1031" spans="1:5" x14ac:dyDescent="0.2">
      <c r="A1031" s="1">
        <v>43235</v>
      </c>
      <c r="B1031">
        <v>109.897087</v>
      </c>
      <c r="C1031">
        <f t="shared" si="33"/>
        <v>-7.6677470371890027E-3</v>
      </c>
      <c r="D1031">
        <f>Lambdas!$F$2*D1030+(1-Lambdas!$F$2)*C1030*C1030</f>
        <v>1.7245397984832402E-4</v>
      </c>
      <c r="E1031">
        <f t="shared" si="32"/>
        <v>8.3244524062413294</v>
      </c>
    </row>
    <row r="1032" spans="1:5" x14ac:dyDescent="0.2">
      <c r="A1032" s="1">
        <v>43236</v>
      </c>
      <c r="B1032">
        <v>110.198494</v>
      </c>
      <c r="C1032">
        <f t="shared" si="33"/>
        <v>2.7388754199066455E-3</v>
      </c>
      <c r="D1032">
        <f>Lambdas!$F$2*D1031+(1-Lambdas!$F$2)*C1031*C1031</f>
        <v>1.6677346093392181E-4</v>
      </c>
      <c r="E1032">
        <f t="shared" si="32"/>
        <v>8.6538943779296993</v>
      </c>
    </row>
    <row r="1033" spans="1:5" x14ac:dyDescent="0.2">
      <c r="A1033" s="1">
        <v>43237</v>
      </c>
      <c r="B1033">
        <v>109.829033</v>
      </c>
      <c r="C1033">
        <f t="shared" si="33"/>
        <v>-3.358319318302425E-3</v>
      </c>
      <c r="D1033">
        <f>Lambdas!$F$2*D1032+(1-Lambdas!$F$2)*C1032*C1032</f>
        <v>1.5881331101939671E-4</v>
      </c>
      <c r="E1033">
        <f t="shared" si="32"/>
        <v>8.6767650481437695</v>
      </c>
    </row>
    <row r="1034" spans="1:5" x14ac:dyDescent="0.2">
      <c r="A1034" s="1">
        <v>43238</v>
      </c>
      <c r="B1034">
        <v>108.049751</v>
      </c>
      <c r="C1034">
        <f t="shared" si="33"/>
        <v>-1.6333132783847203E-2</v>
      </c>
      <c r="D1034">
        <f>Lambdas!$F$2*D1033+(1-Lambdas!$F$2)*C1033*C1033</f>
        <v>1.5143975777954456E-4</v>
      </c>
      <c r="E1034">
        <f t="shared" si="32"/>
        <v>7.0337560021883316</v>
      </c>
    </row>
    <row r="1035" spans="1:5" x14ac:dyDescent="0.2">
      <c r="A1035" s="1">
        <v>43241</v>
      </c>
      <c r="B1035">
        <v>109.041489</v>
      </c>
      <c r="C1035">
        <f t="shared" si="33"/>
        <v>9.1366643727157949E-3</v>
      </c>
      <c r="D1035">
        <f>Lambdas!$F$2*D1034+(1-Lambdas!$F$2)*C1034*C1034</f>
        <v>1.5720383214429406E-4</v>
      </c>
      <c r="E1035">
        <f t="shared" si="32"/>
        <v>8.2269456664824379</v>
      </c>
    </row>
    <row r="1036" spans="1:5" x14ac:dyDescent="0.2">
      <c r="A1036" s="1">
        <v>43242</v>
      </c>
      <c r="B1036">
        <v>109.877647</v>
      </c>
      <c r="C1036">
        <f t="shared" si="33"/>
        <v>7.6390038933787452E-3</v>
      </c>
      <c r="D1036">
        <f>Lambdas!$F$2*D1035+(1-Lambdas!$F$2)*C1035*C1035</f>
        <v>1.5351916985284023E-4</v>
      </c>
      <c r="E1036">
        <f t="shared" si="32"/>
        <v>8.4015737534116663</v>
      </c>
    </row>
    <row r="1037" spans="1:5" x14ac:dyDescent="0.2">
      <c r="A1037" s="1">
        <v>43243</v>
      </c>
      <c r="B1037">
        <v>109.372063</v>
      </c>
      <c r="C1037">
        <f t="shared" si="33"/>
        <v>-4.6119549818583313E-3</v>
      </c>
      <c r="D1037">
        <f>Lambdas!$F$2*D1036+(1-Lambdas!$F$2)*C1036*C1036</f>
        <v>1.4876299247338376E-4</v>
      </c>
      <c r="E1037">
        <f t="shared" si="32"/>
        <v>8.6701761992716975</v>
      </c>
    </row>
    <row r="1038" spans="1:5" x14ac:dyDescent="0.2">
      <c r="A1038" s="1">
        <v>43244</v>
      </c>
      <c r="B1038">
        <v>108.14698799999999</v>
      </c>
      <c r="C1038">
        <f t="shared" si="33"/>
        <v>-1.1264189942614107E-2</v>
      </c>
      <c r="D1038">
        <f>Lambdas!$F$2*D1037+(1-Lambdas!$F$2)*C1037*C1037</f>
        <v>1.4239111188102768E-4</v>
      </c>
      <c r="E1038">
        <f t="shared" si="32"/>
        <v>7.9658522535200316</v>
      </c>
    </row>
    <row r="1039" spans="1:5" x14ac:dyDescent="0.2">
      <c r="A1039" s="1">
        <v>43245</v>
      </c>
      <c r="B1039">
        <v>107.59279600000001</v>
      </c>
      <c r="C1039">
        <f t="shared" si="33"/>
        <v>-5.137607989740737E-3</v>
      </c>
      <c r="D1039">
        <f>Lambdas!$F$2*D1038+(1-Lambdas!$F$2)*C1038*C1038</f>
        <v>1.4161599110163104E-4</v>
      </c>
      <c r="E1039">
        <f t="shared" si="32"/>
        <v>8.6760070210363907</v>
      </c>
    </row>
    <row r="1040" spans="1:5" x14ac:dyDescent="0.2">
      <c r="A1040" s="1">
        <v>43249</v>
      </c>
      <c r="B1040">
        <v>102.99389600000001</v>
      </c>
      <c r="C1040">
        <f t="shared" si="33"/>
        <v>-4.368396947581462E-2</v>
      </c>
      <c r="D1040">
        <f>Lambdas!$F$2*D1039+(1-Lambdas!$F$2)*C1039*C1039</f>
        <v>1.3585743901813323E-4</v>
      </c>
      <c r="E1040">
        <f t="shared" si="32"/>
        <v>-5.1423575801187056</v>
      </c>
    </row>
    <row r="1041" spans="1:5" x14ac:dyDescent="0.2">
      <c r="A1041" s="1">
        <v>43250</v>
      </c>
      <c r="B1041">
        <v>105.346817</v>
      </c>
      <c r="C1041">
        <f t="shared" si="33"/>
        <v>2.2588201882313422E-2</v>
      </c>
      <c r="D1041">
        <f>Lambdas!$F$2*D1040+(1-Lambdas!$F$2)*C1040*C1040</f>
        <v>2.2444062038700095E-4</v>
      </c>
      <c r="E1041">
        <f t="shared" si="32"/>
        <v>6.1285726411113917</v>
      </c>
    </row>
    <row r="1042" spans="1:5" x14ac:dyDescent="0.2">
      <c r="A1042" s="1">
        <v>43251</v>
      </c>
      <c r="B1042">
        <v>104.043953</v>
      </c>
      <c r="C1042">
        <f t="shared" si="33"/>
        <v>-1.2444491359375882E-2</v>
      </c>
      <c r="D1042">
        <f>Lambdas!$F$2*D1041+(1-Lambdas!$F$2)*C1041*C1041</f>
        <v>2.3872373998981653E-4</v>
      </c>
      <c r="E1042">
        <f t="shared" si="32"/>
        <v>7.6914814772924416</v>
      </c>
    </row>
    <row r="1043" spans="1:5" x14ac:dyDescent="0.2">
      <c r="A1043" s="1">
        <v>43252</v>
      </c>
      <c r="B1043">
        <v>105.395432</v>
      </c>
      <c r="C1043">
        <f t="shared" si="33"/>
        <v>1.2905860649046528E-2</v>
      </c>
      <c r="D1043">
        <f>Lambdas!$F$2*D1042+(1-Lambdas!$F$2)*C1042*C1042</f>
        <v>2.3453263834471088E-4</v>
      </c>
      <c r="E1043">
        <f t="shared" si="32"/>
        <v>7.6477321728572658</v>
      </c>
    </row>
    <row r="1044" spans="1:5" x14ac:dyDescent="0.2">
      <c r="A1044" s="1">
        <v>43255</v>
      </c>
      <c r="B1044">
        <v>105.44403800000001</v>
      </c>
      <c r="C1044">
        <f t="shared" si="33"/>
        <v>4.6107117287934264E-4</v>
      </c>
      <c r="D1044">
        <f>Lambdas!$F$2*D1043+(1-Lambdas!$F$2)*C1043*C1043</f>
        <v>2.3113554122808025E-4</v>
      </c>
      <c r="E1044">
        <f t="shared" si="32"/>
        <v>8.3715865121990838</v>
      </c>
    </row>
    <row r="1045" spans="1:5" x14ac:dyDescent="0.2">
      <c r="A1045" s="1">
        <v>43256</v>
      </c>
      <c r="B1045">
        <v>104.850945</v>
      </c>
      <c r="C1045">
        <f t="shared" si="33"/>
        <v>-5.6405964996575049E-3</v>
      </c>
      <c r="D1045">
        <f>Lambdas!$F$2*D1044+(1-Lambdas!$F$2)*C1044*C1044</f>
        <v>2.1959439727823409E-4</v>
      </c>
      <c r="E1045">
        <f t="shared" si="32"/>
        <v>8.2788415649084932</v>
      </c>
    </row>
    <row r="1046" spans="1:5" x14ac:dyDescent="0.2">
      <c r="A1046" s="1">
        <v>43257</v>
      </c>
      <c r="B1046">
        <v>107.301102</v>
      </c>
      <c r="C1046">
        <f t="shared" si="33"/>
        <v>2.3099149671334473E-2</v>
      </c>
      <c r="D1046">
        <f>Lambdas!$F$2*D1045+(1-Lambdas!$F$2)*C1045*C1045</f>
        <v>2.1020956274829427E-4</v>
      </c>
      <c r="E1046">
        <f t="shared" si="32"/>
        <v>5.9291256707042992</v>
      </c>
    </row>
    <row r="1047" spans="1:5" x14ac:dyDescent="0.2">
      <c r="A1047" s="1">
        <v>43258</v>
      </c>
      <c r="B1047">
        <v>107.728905</v>
      </c>
      <c r="C1047">
        <f t="shared" si="33"/>
        <v>3.9790127006220383E-3</v>
      </c>
      <c r="D1047">
        <f>Lambdas!$F$2*D1046+(1-Lambdas!$F$2)*C1046*C1046</f>
        <v>2.2637061359999779E-4</v>
      </c>
      <c r="E1047">
        <f t="shared" si="32"/>
        <v>8.3233962174976721</v>
      </c>
    </row>
    <row r="1048" spans="1:5" x14ac:dyDescent="0.2">
      <c r="A1048" s="1">
        <v>43259</v>
      </c>
      <c r="B1048">
        <v>108.030312</v>
      </c>
      <c r="C1048">
        <f t="shared" si="33"/>
        <v>2.7939218565592077E-3</v>
      </c>
      <c r="D1048">
        <f>Lambdas!$F$2*D1047+(1-Lambdas!$F$2)*C1047*C1047</f>
        <v>2.1584827209166721E-4</v>
      </c>
      <c r="E1048">
        <f t="shared" si="32"/>
        <v>8.4047705519049369</v>
      </c>
    </row>
    <row r="1049" spans="1:5" x14ac:dyDescent="0.2">
      <c r="A1049" s="1">
        <v>43262</v>
      </c>
      <c r="B1049">
        <v>107.758072</v>
      </c>
      <c r="C1049">
        <f t="shared" si="33"/>
        <v>-2.5232140803011869E-3</v>
      </c>
      <c r="D1049">
        <f>Lambdas!$F$2*D1048+(1-Lambdas!$F$2)*C1048*C1048</f>
        <v>2.0545066644169665E-4</v>
      </c>
      <c r="E1049">
        <f t="shared" si="32"/>
        <v>8.4593161124104057</v>
      </c>
    </row>
    <row r="1050" spans="1:5" x14ac:dyDescent="0.2">
      <c r="A1050" s="1">
        <v>43263</v>
      </c>
      <c r="B1050">
        <v>107.135818</v>
      </c>
      <c r="C1050">
        <f t="shared" si="33"/>
        <v>-5.7912836809401649E-3</v>
      </c>
      <c r="D1050">
        <f>Lambdas!$F$2*D1049+(1-Lambdas!$F$2)*C1049*C1049</f>
        <v>1.9550077745983724E-4</v>
      </c>
      <c r="E1050">
        <f t="shared" si="32"/>
        <v>8.3683920672602561</v>
      </c>
    </row>
    <row r="1051" spans="1:5" x14ac:dyDescent="0.2">
      <c r="A1051" s="1">
        <v>43264</v>
      </c>
      <c r="B1051">
        <v>106.921913</v>
      </c>
      <c r="C1051">
        <f t="shared" si="33"/>
        <v>-1.9985736576830339E-3</v>
      </c>
      <c r="D1051">
        <f>Lambdas!$F$2*D1050+(1-Lambdas!$F$2)*C1050*C1050</f>
        <v>1.8740619640836956E-4</v>
      </c>
      <c r="E1051">
        <f t="shared" si="32"/>
        <v>8.5609185451317877</v>
      </c>
    </row>
    <row r="1052" spans="1:5" x14ac:dyDescent="0.2">
      <c r="A1052" s="1">
        <v>43265</v>
      </c>
      <c r="B1052">
        <v>105.03568300000001</v>
      </c>
      <c r="C1052">
        <f t="shared" si="33"/>
        <v>-1.7798652471565871E-2</v>
      </c>
      <c r="D1052">
        <f>Lambdas!$F$2*D1051+(1-Lambdas!$F$2)*C1051*C1051</f>
        <v>1.7823957570276388E-4</v>
      </c>
      <c r="E1052">
        <f t="shared" si="32"/>
        <v>6.8550436517999866</v>
      </c>
    </row>
    <row r="1053" spans="1:5" x14ac:dyDescent="0.2">
      <c r="A1053" s="1">
        <v>43266</v>
      </c>
      <c r="B1053">
        <v>104.90928599999999</v>
      </c>
      <c r="C1053">
        <f t="shared" si="33"/>
        <v>-1.2040966342126739E-3</v>
      </c>
      <c r="D1053">
        <f>Lambdas!$F$2*D1052+(1-Lambdas!$F$2)*C1052*C1052</f>
        <v>1.851641961682372E-4</v>
      </c>
      <c r="E1053">
        <f t="shared" si="32"/>
        <v>8.5864375091974043</v>
      </c>
    </row>
    <row r="1054" spans="1:5" x14ac:dyDescent="0.2">
      <c r="A1054" s="1">
        <v>43269</v>
      </c>
      <c r="B1054">
        <v>105.18151899999999</v>
      </c>
      <c r="C1054">
        <f t="shared" si="33"/>
        <v>2.5915760793603039E-3</v>
      </c>
      <c r="D1054">
        <f>Lambdas!$F$2*D1053+(1-Lambdas!$F$2)*C1053*C1053</f>
        <v>1.7598245963022777E-4</v>
      </c>
      <c r="E1054">
        <f t="shared" si="32"/>
        <v>8.6069618200336109</v>
      </c>
    </row>
    <row r="1055" spans="1:5" x14ac:dyDescent="0.2">
      <c r="A1055" s="1">
        <v>43270</v>
      </c>
      <c r="B1055">
        <v>104.56899300000001</v>
      </c>
      <c r="C1055">
        <f t="shared" si="33"/>
        <v>-5.8405363148703341E-3</v>
      </c>
      <c r="D1055">
        <f>Lambdas!$F$2*D1054+(1-Lambdas!$F$2)*C1054*C1054</f>
        <v>1.6752281774117569E-4</v>
      </c>
      <c r="E1055">
        <f t="shared" si="32"/>
        <v>8.4907658075007486</v>
      </c>
    </row>
    <row r="1056" spans="1:5" x14ac:dyDescent="0.2">
      <c r="A1056" s="1">
        <v>43271</v>
      </c>
      <c r="B1056">
        <v>104.559265</v>
      </c>
      <c r="C1056">
        <f t="shared" si="33"/>
        <v>-9.3033816664114943E-5</v>
      </c>
      <c r="D1056">
        <f>Lambdas!$F$2*D1055+(1-Lambdas!$F$2)*C1055*C1055</f>
        <v>1.6085516090675684E-4</v>
      </c>
      <c r="E1056">
        <f t="shared" si="32"/>
        <v>8.7349524116009096</v>
      </c>
    </row>
    <row r="1057" spans="1:5" x14ac:dyDescent="0.2">
      <c r="A1057" s="1">
        <v>43272</v>
      </c>
      <c r="B1057">
        <v>104.530098</v>
      </c>
      <c r="C1057">
        <f t="shared" si="33"/>
        <v>-2.7899076041646668E-4</v>
      </c>
      <c r="D1057">
        <f>Lambdas!$F$2*D1056+(1-Lambdas!$F$2)*C1056*C1056</f>
        <v>1.5281632094672252E-4</v>
      </c>
      <c r="E1057">
        <f t="shared" si="32"/>
        <v>8.7857645319740634</v>
      </c>
    </row>
    <row r="1058" spans="1:5" x14ac:dyDescent="0.2">
      <c r="A1058" s="1">
        <v>43273</v>
      </c>
      <c r="B1058">
        <v>102.818878</v>
      </c>
      <c r="C1058">
        <f t="shared" si="33"/>
        <v>-1.6506074780129346E-2</v>
      </c>
      <c r="D1058">
        <f>Lambdas!$F$2*D1057+(1-Lambdas!$F$2)*C1057*C1057</f>
        <v>1.4518270632279549E-4</v>
      </c>
      <c r="E1058">
        <f t="shared" si="32"/>
        <v>6.9609131709268155</v>
      </c>
    </row>
    <row r="1059" spans="1:5" x14ac:dyDescent="0.2">
      <c r="A1059" s="1">
        <v>43276</v>
      </c>
      <c r="B1059">
        <v>101.88549</v>
      </c>
      <c r="C1059">
        <f t="shared" si="33"/>
        <v>-9.119438708739486E-3</v>
      </c>
      <c r="D1059">
        <f>Lambdas!$F$2*D1058+(1-Lambdas!$F$2)*C1058*C1058</f>
        <v>1.5154333852229312E-4</v>
      </c>
      <c r="E1059">
        <f t="shared" si="32"/>
        <v>8.2458575316081664</v>
      </c>
    </row>
    <row r="1060" spans="1:5" x14ac:dyDescent="0.2">
      <c r="A1060" s="1">
        <v>43277</v>
      </c>
      <c r="B1060">
        <v>101.95354500000001</v>
      </c>
      <c r="C1060">
        <f t="shared" si="33"/>
        <v>6.6773277776372363E-4</v>
      </c>
      <c r="D1060">
        <f>Lambdas!$F$2*D1059+(1-Lambdas!$F$2)*C1059*C1059</f>
        <v>1.4812586139623598E-4</v>
      </c>
      <c r="E1060">
        <f t="shared" si="32"/>
        <v>8.8144381752672434</v>
      </c>
    </row>
    <row r="1061" spans="1:5" x14ac:dyDescent="0.2">
      <c r="A1061" s="1">
        <v>43278</v>
      </c>
      <c r="B1061">
        <v>100.37844800000001</v>
      </c>
      <c r="C1061">
        <f t="shared" si="33"/>
        <v>-1.5569745502966038E-2</v>
      </c>
      <c r="D1061">
        <f>Lambdas!$F$2*D1060+(1-Lambdas!$F$2)*C1060*C1060</f>
        <v>1.4074506170025741E-4</v>
      </c>
      <c r="E1061">
        <f t="shared" si="32"/>
        <v>7.146176855513878</v>
      </c>
    </row>
    <row r="1062" spans="1:5" x14ac:dyDescent="0.2">
      <c r="A1062" s="1">
        <v>43279</v>
      </c>
      <c r="B1062">
        <v>102.02160600000001</v>
      </c>
      <c r="C1062">
        <f t="shared" si="33"/>
        <v>1.6237091522245846E-2</v>
      </c>
      <c r="D1062">
        <f>Lambdas!$F$2*D1061+(1-Lambdas!$F$2)*C1061*C1061</f>
        <v>1.4582645427721477E-4</v>
      </c>
      <c r="E1062">
        <f t="shared" si="32"/>
        <v>7.0251693497913923</v>
      </c>
    </row>
    <row r="1063" spans="1:5" x14ac:dyDescent="0.2">
      <c r="A1063" s="1">
        <v>43280</v>
      </c>
      <c r="B1063">
        <v>101.311829</v>
      </c>
      <c r="C1063">
        <f t="shared" si="33"/>
        <v>-6.9814379804620909E-3</v>
      </c>
      <c r="D1063">
        <f>Lambdas!$F$2*D1062+(1-Lambdas!$F$2)*C1062*C1062</f>
        <v>1.5171473569420131E-4</v>
      </c>
      <c r="E1063">
        <f t="shared" si="32"/>
        <v>8.4722445825776731</v>
      </c>
    </row>
    <row r="1064" spans="1:5" x14ac:dyDescent="0.2">
      <c r="A1064" s="1">
        <v>43283</v>
      </c>
      <c r="B1064">
        <v>102.16745</v>
      </c>
      <c r="C1064">
        <f t="shared" si="33"/>
        <v>8.4099574874194026E-3</v>
      </c>
      <c r="D1064">
        <f>Lambdas!$F$2*D1063+(1-Lambdas!$F$2)*C1063*C1063</f>
        <v>1.4656825403266353E-4</v>
      </c>
      <c r="E1064">
        <f t="shared" si="32"/>
        <v>8.345463377373008</v>
      </c>
    </row>
    <row r="1065" spans="1:5" x14ac:dyDescent="0.2">
      <c r="A1065" s="1">
        <v>43284</v>
      </c>
      <c r="B1065">
        <v>100.738197</v>
      </c>
      <c r="C1065">
        <f t="shared" si="33"/>
        <v>-1.4088091289933049E-2</v>
      </c>
      <c r="D1065">
        <f>Lambdas!$F$2*D1064+(1-Lambdas!$F$2)*C1064*C1064</f>
        <v>1.4277785394451481E-4</v>
      </c>
      <c r="E1065">
        <f t="shared" si="32"/>
        <v>7.4641288591127566</v>
      </c>
    </row>
    <row r="1066" spans="1:5" x14ac:dyDescent="0.2">
      <c r="A1066" s="1">
        <v>43286</v>
      </c>
      <c r="B1066">
        <v>101.39316599999999</v>
      </c>
      <c r="C1066">
        <f t="shared" si="33"/>
        <v>6.4806498368649452E-3</v>
      </c>
      <c r="D1066">
        <f>Lambdas!$F$2*D1065+(1-Lambdas!$F$2)*C1065*C1065</f>
        <v>1.4556147019185368E-4</v>
      </c>
      <c r="E1066">
        <f t="shared" si="32"/>
        <v>8.5463822820991222</v>
      </c>
    </row>
    <row r="1067" spans="1:5" x14ac:dyDescent="0.2">
      <c r="A1067" s="1">
        <v>43287</v>
      </c>
      <c r="B1067">
        <v>101.725533</v>
      </c>
      <c r="C1067">
        <f t="shared" si="33"/>
        <v>3.2726410545045911E-3</v>
      </c>
      <c r="D1067">
        <f>Lambdas!$F$2*D1066+(1-Lambdas!$F$2)*C1066*C1066</f>
        <v>1.4038558185664642E-4</v>
      </c>
      <c r="E1067">
        <f t="shared" si="32"/>
        <v>8.7948266008110068</v>
      </c>
    </row>
    <row r="1068" spans="1:5" x14ac:dyDescent="0.2">
      <c r="A1068" s="1">
        <v>43290</v>
      </c>
      <c r="B1068">
        <v>104.87329099999999</v>
      </c>
      <c r="C1068">
        <f t="shared" si="33"/>
        <v>3.0474535573967256E-2</v>
      </c>
      <c r="D1068">
        <f>Lambdas!$F$2*D1067+(1-Lambdas!$F$2)*C1067*C1067</f>
        <v>1.339046216235609E-4</v>
      </c>
      <c r="E1068">
        <f t="shared" si="32"/>
        <v>1.98286923461783</v>
      </c>
    </row>
    <row r="1069" spans="1:5" x14ac:dyDescent="0.2">
      <c r="A1069" s="1">
        <v>43291</v>
      </c>
      <c r="B1069">
        <v>104.228104</v>
      </c>
      <c r="C1069">
        <f t="shared" si="33"/>
        <v>-6.1710640189781051E-3</v>
      </c>
      <c r="D1069">
        <f>Lambdas!$F$2*D1068+(1-Lambdas!$F$2)*C1068*C1068</f>
        <v>1.7362703440913004E-4</v>
      </c>
      <c r="E1069">
        <f t="shared" si="32"/>
        <v>8.4392686571821436</v>
      </c>
    </row>
    <row r="1070" spans="1:5" x14ac:dyDescent="0.2">
      <c r="A1070" s="1">
        <v>43292</v>
      </c>
      <c r="B1070">
        <v>104.003265</v>
      </c>
      <c r="C1070">
        <f t="shared" si="33"/>
        <v>-2.1595121662761076E-3</v>
      </c>
      <c r="D1070">
        <f>Lambdas!$F$2*D1069+(1-Lambdas!$F$2)*C1069*C1069</f>
        <v>1.6685272131726801E-4</v>
      </c>
      <c r="E1070">
        <f t="shared" si="32"/>
        <v>8.6704492872516532</v>
      </c>
    </row>
    <row r="1071" spans="1:5" x14ac:dyDescent="0.2">
      <c r="A1071" s="1">
        <v>43293</v>
      </c>
      <c r="B1071">
        <v>104.45294199999999</v>
      </c>
      <c r="C1071">
        <f t="shared" si="33"/>
        <v>4.3143613134341936E-3</v>
      </c>
      <c r="D1071">
        <f>Lambdas!$F$2*D1070+(1-Lambdas!$F$2)*C1070*C1070</f>
        <v>1.5874677430691427E-4</v>
      </c>
      <c r="E1071">
        <f t="shared" si="32"/>
        <v>8.6309461183470138</v>
      </c>
    </row>
    <row r="1072" spans="1:5" x14ac:dyDescent="0.2">
      <c r="A1072" s="1">
        <v>43294</v>
      </c>
      <c r="B1072">
        <v>103.973946</v>
      </c>
      <c r="C1072">
        <f t="shared" si="33"/>
        <v>-4.5963056673684593E-3</v>
      </c>
      <c r="D1072">
        <f>Lambdas!$F$2*D1071+(1-Lambdas!$F$2)*C1071*C1071</f>
        <v>1.5174315775783354E-4</v>
      </c>
      <c r="E1072">
        <f t="shared" si="32"/>
        <v>8.6540989551489176</v>
      </c>
    </row>
    <row r="1073" spans="1:5" x14ac:dyDescent="0.2">
      <c r="A1073" s="1">
        <v>43297</v>
      </c>
      <c r="B1073">
        <v>108.099266</v>
      </c>
      <c r="C1073">
        <f t="shared" si="33"/>
        <v>3.8909586087440683E-2</v>
      </c>
      <c r="D1073">
        <f>Lambdas!$F$2*D1072+(1-Lambdas!$F$2)*C1072*C1072</f>
        <v>1.4521513145147571E-4</v>
      </c>
      <c r="E1073">
        <f t="shared" si="32"/>
        <v>-1.5883127399690071</v>
      </c>
    </row>
    <row r="1074" spans="1:5" x14ac:dyDescent="0.2">
      <c r="A1074" s="1">
        <v>43298</v>
      </c>
      <c r="B1074">
        <v>108.02106499999999</v>
      </c>
      <c r="C1074">
        <f t="shared" si="33"/>
        <v>-7.2368021139962511E-4</v>
      </c>
      <c r="D1074">
        <f>Lambdas!$F$2*D1073+(1-Lambdas!$F$2)*C1073*C1073</f>
        <v>2.1362251063933109E-4</v>
      </c>
      <c r="E1074">
        <f t="shared" si="32"/>
        <v>8.4488484877932617</v>
      </c>
    </row>
    <row r="1075" spans="1:5" x14ac:dyDescent="0.2">
      <c r="A1075" s="1">
        <v>43299</v>
      </c>
      <c r="B1075">
        <v>109.02795399999999</v>
      </c>
      <c r="C1075">
        <f t="shared" si="33"/>
        <v>9.2780536633648193E-3</v>
      </c>
      <c r="D1075">
        <f>Lambdas!$F$2*D1074+(1-Lambdas!$F$2)*C1074*C1074</f>
        <v>2.0297218831525E-4</v>
      </c>
      <c r="E1075">
        <f t="shared" si="32"/>
        <v>8.0783328480412848</v>
      </c>
    </row>
    <row r="1076" spans="1:5" x14ac:dyDescent="0.2">
      <c r="A1076" s="1">
        <v>43300</v>
      </c>
      <c r="B1076">
        <v>107.424744</v>
      </c>
      <c r="C1076">
        <f t="shared" si="33"/>
        <v>-1.4813761464553049E-2</v>
      </c>
      <c r="D1076">
        <f>Lambdas!$F$2*D1075+(1-Lambdas!$F$2)*C1075*C1075</f>
        <v>1.9713022573074299E-4</v>
      </c>
      <c r="E1076">
        <f t="shared" si="32"/>
        <v>7.4184350387462903</v>
      </c>
    </row>
    <row r="1077" spans="1:5" x14ac:dyDescent="0.2">
      <c r="A1077" s="1">
        <v>43301</v>
      </c>
      <c r="B1077">
        <v>108.783562</v>
      </c>
      <c r="C1077">
        <f t="shared" si="33"/>
        <v>1.2569691848325132E-2</v>
      </c>
      <c r="D1077">
        <f>Lambdas!$F$2*D1076+(1-Lambdas!$F$2)*C1076*C1076</f>
        <v>1.9824560729562828E-4</v>
      </c>
      <c r="E1077">
        <f t="shared" si="32"/>
        <v>7.7290270377148227</v>
      </c>
    </row>
    <row r="1078" spans="1:5" x14ac:dyDescent="0.2">
      <c r="A1078" s="1">
        <v>43304</v>
      </c>
      <c r="B1078">
        <v>110.807121</v>
      </c>
      <c r="C1078">
        <f t="shared" si="33"/>
        <v>1.8430802752494282E-2</v>
      </c>
      <c r="D1078">
        <f>Lambdas!$F$2*D1077+(1-Lambdas!$F$2)*C1077*C1077</f>
        <v>1.962340567171331E-4</v>
      </c>
      <c r="E1078">
        <f t="shared" si="32"/>
        <v>6.8051344747940643</v>
      </c>
    </row>
    <row r="1079" spans="1:5" x14ac:dyDescent="0.2">
      <c r="A1079" s="1">
        <v>43305</v>
      </c>
      <c r="B1079">
        <v>111.58918799999999</v>
      </c>
      <c r="C1079">
        <f t="shared" si="33"/>
        <v>7.0331223323520358E-3</v>
      </c>
      <c r="D1079">
        <f>Lambdas!$F$2*D1078+(1-Lambdas!$F$2)*C1078*C1078</f>
        <v>2.0340396979767083E-4</v>
      </c>
      <c r="E1079">
        <f t="shared" si="32"/>
        <v>8.2571314818954651</v>
      </c>
    </row>
    <row r="1080" spans="1:5" x14ac:dyDescent="0.2">
      <c r="A1080" s="1">
        <v>43306</v>
      </c>
      <c r="B1080">
        <v>112.59607699999999</v>
      </c>
      <c r="C1080">
        <f t="shared" si="33"/>
        <v>8.9827114231189036E-3</v>
      </c>
      <c r="D1080">
        <f>Lambdas!$F$2*D1079+(1-Lambdas!$F$2)*C1079*C1079</f>
        <v>1.9571034744302935E-4</v>
      </c>
      <c r="E1080">
        <f t="shared" si="32"/>
        <v>8.126586418616597</v>
      </c>
    </row>
    <row r="1081" spans="1:5" x14ac:dyDescent="0.2">
      <c r="A1081" s="1">
        <v>43307</v>
      </c>
      <c r="B1081">
        <v>112.273476</v>
      </c>
      <c r="C1081">
        <f t="shared" si="33"/>
        <v>-2.8692298891806836E-3</v>
      </c>
      <c r="D1081">
        <f>Lambdas!$F$2*D1080+(1-Lambdas!$F$2)*C1080*C1080</f>
        <v>1.8996177764727849E-4</v>
      </c>
      <c r="E1081">
        <f t="shared" si="32"/>
        <v>8.5253501151581101</v>
      </c>
    </row>
    <row r="1082" spans="1:5" x14ac:dyDescent="0.2">
      <c r="A1082" s="1">
        <v>43308</v>
      </c>
      <c r="B1082">
        <v>113.427002</v>
      </c>
      <c r="C1082">
        <f t="shared" si="33"/>
        <v>1.0221830756678662E-2</v>
      </c>
      <c r="D1082">
        <f>Lambdas!$F$2*D1081+(1-Lambdas!$F$2)*C1081*C1081</f>
        <v>1.8087925059465874E-4</v>
      </c>
      <c r="E1082">
        <f t="shared" si="32"/>
        <v>8.0400257596876408</v>
      </c>
    </row>
    <row r="1083" spans="1:5" x14ac:dyDescent="0.2">
      <c r="A1083" s="1">
        <v>43311</v>
      </c>
      <c r="B1083">
        <v>114.111305</v>
      </c>
      <c r="C1083">
        <f t="shared" si="33"/>
        <v>6.0148558904964703E-3</v>
      </c>
      <c r="D1083">
        <f>Lambdas!$F$2*D1082+(1-Lambdas!$F$2)*C1082*C1082</f>
        <v>1.770612346054638E-4</v>
      </c>
      <c r="E1083">
        <f t="shared" si="32"/>
        <v>8.4346873593958058</v>
      </c>
    </row>
    <row r="1084" spans="1:5" x14ac:dyDescent="0.2">
      <c r="A1084" s="1">
        <v>43312</v>
      </c>
      <c r="B1084">
        <v>112.37123099999999</v>
      </c>
      <c r="C1084">
        <f t="shared" si="33"/>
        <v>-1.5366378973553772E-2</v>
      </c>
      <c r="D1084">
        <f>Lambdas!$F$2*D1083+(1-Lambdas!$F$2)*C1083*C1083</f>
        <v>1.7002015017806411E-4</v>
      </c>
      <c r="E1084">
        <f t="shared" si="32"/>
        <v>7.2907840798331218</v>
      </c>
    </row>
    <row r="1085" spans="1:5" x14ac:dyDescent="0.2">
      <c r="A1085" s="1">
        <v>43313</v>
      </c>
      <c r="B1085">
        <v>113.065308</v>
      </c>
      <c r="C1085">
        <f t="shared" si="33"/>
        <v>6.1576459270028744E-3</v>
      </c>
      <c r="D1085">
        <f>Lambdas!$F$2*D1084+(1-Lambdas!$F$2)*C1084*C1084</f>
        <v>1.7332399039360723E-4</v>
      </c>
      <c r="E1085">
        <f t="shared" si="32"/>
        <v>8.441586511716789</v>
      </c>
    </row>
    <row r="1086" spans="1:5" x14ac:dyDescent="0.2">
      <c r="A1086" s="1">
        <v>43314</v>
      </c>
      <c r="B1086">
        <v>113.54431200000001</v>
      </c>
      <c r="C1086">
        <f t="shared" si="33"/>
        <v>4.2275761586148134E-3</v>
      </c>
      <c r="D1086">
        <f>Lambdas!$F$2*D1085+(1-Lambdas!$F$2)*C1085*C1085</f>
        <v>1.6655655513236845E-4</v>
      </c>
      <c r="E1086">
        <f t="shared" si="32"/>
        <v>8.5928703413891157</v>
      </c>
    </row>
    <row r="1087" spans="1:5" x14ac:dyDescent="0.2">
      <c r="A1087" s="1">
        <v>43315</v>
      </c>
      <c r="B1087">
        <v>114.463219</v>
      </c>
      <c r="C1087">
        <f t="shared" si="33"/>
        <v>8.0603651207545451E-3</v>
      </c>
      <c r="D1087">
        <f>Lambdas!$F$2*D1086+(1-Lambdas!$F$2)*C1086*C1086</f>
        <v>1.59125569164071E-4</v>
      </c>
      <c r="E1087">
        <f t="shared" si="32"/>
        <v>8.3375262502867198</v>
      </c>
    </row>
    <row r="1088" spans="1:5" x14ac:dyDescent="0.2">
      <c r="A1088" s="1">
        <v>43318</v>
      </c>
      <c r="B1088">
        <v>114.492554</v>
      </c>
      <c r="C1088">
        <f t="shared" si="33"/>
        <v>2.562503646547526E-4</v>
      </c>
      <c r="D1088">
        <f>Lambdas!$F$2*D1087+(1-Lambdas!$F$2)*C1087*C1087</f>
        <v>1.5441980523163182E-4</v>
      </c>
      <c r="E1088">
        <f t="shared" si="32"/>
        <v>8.7754104243303583</v>
      </c>
    </row>
    <row r="1089" spans="1:5" x14ac:dyDescent="0.2">
      <c r="A1089" s="1">
        <v>43319</v>
      </c>
      <c r="B1089">
        <v>114.91291</v>
      </c>
      <c r="C1089">
        <f t="shared" si="33"/>
        <v>3.664746803600627E-3</v>
      </c>
      <c r="D1089">
        <f>Lambdas!$F$2*D1088+(1-Lambdas!$F$2)*C1088*C1088</f>
        <v>1.467054428227314E-4</v>
      </c>
      <c r="E1089">
        <f t="shared" si="32"/>
        <v>8.7355372764627806</v>
      </c>
    </row>
    <row r="1090" spans="1:5" x14ac:dyDescent="0.2">
      <c r="A1090" s="1">
        <v>43320</v>
      </c>
      <c r="B1090">
        <v>115.147522</v>
      </c>
      <c r="C1090">
        <f t="shared" si="33"/>
        <v>2.0395691626716992E-3</v>
      </c>
      <c r="D1090">
        <f>Lambdas!$F$2*D1089+(1-Lambdas!$F$2)*C1089*C1089</f>
        <v>1.4004457702437119E-4</v>
      </c>
      <c r="E1090">
        <f t="shared" si="32"/>
        <v>8.8438460768140459</v>
      </c>
    </row>
    <row r="1091" spans="1:5" x14ac:dyDescent="0.2">
      <c r="A1091" s="1">
        <v>43321</v>
      </c>
      <c r="B1091">
        <v>114.257927</v>
      </c>
      <c r="C1091">
        <f t="shared" si="33"/>
        <v>-7.7556959787059392E-3</v>
      </c>
      <c r="D1091">
        <f>Lambdas!$F$2*D1090+(1-Lambdas!$F$2)*C1090*C1090</f>
        <v>1.3325328472540464E-4</v>
      </c>
      <c r="E1091">
        <f t="shared" ref="E1091:E1154" si="34">-LN(D1091)-C1091*C1091/D1091</f>
        <v>8.4718566876620116</v>
      </c>
    </row>
    <row r="1092" spans="1:5" x14ac:dyDescent="0.2">
      <c r="A1092" s="1">
        <v>43322</v>
      </c>
      <c r="B1092">
        <v>113.133736</v>
      </c>
      <c r="C1092">
        <f t="shared" ref="C1092:C1155" si="35">LN(B1092/B1091)</f>
        <v>-9.8877869517570143E-3</v>
      </c>
      <c r="D1092">
        <f>Lambdas!$F$2*D1091+(1-Lambdas!$F$2)*C1091*C1091</f>
        <v>1.2959974552388646E-4</v>
      </c>
      <c r="E1092">
        <f t="shared" si="34"/>
        <v>8.1966729877777276</v>
      </c>
    </row>
    <row r="1093" spans="1:5" x14ac:dyDescent="0.2">
      <c r="A1093" s="1">
        <v>43325</v>
      </c>
      <c r="B1093">
        <v>111.335007</v>
      </c>
      <c r="C1093">
        <f t="shared" si="35"/>
        <v>-1.6026886218109881E-2</v>
      </c>
      <c r="D1093">
        <f>Lambdas!$F$2*D1092+(1-Lambdas!$F$2)*C1092*C1092</f>
        <v>1.2800886453047936E-4</v>
      </c>
      <c r="E1093">
        <f t="shared" si="34"/>
        <v>6.9568228049103489</v>
      </c>
    </row>
    <row r="1094" spans="1:5" x14ac:dyDescent="0.2">
      <c r="A1094" s="1">
        <v>43326</v>
      </c>
      <c r="B1094">
        <v>112.07796500000001</v>
      </c>
      <c r="C1094">
        <f t="shared" si="35"/>
        <v>6.6510080603836251E-3</v>
      </c>
      <c r="D1094">
        <f>Lambdas!$F$2*D1093+(1-Lambdas!$F$2)*C1093*C1093</f>
        <v>1.3444868334748107E-4</v>
      </c>
      <c r="E1094">
        <f t="shared" si="34"/>
        <v>8.5853109252572803</v>
      </c>
    </row>
    <row r="1095" spans="1:5" x14ac:dyDescent="0.2">
      <c r="A1095" s="1">
        <v>43327</v>
      </c>
      <c r="B1095">
        <v>111.149277</v>
      </c>
      <c r="C1095">
        <f t="shared" si="35"/>
        <v>-8.3206095244098919E-3</v>
      </c>
      <c r="D1095">
        <f>Lambdas!$F$2*D1094+(1-Lambdas!$F$2)*C1094*C1094</f>
        <v>1.2993999937682189E-4</v>
      </c>
      <c r="E1095">
        <f t="shared" si="34"/>
        <v>8.4156338232633576</v>
      </c>
    </row>
    <row r="1096" spans="1:5" x14ac:dyDescent="0.2">
      <c r="A1096" s="1">
        <v>43328</v>
      </c>
      <c r="B1096">
        <v>112.195267</v>
      </c>
      <c r="C1096">
        <f t="shared" si="35"/>
        <v>9.366672932426906E-3</v>
      </c>
      <c r="D1096">
        <f>Lambdas!$F$2*D1095+(1-Lambdas!$F$2)*C1095*C1095</f>
        <v>1.2690594199727331E-4</v>
      </c>
      <c r="E1096">
        <f t="shared" si="34"/>
        <v>8.2807290258873429</v>
      </c>
    </row>
    <row r="1097" spans="1:5" x14ac:dyDescent="0.2">
      <c r="A1097" s="1">
        <v>43329</v>
      </c>
      <c r="B1097">
        <v>112.195267</v>
      </c>
      <c r="C1097">
        <f t="shared" si="35"/>
        <v>0</v>
      </c>
      <c r="D1097">
        <f>Lambdas!$F$2*D1096+(1-Lambdas!$F$2)*C1096*C1096</f>
        <v>1.2494822177805699E-4</v>
      </c>
      <c r="E1097">
        <f t="shared" si="34"/>
        <v>8.987611132252713</v>
      </c>
    </row>
    <row r="1098" spans="1:5" x14ac:dyDescent="0.2">
      <c r="A1098" s="1">
        <v>43332</v>
      </c>
      <c r="B1098">
        <v>112.048637</v>
      </c>
      <c r="C1098">
        <f t="shared" si="35"/>
        <v>-1.3077726375836465E-3</v>
      </c>
      <c r="D1098">
        <f>Lambdas!$F$2*D1097+(1-Lambdas!$F$2)*C1097*C1097</f>
        <v>1.1870351814387032E-4</v>
      </c>
      <c r="E1098">
        <f t="shared" si="34"/>
        <v>9.0244737106514634</v>
      </c>
    </row>
    <row r="1099" spans="1:5" x14ac:dyDescent="0.2">
      <c r="A1099" s="1">
        <v>43333</v>
      </c>
      <c r="B1099">
        <v>112.73292499999999</v>
      </c>
      <c r="C1099">
        <f t="shared" si="35"/>
        <v>6.0884897121736828E-3</v>
      </c>
      <c r="D1099">
        <f>Lambdas!$F$2*D1098+(1-Lambdas!$F$2)*C1098*C1098</f>
        <v>1.1285639078174087E-4</v>
      </c>
      <c r="E1099">
        <f t="shared" si="34"/>
        <v>8.7609264786344685</v>
      </c>
    </row>
    <row r="1100" spans="1:5" x14ac:dyDescent="0.2">
      <c r="A1100" s="1">
        <v>43334</v>
      </c>
      <c r="B1100">
        <v>112.39078499999999</v>
      </c>
      <c r="C1100">
        <f t="shared" si="35"/>
        <v>-3.0395755597649315E-3</v>
      </c>
      <c r="D1100">
        <f>Lambdas!$F$2*D1099+(1-Lambdas!$F$2)*C1099*C1099</f>
        <v>1.0906869878377044E-4</v>
      </c>
      <c r="E1100">
        <f t="shared" si="34"/>
        <v>9.0388243512137727</v>
      </c>
    </row>
    <row r="1101" spans="1:5" x14ac:dyDescent="0.2">
      <c r="A1101" s="1">
        <v>43335</v>
      </c>
      <c r="B1101">
        <v>112.15617399999999</v>
      </c>
      <c r="C1101">
        <f t="shared" si="35"/>
        <v>-2.0896393913835223E-3</v>
      </c>
      <c r="D1101">
        <f>Lambdas!$F$2*D1100+(1-Lambdas!$F$2)*C1100*C1100</f>
        <v>1.0407937799448512E-4</v>
      </c>
      <c r="E1101">
        <f t="shared" si="34"/>
        <v>9.128402252636409</v>
      </c>
    </row>
    <row r="1102" spans="1:5" x14ac:dyDescent="0.2">
      <c r="A1102" s="1">
        <v>43336</v>
      </c>
      <c r="B1102">
        <v>112.107285</v>
      </c>
      <c r="C1102">
        <f t="shared" si="35"/>
        <v>-4.3599613590590661E-4</v>
      </c>
      <c r="D1102">
        <f>Lambdas!$F$2*D1101+(1-Lambdas!$F$2)*C1101*C1101</f>
        <v>9.9095899371858426E-5</v>
      </c>
      <c r="E1102">
        <f t="shared" si="34"/>
        <v>9.2175042267832143</v>
      </c>
    </row>
    <row r="1103" spans="1:5" x14ac:dyDescent="0.2">
      <c r="A1103" s="1">
        <v>43339</v>
      </c>
      <c r="B1103">
        <v>114.091751</v>
      </c>
      <c r="C1103">
        <f t="shared" si="35"/>
        <v>1.7546643437489958E-2</v>
      </c>
      <c r="D1103">
        <f>Lambdas!$F$2*D1102+(1-Lambdas!$F$2)*C1102*C1102</f>
        <v>9.4152752186483769E-5</v>
      </c>
      <c r="E1103">
        <f t="shared" si="34"/>
        <v>6.0005368815443472</v>
      </c>
    </row>
    <row r="1104" spans="1:5" x14ac:dyDescent="0.2">
      <c r="A1104" s="1">
        <v>43340</v>
      </c>
      <c r="B1104">
        <v>113.534531</v>
      </c>
      <c r="C1104">
        <f t="shared" si="35"/>
        <v>-4.8959294871963911E-3</v>
      </c>
      <c r="D1104">
        <f>Lambdas!$F$2*D1103+(1-Lambdas!$F$2)*C1103*C1103</f>
        <v>1.0483471809841411E-4</v>
      </c>
      <c r="E1104">
        <f t="shared" si="34"/>
        <v>8.9344787354134105</v>
      </c>
    </row>
    <row r="1105" spans="1:5" x14ac:dyDescent="0.2">
      <c r="A1105" s="1">
        <v>43341</v>
      </c>
      <c r="B1105">
        <v>113.16306299999999</v>
      </c>
      <c r="C1105">
        <f t="shared" si="35"/>
        <v>-3.2772146004161279E-3</v>
      </c>
      <c r="D1105">
        <f>Lambdas!$F$2*D1104+(1-Lambdas!$F$2)*C1104*C1104</f>
        <v>1.0079324069426942E-4</v>
      </c>
      <c r="E1105">
        <f t="shared" si="34"/>
        <v>9.0958831522265129</v>
      </c>
    </row>
    <row r="1106" spans="1:5" x14ac:dyDescent="0.2">
      <c r="A1106" s="1">
        <v>43342</v>
      </c>
      <c r="B1106">
        <v>112.605858</v>
      </c>
      <c r="C1106">
        <f t="shared" si="35"/>
        <v>-4.9360747164143891E-3</v>
      </c>
      <c r="D1106">
        <f>Lambdas!$F$2*D1105+(1-Lambdas!$F$2)*C1105*C1105</f>
        <v>9.6292536762338575E-5</v>
      </c>
      <c r="E1106">
        <f t="shared" si="34"/>
        <v>8.9950904375300382</v>
      </c>
    </row>
    <row r="1107" spans="1:5" x14ac:dyDescent="0.2">
      <c r="A1107" s="1">
        <v>43343</v>
      </c>
      <c r="B1107">
        <v>112.00953699999999</v>
      </c>
      <c r="C1107">
        <f t="shared" si="35"/>
        <v>-5.3097197635273178E-3</v>
      </c>
      <c r="D1107">
        <f>Lambdas!$F$2*D1106+(1-Lambdas!$F$2)*C1106*C1106</f>
        <v>9.2697710178117347E-5</v>
      </c>
      <c r="E1107">
        <f t="shared" si="34"/>
        <v>8.9820263297883312</v>
      </c>
    </row>
    <row r="1108" spans="1:5" x14ac:dyDescent="0.2">
      <c r="A1108" s="1">
        <v>43347</v>
      </c>
      <c r="B1108">
        <v>112.56675</v>
      </c>
      <c r="C1108">
        <f t="shared" si="35"/>
        <v>4.962359569580241E-3</v>
      </c>
      <c r="D1108">
        <f>Lambdas!$F$2*D1107+(1-Lambdas!$F$2)*C1107*C1107</f>
        <v>8.9473878592514011E-5</v>
      </c>
      <c r="E1108">
        <f t="shared" si="34"/>
        <v>9.0463437045845492</v>
      </c>
    </row>
    <row r="1109" spans="1:5" x14ac:dyDescent="0.2">
      <c r="A1109" s="1">
        <v>43348</v>
      </c>
      <c r="B1109">
        <v>112.019302</v>
      </c>
      <c r="C1109">
        <f t="shared" si="35"/>
        <v>-4.8751832930814453E-3</v>
      </c>
      <c r="D1109">
        <f>Lambdas!$F$2*D1108+(1-Lambdas!$F$2)*C1108*C1108</f>
        <v>8.6232840472789168E-5</v>
      </c>
      <c r="E1109">
        <f t="shared" si="34"/>
        <v>9.0828404394550759</v>
      </c>
    </row>
    <row r="1110" spans="1:5" x14ac:dyDescent="0.2">
      <c r="A1110" s="1">
        <v>43349</v>
      </c>
      <c r="B1110">
        <v>111.54029800000001</v>
      </c>
      <c r="C1110">
        <f t="shared" si="35"/>
        <v>-4.2852530869741936E-3</v>
      </c>
      <c r="D1110">
        <f>Lambdas!$F$2*D1109+(1-Lambdas!$F$2)*C1109*C1109</f>
        <v>8.3110922595425846E-5</v>
      </c>
      <c r="E1110">
        <f t="shared" si="34"/>
        <v>9.1743839963563651</v>
      </c>
    </row>
    <row r="1111" spans="1:5" x14ac:dyDescent="0.2">
      <c r="A1111" s="1">
        <v>43350</v>
      </c>
      <c r="B1111">
        <v>111.755363</v>
      </c>
      <c r="C1111">
        <f t="shared" si="35"/>
        <v>1.9262807484728055E-3</v>
      </c>
      <c r="D1111">
        <f>Lambdas!$F$2*D1110+(1-Lambdas!$F$2)*C1110*C1110</f>
        <v>7.9874949155792755E-5</v>
      </c>
      <c r="E1111">
        <f t="shared" si="34"/>
        <v>9.3885936979781874</v>
      </c>
    </row>
    <row r="1112" spans="1:5" x14ac:dyDescent="0.2">
      <c r="A1112" s="1">
        <v>43353</v>
      </c>
      <c r="B1112">
        <v>111.15904999999999</v>
      </c>
      <c r="C1112">
        <f t="shared" si="35"/>
        <v>-5.3501647954696946E-3</v>
      </c>
      <c r="D1112">
        <f>Lambdas!$F$2*D1111+(1-Lambdas!$F$2)*C1111*C1111</f>
        <v>7.6068379950859231E-5</v>
      </c>
      <c r="E1112">
        <f t="shared" si="34"/>
        <v>9.1075814096324059</v>
      </c>
    </row>
    <row r="1113" spans="1:5" x14ac:dyDescent="0.2">
      <c r="A1113" s="1">
        <v>43354</v>
      </c>
      <c r="B1113">
        <v>111.8629</v>
      </c>
      <c r="C1113">
        <f t="shared" si="35"/>
        <v>6.3119557229814032E-3</v>
      </c>
      <c r="D1113">
        <f>Lambdas!$F$2*D1112+(1-Lambdas!$F$2)*C1112*C1112</f>
        <v>7.3697202168472714E-5</v>
      </c>
      <c r="E1113">
        <f t="shared" si="34"/>
        <v>8.9749446695571677</v>
      </c>
    </row>
    <row r="1114" spans="1:5" x14ac:dyDescent="0.2">
      <c r="A1114" s="1">
        <v>43355</v>
      </c>
      <c r="B1114">
        <v>110.543182</v>
      </c>
      <c r="C1114">
        <f t="shared" si="35"/>
        <v>-1.1867782370467901E-2</v>
      </c>
      <c r="D1114">
        <f>Lambdas!$F$2*D1113+(1-Lambdas!$F$2)*C1113*C1113</f>
        <v>7.2005114934107573E-5</v>
      </c>
      <c r="E1114">
        <f t="shared" si="34"/>
        <v>7.5827421031979236</v>
      </c>
    </row>
    <row r="1115" spans="1:5" x14ac:dyDescent="0.2">
      <c r="A1115" s="1">
        <v>43356</v>
      </c>
      <c r="B1115">
        <v>110.97331200000001</v>
      </c>
      <c r="C1115">
        <f t="shared" si="35"/>
        <v>3.8835080207481236E-3</v>
      </c>
      <c r="D1115">
        <f>Lambdas!$F$2*D1114+(1-Lambdas!$F$2)*C1114*C1114</f>
        <v>7.5445580458253342E-5</v>
      </c>
      <c r="E1115">
        <f t="shared" si="34"/>
        <v>9.2921981150153492</v>
      </c>
    </row>
    <row r="1116" spans="1:5" x14ac:dyDescent="0.2">
      <c r="A1116" s="1">
        <v>43357</v>
      </c>
      <c r="B1116">
        <v>110.95375799999999</v>
      </c>
      <c r="C1116">
        <f t="shared" si="35"/>
        <v>-1.7622005328696692E-4</v>
      </c>
      <c r="D1116">
        <f>Lambdas!$F$2*D1115+(1-Lambdas!$F$2)*C1115*C1115</f>
        <v>7.2428691165710336E-5</v>
      </c>
      <c r="E1116">
        <f t="shared" si="34"/>
        <v>9.5324793043156131</v>
      </c>
    </row>
    <row r="1117" spans="1:5" x14ac:dyDescent="0.2">
      <c r="A1117" s="1">
        <v>43360</v>
      </c>
      <c r="B1117">
        <v>111.28613300000001</v>
      </c>
      <c r="C1117">
        <f t="shared" si="35"/>
        <v>2.9911394062993018E-3</v>
      </c>
      <c r="D1117">
        <f>Lambdas!$F$2*D1116+(1-Lambdas!$F$2)*C1116*C1116</f>
        <v>6.8810378039207347E-5</v>
      </c>
      <c r="E1117">
        <f t="shared" si="34"/>
        <v>9.4541332254781807</v>
      </c>
    </row>
    <row r="1118" spans="1:5" x14ac:dyDescent="0.2">
      <c r="A1118" s="1">
        <v>43361</v>
      </c>
      <c r="B1118">
        <v>111.735809</v>
      </c>
      <c r="C1118">
        <f t="shared" si="35"/>
        <v>4.0325772911955094E-3</v>
      </c>
      <c r="D1118">
        <f>Lambdas!$F$2*D1117+(1-Lambdas!$F$2)*C1117*C1117</f>
        <v>6.5818502042882973E-5</v>
      </c>
      <c r="E1118">
        <f t="shared" si="34"/>
        <v>9.3815410573335463</v>
      </c>
    </row>
    <row r="1119" spans="1:5" x14ac:dyDescent="0.2">
      <c r="A1119" s="1">
        <v>43362</v>
      </c>
      <c r="B1119">
        <v>114.98133900000001</v>
      </c>
      <c r="C1119">
        <f t="shared" si="35"/>
        <v>2.8632609015304015E-2</v>
      </c>
      <c r="D1119">
        <f>Lambdas!$F$2*D1118+(1-Lambdas!$F$2)*C1118*C1118</f>
        <v>6.3341734748840128E-5</v>
      </c>
      <c r="E1119">
        <f t="shared" si="34"/>
        <v>-3.2759427169991522</v>
      </c>
    </row>
    <row r="1120" spans="1:5" x14ac:dyDescent="0.2">
      <c r="A1120" s="1">
        <v>43363</v>
      </c>
      <c r="B1120">
        <v>115.968666</v>
      </c>
      <c r="C1120">
        <f t="shared" si="35"/>
        <v>8.550188296642381E-3</v>
      </c>
      <c r="D1120">
        <f>Lambdas!$F$2*D1119+(1-Lambdas!$F$2)*C1119*C1119</f>
        <v>1.0114957099097433E-4</v>
      </c>
      <c r="E1120">
        <f t="shared" si="34"/>
        <v>8.4761615458698873</v>
      </c>
    </row>
    <row r="1121" spans="1:5" x14ac:dyDescent="0.2">
      <c r="A1121" s="1">
        <v>43364</v>
      </c>
      <c r="B1121">
        <v>115.206169</v>
      </c>
      <c r="C1121">
        <f t="shared" si="35"/>
        <v>-6.5967367523003936E-3</v>
      </c>
      <c r="D1121">
        <f>Lambdas!$F$2*D1120+(1-Lambdas!$F$2)*C1120*C1120</f>
        <v>9.974798610819577E-5</v>
      </c>
      <c r="E1121">
        <f t="shared" si="34"/>
        <v>8.7765948759766648</v>
      </c>
    </row>
    <row r="1122" spans="1:5" x14ac:dyDescent="0.2">
      <c r="A1122" s="1">
        <v>43367</v>
      </c>
      <c r="B1122">
        <v>114.101524</v>
      </c>
      <c r="C1122">
        <f t="shared" si="35"/>
        <v>-9.6346836917694609E-3</v>
      </c>
      <c r="D1122">
        <f>Lambdas!$F$2*D1121+(1-Lambdas!$F$2)*C1121*C1121</f>
        <v>9.6937652040635729E-5</v>
      </c>
      <c r="E1122">
        <f t="shared" si="34"/>
        <v>8.283846321670449</v>
      </c>
    </row>
    <row r="1123" spans="1:5" x14ac:dyDescent="0.2">
      <c r="A1123" s="1">
        <v>43368</v>
      </c>
      <c r="B1123">
        <v>113.778931</v>
      </c>
      <c r="C1123">
        <f t="shared" si="35"/>
        <v>-2.8312495294200387E-3</v>
      </c>
      <c r="D1123">
        <f>Lambdas!$F$2*D1122+(1-Lambdas!$F$2)*C1122*C1122</f>
        <v>9.6732214999942906E-5</v>
      </c>
      <c r="E1123">
        <f t="shared" si="34"/>
        <v>9.1606963907618031</v>
      </c>
    </row>
    <row r="1124" spans="1:5" x14ac:dyDescent="0.2">
      <c r="A1124" s="1">
        <v>43369</v>
      </c>
      <c r="B1124">
        <v>112.43965900000001</v>
      </c>
      <c r="C1124">
        <f t="shared" si="35"/>
        <v>-1.1840650648888798E-2</v>
      </c>
      <c r="D1124">
        <f>Lambdas!$F$2*D1123+(1-Lambdas!$F$2)*C1123*C1123</f>
        <v>9.2298325302771011E-5</v>
      </c>
      <c r="E1124">
        <f t="shared" si="34"/>
        <v>7.7714861679288392</v>
      </c>
    </row>
    <row r="1125" spans="1:5" x14ac:dyDescent="0.2">
      <c r="A1125" s="1">
        <v>43370</v>
      </c>
      <c r="B1125">
        <v>111.950874</v>
      </c>
      <c r="C1125">
        <f t="shared" si="35"/>
        <v>-4.3565632341554875E-3</v>
      </c>
      <c r="D1125">
        <f>Lambdas!$F$2*D1124+(1-Lambdas!$F$2)*C1124*C1124</f>
        <v>9.4692421442375051E-5</v>
      </c>
      <c r="E1125">
        <f t="shared" si="34"/>
        <v>9.0644419288606919</v>
      </c>
    </row>
    <row r="1126" spans="1:5" x14ac:dyDescent="0.2">
      <c r="A1126" s="1">
        <v>43371</v>
      </c>
      <c r="B1126">
        <v>110.30856300000001</v>
      </c>
      <c r="C1126">
        <f t="shared" si="35"/>
        <v>-1.4778593098694285E-2</v>
      </c>
      <c r="D1126">
        <f>Lambdas!$F$2*D1125+(1-Lambdas!$F$2)*C1125*C1125</f>
        <v>9.0908423121839043E-5</v>
      </c>
      <c r="E1126">
        <f t="shared" si="34"/>
        <v>6.9031652958294876</v>
      </c>
    </row>
    <row r="1127" spans="1:5" x14ac:dyDescent="0.2">
      <c r="A1127" s="1">
        <v>43374</v>
      </c>
      <c r="B1127">
        <v>110.95375799999999</v>
      </c>
      <c r="C1127">
        <f t="shared" si="35"/>
        <v>5.8319629457872276E-3</v>
      </c>
      <c r="D1127">
        <f>Lambdas!$F$2*D1126+(1-Lambdas!$F$2)*C1126*C1126</f>
        <v>9.7280579951241724E-5</v>
      </c>
      <c r="E1127">
        <f t="shared" si="34"/>
        <v>8.8882854684400456</v>
      </c>
    </row>
    <row r="1128" spans="1:5" x14ac:dyDescent="0.2">
      <c r="A1128" s="1">
        <v>43375</v>
      </c>
      <c r="B1128">
        <v>111.41321600000001</v>
      </c>
      <c r="C1128">
        <f t="shared" si="35"/>
        <v>4.1324360860161731E-3</v>
      </c>
      <c r="D1128">
        <f>Lambdas!$F$2*D1127+(1-Lambdas!$F$2)*C1127*C1127</f>
        <v>9.4118511490643862E-5</v>
      </c>
      <c r="E1128">
        <f t="shared" si="34"/>
        <v>9.0895140531612793</v>
      </c>
    </row>
    <row r="1129" spans="1:5" x14ac:dyDescent="0.2">
      <c r="A1129" s="1">
        <v>43376</v>
      </c>
      <c r="B1129">
        <v>112.45921300000001</v>
      </c>
      <c r="C1129">
        <f t="shared" si="35"/>
        <v>9.3446487917004401E-3</v>
      </c>
      <c r="D1129">
        <f>Lambdas!$F$2*D1128+(1-Lambdas!$F$2)*C1128*C1128</f>
        <v>9.0268106698485642E-5</v>
      </c>
      <c r="E1129">
        <f t="shared" si="34"/>
        <v>8.345358538753846</v>
      </c>
    </row>
    <row r="1130" spans="1:5" x14ac:dyDescent="0.2">
      <c r="A1130" s="1">
        <v>43377</v>
      </c>
      <c r="B1130">
        <v>113.473152</v>
      </c>
      <c r="C1130">
        <f t="shared" si="35"/>
        <v>8.9756578886521256E-3</v>
      </c>
      <c r="D1130">
        <f>Lambdas!$F$2*D1129+(1-Lambdas!$F$2)*C1129*C1129</f>
        <v>9.0120888243629851E-5</v>
      </c>
      <c r="E1130">
        <f t="shared" si="34"/>
        <v>8.4204211638920778</v>
      </c>
    </row>
    <row r="1131" spans="1:5" x14ac:dyDescent="0.2">
      <c r="A1131" s="1">
        <v>43378</v>
      </c>
      <c r="B1131">
        <v>112.83329000000001</v>
      </c>
      <c r="C1131">
        <f t="shared" si="35"/>
        <v>-5.6548430475936049E-3</v>
      </c>
      <c r="D1131">
        <f>Lambdas!$F$2*D1130+(1-Lambdas!$F$2)*C1130*C1130</f>
        <v>8.9643172676592909E-5</v>
      </c>
      <c r="E1131">
        <f t="shared" si="34"/>
        <v>8.9629564462307005</v>
      </c>
    </row>
    <row r="1132" spans="1:5" x14ac:dyDescent="0.2">
      <c r="A1132" s="1">
        <v>43381</v>
      </c>
      <c r="B1132">
        <v>113.522369</v>
      </c>
      <c r="C1132">
        <f t="shared" si="35"/>
        <v>6.088481566577794E-3</v>
      </c>
      <c r="D1132">
        <f>Lambdas!$F$2*D1131+(1-Lambdas!$F$2)*C1131*C1131</f>
        <v>8.67611260779979E-5</v>
      </c>
      <c r="E1132">
        <f t="shared" si="34"/>
        <v>8.9250913274167853</v>
      </c>
    </row>
    <row r="1133" spans="1:5" x14ac:dyDescent="0.2">
      <c r="A1133" s="1">
        <v>43382</v>
      </c>
      <c r="B1133">
        <v>112.73484000000001</v>
      </c>
      <c r="C1133">
        <f t="shared" si="35"/>
        <v>-6.9613886235392643E-3</v>
      </c>
      <c r="D1133">
        <f>Lambdas!$F$2*D1132+(1-Lambdas!$F$2)*C1132*C1132</f>
        <v>8.4277626909726367E-5</v>
      </c>
      <c r="E1133">
        <f t="shared" si="34"/>
        <v>8.8063787477698536</v>
      </c>
    </row>
    <row r="1134" spans="1:5" x14ac:dyDescent="0.2">
      <c r="A1134" s="1">
        <v>43383</v>
      </c>
      <c r="B1134">
        <v>109.73239100000001</v>
      </c>
      <c r="C1134">
        <f t="shared" si="35"/>
        <v>-2.6993919966796644E-2</v>
      </c>
      <c r="D1134">
        <f>Lambdas!$F$2*D1133+(1-Lambdas!$F$2)*C1133*C1133</f>
        <v>8.2487568240762751E-5</v>
      </c>
      <c r="E1134">
        <f t="shared" si="34"/>
        <v>0.56914740277079012</v>
      </c>
    </row>
    <row r="1135" spans="1:5" x14ac:dyDescent="0.2">
      <c r="A1135" s="1">
        <v>43384</v>
      </c>
      <c r="B1135">
        <v>106.44445</v>
      </c>
      <c r="C1135">
        <f t="shared" si="35"/>
        <v>-3.0421339786414172E-2</v>
      </c>
      <c r="D1135">
        <f>Lambdas!$F$2*D1134+(1-Lambdas!$F$2)*C1134*C1134</f>
        <v>1.1478277367293278E-4</v>
      </c>
      <c r="E1135">
        <f t="shared" si="34"/>
        <v>1.0097792019991783</v>
      </c>
    </row>
    <row r="1136" spans="1:5" x14ac:dyDescent="0.2">
      <c r="A1136" s="1">
        <v>43385</v>
      </c>
      <c r="B1136">
        <v>105.28284499999999</v>
      </c>
      <c r="C1136">
        <f t="shared" si="35"/>
        <v>-1.0972762438527251E-2</v>
      </c>
      <c r="D1136">
        <f>Lambdas!$F$2*D1135+(1-Lambdas!$F$2)*C1135*C1135</f>
        <v>1.5529896450306962E-4</v>
      </c>
      <c r="E1136">
        <f t="shared" si="34"/>
        <v>7.9948699035280555</v>
      </c>
    </row>
    <row r="1137" spans="1:5" x14ac:dyDescent="0.2">
      <c r="A1137" s="1">
        <v>43388</v>
      </c>
      <c r="B1137">
        <v>104.68235</v>
      </c>
      <c r="C1137">
        <f t="shared" si="35"/>
        <v>-5.7199636087105453E-3</v>
      </c>
      <c r="D1137">
        <f>Lambdas!$F$2*D1136+(1-Lambdas!$F$2)*C1136*C1136</f>
        <v>1.5355484823386523E-4</v>
      </c>
      <c r="E1137">
        <f t="shared" si="34"/>
        <v>8.5683823975153253</v>
      </c>
    </row>
    <row r="1138" spans="1:5" x14ac:dyDescent="0.2">
      <c r="A1138" s="1">
        <v>43389</v>
      </c>
      <c r="B1138">
        <v>106.92681899999999</v>
      </c>
      <c r="C1138">
        <f t="shared" si="35"/>
        <v>2.1214139113048324E-2</v>
      </c>
      <c r="D1138">
        <f>Lambdas!$F$2*D1137+(1-Lambdas!$F$2)*C1137*C1137</f>
        <v>1.4751562337372634E-4</v>
      </c>
      <c r="E1138">
        <f t="shared" si="34"/>
        <v>5.7707830115551229</v>
      </c>
    </row>
    <row r="1139" spans="1:5" x14ac:dyDescent="0.2">
      <c r="A1139" s="1">
        <v>43390</v>
      </c>
      <c r="B1139">
        <v>108.117958</v>
      </c>
      <c r="C1139">
        <f t="shared" si="35"/>
        <v>1.1078168914885453E-2</v>
      </c>
      <c r="D1139">
        <f>Lambdas!$F$2*D1138+(1-Lambdas!$F$2)*C1138*C1138</f>
        <v>1.6263527184319604E-4</v>
      </c>
      <c r="E1139">
        <f t="shared" si="34"/>
        <v>7.9693927721619069</v>
      </c>
    </row>
    <row r="1140" spans="1:5" x14ac:dyDescent="0.2">
      <c r="A1140" s="1">
        <v>43391</v>
      </c>
      <c r="B1140">
        <v>106.405075</v>
      </c>
      <c r="C1140">
        <f t="shared" si="35"/>
        <v>-1.5969561668920901E-2</v>
      </c>
      <c r="D1140">
        <f>Lambdas!$F$2*D1139+(1-Lambdas!$F$2)*C1139*C1139</f>
        <v>1.6064066435871608E-4</v>
      </c>
      <c r="E1140">
        <f t="shared" si="34"/>
        <v>7.1487792984988108</v>
      </c>
    </row>
    <row r="1141" spans="1:5" x14ac:dyDescent="0.2">
      <c r="A1141" s="1">
        <v>43392</v>
      </c>
      <c r="B1141">
        <v>106.22788199999999</v>
      </c>
      <c r="C1141">
        <f t="shared" si="35"/>
        <v>-1.6666564159797058E-3</v>
      </c>
      <c r="D1141">
        <f>Lambdas!$F$2*D1140+(1-Lambdas!$F$2)*C1140*C1140</f>
        <v>1.6535793091680288E-4</v>
      </c>
      <c r="E1141">
        <f t="shared" si="34"/>
        <v>8.6905997858538946</v>
      </c>
    </row>
    <row r="1142" spans="1:5" x14ac:dyDescent="0.2">
      <c r="A1142" s="1">
        <v>43395</v>
      </c>
      <c r="B1142">
        <v>104.702049</v>
      </c>
      <c r="C1142">
        <f t="shared" si="35"/>
        <v>-1.4467928836931676E-2</v>
      </c>
      <c r="D1142">
        <f>Lambdas!$F$2*D1141+(1-Lambdas!$F$2)*C1141*C1141</f>
        <v>1.5723244443863882E-4</v>
      </c>
      <c r="E1142">
        <f t="shared" si="34"/>
        <v>7.4265017722790851</v>
      </c>
    </row>
    <row r="1143" spans="1:5" x14ac:dyDescent="0.2">
      <c r="A1143" s="1">
        <v>43396</v>
      </c>
      <c r="B1143">
        <v>103.609352</v>
      </c>
      <c r="C1143">
        <f t="shared" si="35"/>
        <v>-1.0491091864033129E-2</v>
      </c>
      <c r="D1143">
        <f>Lambdas!$F$2*D1142+(1-Lambdas!$F$2)*C1142*C1142</f>
        <v>1.5983574177222043E-4</v>
      </c>
      <c r="E1143">
        <f t="shared" si="34"/>
        <v>8.0527631537632356</v>
      </c>
    </row>
    <row r="1144" spans="1:5" x14ac:dyDescent="0.2">
      <c r="A1144" s="1">
        <v>43397</v>
      </c>
      <c r="B1144">
        <v>101.679901</v>
      </c>
      <c r="C1144">
        <f t="shared" si="35"/>
        <v>-1.8797942783613571E-2</v>
      </c>
      <c r="D1144">
        <f>Lambdas!$F$2*D1143+(1-Lambdas!$F$2)*C1143*C1143</f>
        <v>1.5734818361470504E-4</v>
      </c>
      <c r="E1144">
        <f t="shared" si="34"/>
        <v>6.5113123823466594</v>
      </c>
    </row>
    <row r="1145" spans="1:5" x14ac:dyDescent="0.2">
      <c r="A1145" s="1">
        <v>43398</v>
      </c>
      <c r="B1145">
        <v>103.225433</v>
      </c>
      <c r="C1145">
        <f t="shared" si="35"/>
        <v>1.5085613245703735E-2</v>
      </c>
      <c r="D1145">
        <f>Lambdas!$F$2*D1144+(1-Lambdas!$F$2)*C1144*C1144</f>
        <v>1.671446597170092E-4</v>
      </c>
      <c r="E1145">
        <f t="shared" si="34"/>
        <v>7.3351013998378658</v>
      </c>
    </row>
    <row r="1146" spans="1:5" x14ac:dyDescent="0.2">
      <c r="A1146" s="1">
        <v>43399</v>
      </c>
      <c r="B1146">
        <v>101.807869</v>
      </c>
      <c r="C1146">
        <f t="shared" si="35"/>
        <v>-1.3827866729835265E-2</v>
      </c>
      <c r="D1146">
        <f>Lambdas!$F$2*D1145+(1-Lambdas!$F$2)*C1145*C1145</f>
        <v>1.7016490362367038E-4</v>
      </c>
      <c r="E1146">
        <f t="shared" si="34"/>
        <v>7.5550684499772665</v>
      </c>
    </row>
    <row r="1147" spans="1:5" x14ac:dyDescent="0.2">
      <c r="A1147" s="1">
        <v>43402</v>
      </c>
      <c r="B1147">
        <v>103.21558400000001</v>
      </c>
      <c r="C1147">
        <f t="shared" si="35"/>
        <v>1.3732449645085463E-2</v>
      </c>
      <c r="D1147">
        <f>Lambdas!$F$2*D1146+(1-Lambdas!$F$2)*C1146*C1146</f>
        <v>1.7121669734153694E-4</v>
      </c>
      <c r="E1147">
        <f t="shared" si="34"/>
        <v>7.5711682862828926</v>
      </c>
    </row>
    <row r="1148" spans="1:5" x14ac:dyDescent="0.2">
      <c r="A1148" s="1">
        <v>43403</v>
      </c>
      <c r="B1148">
        <v>105.036743</v>
      </c>
      <c r="C1148">
        <f t="shared" si="35"/>
        <v>1.749037287959011E-2</v>
      </c>
      <c r="D1148">
        <f>Lambdas!$F$2*D1147+(1-Lambdas!$F$2)*C1147*C1147</f>
        <v>1.7208449489475316E-4</v>
      </c>
      <c r="E1148">
        <f t="shared" si="34"/>
        <v>6.8898334546472677</v>
      </c>
    </row>
    <row r="1149" spans="1:5" x14ac:dyDescent="0.2">
      <c r="A1149" s="1">
        <v>43404</v>
      </c>
      <c r="B1149">
        <v>107.320572</v>
      </c>
      <c r="C1149">
        <f t="shared" si="35"/>
        <v>2.1510133119392393E-2</v>
      </c>
      <c r="D1149">
        <f>Lambdas!$F$2*D1148+(1-Lambdas!$F$2)*C1148*C1148</f>
        <v>1.7877302744211912E-4</v>
      </c>
      <c r="E1149">
        <f t="shared" si="34"/>
        <v>6.0412747958702138</v>
      </c>
    </row>
    <row r="1150" spans="1:5" x14ac:dyDescent="0.2">
      <c r="A1150" s="1">
        <v>43405</v>
      </c>
      <c r="B1150">
        <v>107.281204</v>
      </c>
      <c r="C1150">
        <f t="shared" si="35"/>
        <v>-3.6689351947966574E-4</v>
      </c>
      <c r="D1150">
        <f>Lambdas!$F$2*D1149+(1-Lambdas!$F$2)*C1149*C1149</f>
        <v>1.929625154140155E-4</v>
      </c>
      <c r="E1150">
        <f t="shared" si="34"/>
        <v>8.5523170075188357</v>
      </c>
    </row>
    <row r="1151" spans="1:5" x14ac:dyDescent="0.2">
      <c r="A1151" s="1">
        <v>43406</v>
      </c>
      <c r="B1151">
        <v>106.690552</v>
      </c>
      <c r="C1151">
        <f t="shared" si="35"/>
        <v>-5.5208548201786329E-3</v>
      </c>
      <c r="D1151">
        <f>Lambdas!$F$2*D1150+(1-Lambdas!$F$2)*C1150*C1150</f>
        <v>1.833252984993685E-4</v>
      </c>
      <c r="E1151">
        <f t="shared" si="34"/>
        <v>8.4379874475991556</v>
      </c>
    </row>
    <row r="1152" spans="1:5" x14ac:dyDescent="0.2">
      <c r="A1152" s="1">
        <v>43409</v>
      </c>
      <c r="B1152">
        <v>107.389481</v>
      </c>
      <c r="C1152">
        <f t="shared" si="35"/>
        <v>6.5296279480242213E-3</v>
      </c>
      <c r="D1152">
        <f>Lambdas!$F$2*D1151+(1-Lambdas!$F$2)*C1151*C1151</f>
        <v>1.7568633742087348E-4</v>
      </c>
      <c r="E1152">
        <f t="shared" si="34"/>
        <v>8.4041275900828385</v>
      </c>
    </row>
    <row r="1153" spans="1:5" x14ac:dyDescent="0.2">
      <c r="A1153" s="1">
        <v>43410</v>
      </c>
      <c r="B1153">
        <v>107.891541</v>
      </c>
      <c r="C1153">
        <f t="shared" si="35"/>
        <v>4.664237521106617E-3</v>
      </c>
      <c r="D1153">
        <f>Lambdas!$F$2*D1152+(1-Lambdas!$F$2)*C1152*C1152</f>
        <v>1.690367056222473E-4</v>
      </c>
      <c r="E1153">
        <f t="shared" si="34"/>
        <v>8.5566941551275519</v>
      </c>
    </row>
    <row r="1154" spans="1:5" x14ac:dyDescent="0.2">
      <c r="A1154" s="1">
        <v>43411</v>
      </c>
      <c r="B1154">
        <v>109.74224100000001</v>
      </c>
      <c r="C1154">
        <f t="shared" si="35"/>
        <v>1.7007879890070517E-2</v>
      </c>
      <c r="D1154">
        <f>Lambdas!$F$2*D1153+(1-Lambdas!$F$2)*C1153*C1153</f>
        <v>1.6167581731172461E-4</v>
      </c>
      <c r="E1154">
        <f t="shared" si="34"/>
        <v>6.9407321626483895</v>
      </c>
    </row>
    <row r="1155" spans="1:5" x14ac:dyDescent="0.2">
      <c r="A1155" s="1">
        <v>43412</v>
      </c>
      <c r="B1155">
        <v>110.628204</v>
      </c>
      <c r="C1155">
        <f t="shared" si="35"/>
        <v>8.0407132031437602E-3</v>
      </c>
      <c r="D1155">
        <f>Lambdas!$F$2*D1154+(1-Lambdas!$F$2)*C1154*C1154</f>
        <v>1.680526606186776E-4</v>
      </c>
      <c r="E1155">
        <f t="shared" ref="E1155:E1218" si="36">-LN(D1155)-C1155*C1155/D1155</f>
        <v>8.3065140688214498</v>
      </c>
    </row>
    <row r="1156" spans="1:5" x14ac:dyDescent="0.2">
      <c r="A1156" s="1">
        <v>43413</v>
      </c>
      <c r="B1156">
        <v>109.55519099999999</v>
      </c>
      <c r="C1156">
        <f t="shared" ref="C1156:C1219" si="37">LN(B1156/B1155)</f>
        <v>-9.7466159458740216E-3</v>
      </c>
      <c r="D1156">
        <f>Lambdas!$F$2*D1155+(1-Lambdas!$F$2)*C1155*C1155</f>
        <v>1.628849215542876E-4</v>
      </c>
      <c r="E1156">
        <f t="shared" si="36"/>
        <v>8.1392541087111674</v>
      </c>
    </row>
    <row r="1157" spans="1:5" x14ac:dyDescent="0.2">
      <c r="A1157" s="1">
        <v>43416</v>
      </c>
      <c r="B1157">
        <v>107.251671</v>
      </c>
      <c r="C1157">
        <f t="shared" si="37"/>
        <v>-2.1250311568339335E-2</v>
      </c>
      <c r="D1157">
        <f>Lambdas!$F$2*D1156+(1-Lambdas!$F$2)*C1156*C1156</f>
        <v>1.5949197264386909E-4</v>
      </c>
      <c r="E1157">
        <f t="shared" si="36"/>
        <v>5.9121785958975224</v>
      </c>
    </row>
    <row r="1158" spans="1:5" x14ac:dyDescent="0.2">
      <c r="A1158" s="1">
        <v>43417</v>
      </c>
      <c r="B1158">
        <v>107.881691</v>
      </c>
      <c r="C1158">
        <f t="shared" si="37"/>
        <v>5.8570348662254747E-3</v>
      </c>
      <c r="D1158">
        <f>Lambdas!$F$2*D1157+(1-Lambdas!$F$2)*C1157*C1157</f>
        <v>1.7408983204896919E-4</v>
      </c>
      <c r="E1158">
        <f t="shared" si="36"/>
        <v>8.4588864963848209</v>
      </c>
    </row>
    <row r="1159" spans="1:5" x14ac:dyDescent="0.2">
      <c r="A1159" s="1">
        <v>43418</v>
      </c>
      <c r="B1159">
        <v>105.65692900000001</v>
      </c>
      <c r="C1159">
        <f t="shared" si="37"/>
        <v>-2.0837846584014073E-2</v>
      </c>
      <c r="D1159">
        <f>Lambdas!$F$2*D1158+(1-Lambdas!$F$2)*C1158*C1158</f>
        <v>1.671036122643079E-4</v>
      </c>
      <c r="E1159">
        <f t="shared" si="36"/>
        <v>6.0984137771938158</v>
      </c>
    </row>
    <row r="1160" spans="1:5" x14ac:dyDescent="0.2">
      <c r="A1160" s="1">
        <v>43419</v>
      </c>
      <c r="B1160">
        <v>108.354218</v>
      </c>
      <c r="C1160">
        <f t="shared" si="37"/>
        <v>2.5208330231571683E-2</v>
      </c>
      <c r="D1160">
        <f>Lambdas!$F$2*D1159+(1-Lambdas!$F$2)*C1159*C1159</f>
        <v>1.8045343621221095E-4</v>
      </c>
      <c r="E1160">
        <f t="shared" si="36"/>
        <v>5.0985758141138149</v>
      </c>
    </row>
    <row r="1161" spans="1:5" x14ac:dyDescent="0.2">
      <c r="A1161" s="1">
        <v>43420</v>
      </c>
      <c r="B1161">
        <v>108.275459</v>
      </c>
      <c r="C1161">
        <f t="shared" si="37"/>
        <v>-7.2713032268535271E-4</v>
      </c>
      <c r="D1161">
        <f>Lambdas!$F$2*D1160+(1-Lambdas!$F$2)*C1160*C1160</f>
        <v>2.0319390069534497E-4</v>
      </c>
      <c r="E1161">
        <f t="shared" si="36"/>
        <v>8.498747819717611</v>
      </c>
    </row>
    <row r="1162" spans="1:5" x14ac:dyDescent="0.2">
      <c r="A1162" s="1">
        <v>43423</v>
      </c>
      <c r="B1162">
        <v>109.10236399999999</v>
      </c>
      <c r="C1162">
        <f t="shared" si="37"/>
        <v>7.6080345011592682E-3</v>
      </c>
      <c r="D1162">
        <f>Lambdas!$F$2*D1161+(1-Lambdas!$F$2)*C1161*C1161</f>
        <v>1.9306503305937424E-4</v>
      </c>
      <c r="E1162">
        <f t="shared" si="36"/>
        <v>8.2526767746059839</v>
      </c>
    </row>
    <row r="1163" spans="1:5" x14ac:dyDescent="0.2">
      <c r="A1163" s="1">
        <v>43424</v>
      </c>
      <c r="B1163">
        <v>106.75946</v>
      </c>
      <c r="C1163">
        <f t="shared" si="37"/>
        <v>-2.1708294349244019E-2</v>
      </c>
      <c r="D1163">
        <f>Lambdas!$F$2*D1162+(1-Lambdas!$F$2)*C1162*C1162</f>
        <v>1.8630882007973762E-4</v>
      </c>
      <c r="E1163">
        <f t="shared" si="36"/>
        <v>6.0587021789592335</v>
      </c>
    </row>
    <row r="1164" spans="1:5" x14ac:dyDescent="0.2">
      <c r="A1164" s="1">
        <v>43425</v>
      </c>
      <c r="B1164">
        <v>105.96209</v>
      </c>
      <c r="C1164">
        <f t="shared" si="37"/>
        <v>-7.4968778156900675E-3</v>
      </c>
      <c r="D1164">
        <f>Lambdas!$F$2*D1163+(1-Lambdas!$F$2)*C1163*C1163</f>
        <v>2.0054970697220068E-4</v>
      </c>
      <c r="E1164">
        <f t="shared" si="36"/>
        <v>8.2342028068096447</v>
      </c>
    </row>
    <row r="1165" spans="1:5" x14ac:dyDescent="0.2">
      <c r="A1165" s="1">
        <v>43427</v>
      </c>
      <c r="B1165">
        <v>104.987526</v>
      </c>
      <c r="C1165">
        <f t="shared" si="37"/>
        <v>-9.2398455334117072E-3</v>
      </c>
      <c r="D1165">
        <f>Lambdas!$F$2*D1164+(1-Lambdas!$F$2)*C1164*C1164</f>
        <v>1.9333550826191787E-4</v>
      </c>
      <c r="E1165">
        <f t="shared" si="36"/>
        <v>8.1094949501223645</v>
      </c>
    </row>
    <row r="1166" spans="1:5" x14ac:dyDescent="0.2">
      <c r="A1166" s="1">
        <v>43430</v>
      </c>
      <c r="B1166">
        <v>107.556839</v>
      </c>
      <c r="C1166">
        <f t="shared" si="37"/>
        <v>2.417789962015697E-2</v>
      </c>
      <c r="D1166">
        <f>Lambdas!$F$2*D1165+(1-Lambdas!$F$2)*C1165*C1165</f>
        <v>1.8793980948292143E-4</v>
      </c>
      <c r="E1166">
        <f t="shared" si="36"/>
        <v>5.4689736622413525</v>
      </c>
    </row>
    <row r="1167" spans="1:5" x14ac:dyDescent="0.2">
      <c r="A1167" s="1">
        <v>43431</v>
      </c>
      <c r="B1167">
        <v>108.009666</v>
      </c>
      <c r="C1167">
        <f t="shared" si="37"/>
        <v>4.2012803989321373E-3</v>
      </c>
      <c r="D1167">
        <f>Lambdas!$F$2*D1166+(1-Lambdas!$F$2)*C1166*C1166</f>
        <v>2.0776276606663678E-4</v>
      </c>
      <c r="E1167">
        <f t="shared" si="36"/>
        <v>8.3941573716076956</v>
      </c>
    </row>
    <row r="1168" spans="1:5" x14ac:dyDescent="0.2">
      <c r="A1168" s="1">
        <v>43432</v>
      </c>
      <c r="B1168">
        <v>109.210655</v>
      </c>
      <c r="C1168">
        <f t="shared" si="37"/>
        <v>1.1057908691583431E-2</v>
      </c>
      <c r="D1168">
        <f>Lambdas!$F$2*D1167+(1-Lambdas!$F$2)*C1167*C1167</f>
        <v>1.9826128507646014E-4</v>
      </c>
      <c r="E1168">
        <f t="shared" si="36"/>
        <v>7.9091763035879667</v>
      </c>
    </row>
    <row r="1169" spans="1:5" x14ac:dyDescent="0.2">
      <c r="A1169" s="1">
        <v>43433</v>
      </c>
      <c r="B1169">
        <v>108.344368</v>
      </c>
      <c r="C1169">
        <f t="shared" si="37"/>
        <v>-7.9638848749715718E-3</v>
      </c>
      <c r="D1169">
        <f>Lambdas!$F$2*D1168+(1-Lambdas!$F$2)*C1168*C1168</f>
        <v>1.9446373452083914E-4</v>
      </c>
      <c r="E1169">
        <f t="shared" si="36"/>
        <v>8.2191194166933315</v>
      </c>
    </row>
    <row r="1170" spans="1:5" x14ac:dyDescent="0.2">
      <c r="A1170" s="1">
        <v>43434</v>
      </c>
      <c r="B1170">
        <v>109.456757</v>
      </c>
      <c r="C1170">
        <f t="shared" si="37"/>
        <v>1.021481107983066E-2</v>
      </c>
      <c r="D1170">
        <f>Lambdas!$F$2*D1169+(1-Lambdas!$F$2)*C1169*C1169</f>
        <v>1.8791456037088941E-4</v>
      </c>
      <c r="E1170">
        <f t="shared" si="36"/>
        <v>8.0242582335561838</v>
      </c>
    </row>
    <row r="1171" spans="1:5" x14ac:dyDescent="0.2">
      <c r="A1171" s="1">
        <v>43437</v>
      </c>
      <c r="B1171">
        <v>110.490379</v>
      </c>
      <c r="C1171">
        <f t="shared" si="37"/>
        <v>9.3988912781010191E-3</v>
      </c>
      <c r="D1171">
        <f>Lambdas!$F$2*D1170+(1-Lambdas!$F$2)*C1170*C1170</f>
        <v>1.8373776151576267E-4</v>
      </c>
      <c r="E1171">
        <f t="shared" si="36"/>
        <v>8.121211685185548</v>
      </c>
    </row>
    <row r="1172" spans="1:5" x14ac:dyDescent="0.2">
      <c r="A1172" s="1">
        <v>43438</v>
      </c>
      <c r="B1172">
        <v>105.558487</v>
      </c>
      <c r="C1172">
        <f t="shared" si="37"/>
        <v>-4.5663270842185695E-2</v>
      </c>
      <c r="D1172">
        <f>Lambdas!$F$2*D1171+(1-Lambdas!$F$2)*C1171*C1171</f>
        <v>1.7896989845832991E-4</v>
      </c>
      <c r="E1172">
        <f t="shared" si="36"/>
        <v>-3.0224613126709059</v>
      </c>
    </row>
    <row r="1173" spans="1:5" x14ac:dyDescent="0.2">
      <c r="A1173" s="1">
        <v>43440</v>
      </c>
      <c r="B1173">
        <v>103.550285</v>
      </c>
      <c r="C1173">
        <f t="shared" si="37"/>
        <v>-1.9207838320307764E-2</v>
      </c>
      <c r="D1173">
        <f>Lambdas!$F$2*D1172+(1-Lambdas!$F$2)*C1172*C1172</f>
        <v>2.7423681479612041E-4</v>
      </c>
      <c r="E1173">
        <f t="shared" si="36"/>
        <v>6.85618110250409</v>
      </c>
    </row>
    <row r="1174" spans="1:5" x14ac:dyDescent="0.2">
      <c r="A1174" s="1">
        <v>43441</v>
      </c>
      <c r="B1174">
        <v>101.679901</v>
      </c>
      <c r="C1174">
        <f t="shared" si="37"/>
        <v>-1.8227686893459889E-2</v>
      </c>
      <c r="D1174">
        <f>Lambdas!$F$2*D1173+(1-Lambdas!$F$2)*C1173*C1173</f>
        <v>2.789699745937423E-4</v>
      </c>
      <c r="E1174">
        <f t="shared" si="36"/>
        <v>6.993423140945076</v>
      </c>
    </row>
    <row r="1175" spans="1:5" x14ac:dyDescent="0.2">
      <c r="A1175" s="1">
        <v>43444</v>
      </c>
      <c r="B1175">
        <v>99.779983999999999</v>
      </c>
      <c r="C1175">
        <f t="shared" si="37"/>
        <v>-1.8862051157821351E-2</v>
      </c>
      <c r="D1175">
        <f>Lambdas!$F$2*D1174+(1-Lambdas!$F$2)*C1174*C1174</f>
        <v>2.8163274986507897E-4</v>
      </c>
      <c r="E1175">
        <f t="shared" si="36"/>
        <v>6.9116410087440165</v>
      </c>
    </row>
    <row r="1176" spans="1:5" x14ac:dyDescent="0.2">
      <c r="A1176" s="1">
        <v>43445</v>
      </c>
      <c r="B1176">
        <v>98.805419999999998</v>
      </c>
      <c r="C1176">
        <f t="shared" si="37"/>
        <v>-9.8151405313465223E-3</v>
      </c>
      <c r="D1176">
        <f>Lambdas!$F$2*D1175+(1-Lambdas!$F$2)*C1175*C1175</f>
        <v>2.8533835446331043E-4</v>
      </c>
      <c r="E1176">
        <f t="shared" si="36"/>
        <v>7.824211198936224</v>
      </c>
    </row>
    <row r="1177" spans="1:5" x14ac:dyDescent="0.2">
      <c r="A1177" s="1">
        <v>43446</v>
      </c>
      <c r="B1177">
        <v>99.445282000000006</v>
      </c>
      <c r="C1177">
        <f t="shared" si="37"/>
        <v>6.455101700781265E-3</v>
      </c>
      <c r="D1177">
        <f>Lambdas!$F$2*D1176+(1-Lambdas!$F$2)*C1176*C1176</f>
        <v>2.7589238132029041E-4</v>
      </c>
      <c r="E1177">
        <f t="shared" si="36"/>
        <v>8.044468561553181</v>
      </c>
    </row>
    <row r="1178" spans="1:5" x14ac:dyDescent="0.2">
      <c r="A1178" s="1">
        <v>43447</v>
      </c>
      <c r="B1178">
        <v>99.543723999999997</v>
      </c>
      <c r="C1178">
        <f t="shared" si="37"/>
        <v>9.8942157669610546E-4</v>
      </c>
      <c r="D1178">
        <f>Lambdas!$F$2*D1177+(1-Lambdas!$F$2)*C1177*C1177</f>
        <v>2.641862544628982E-4</v>
      </c>
      <c r="E1178">
        <f t="shared" si="36"/>
        <v>8.2351506454502115</v>
      </c>
    </row>
    <row r="1179" spans="1:5" x14ac:dyDescent="0.2">
      <c r="A1179" s="1">
        <v>43448</v>
      </c>
      <c r="B1179">
        <v>98.726669000000001</v>
      </c>
      <c r="C1179">
        <f t="shared" si="37"/>
        <v>-8.241872250709277E-3</v>
      </c>
      <c r="D1179">
        <f>Lambdas!$F$2*D1178+(1-Lambdas!$F$2)*C1178*C1178</f>
        <v>2.5103159282979706E-4</v>
      </c>
      <c r="E1179">
        <f t="shared" si="36"/>
        <v>8.019334510840805</v>
      </c>
    </row>
    <row r="1180" spans="1:5" x14ac:dyDescent="0.2">
      <c r="A1180" s="1">
        <v>43451</v>
      </c>
      <c r="B1180">
        <v>97.466614000000007</v>
      </c>
      <c r="C1180">
        <f t="shared" si="37"/>
        <v>-1.2845213723833102E-2</v>
      </c>
      <c r="D1180">
        <f>Lambdas!$F$2*D1179+(1-Lambdas!$F$2)*C1179*C1179</f>
        <v>2.4188040368919954E-4</v>
      </c>
      <c r="E1180">
        <f t="shared" si="36"/>
        <v>7.6449138534758596</v>
      </c>
    </row>
    <row r="1181" spans="1:5" x14ac:dyDescent="0.2">
      <c r="A1181" s="1">
        <v>43452</v>
      </c>
      <c r="B1181">
        <v>97.003944000000004</v>
      </c>
      <c r="C1181">
        <f t="shared" si="37"/>
        <v>-4.7582613810803693E-3</v>
      </c>
      <c r="D1181">
        <f>Lambdas!$F$2*D1180+(1-Lambdas!$F$2)*C1180*C1180</f>
        <v>2.3803802518753081E-4</v>
      </c>
      <c r="E1181">
        <f t="shared" si="36"/>
        <v>8.2479648559530236</v>
      </c>
    </row>
    <row r="1182" spans="1:5" x14ac:dyDescent="0.2">
      <c r="A1182" s="1">
        <v>43453</v>
      </c>
      <c r="B1182">
        <v>95.773430000000005</v>
      </c>
      <c r="C1182">
        <f t="shared" si="37"/>
        <v>-1.2766339605049484E-2</v>
      </c>
      <c r="D1182">
        <f>Lambdas!$F$2*D1181+(1-Lambdas!$F$2)*C1181*C1181</f>
        <v>2.2727284385044743E-4</v>
      </c>
      <c r="E1182">
        <f t="shared" si="36"/>
        <v>7.6722501963894718</v>
      </c>
    </row>
    <row r="1183" spans="1:5" x14ac:dyDescent="0.2">
      <c r="A1183" s="1">
        <v>43454</v>
      </c>
      <c r="B1183">
        <v>94.946517999999998</v>
      </c>
      <c r="C1183">
        <f t="shared" si="37"/>
        <v>-8.6715332122938599E-3</v>
      </c>
      <c r="D1183">
        <f>Lambdas!$F$2*D1182+(1-Lambdas!$F$2)*C1182*C1182</f>
        <v>2.2405956615269539E-4</v>
      </c>
      <c r="E1183">
        <f t="shared" si="36"/>
        <v>8.067993721317352</v>
      </c>
    </row>
    <row r="1184" spans="1:5" x14ac:dyDescent="0.2">
      <c r="A1184" s="1">
        <v>43455</v>
      </c>
      <c r="B1184">
        <v>92.702065000000005</v>
      </c>
      <c r="C1184">
        <f t="shared" si="37"/>
        <v>-2.3923016169912683E-2</v>
      </c>
      <c r="D1184">
        <f>Lambdas!$F$2*D1183+(1-Lambdas!$F$2)*C1183*C1183</f>
        <v>2.166195879358137E-4</v>
      </c>
      <c r="E1184">
        <f t="shared" si="36"/>
        <v>5.7953597089408717</v>
      </c>
    </row>
    <row r="1185" spans="1:5" x14ac:dyDescent="0.2">
      <c r="A1185" s="1">
        <v>43458</v>
      </c>
      <c r="B1185">
        <v>90.703704999999999</v>
      </c>
      <c r="C1185">
        <f t="shared" si="37"/>
        <v>-2.1792543243968288E-2</v>
      </c>
      <c r="D1185">
        <f>Lambdas!$F$2*D1184+(1-Lambdas!$F$2)*C1184*C1184</f>
        <v>2.3439643633905348E-4</v>
      </c>
      <c r="E1185">
        <f t="shared" si="36"/>
        <v>6.3323782675338762</v>
      </c>
    </row>
    <row r="1186" spans="1:5" x14ac:dyDescent="0.2">
      <c r="A1186" s="1">
        <v>43460</v>
      </c>
      <c r="B1186">
        <v>94.464164999999994</v>
      </c>
      <c r="C1186">
        <f t="shared" si="37"/>
        <v>4.062235099419538E-2</v>
      </c>
      <c r="D1186">
        <f>Lambdas!$F$2*D1185+(1-Lambdas!$F$2)*C1185*C1185</f>
        <v>2.4641714987161162E-4</v>
      </c>
      <c r="E1186">
        <f t="shared" si="36"/>
        <v>1.6118104039609538</v>
      </c>
    </row>
    <row r="1187" spans="1:5" x14ac:dyDescent="0.2">
      <c r="A1187" s="1">
        <v>43461</v>
      </c>
      <c r="B1187">
        <v>95.527321000000001</v>
      </c>
      <c r="C1187">
        <f t="shared" si="37"/>
        <v>1.1191734108577968E-2</v>
      </c>
      <c r="D1187">
        <f>Lambdas!$F$2*D1186+(1-Lambdas!$F$2)*C1186*C1186</f>
        <v>3.1657464489793705E-4</v>
      </c>
      <c r="E1187">
        <f t="shared" si="36"/>
        <v>7.662294694919261</v>
      </c>
    </row>
    <row r="1188" spans="1:5" x14ac:dyDescent="0.2">
      <c r="A1188" s="1">
        <v>43462</v>
      </c>
      <c r="B1188">
        <v>95.320601999999994</v>
      </c>
      <c r="C1188">
        <f t="shared" si="37"/>
        <v>-2.1663225629503634E-3</v>
      </c>
      <c r="D1188">
        <f>Lambdas!$F$2*D1187+(1-Lambdas!$F$2)*C1187*C1187</f>
        <v>3.0701280390422103E-4</v>
      </c>
      <c r="E1188">
        <f t="shared" si="36"/>
        <v>8.07333524892646</v>
      </c>
    </row>
    <row r="1189" spans="1:5" x14ac:dyDescent="0.2">
      <c r="A1189" s="1">
        <v>43465</v>
      </c>
      <c r="B1189">
        <v>96.098288999999994</v>
      </c>
      <c r="C1189">
        <f t="shared" si="37"/>
        <v>8.1255436680904639E-3</v>
      </c>
      <c r="D1189">
        <f>Lambdas!$F$2*D1188+(1-Lambdas!$F$2)*C1188*C1188</f>
        <v>2.9190336223331841E-4</v>
      </c>
      <c r="E1189">
        <f t="shared" si="36"/>
        <v>7.9129017411325533</v>
      </c>
    </row>
    <row r="1190" spans="1:5" x14ac:dyDescent="0.2">
      <c r="A1190" s="1">
        <v>43467</v>
      </c>
      <c r="B1190">
        <v>97.761939999999996</v>
      </c>
      <c r="C1190">
        <f t="shared" si="37"/>
        <v>1.7163828296270698E-2</v>
      </c>
      <c r="D1190">
        <f>Lambdas!$F$2*D1189+(1-Lambdas!$F$2)*C1189*C1189</f>
        <v>2.8061431159937087E-4</v>
      </c>
      <c r="E1190">
        <f t="shared" si="36"/>
        <v>7.1287005318202308</v>
      </c>
    </row>
    <row r="1191" spans="1:5" x14ac:dyDescent="0.2">
      <c r="A1191" s="1">
        <v>43468</v>
      </c>
      <c r="B1191">
        <v>96.372574</v>
      </c>
      <c r="C1191">
        <f t="shared" si="37"/>
        <v>-1.4313680680152041E-2</v>
      </c>
      <c r="D1191">
        <f>Lambdas!$F$2*D1190+(1-Lambdas!$F$2)*C1190*C1190</f>
        <v>2.8131314312308716E-4</v>
      </c>
      <c r="E1191">
        <f t="shared" si="36"/>
        <v>7.4477382372717793</v>
      </c>
    </row>
    <row r="1192" spans="1:5" x14ac:dyDescent="0.2">
      <c r="A1192" s="1">
        <v>43469</v>
      </c>
      <c r="B1192">
        <v>99.925385000000006</v>
      </c>
      <c r="C1192">
        <f t="shared" si="37"/>
        <v>3.6202098416213926E-2</v>
      </c>
      <c r="D1192">
        <f>Lambdas!$F$2*D1191+(1-Lambdas!$F$2)*C1191*C1191</f>
        <v>2.7749321486631264E-4</v>
      </c>
      <c r="E1192">
        <f t="shared" si="36"/>
        <v>3.4667447941522811</v>
      </c>
    </row>
    <row r="1193" spans="1:5" x14ac:dyDescent="0.2">
      <c r="A1193" s="1">
        <v>43472</v>
      </c>
      <c r="B1193">
        <v>99.994857999999994</v>
      </c>
      <c r="C1193">
        <f t="shared" si="37"/>
        <v>6.9500718640572244E-4</v>
      </c>
      <c r="D1193">
        <f>Lambdas!$F$2*D1192+(1-Lambdas!$F$2)*C1192*C1192</f>
        <v>3.2912576479317388E-4</v>
      </c>
      <c r="E1193">
        <f t="shared" si="36"/>
        <v>8.0176029859996589</v>
      </c>
    </row>
    <row r="1194" spans="1:5" x14ac:dyDescent="0.2">
      <c r="A1194" s="1">
        <v>43473</v>
      </c>
      <c r="B1194">
        <v>99.806297000000001</v>
      </c>
      <c r="C1194">
        <f t="shared" si="37"/>
        <v>-1.8874871467157808E-3</v>
      </c>
      <c r="D1194">
        <f>Lambdas!$F$2*D1193+(1-Lambdas!$F$2)*C1193*C1193</f>
        <v>3.1270074953524085E-4</v>
      </c>
      <c r="E1194">
        <f t="shared" si="36"/>
        <v>8.0588708706546672</v>
      </c>
    </row>
    <row r="1195" spans="1:5" x14ac:dyDescent="0.2">
      <c r="A1195" s="1">
        <v>43474</v>
      </c>
      <c r="B1195">
        <v>99.637589000000006</v>
      </c>
      <c r="C1195">
        <f t="shared" si="37"/>
        <v>-1.6917845276916785E-3</v>
      </c>
      <c r="D1195">
        <f>Lambdas!$F$2*D1194+(1-Lambdas!$F$2)*C1194*C1194</f>
        <v>2.9725054103982025E-4</v>
      </c>
      <c r="E1195">
        <f t="shared" si="36"/>
        <v>8.1113065069418866</v>
      </c>
    </row>
    <row r="1196" spans="1:5" x14ac:dyDescent="0.2">
      <c r="A1196" s="1">
        <v>43475</v>
      </c>
      <c r="B1196">
        <v>99.627662999999998</v>
      </c>
      <c r="C1196">
        <f t="shared" si="37"/>
        <v>-9.9626000103789398E-5</v>
      </c>
      <c r="D1196">
        <f>Lambdas!$F$2*D1195+(1-Lambdas!$F$2)*C1195*C1195</f>
        <v>2.8253749972080659E-4</v>
      </c>
      <c r="E1196">
        <f t="shared" si="36"/>
        <v>8.1716641445293394</v>
      </c>
    </row>
    <row r="1197" spans="1:5" x14ac:dyDescent="0.2">
      <c r="A1197" s="1">
        <v>43476</v>
      </c>
      <c r="B1197">
        <v>99.151313999999999</v>
      </c>
      <c r="C1197">
        <f t="shared" si="37"/>
        <v>-4.7927594660334685E-3</v>
      </c>
      <c r="D1197">
        <f>Lambdas!$F$2*D1196+(1-Lambdas!$F$2)*C1196*C1196</f>
        <v>2.6841724298255298E-4</v>
      </c>
      <c r="E1197">
        <f t="shared" si="36"/>
        <v>8.1373901628804166</v>
      </c>
    </row>
    <row r="1198" spans="1:5" x14ac:dyDescent="0.2">
      <c r="A1198" s="1">
        <v>43479</v>
      </c>
      <c r="B1198">
        <v>100.173492</v>
      </c>
      <c r="C1198">
        <f t="shared" si="37"/>
        <v>1.0256495227305694E-2</v>
      </c>
      <c r="D1198">
        <f>Lambdas!$F$2*D1197+(1-Lambdas!$F$2)*C1197*C1197</f>
        <v>2.5615022648804053E-4</v>
      </c>
      <c r="E1198">
        <f t="shared" si="36"/>
        <v>7.859066778296814</v>
      </c>
    </row>
    <row r="1199" spans="1:5" x14ac:dyDescent="0.2">
      <c r="A1199" s="1">
        <v>43480</v>
      </c>
      <c r="B1199">
        <v>100.907867</v>
      </c>
      <c r="C1199">
        <f t="shared" si="37"/>
        <v>7.3042898528266325E-3</v>
      </c>
      <c r="D1199">
        <f>Lambdas!$F$2*D1198+(1-Lambdas!$F$2)*C1198*C1198</f>
        <v>2.4860577085642784E-4</v>
      </c>
      <c r="E1199">
        <f t="shared" si="36"/>
        <v>8.0850347168813119</v>
      </c>
    </row>
    <row r="1200" spans="1:5" x14ac:dyDescent="0.2">
      <c r="A1200" s="1">
        <v>43481</v>
      </c>
      <c r="B1200">
        <v>101.721642</v>
      </c>
      <c r="C1200">
        <f t="shared" si="37"/>
        <v>8.032190169560258E-3</v>
      </c>
      <c r="D1200">
        <f>Lambdas!$F$2*D1199+(1-Lambdas!$F$2)*C1199*C1199</f>
        <v>2.3884734569070264E-4</v>
      </c>
      <c r="E1200">
        <f t="shared" si="36"/>
        <v>8.0695716506056723</v>
      </c>
    </row>
    <row r="1201" spans="1:5" x14ac:dyDescent="0.2">
      <c r="A1201" s="1">
        <v>43482</v>
      </c>
      <c r="B1201">
        <v>102.138451</v>
      </c>
      <c r="C1201">
        <f t="shared" si="37"/>
        <v>4.0891728701415841E-3</v>
      </c>
      <c r="D1201">
        <f>Lambdas!$F$2*D1200+(1-Lambdas!$F$2)*C1200*C1200</f>
        <v>2.3013455986899454E-4</v>
      </c>
      <c r="E1201">
        <f t="shared" si="36"/>
        <v>8.304187430318386</v>
      </c>
    </row>
    <row r="1202" spans="1:5" x14ac:dyDescent="0.2">
      <c r="A1202" s="1">
        <v>43483</v>
      </c>
      <c r="B1202">
        <v>103.79576900000001</v>
      </c>
      <c r="C1202">
        <f t="shared" si="37"/>
        <v>1.6095953176707489E-2</v>
      </c>
      <c r="D1202">
        <f>Lambdas!$F$2*D1201+(1-Lambdas!$F$2)*C1201*C1201</f>
        <v>2.1946852298231509E-4</v>
      </c>
      <c r="E1202">
        <f t="shared" si="36"/>
        <v>7.2438148739782839</v>
      </c>
    </row>
    <row r="1203" spans="1:5" x14ac:dyDescent="0.2">
      <c r="A1203" s="1">
        <v>43487</v>
      </c>
      <c r="B1203">
        <v>102.15830200000001</v>
      </c>
      <c r="C1203">
        <f t="shared" si="37"/>
        <v>-1.590161822256865E-2</v>
      </c>
      <c r="D1203">
        <f>Lambdas!$F$2*D1202+(1-Lambdas!$F$2)*C1202*C1202</f>
        <v>2.2144822394706731E-4</v>
      </c>
      <c r="E1203">
        <f t="shared" si="36"/>
        <v>7.2734681009127868</v>
      </c>
    </row>
    <row r="1204" spans="1:5" x14ac:dyDescent="0.2">
      <c r="A1204" s="1">
        <v>43488</v>
      </c>
      <c r="B1204">
        <v>101.90027600000001</v>
      </c>
      <c r="C1204">
        <f t="shared" si="37"/>
        <v>-2.5289418366730297E-3</v>
      </c>
      <c r="D1204">
        <f>Lambdas!$F$2*D1203+(1-Lambdas!$F$2)*C1203*C1203</f>
        <v>2.2301820517321635E-4</v>
      </c>
      <c r="E1204">
        <f t="shared" si="36"/>
        <v>8.3795799113055907</v>
      </c>
    </row>
    <row r="1205" spans="1:5" x14ac:dyDescent="0.2">
      <c r="A1205" s="1">
        <v>43489</v>
      </c>
      <c r="B1205">
        <v>101.959816</v>
      </c>
      <c r="C1205">
        <f t="shared" si="37"/>
        <v>5.8412611422673085E-4</v>
      </c>
      <c r="D1205">
        <f>Lambdas!$F$2*D1204+(1-Lambdas!$F$2)*C1204*C1204</f>
        <v>2.1219176616786296E-4</v>
      </c>
      <c r="E1205">
        <f t="shared" si="36"/>
        <v>8.4564121396760186</v>
      </c>
    </row>
    <row r="1206" spans="1:5" x14ac:dyDescent="0.2">
      <c r="A1206" s="1">
        <v>43490</v>
      </c>
      <c r="B1206">
        <v>102.60488100000001</v>
      </c>
      <c r="C1206">
        <f t="shared" si="37"/>
        <v>6.3067298275004385E-3</v>
      </c>
      <c r="D1206">
        <f>Lambdas!$F$2*D1205+(1-Lambdas!$F$2)*C1205*C1205</f>
        <v>2.0160382853328673E-4</v>
      </c>
      <c r="E1206">
        <f t="shared" si="36"/>
        <v>8.3119139390553762</v>
      </c>
    </row>
    <row r="1207" spans="1:5" x14ac:dyDescent="0.2">
      <c r="A1207" s="1">
        <v>43493</v>
      </c>
      <c r="B1207">
        <v>103.091156</v>
      </c>
      <c r="C1207">
        <f t="shared" si="37"/>
        <v>4.728101843666563E-3</v>
      </c>
      <c r="D1207">
        <f>Lambdas!$F$2*D1206+(1-Lambdas!$F$2)*C1206*C1206</f>
        <v>1.935158857722463E-4</v>
      </c>
      <c r="E1207">
        <f t="shared" si="36"/>
        <v>8.4346309936053867</v>
      </c>
    </row>
    <row r="1208" spans="1:5" x14ac:dyDescent="0.2">
      <c r="A1208" s="1">
        <v>43494</v>
      </c>
      <c r="B1208">
        <v>103.37896000000001</v>
      </c>
      <c r="C1208">
        <f t="shared" si="37"/>
        <v>2.7878531961889365E-3</v>
      </c>
      <c r="D1208">
        <f>Lambdas!$F$2*D1207+(1-Lambdas!$F$2)*C1207*C1207</f>
        <v>1.8496154765605335E-4</v>
      </c>
      <c r="E1208">
        <f t="shared" si="36"/>
        <v>8.5533423821892427</v>
      </c>
    </row>
    <row r="1209" spans="1:5" x14ac:dyDescent="0.2">
      <c r="A1209" s="1">
        <v>43495</v>
      </c>
      <c r="B1209">
        <v>103.617142</v>
      </c>
      <c r="C1209">
        <f t="shared" si="37"/>
        <v>2.3013197139247587E-3</v>
      </c>
      <c r="D1209">
        <f>Lambdas!$F$2*D1208+(1-Lambdas!$F$2)*C1208*C1208</f>
        <v>1.7610591599451911E-4</v>
      </c>
      <c r="E1209">
        <f t="shared" si="36"/>
        <v>8.6143517258361779</v>
      </c>
    </row>
    <row r="1210" spans="1:5" x14ac:dyDescent="0.2">
      <c r="A1210" s="1">
        <v>43496</v>
      </c>
      <c r="B1210">
        <v>102.71405</v>
      </c>
      <c r="C1210">
        <f t="shared" si="37"/>
        <v>-8.7538656491643017E-3</v>
      </c>
      <c r="D1210">
        <f>Lambdas!$F$2*D1209+(1-Lambdas!$F$2)*C1209*C1209</f>
        <v>1.6756912502854802E-4</v>
      </c>
      <c r="E1210">
        <f t="shared" si="36"/>
        <v>8.2368098134703622</v>
      </c>
    </row>
    <row r="1211" spans="1:5" x14ac:dyDescent="0.2">
      <c r="A1211" s="1">
        <v>43497</v>
      </c>
      <c r="B1211">
        <v>103.091156</v>
      </c>
      <c r="C1211">
        <f t="shared" si="37"/>
        <v>3.6646927390505978E-3</v>
      </c>
      <c r="D1211">
        <f>Lambdas!$F$2*D1210+(1-Lambdas!$F$2)*C1210*C1210</f>
        <v>1.6302414748849784E-4</v>
      </c>
      <c r="E1211">
        <f t="shared" si="36"/>
        <v>8.639231956574017</v>
      </c>
    </row>
    <row r="1212" spans="1:5" x14ac:dyDescent="0.2">
      <c r="A1212" s="1">
        <v>43500</v>
      </c>
      <c r="B1212">
        <v>103.45835099999999</v>
      </c>
      <c r="C1212">
        <f t="shared" si="37"/>
        <v>3.5555193731953427E-3</v>
      </c>
      <c r="D1212">
        <f>Lambdas!$F$2*D1211+(1-Lambdas!$F$2)*C1211*C1211</f>
        <v>1.5554768025599627E-4</v>
      </c>
      <c r="E1212">
        <f t="shared" si="36"/>
        <v>8.6872859461101744</v>
      </c>
    </row>
    <row r="1213" spans="1:5" x14ac:dyDescent="0.2">
      <c r="A1213" s="1">
        <v>43501</v>
      </c>
      <c r="B1213">
        <v>103.001846</v>
      </c>
      <c r="C1213">
        <f t="shared" si="37"/>
        <v>-4.4222155222524975E-3</v>
      </c>
      <c r="D1213">
        <f>Lambdas!$F$2*D1212+(1-Lambdas!$F$2)*C1212*C1212</f>
        <v>1.4840547871790717E-4</v>
      </c>
      <c r="E1213">
        <f t="shared" si="36"/>
        <v>8.6837882650395439</v>
      </c>
    </row>
    <row r="1214" spans="1:5" x14ac:dyDescent="0.2">
      <c r="A1214" s="1">
        <v>43502</v>
      </c>
      <c r="B1214">
        <v>102.952225</v>
      </c>
      <c r="C1214">
        <f t="shared" si="37"/>
        <v>-4.8186472565668294E-4</v>
      </c>
      <c r="D1214">
        <f>Lambdas!$F$2*D1213+(1-Lambdas!$F$2)*C1213*C1213</f>
        <v>1.4196579627803301E-4</v>
      </c>
      <c r="E1214">
        <f t="shared" si="36"/>
        <v>8.8582888404045299</v>
      </c>
    </row>
    <row r="1215" spans="1:5" x14ac:dyDescent="0.2">
      <c r="A1215" s="1">
        <v>43503</v>
      </c>
      <c r="B1215">
        <v>101.602547</v>
      </c>
      <c r="C1215">
        <f t="shared" si="37"/>
        <v>-1.3196441945673421E-2</v>
      </c>
      <c r="D1215">
        <f>Lambdas!$F$2*D1214+(1-Lambdas!$F$2)*C1214*C1214</f>
        <v>1.3488218731546879E-4</v>
      </c>
      <c r="E1215">
        <f t="shared" si="36"/>
        <v>7.6200111603498124</v>
      </c>
    </row>
    <row r="1216" spans="1:5" x14ac:dyDescent="0.2">
      <c r="A1216" s="1">
        <v>43504</v>
      </c>
      <c r="B1216">
        <v>100.59030199999999</v>
      </c>
      <c r="C1216">
        <f t="shared" si="37"/>
        <v>-1.0012752299550171E-2</v>
      </c>
      <c r="D1216">
        <f>Lambdas!$F$2*D1215+(1-Lambdas!$F$2)*C1215*C1215</f>
        <v>1.3684453115685898E-4</v>
      </c>
      <c r="E1216">
        <f t="shared" si="36"/>
        <v>8.1640438564906432</v>
      </c>
    </row>
    <row r="1217" spans="1:5" x14ac:dyDescent="0.2">
      <c r="A1217" s="1">
        <v>43507</v>
      </c>
      <c r="B1217">
        <v>100.11393700000001</v>
      </c>
      <c r="C1217">
        <f t="shared" si="37"/>
        <v>-4.7469440295478307E-3</v>
      </c>
      <c r="D1217">
        <f>Lambdas!$F$2*D1216+(1-Lambdas!$F$2)*C1216*C1216</f>
        <v>1.350158578695092E-4</v>
      </c>
      <c r="E1217">
        <f t="shared" si="36"/>
        <v>8.7432232761330653</v>
      </c>
    </row>
    <row r="1218" spans="1:5" x14ac:dyDescent="0.2">
      <c r="A1218" s="1">
        <v>43508</v>
      </c>
      <c r="B1218">
        <v>101.820877</v>
      </c>
      <c r="C1218">
        <f t="shared" si="37"/>
        <v>1.6906254277443789E-2</v>
      </c>
      <c r="D1218">
        <f>Lambdas!$F$2*D1217+(1-Lambdas!$F$2)*C1217*C1217</f>
        <v>1.293941761942318E-4</v>
      </c>
      <c r="E1218">
        <f t="shared" si="36"/>
        <v>6.7437267966080681</v>
      </c>
    </row>
    <row r="1219" spans="1:5" x14ac:dyDescent="0.2">
      <c r="A1219" s="1">
        <v>43509</v>
      </c>
      <c r="B1219">
        <v>102.307159</v>
      </c>
      <c r="C1219">
        <f t="shared" si="37"/>
        <v>4.7644892825756601E-3</v>
      </c>
      <c r="D1219">
        <f>Lambdas!$F$2*D1218+(1-Lambdas!$F$2)*C1218*C1218</f>
        <v>1.3721214950742724E-4</v>
      </c>
      <c r="E1219">
        <f t="shared" ref="E1219:E1260" si="38">-LN(D1219)-C1219*C1219/D1219</f>
        <v>8.7285424382952979</v>
      </c>
    </row>
    <row r="1220" spans="1:5" x14ac:dyDescent="0.2">
      <c r="A1220" s="1">
        <v>43510</v>
      </c>
      <c r="B1220">
        <v>101.642242</v>
      </c>
      <c r="C1220">
        <f t="shared" ref="C1220:C1260" si="39">LN(B1220/B1219)</f>
        <v>-6.5204345052518736E-3</v>
      </c>
      <c r="D1220">
        <f>Lambdas!$F$2*D1219+(1-Lambdas!$F$2)*C1219*C1219</f>
        <v>1.3148904124998521E-4</v>
      </c>
      <c r="E1220">
        <f t="shared" si="38"/>
        <v>8.6132440077446599</v>
      </c>
    </row>
    <row r="1221" spans="1:5" x14ac:dyDescent="0.2">
      <c r="A1221" s="1">
        <v>43511</v>
      </c>
      <c r="B1221">
        <v>104.748482</v>
      </c>
      <c r="C1221">
        <f t="shared" si="39"/>
        <v>3.0102850596994846E-2</v>
      </c>
      <c r="D1221">
        <f>Lambdas!$F$2*D1220+(1-Lambdas!$F$2)*C1220*C1220</f>
        <v>1.2704232041535314E-4</v>
      </c>
      <c r="E1221">
        <f t="shared" si="38"/>
        <v>1.8380789072691535</v>
      </c>
    </row>
    <row r="1222" spans="1:5" x14ac:dyDescent="0.2">
      <c r="A1222" s="1">
        <v>43515</v>
      </c>
      <c r="B1222">
        <v>104.381287</v>
      </c>
      <c r="C1222">
        <f t="shared" si="39"/>
        <v>-3.5116509629441431E-3</v>
      </c>
      <c r="D1222">
        <f>Lambdas!$F$2*D1221+(1-Lambdas!$F$2)*C1221*C1221</f>
        <v>1.6598240222967476E-4</v>
      </c>
      <c r="E1222">
        <f t="shared" si="38"/>
        <v>8.6293336056806389</v>
      </c>
    </row>
    <row r="1223" spans="1:5" x14ac:dyDescent="0.2">
      <c r="A1223" s="1">
        <v>43516</v>
      </c>
      <c r="B1223">
        <v>104.887421</v>
      </c>
      <c r="C1223">
        <f t="shared" si="39"/>
        <v>4.837177920444735E-3</v>
      </c>
      <c r="D1223">
        <f>Lambdas!$F$2*D1222+(1-Lambdas!$F$2)*C1222*C1222</f>
        <v>1.5830319614030069E-4</v>
      </c>
      <c r="E1223">
        <f t="shared" si="38"/>
        <v>8.6031915921463202</v>
      </c>
    </row>
    <row r="1224" spans="1:5" x14ac:dyDescent="0.2">
      <c r="A1224" s="1">
        <v>43517</v>
      </c>
      <c r="B1224">
        <v>104.66909</v>
      </c>
      <c r="C1224">
        <f t="shared" si="39"/>
        <v>-2.083744169602502E-3</v>
      </c>
      <c r="D1224">
        <f>Lambdas!$F$2*D1223+(1-Lambdas!$F$2)*C1223*C1223</f>
        <v>1.5156087404724313E-4</v>
      </c>
      <c r="E1224">
        <f t="shared" si="38"/>
        <v>8.7658747175980913</v>
      </c>
    </row>
    <row r="1225" spans="1:5" x14ac:dyDescent="0.2">
      <c r="A1225" s="1">
        <v>43518</v>
      </c>
      <c r="B1225">
        <v>104.20265999999999</v>
      </c>
      <c r="C1225">
        <f t="shared" si="39"/>
        <v>-4.4661930138312168E-3</v>
      </c>
      <c r="D1225">
        <f>Lambdas!$F$2*D1224+(1-Lambdas!$F$2)*C1224*C1224</f>
        <v>1.4420311986219135E-4</v>
      </c>
      <c r="E1225">
        <f t="shared" si="38"/>
        <v>8.7059628122350876</v>
      </c>
    </row>
    <row r="1226" spans="1:5" x14ac:dyDescent="0.2">
      <c r="A1226" s="1">
        <v>43521</v>
      </c>
      <c r="B1226">
        <v>105.294304</v>
      </c>
      <c r="C1226">
        <f t="shared" si="39"/>
        <v>1.0421667784889541E-2</v>
      </c>
      <c r="D1226">
        <f>Lambdas!$F$2*D1225+(1-Lambdas!$F$2)*C1225*C1225</f>
        <v>1.3799300033134828E-4</v>
      </c>
      <c r="E1226">
        <f t="shared" si="38"/>
        <v>8.1012302869172395</v>
      </c>
    </row>
    <row r="1227" spans="1:5" x14ac:dyDescent="0.2">
      <c r="A1227" s="1">
        <v>43522</v>
      </c>
      <c r="B1227">
        <v>104.49045599999999</v>
      </c>
      <c r="C1227">
        <f t="shared" si="39"/>
        <v>-7.663587518947231E-3</v>
      </c>
      <c r="D1227">
        <f>Lambdas!$F$2*D1226+(1-Lambdas!$F$2)*C1226*C1226</f>
        <v>1.365245449494636E-4</v>
      </c>
      <c r="E1227">
        <f t="shared" si="38"/>
        <v>8.4688228841660003</v>
      </c>
    </row>
    <row r="1228" spans="1:5" x14ac:dyDescent="0.2">
      <c r="A1228" s="1">
        <v>43523</v>
      </c>
      <c r="B1228">
        <v>104.36144299999999</v>
      </c>
      <c r="C1228">
        <f t="shared" si="39"/>
        <v>-1.2354497807058125E-3</v>
      </c>
      <c r="D1228">
        <f>Lambdas!$F$2*D1227+(1-Lambdas!$F$2)*C1227*C1227</f>
        <v>1.3263653207250947E-4</v>
      </c>
      <c r="E1228">
        <f t="shared" si="38"/>
        <v>8.9163903519847736</v>
      </c>
    </row>
    <row r="1229" spans="1:5" x14ac:dyDescent="0.2">
      <c r="A1229" s="1">
        <v>43524</v>
      </c>
      <c r="B1229">
        <v>103.56752</v>
      </c>
      <c r="C1229">
        <f t="shared" si="39"/>
        <v>-7.6365201535343119E-3</v>
      </c>
      <c r="D1229">
        <f>Lambdas!$F$2*D1228+(1-Lambdas!$F$2)*C1228*C1228</f>
        <v>1.2608386325306794E-4</v>
      </c>
      <c r="E1229">
        <f t="shared" si="38"/>
        <v>8.5160422471039485</v>
      </c>
    </row>
    <row r="1230" spans="1:5" x14ac:dyDescent="0.2">
      <c r="A1230" s="1">
        <v>43525</v>
      </c>
      <c r="B1230">
        <v>103.63698599999999</v>
      </c>
      <c r="C1230">
        <f t="shared" si="39"/>
        <v>6.7050667906354473E-4</v>
      </c>
      <c r="D1230">
        <f>Lambdas!$F$2*D1229+(1-Lambdas!$F$2)*C1229*C1229</f>
        <v>1.2269696051927761E-4</v>
      </c>
      <c r="E1230">
        <f t="shared" si="38"/>
        <v>9.0021288352173237</v>
      </c>
    </row>
    <row r="1231" spans="1:5" x14ac:dyDescent="0.2">
      <c r="A1231" s="1">
        <v>43528</v>
      </c>
      <c r="B1231">
        <v>103.39881099999999</v>
      </c>
      <c r="C1231">
        <f t="shared" si="39"/>
        <v>-2.3008108599646246E-3</v>
      </c>
      <c r="D1231">
        <f>Lambdas!$F$2*D1230+(1-Lambdas!$F$2)*C1230*C1230</f>
        <v>1.1658724038489537E-4</v>
      </c>
      <c r="E1231">
        <f t="shared" si="38"/>
        <v>9.0114649747865574</v>
      </c>
    </row>
    <row r="1232" spans="1:5" x14ac:dyDescent="0.2">
      <c r="A1232" s="1">
        <v>43529</v>
      </c>
      <c r="B1232">
        <v>103.319412</v>
      </c>
      <c r="C1232">
        <f t="shared" si="39"/>
        <v>-7.6818582079730198E-4</v>
      </c>
      <c r="D1232">
        <f>Lambdas!$F$2*D1231+(1-Lambdas!$F$2)*C1231*C1231</f>
        <v>1.110249764723574E-4</v>
      </c>
      <c r="E1232">
        <f t="shared" si="38"/>
        <v>9.1004402632695047</v>
      </c>
    </row>
    <row r="1233" spans="1:5" x14ac:dyDescent="0.2">
      <c r="A1233" s="1">
        <v>43530</v>
      </c>
      <c r="B1233">
        <v>102.93238100000001</v>
      </c>
      <c r="C1233">
        <f t="shared" si="39"/>
        <v>-3.7529996578282627E-3</v>
      </c>
      <c r="D1233">
        <f>Lambdas!$F$2*D1232+(1-Lambdas!$F$2)*C1232*C1232</f>
        <v>1.0550562609194555E-4</v>
      </c>
      <c r="E1233">
        <f t="shared" si="38"/>
        <v>9.023246227891411</v>
      </c>
    </row>
    <row r="1234" spans="1:5" x14ac:dyDescent="0.2">
      <c r="A1234" s="1">
        <v>43531</v>
      </c>
      <c r="B1234">
        <v>102.18807200000001</v>
      </c>
      <c r="C1234">
        <f t="shared" si="39"/>
        <v>-7.2573188672836568E-3</v>
      </c>
      <c r="D1234">
        <f>Lambdas!$F$2*D1233+(1-Lambdas!$F$2)*C1233*C1233</f>
        <v>1.0093657606699796E-4</v>
      </c>
      <c r="E1234">
        <f t="shared" si="38"/>
        <v>8.6792184779869768</v>
      </c>
    </row>
    <row r="1235" spans="1:5" x14ac:dyDescent="0.2">
      <c r="A1235" s="1">
        <v>43532</v>
      </c>
      <c r="B1235">
        <v>102.227768</v>
      </c>
      <c r="C1235">
        <f t="shared" si="39"/>
        <v>3.8838477976042141E-4</v>
      </c>
      <c r="D1235">
        <f>Lambdas!$F$2*D1234+(1-Lambdas!$F$2)*C1234*C1234</f>
        <v>9.8524227019162414E-5</v>
      </c>
      <c r="E1235">
        <f t="shared" si="38"/>
        <v>9.2236770586667109</v>
      </c>
    </row>
    <row r="1236" spans="1:5" x14ac:dyDescent="0.2">
      <c r="A1236" s="1">
        <v>43535</v>
      </c>
      <c r="B1236">
        <v>103.55759399999999</v>
      </c>
      <c r="C1236">
        <f t="shared" si="39"/>
        <v>1.2924578295806064E-2</v>
      </c>
      <c r="D1236">
        <f>Lambdas!$F$2*D1235+(1-Lambdas!$F$2)*C1235*C1235</f>
        <v>9.3607689419897337E-5</v>
      </c>
      <c r="E1236">
        <f t="shared" si="38"/>
        <v>7.4918787715894464</v>
      </c>
    </row>
    <row r="1237" spans="1:5" x14ac:dyDescent="0.2">
      <c r="A1237" s="1">
        <v>43536</v>
      </c>
      <c r="B1237">
        <v>103.24994700000001</v>
      </c>
      <c r="C1237">
        <f t="shared" si="39"/>
        <v>-2.9752031811705899E-3</v>
      </c>
      <c r="D1237">
        <f>Lambdas!$F$2*D1236+(1-Lambdas!$F$2)*C1236*C1236</f>
        <v>9.727794987640725E-5</v>
      </c>
      <c r="E1237">
        <f t="shared" si="38"/>
        <v>9.1469429376944476</v>
      </c>
    </row>
    <row r="1238" spans="1:5" x14ac:dyDescent="0.2">
      <c r="A1238" s="1">
        <v>43537</v>
      </c>
      <c r="B1238">
        <v>103.59729</v>
      </c>
      <c r="C1238">
        <f t="shared" si="39"/>
        <v>3.3584526582709513E-3</v>
      </c>
      <c r="D1238">
        <f>Lambdas!$F$2*D1237+(1-Lambdas!$F$2)*C1237*C1237</f>
        <v>9.2858560152371764E-5</v>
      </c>
      <c r="E1238">
        <f t="shared" si="38"/>
        <v>9.1629665814859234</v>
      </c>
    </row>
    <row r="1239" spans="1:5" x14ac:dyDescent="0.2">
      <c r="A1239" s="1">
        <v>43538</v>
      </c>
      <c r="B1239">
        <v>104.54007</v>
      </c>
      <c r="C1239">
        <f t="shared" si="39"/>
        <v>9.0592717026145297E-3</v>
      </c>
      <c r="D1239">
        <f>Lambdas!$F$2*D1238+(1-Lambdas!$F$2)*C1238*C1238</f>
        <v>8.8781360069172086E-5</v>
      </c>
      <c r="E1239">
        <f t="shared" si="38"/>
        <v>8.4049235381642191</v>
      </c>
    </row>
    <row r="1240" spans="1:5" x14ac:dyDescent="0.2">
      <c r="A1240" s="1">
        <v>43539</v>
      </c>
      <c r="B1240">
        <v>105.740891</v>
      </c>
      <c r="C1240">
        <f t="shared" si="39"/>
        <v>1.1421234215829197E-2</v>
      </c>
      <c r="D1240">
        <f>Lambdas!$F$2*D1239+(1-Lambdas!$F$2)*C1239*C1239</f>
        <v>8.8445957671920617E-5</v>
      </c>
      <c r="E1240">
        <f t="shared" si="38"/>
        <v>7.8582680449542153</v>
      </c>
    </row>
    <row r="1241" spans="1:5" x14ac:dyDescent="0.2">
      <c r="A1241" s="1">
        <v>43542</v>
      </c>
      <c r="B1241">
        <v>106.37603</v>
      </c>
      <c r="C1241">
        <f t="shared" si="39"/>
        <v>5.9885924723316704E-3</v>
      </c>
      <c r="D1241">
        <f>Lambdas!$F$2*D1240+(1-Lambdas!$F$2)*C1240*C1240</f>
        <v>9.0544979286815612E-5</v>
      </c>
      <c r="E1241">
        <f t="shared" si="38"/>
        <v>8.9135817854339692</v>
      </c>
    </row>
    <row r="1242" spans="1:5" x14ac:dyDescent="0.2">
      <c r="A1242" s="1">
        <v>43543</v>
      </c>
      <c r="B1242">
        <v>105.988991</v>
      </c>
      <c r="C1242">
        <f t="shared" si="39"/>
        <v>-3.6450393450307306E-3</v>
      </c>
      <c r="D1242">
        <f>Lambdas!$F$2*D1241+(1-Lambdas!$F$2)*C1241*C1241</f>
        <v>8.7812077189932701E-5</v>
      </c>
      <c r="E1242">
        <f t="shared" si="38"/>
        <v>9.1890075896696999</v>
      </c>
    </row>
    <row r="1243" spans="1:5" x14ac:dyDescent="0.2">
      <c r="A1243" s="1">
        <v>43544</v>
      </c>
      <c r="B1243">
        <v>103.72629499999999</v>
      </c>
      <c r="C1243">
        <f t="shared" si="39"/>
        <v>-2.1579579150710081E-2</v>
      </c>
      <c r="D1243">
        <f>Lambdas!$F$2*D1242+(1-Lambdas!$F$2)*C1242*C1242</f>
        <v>8.4087403791777219E-5</v>
      </c>
      <c r="E1243">
        <f t="shared" si="38"/>
        <v>3.8456276853973694</v>
      </c>
    </row>
    <row r="1244" spans="1:5" x14ac:dyDescent="0.2">
      <c r="A1244" s="1">
        <v>43545</v>
      </c>
      <c r="B1244">
        <v>102.088837</v>
      </c>
      <c r="C1244">
        <f t="shared" si="39"/>
        <v>-1.5912265870188652E-2</v>
      </c>
      <c r="D1244">
        <f>Lambdas!$F$2*D1243+(1-Lambdas!$F$2)*C1243*C1243</f>
        <v>1.031586768740388E-4</v>
      </c>
      <c r="E1244">
        <f t="shared" si="38"/>
        <v>6.7247690283053103</v>
      </c>
    </row>
    <row r="1245" spans="1:5" x14ac:dyDescent="0.2">
      <c r="A1245" s="1">
        <v>43546</v>
      </c>
      <c r="B1245">
        <v>99.002448999999999</v>
      </c>
      <c r="C1245">
        <f t="shared" si="39"/>
        <v>-3.0698798004572422E-2</v>
      </c>
      <c r="D1245">
        <f>Lambdas!$F$2*D1244+(1-Lambdas!$F$2)*C1244*C1244</f>
        <v>1.1065750209464166E-4</v>
      </c>
      <c r="E1245">
        <f t="shared" si="38"/>
        <v>0.59255639413707684</v>
      </c>
    </row>
    <row r="1246" spans="1:5" x14ac:dyDescent="0.2">
      <c r="A1246" s="1">
        <v>43549</v>
      </c>
      <c r="B1246">
        <v>98.178748999999996</v>
      </c>
      <c r="C1246">
        <f t="shared" si="39"/>
        <v>-8.3548005562636488E-3</v>
      </c>
      <c r="D1246">
        <f>Lambdas!$F$2*D1245+(1-Lambdas!$F$2)*C1245*C1245</f>
        <v>1.5222741387851987E-4</v>
      </c>
      <c r="E1246">
        <f t="shared" si="38"/>
        <v>8.3315928173665181</v>
      </c>
    </row>
    <row r="1247" spans="1:5" x14ac:dyDescent="0.2">
      <c r="A1247" s="1">
        <v>43550</v>
      </c>
      <c r="B1247">
        <v>99.161231999999998</v>
      </c>
      <c r="C1247">
        <f t="shared" si="39"/>
        <v>9.957344808371394E-3</v>
      </c>
      <c r="D1247">
        <f>Lambdas!$F$2*D1246+(1-Lambdas!$F$2)*C1246*C1246</f>
        <v>1.4810796383076907E-4</v>
      </c>
      <c r="E1247">
        <f t="shared" si="38"/>
        <v>8.1481336538469495</v>
      </c>
    </row>
    <row r="1248" spans="1:5" x14ac:dyDescent="0.2">
      <c r="A1248" s="1">
        <v>43551</v>
      </c>
      <c r="B1248">
        <v>98.823813999999999</v>
      </c>
      <c r="C1248">
        <f t="shared" si="39"/>
        <v>-3.4085233556244063E-3</v>
      </c>
      <c r="D1248">
        <f>Lambdas!$F$2*D1247+(1-Lambdas!$F$2)*C1247*C1247</f>
        <v>1.4566106229989357E-4</v>
      </c>
      <c r="E1248">
        <f t="shared" si="38"/>
        <v>8.7544674044000246</v>
      </c>
    </row>
    <row r="1249" spans="1:5" x14ac:dyDescent="0.2">
      <c r="A1249" s="1">
        <v>43552</v>
      </c>
      <c r="B1249">
        <v>99.945235999999994</v>
      </c>
      <c r="C1249">
        <f t="shared" si="39"/>
        <v>1.1283787879689736E-2</v>
      </c>
      <c r="D1249">
        <f>Lambdas!$F$2*D1248+(1-Lambdas!$F$2)*C1248*C1248</f>
        <v>1.3896181528480855E-4</v>
      </c>
      <c r="E1249">
        <f t="shared" si="38"/>
        <v>7.965060612408088</v>
      </c>
    </row>
    <row r="1250" spans="1:5" x14ac:dyDescent="0.2">
      <c r="A1250" s="1">
        <v>43553</v>
      </c>
      <c r="B1250">
        <v>100.461288</v>
      </c>
      <c r="C1250">
        <f t="shared" si="39"/>
        <v>5.1500632844663861E-3</v>
      </c>
      <c r="D1250">
        <f>Lambdas!$F$2*D1249+(1-Lambdas!$F$2)*C1249*C1249</f>
        <v>1.3838017014442078E-4</v>
      </c>
      <c r="E1250">
        <f t="shared" si="38"/>
        <v>8.6938370717100621</v>
      </c>
    </row>
    <row r="1251" spans="1:5" x14ac:dyDescent="0.2">
      <c r="A1251" s="1">
        <v>43556</v>
      </c>
      <c r="B1251">
        <v>103.84538999999999</v>
      </c>
      <c r="C1251">
        <f t="shared" si="39"/>
        <v>3.3130699125327789E-2</v>
      </c>
      <c r="D1251">
        <f>Lambdas!$F$2*D1250+(1-Lambdas!$F$2)*C1250*C1250</f>
        <v>1.3278974301538912E-4</v>
      </c>
      <c r="E1251">
        <f t="shared" si="38"/>
        <v>0.66071939596031015</v>
      </c>
    </row>
    <row r="1252" spans="1:5" x14ac:dyDescent="0.2">
      <c r="A1252" s="1">
        <v>43557</v>
      </c>
      <c r="B1252">
        <v>104.34159099999999</v>
      </c>
      <c r="C1252">
        <f t="shared" si="39"/>
        <v>4.7668873166133996E-3</v>
      </c>
      <c r="D1252">
        <f>Lambdas!$F$2*D1251+(1-Lambdas!$F$2)*C1251*C1251</f>
        <v>1.8101151005416413E-4</v>
      </c>
      <c r="E1252">
        <f t="shared" si="38"/>
        <v>8.4914152975990191</v>
      </c>
    </row>
    <row r="1253" spans="1:5" x14ac:dyDescent="0.2">
      <c r="A1253" s="1">
        <v>43558</v>
      </c>
      <c r="B1253">
        <v>104.549995</v>
      </c>
      <c r="C1253">
        <f t="shared" si="39"/>
        <v>1.9953323456898303E-3</v>
      </c>
      <c r="D1253">
        <f>Lambdas!$F$2*D1252+(1-Lambdas!$F$2)*C1252*C1252</f>
        <v>1.7310052517380278E-4</v>
      </c>
      <c r="E1253">
        <f t="shared" si="38"/>
        <v>8.6386378360267884</v>
      </c>
    </row>
    <row r="1254" spans="1:5" x14ac:dyDescent="0.2">
      <c r="A1254" s="1">
        <v>43559</v>
      </c>
      <c r="B1254">
        <v>105.55999799999999</v>
      </c>
      <c r="C1254">
        <f t="shared" si="39"/>
        <v>9.6141146379186675E-3</v>
      </c>
      <c r="D1254">
        <f>Lambdas!$F$2*D1253+(1-Lambdas!$F$2)*C1253*C1253</f>
        <v>1.6464823105160514E-4</v>
      </c>
      <c r="E1254">
        <f t="shared" si="38"/>
        <v>8.1503133631359255</v>
      </c>
    </row>
    <row r="1255" spans="1:5" x14ac:dyDescent="0.2">
      <c r="A1255" s="1">
        <v>43560</v>
      </c>
      <c r="B1255">
        <v>105.30999799999999</v>
      </c>
      <c r="C1255">
        <f t="shared" si="39"/>
        <v>-2.3711302875955818E-3</v>
      </c>
      <c r="D1255">
        <f>Lambdas!$F$2*D1254+(1-Lambdas!$F$2)*C1254*C1254</f>
        <v>1.6103894435549984E-4</v>
      </c>
      <c r="E1255">
        <f t="shared" si="38"/>
        <v>8.6989519144376661</v>
      </c>
    </row>
    <row r="1256" spans="1:5" x14ac:dyDescent="0.2">
      <c r="A1256" s="1">
        <v>43563</v>
      </c>
      <c r="B1256">
        <v>105.650002</v>
      </c>
      <c r="C1256">
        <f t="shared" si="39"/>
        <v>3.2234005915393331E-3</v>
      </c>
      <c r="D1256">
        <f>Lambdas!$F$2*D1255+(1-Lambdas!$F$2)*C1255*C1255</f>
        <v>1.5327147774384114E-4</v>
      </c>
      <c r="E1256">
        <f t="shared" si="38"/>
        <v>8.7155095973018408</v>
      </c>
    </row>
    <row r="1257" spans="1:5" x14ac:dyDescent="0.2">
      <c r="A1257" s="1">
        <v>43564</v>
      </c>
      <c r="B1257">
        <v>104.870003</v>
      </c>
      <c r="C1257">
        <f t="shared" si="39"/>
        <v>-7.4102465393362854E-3</v>
      </c>
      <c r="D1257">
        <f>Lambdas!$F$2*D1256+(1-Lambdas!$F$2)*C1256*C1256</f>
        <v>1.4613051546208603E-4</v>
      </c>
      <c r="E1257">
        <f t="shared" si="38"/>
        <v>8.4552384096819733</v>
      </c>
    </row>
    <row r="1258" spans="1:5" x14ac:dyDescent="0.2">
      <c r="A1258" s="1">
        <v>43565</v>
      </c>
      <c r="B1258">
        <v>105.339996</v>
      </c>
      <c r="C1258">
        <f t="shared" si="39"/>
        <v>4.4716596298024257E-3</v>
      </c>
      <c r="D1258">
        <f>Lambdas!$F$2*D1257+(1-Lambdas!$F$2)*C1257*C1257</f>
        <v>1.4157155396175337E-4</v>
      </c>
      <c r="E1258">
        <f t="shared" si="38"/>
        <v>8.7214640610109555</v>
      </c>
    </row>
    <row r="1259" spans="1:5" x14ac:dyDescent="0.2">
      <c r="A1259" s="1">
        <v>43566</v>
      </c>
      <c r="B1259">
        <v>106.230003</v>
      </c>
      <c r="C1259">
        <f t="shared" si="39"/>
        <v>8.4134069495693433E-3</v>
      </c>
      <c r="D1259">
        <f>Lambdas!$F$2*D1258+(1-Lambdas!$F$2)*C1258*C1258</f>
        <v>1.3549539763522419E-4</v>
      </c>
      <c r="E1259">
        <f t="shared" si="38"/>
        <v>8.3841535418474624</v>
      </c>
    </row>
    <row r="1260" spans="1:5" x14ac:dyDescent="0.2">
      <c r="A1260" s="1">
        <v>43567</v>
      </c>
      <c r="B1260">
        <v>111.209999</v>
      </c>
      <c r="C1260">
        <f t="shared" si="39"/>
        <v>4.5813713806221727E-2</v>
      </c>
      <c r="D1260">
        <f>Lambdas!$F$2*D1259+(1-Lambdas!$F$2)*C1259*C1259</f>
        <v>1.3226130075398221E-4</v>
      </c>
      <c r="E1260">
        <f t="shared" si="38"/>
        <v>-6.9385849324633231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E29F-AA2B-D64D-A1AF-BE683041CC83}">
  <dimension ref="A1:E1260"/>
  <sheetViews>
    <sheetView topLeftCell="A1228"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34.854584000000003</v>
      </c>
    </row>
    <row r="3" spans="1:5" x14ac:dyDescent="0.2">
      <c r="A3" s="1">
        <v>41744</v>
      </c>
      <c r="B3">
        <v>35.361651999999999</v>
      </c>
      <c r="C3">
        <f>LN(B3/B2)</f>
        <v>1.4443292427947178E-2</v>
      </c>
      <c r="D3">
        <f>C3^2</f>
        <v>2.0860869615919628E-4</v>
      </c>
      <c r="E3">
        <f t="shared" ref="E3:E66" si="0">-LN(D3)-C3*C3/D3</f>
        <v>7.4750503280632898</v>
      </c>
    </row>
    <row r="4" spans="1:5" x14ac:dyDescent="0.2">
      <c r="A4" s="1">
        <v>41745</v>
      </c>
      <c r="B4">
        <v>35.939903000000001</v>
      </c>
      <c r="C4">
        <f t="shared" ref="C4:C67" si="1">LN(B4/B3)</f>
        <v>1.6220226273952247E-2</v>
      </c>
      <c r="D4">
        <f>Lambdas!$G$2*D3+(1-Lambdas!$G$2)*C3*C3</f>
        <v>2.0860869615919628E-4</v>
      </c>
      <c r="E4">
        <f t="shared" si="0"/>
        <v>7.2138577449054253</v>
      </c>
    </row>
    <row r="5" spans="1:5" x14ac:dyDescent="0.2">
      <c r="A5" s="1">
        <v>41746</v>
      </c>
      <c r="B5">
        <v>35.592956999999998</v>
      </c>
      <c r="C5">
        <f t="shared" si="1"/>
        <v>-9.7004012020918719E-3</v>
      </c>
      <c r="D5">
        <f>Lambdas!$G$2*D4+(1-Lambdas!$G$2)*C4*C4</f>
        <v>2.0982912851215548E-4</v>
      </c>
      <c r="E5">
        <f t="shared" si="0"/>
        <v>8.020767457317131</v>
      </c>
    </row>
    <row r="6" spans="1:5" x14ac:dyDescent="0.2">
      <c r="A6" s="1">
        <v>41750</v>
      </c>
      <c r="B6">
        <v>35.530681999999999</v>
      </c>
      <c r="C6">
        <f t="shared" si="1"/>
        <v>-1.7511763118439791E-3</v>
      </c>
      <c r="D6">
        <f>Lambdas!$G$2*D5+(1-Lambdas!$G$2)*C5*C5</f>
        <v>2.0723691086204572E-4</v>
      </c>
      <c r="E6">
        <f t="shared" si="0"/>
        <v>8.4668502760729094</v>
      </c>
    </row>
    <row r="7" spans="1:5" x14ac:dyDescent="0.2">
      <c r="A7" s="1">
        <v>41751</v>
      </c>
      <c r="B7">
        <v>35.575169000000002</v>
      </c>
      <c r="C7">
        <f t="shared" si="1"/>
        <v>1.2512895965351893E-3</v>
      </c>
      <c r="D7">
        <f>Lambdas!$G$2*D6+(1-Lambdas!$G$2)*C6*C6</f>
        <v>2.0266378648149555E-4</v>
      </c>
      <c r="E7">
        <f t="shared" si="0"/>
        <v>8.4962364464081936</v>
      </c>
    </row>
    <row r="8" spans="1:5" x14ac:dyDescent="0.2">
      <c r="A8" s="1">
        <v>41752</v>
      </c>
      <c r="B8">
        <v>35.308276999999997</v>
      </c>
      <c r="C8">
        <f t="shared" si="1"/>
        <v>-7.5304821169394041E-3</v>
      </c>
      <c r="D8">
        <f>Lambdas!$G$2*D7+(1-Lambdas!$G$2)*C7*C7</f>
        <v>1.981594757215975E-4</v>
      </c>
      <c r="E8">
        <f t="shared" si="0"/>
        <v>8.2402640596751571</v>
      </c>
    </row>
    <row r="9" spans="1:5" x14ac:dyDescent="0.2">
      <c r="A9" s="1">
        <v>41753</v>
      </c>
      <c r="B9">
        <v>35.459515000000003</v>
      </c>
      <c r="C9">
        <f t="shared" si="1"/>
        <v>4.2742107948104402E-3</v>
      </c>
      <c r="D9">
        <f>Lambdas!$G$2*D8+(1-Lambdas!$G$2)*C8*C8</f>
        <v>1.9499116730195817E-4</v>
      </c>
      <c r="E9">
        <f t="shared" si="0"/>
        <v>8.4488654990779359</v>
      </c>
    </row>
    <row r="10" spans="1:5" x14ac:dyDescent="0.2">
      <c r="A10" s="1">
        <v>41754</v>
      </c>
      <c r="B10">
        <v>35.503998000000003</v>
      </c>
      <c r="C10">
        <f t="shared" si="1"/>
        <v>1.2536866889966219E-3</v>
      </c>
      <c r="D10">
        <f>Lambdas!$G$2*D9+(1-Lambdas!$G$2)*C9*C9</f>
        <v>1.910328391793004E-4</v>
      </c>
      <c r="E10">
        <f t="shared" si="0"/>
        <v>8.5548376718806551</v>
      </c>
    </row>
    <row r="11" spans="1:5" x14ac:dyDescent="0.2">
      <c r="A11" s="1">
        <v>41757</v>
      </c>
      <c r="B11">
        <v>36.358013</v>
      </c>
      <c r="C11">
        <f t="shared" si="1"/>
        <v>2.3769309992671486E-2</v>
      </c>
      <c r="D11">
        <f>Lambdas!$G$2*D10+(1-Lambdas!$G$2)*C10*C10</f>
        <v>1.8678917960479477E-4</v>
      </c>
      <c r="E11">
        <f t="shared" si="0"/>
        <v>5.5608360300132436</v>
      </c>
    </row>
    <row r="12" spans="1:5" x14ac:dyDescent="0.2">
      <c r="A12" s="1">
        <v>41758</v>
      </c>
      <c r="B12">
        <v>36.037754</v>
      </c>
      <c r="C12">
        <f t="shared" si="1"/>
        <v>-8.8475086978788142E-3</v>
      </c>
      <c r="D12">
        <f>Lambdas!$G$2*D11+(1-Lambdas!$G$2)*C11*C11</f>
        <v>1.9526011867745225E-4</v>
      </c>
      <c r="E12">
        <f t="shared" si="0"/>
        <v>8.1402849699226607</v>
      </c>
    </row>
    <row r="13" spans="1:5" x14ac:dyDescent="0.2">
      <c r="A13" s="1">
        <v>41759</v>
      </c>
      <c r="B13">
        <v>35.939903000000001</v>
      </c>
      <c r="C13">
        <f t="shared" si="1"/>
        <v>-2.7189287442597569E-3</v>
      </c>
      <c r="D13">
        <f>Lambdas!$G$2*D12+(1-Lambdas!$G$2)*C12*C12</f>
        <v>1.9263989466224518E-4</v>
      </c>
      <c r="E13">
        <f t="shared" si="0"/>
        <v>8.5163128515076245</v>
      </c>
    </row>
    <row r="14" spans="1:5" x14ac:dyDescent="0.2">
      <c r="A14" s="1">
        <v>41760</v>
      </c>
      <c r="B14">
        <v>35.584057000000001</v>
      </c>
      <c r="C14">
        <f t="shared" si="1"/>
        <v>-9.9504819387291454E-3</v>
      </c>
      <c r="D14">
        <f>Lambdas!$G$2*D13+(1-Lambdas!$G$2)*C13*C13</f>
        <v>1.8849061794397237E-4</v>
      </c>
      <c r="E14">
        <f t="shared" si="0"/>
        <v>8.0511730984692793</v>
      </c>
    </row>
    <row r="15" spans="1:5" x14ac:dyDescent="0.2">
      <c r="A15" s="1">
        <v>41761</v>
      </c>
      <c r="B15">
        <v>35.308276999999997</v>
      </c>
      <c r="C15">
        <f t="shared" si="1"/>
        <v>-7.7802880956109538E-3</v>
      </c>
      <c r="D15">
        <f>Lambdas!$G$2*D14+(1-Lambdas!$G$2)*C14*C14</f>
        <v>1.8648642610403956E-4</v>
      </c>
      <c r="E15">
        <f t="shared" si="0"/>
        <v>8.26255538052704</v>
      </c>
    </row>
    <row r="16" spans="1:5" x14ac:dyDescent="0.2">
      <c r="A16" s="1">
        <v>41764</v>
      </c>
      <c r="B16">
        <v>35.076996000000001</v>
      </c>
      <c r="C16">
        <f t="shared" si="1"/>
        <v>-6.5718813766917298E-3</v>
      </c>
      <c r="D16">
        <f>Lambdas!$G$2*D15+(1-Lambdas!$G$2)*C15*C15</f>
        <v>1.8366524574163387E-4</v>
      </c>
      <c r="E16">
        <f t="shared" si="0"/>
        <v>8.3672417323884929</v>
      </c>
    </row>
    <row r="17" spans="1:5" x14ac:dyDescent="0.2">
      <c r="A17" s="1">
        <v>41765</v>
      </c>
      <c r="B17">
        <v>34.747844999999998</v>
      </c>
      <c r="C17">
        <f t="shared" si="1"/>
        <v>-9.4279752987165601E-3</v>
      </c>
      <c r="D17">
        <f>Lambdas!$G$2*D16+(1-Lambdas!$G$2)*C16*C16</f>
        <v>1.8051879147859261E-4</v>
      </c>
      <c r="E17">
        <f t="shared" si="0"/>
        <v>8.1272797475812588</v>
      </c>
    </row>
    <row r="18" spans="1:5" x14ac:dyDescent="0.2">
      <c r="A18" s="1">
        <v>41766</v>
      </c>
      <c r="B18">
        <v>35.068089000000001</v>
      </c>
      <c r="C18">
        <f t="shared" si="1"/>
        <v>9.1740159500931246E-3</v>
      </c>
      <c r="D18">
        <f>Lambdas!$G$2*D17+(1-Lambdas!$G$2)*C17*C17</f>
        <v>1.7846636326633941E-4</v>
      </c>
      <c r="E18">
        <f t="shared" si="0"/>
        <v>8.1595225650125904</v>
      </c>
    </row>
    <row r="19" spans="1:5" x14ac:dyDescent="0.2">
      <c r="A19" s="1">
        <v>41767</v>
      </c>
      <c r="B19">
        <v>35.263801999999998</v>
      </c>
      <c r="C19">
        <f t="shared" si="1"/>
        <v>5.5654270739643559E-3</v>
      </c>
      <c r="D19">
        <f>Lambdas!$G$2*D18+(1-Lambdas!$G$2)*C18*C18</f>
        <v>1.7635409229251205E-4</v>
      </c>
      <c r="E19">
        <f t="shared" si="0"/>
        <v>8.4673815400108072</v>
      </c>
    </row>
    <row r="20" spans="1:5" x14ac:dyDescent="0.2">
      <c r="A20" s="1">
        <v>41768</v>
      </c>
      <c r="B20">
        <v>35.174843000000003</v>
      </c>
      <c r="C20">
        <f t="shared" si="1"/>
        <v>-2.5258591302050304E-3</v>
      </c>
      <c r="D20">
        <f>Lambdas!$G$2*D19+(1-Lambdas!$G$2)*C19*C19</f>
        <v>1.7309778435962005E-4</v>
      </c>
      <c r="E20">
        <f t="shared" si="0"/>
        <v>8.62479632192764</v>
      </c>
    </row>
    <row r="21" spans="1:5" x14ac:dyDescent="0.2">
      <c r="A21" s="1">
        <v>41771</v>
      </c>
      <c r="B21">
        <v>35.557369000000001</v>
      </c>
      <c r="C21">
        <f t="shared" si="1"/>
        <v>1.0816280688745019E-2</v>
      </c>
      <c r="D21">
        <f>Lambdas!$G$2*D20+(1-Lambdas!$G$2)*C20*C20</f>
        <v>1.693635421323846E-4</v>
      </c>
      <c r="E21">
        <f t="shared" si="0"/>
        <v>7.9926890373009867</v>
      </c>
    </row>
    <row r="22" spans="1:5" x14ac:dyDescent="0.2">
      <c r="A22" s="1">
        <v>41772</v>
      </c>
      <c r="B22">
        <v>36.211360999999997</v>
      </c>
      <c r="C22">
        <f t="shared" si="1"/>
        <v>1.8225489091391142E-2</v>
      </c>
      <c r="D22">
        <f>Lambdas!$G$2*D21+(1-Lambdas!$G$2)*C21*C21</f>
        <v>1.6819049240549992E-4</v>
      </c>
      <c r="E22">
        <f t="shared" si="0"/>
        <v>6.7154595344616181</v>
      </c>
    </row>
    <row r="23" spans="1:5" x14ac:dyDescent="0.2">
      <c r="A23" s="1">
        <v>41773</v>
      </c>
      <c r="B23">
        <v>36.050106</v>
      </c>
      <c r="C23">
        <f t="shared" si="1"/>
        <v>-4.4631052860833482E-3</v>
      </c>
      <c r="D23">
        <f>Lambdas!$G$2*D22+(1-Lambdas!$G$2)*C22*C22</f>
        <v>1.7186336566715326E-4</v>
      </c>
      <c r="E23">
        <f t="shared" si="0"/>
        <v>8.552908776754812</v>
      </c>
    </row>
    <row r="24" spans="1:5" x14ac:dyDescent="0.2">
      <c r="A24" s="1">
        <v>41774</v>
      </c>
      <c r="B24">
        <v>35.476737999999997</v>
      </c>
      <c r="C24">
        <f t="shared" si="1"/>
        <v>-1.6032589993158125E-2</v>
      </c>
      <c r="D24">
        <f>Lambdas!$G$2*D23+(1-Lambdas!$G$2)*C23*C23</f>
        <v>1.6846003473766334E-4</v>
      </c>
      <c r="E24">
        <f t="shared" si="0"/>
        <v>7.1629667803300805</v>
      </c>
    </row>
    <row r="25" spans="1:5" x14ac:dyDescent="0.2">
      <c r="A25" s="1">
        <v>41775</v>
      </c>
      <c r="B25">
        <v>35.682789</v>
      </c>
      <c r="C25">
        <f t="shared" si="1"/>
        <v>5.7912576031961781E-3</v>
      </c>
      <c r="D25">
        <f>Lambdas!$G$2*D24+(1-Lambdas!$G$2)*C24*C24</f>
        <v>1.7044418836148844E-4</v>
      </c>
      <c r="E25">
        <f t="shared" si="0"/>
        <v>8.4803305338160939</v>
      </c>
    </row>
    <row r="26" spans="1:5" x14ac:dyDescent="0.2">
      <c r="A26" s="1">
        <v>41778</v>
      </c>
      <c r="B26">
        <v>35.611122000000002</v>
      </c>
      <c r="C26">
        <f t="shared" si="1"/>
        <v>-2.0104669005939131E-3</v>
      </c>
      <c r="D26">
        <f>Lambdas!$G$2*D25+(1-Lambdas!$G$2)*C25*C25</f>
        <v>1.6737769920136255E-4</v>
      </c>
      <c r="E26">
        <f t="shared" si="0"/>
        <v>8.6711087881252915</v>
      </c>
    </row>
    <row r="27" spans="1:5" x14ac:dyDescent="0.2">
      <c r="A27" s="1">
        <v>41779</v>
      </c>
      <c r="B27">
        <v>35.548411999999999</v>
      </c>
      <c r="C27">
        <f t="shared" si="1"/>
        <v>-1.7625190247568343E-3</v>
      </c>
      <c r="D27">
        <f>Lambdas!$G$2*D26+(1-Lambdas!$G$2)*C26*C26</f>
        <v>1.6371921116200514E-4</v>
      </c>
      <c r="E27">
        <f t="shared" si="0"/>
        <v>8.6983833275442013</v>
      </c>
    </row>
    <row r="28" spans="1:5" x14ac:dyDescent="0.2">
      <c r="A28" s="1">
        <v>41780</v>
      </c>
      <c r="B28">
        <v>36.148646999999997</v>
      </c>
      <c r="C28">
        <f t="shared" si="1"/>
        <v>1.6744034746526741E-2</v>
      </c>
      <c r="D28">
        <f>Lambdas!$G$2*D27+(1-Lambdas!$G$2)*C27*C27</f>
        <v>1.6012171409865135E-4</v>
      </c>
      <c r="E28">
        <f t="shared" si="0"/>
        <v>6.9886414055086634</v>
      </c>
    </row>
    <row r="29" spans="1:5" x14ac:dyDescent="0.2">
      <c r="A29" s="1">
        <v>41781</v>
      </c>
      <c r="B29">
        <v>35.924675000000001</v>
      </c>
      <c r="C29">
        <f t="shared" si="1"/>
        <v>-6.215135219204789E-3</v>
      </c>
      <c r="D29">
        <f>Lambdas!$G$2*D28+(1-Lambdas!$G$2)*C28*C28</f>
        <v>1.6281494128599915E-4</v>
      </c>
      <c r="E29">
        <f t="shared" si="0"/>
        <v>8.4856459571740324</v>
      </c>
    </row>
    <row r="30" spans="1:5" x14ac:dyDescent="0.2">
      <c r="A30" s="1">
        <v>41782</v>
      </c>
      <c r="B30">
        <v>35.942599999999999</v>
      </c>
      <c r="C30">
        <f t="shared" si="1"/>
        <v>4.9883623308932031E-4</v>
      </c>
      <c r="D30">
        <f>Lambdas!$G$2*D29+(1-Lambdas!$G$2)*C29*C29</f>
        <v>1.6003332818684599E-4</v>
      </c>
      <c r="E30">
        <f t="shared" si="0"/>
        <v>8.7385735522226025</v>
      </c>
    </row>
    <row r="31" spans="1:5" x14ac:dyDescent="0.2">
      <c r="A31" s="1">
        <v>41786</v>
      </c>
      <c r="B31">
        <v>36.005313999999998</v>
      </c>
      <c r="C31">
        <f t="shared" si="1"/>
        <v>1.743317141428842E-3</v>
      </c>
      <c r="D31">
        <f>Lambdas!$G$2*D30+(1-Lambdas!$G$2)*C30*C30</f>
        <v>1.5645438268477809E-4</v>
      </c>
      <c r="E31">
        <f t="shared" si="0"/>
        <v>8.743320894212129</v>
      </c>
    </row>
    <row r="32" spans="1:5" x14ac:dyDescent="0.2">
      <c r="A32" s="1">
        <v>41787</v>
      </c>
      <c r="B32">
        <v>35.844054999999997</v>
      </c>
      <c r="C32">
        <f t="shared" si="1"/>
        <v>-4.4888152260159249E-3</v>
      </c>
      <c r="D32">
        <f>Lambdas!$G$2*D31+(1-Lambdas!$G$2)*C31*C31</f>
        <v>1.5301809961222186E-4</v>
      </c>
      <c r="E32">
        <f t="shared" si="0"/>
        <v>8.6532740920390303</v>
      </c>
    </row>
    <row r="33" spans="1:5" x14ac:dyDescent="0.2">
      <c r="A33" s="1">
        <v>41788</v>
      </c>
      <c r="B33">
        <v>36.139690000000002</v>
      </c>
      <c r="C33">
        <f t="shared" si="1"/>
        <v>8.2139839263541802E-3</v>
      </c>
      <c r="D33">
        <f>Lambdas!$G$2*D32+(1-Lambdas!$G$2)*C32*C32</f>
        <v>1.5004203096696619E-4</v>
      </c>
      <c r="E33">
        <f t="shared" si="0"/>
        <v>8.3549242177350944</v>
      </c>
    </row>
    <row r="34" spans="1:5" x14ac:dyDescent="0.2">
      <c r="A34" s="1">
        <v>41789</v>
      </c>
      <c r="B34">
        <v>36.677219000000001</v>
      </c>
      <c r="C34">
        <f t="shared" si="1"/>
        <v>1.476411925542612E-2</v>
      </c>
      <c r="D34">
        <f>Lambdas!$G$2*D33+(1-Lambdas!$G$2)*C33*C33</f>
        <v>1.4819252434169949E-4</v>
      </c>
      <c r="E34">
        <f t="shared" si="0"/>
        <v>7.3460791701339119</v>
      </c>
    </row>
    <row r="35" spans="1:5" x14ac:dyDescent="0.2">
      <c r="A35" s="1">
        <v>41792</v>
      </c>
      <c r="B35">
        <v>36.542839000000001</v>
      </c>
      <c r="C35">
        <f t="shared" si="1"/>
        <v>-3.6705830218578248E-3</v>
      </c>
      <c r="D35">
        <f>Lambdas!$G$2*D34+(1-Lambdas!$G$2)*C34*C34</f>
        <v>1.4975564708438185E-4</v>
      </c>
      <c r="E35">
        <f t="shared" si="0"/>
        <v>8.7165378542392205</v>
      </c>
    </row>
    <row r="36" spans="1:5" x14ac:dyDescent="0.2">
      <c r="A36" s="1">
        <v>41793</v>
      </c>
      <c r="B36">
        <v>36.094893999999996</v>
      </c>
      <c r="C36">
        <f t="shared" si="1"/>
        <v>-1.2333828715700481E-2</v>
      </c>
      <c r="D36">
        <f>Lambdas!$G$2*D35+(1-Lambdas!$G$2)*C35*C35</f>
        <v>1.4670311350146954E-4</v>
      </c>
      <c r="E36">
        <f t="shared" si="0"/>
        <v>7.7901528038232435</v>
      </c>
    </row>
    <row r="37" spans="1:5" x14ac:dyDescent="0.2">
      <c r="A37" s="1">
        <v>41794</v>
      </c>
      <c r="B37">
        <v>36.121772999999997</v>
      </c>
      <c r="C37">
        <f t="shared" si="1"/>
        <v>7.4439883084624376E-4</v>
      </c>
      <c r="D37">
        <f>Lambdas!$G$2*D36+(1-Lambdas!$G$2)*C36*C36</f>
        <v>1.468245186654247E-4</v>
      </c>
      <c r="E37">
        <f t="shared" si="0"/>
        <v>8.8224983402737021</v>
      </c>
    </row>
    <row r="38" spans="1:5" x14ac:dyDescent="0.2">
      <c r="A38" s="1">
        <v>41795</v>
      </c>
      <c r="B38">
        <v>36.919105999999999</v>
      </c>
      <c r="C38">
        <f t="shared" si="1"/>
        <v>2.1833381100773441E-2</v>
      </c>
      <c r="D38">
        <f>Lambdas!$G$2*D37+(1-Lambdas!$G$2)*C37*C37</f>
        <v>1.435482698317718E-4</v>
      </c>
      <c r="E38">
        <f t="shared" si="0"/>
        <v>5.5280292017426271</v>
      </c>
    </row>
    <row r="39" spans="1:5" x14ac:dyDescent="0.2">
      <c r="A39" s="1">
        <v>41796</v>
      </c>
      <c r="B39">
        <v>37.160988000000003</v>
      </c>
      <c r="C39">
        <f t="shared" si="1"/>
        <v>6.5303064973323399E-3</v>
      </c>
      <c r="D39">
        <f>Lambdas!$G$2*D38+(1-Lambdas!$G$2)*C38*C38</f>
        <v>1.5101031739234361E-4</v>
      </c>
      <c r="E39">
        <f t="shared" si="0"/>
        <v>8.5157651159477403</v>
      </c>
    </row>
    <row r="40" spans="1:5" x14ac:dyDescent="0.2">
      <c r="A40" s="1">
        <v>41799</v>
      </c>
      <c r="B40">
        <v>36.972858000000002</v>
      </c>
      <c r="C40">
        <f t="shared" si="1"/>
        <v>-5.0754254366173757E-3</v>
      </c>
      <c r="D40">
        <f>Lambdas!$G$2*D39+(1-Lambdas!$G$2)*C39*C39</f>
        <v>1.4858308611885468E-4</v>
      </c>
      <c r="E40">
        <f t="shared" si="0"/>
        <v>8.6409956229275515</v>
      </c>
    </row>
    <row r="41" spans="1:5" x14ac:dyDescent="0.2">
      <c r="A41" s="1">
        <v>41800</v>
      </c>
      <c r="B41">
        <v>36.829517000000003</v>
      </c>
      <c r="C41">
        <f t="shared" si="1"/>
        <v>-3.8844598223201515E-3</v>
      </c>
      <c r="D41">
        <f>Lambdas!$G$2*D40+(1-Lambdas!$G$2)*C40*C40</f>
        <v>1.4583202227862763E-4</v>
      </c>
      <c r="E41">
        <f t="shared" si="0"/>
        <v>8.72958657943893</v>
      </c>
    </row>
    <row r="42" spans="1:5" x14ac:dyDescent="0.2">
      <c r="A42" s="1">
        <v>41801</v>
      </c>
      <c r="B42">
        <v>36.605553</v>
      </c>
      <c r="C42">
        <f t="shared" si="1"/>
        <v>-6.0996658517115691E-3</v>
      </c>
      <c r="D42">
        <f>Lambdas!$G$2*D41+(1-Lambdas!$G$2)*C41*C41</f>
        <v>1.4290356502256348E-4</v>
      </c>
      <c r="E42">
        <f t="shared" si="0"/>
        <v>8.5929836654528771</v>
      </c>
    </row>
    <row r="43" spans="1:5" x14ac:dyDescent="0.2">
      <c r="A43" s="1">
        <v>41802</v>
      </c>
      <c r="B43">
        <v>36.354706</v>
      </c>
      <c r="C43">
        <f t="shared" si="1"/>
        <v>-6.876291061604623E-3</v>
      </c>
      <c r="D43">
        <f>Lambdas!$G$2*D42+(1-Lambdas!$G$2)*C42*C42</f>
        <v>1.4053608807108832E-4</v>
      </c>
      <c r="E43">
        <f t="shared" si="0"/>
        <v>8.5335961626672692</v>
      </c>
    </row>
    <row r="44" spans="1:5" x14ac:dyDescent="0.2">
      <c r="A44" s="1">
        <v>41803</v>
      </c>
      <c r="B44">
        <v>36.937023000000003</v>
      </c>
      <c r="C44">
        <f t="shared" si="1"/>
        <v>1.589072222867358E-2</v>
      </c>
      <c r="D44">
        <f>Lambdas!$G$2*D43+(1-Lambdas!$G$2)*C43*C43</f>
        <v>1.3844735991431538E-4</v>
      </c>
      <c r="E44">
        <f t="shared" si="0"/>
        <v>7.0611137813866804</v>
      </c>
    </row>
    <row r="45" spans="1:5" x14ac:dyDescent="0.2">
      <c r="A45" s="1">
        <v>41806</v>
      </c>
      <c r="B45">
        <v>37.178921000000003</v>
      </c>
      <c r="C45">
        <f t="shared" si="1"/>
        <v>6.5275795158096046E-3</v>
      </c>
      <c r="D45">
        <f>Lambdas!$G$2*D44+(1-Lambdas!$G$2)*C44*C44</f>
        <v>1.4100231412411259E-4</v>
      </c>
      <c r="E45">
        <f t="shared" si="0"/>
        <v>8.5645456382359342</v>
      </c>
    </row>
    <row r="46" spans="1:5" x14ac:dyDescent="0.2">
      <c r="A46" s="1">
        <v>41807</v>
      </c>
      <c r="B46">
        <v>37.340167999999998</v>
      </c>
      <c r="C46">
        <f t="shared" si="1"/>
        <v>4.3276764068669142E-3</v>
      </c>
      <c r="D46">
        <f>Lambdas!$G$2*D45+(1-Lambdas!$G$2)*C45*C45</f>
        <v>1.3879845031801138E-4</v>
      </c>
      <c r="E46">
        <f t="shared" si="0"/>
        <v>8.7475525725831389</v>
      </c>
    </row>
    <row r="47" spans="1:5" x14ac:dyDescent="0.2">
      <c r="A47" s="1">
        <v>41808</v>
      </c>
      <c r="B47">
        <v>37.313301000000003</v>
      </c>
      <c r="C47">
        <f t="shared" si="1"/>
        <v>-7.1977904094280951E-4</v>
      </c>
      <c r="D47">
        <f>Lambdas!$G$2*D46+(1-Lambdas!$G$2)*C46*C46</f>
        <v>1.3610906041618107E-4</v>
      </c>
      <c r="E47">
        <f t="shared" si="0"/>
        <v>8.8982477056539029</v>
      </c>
    </row>
    <row r="48" spans="1:5" x14ac:dyDescent="0.2">
      <c r="A48" s="1">
        <v>41809</v>
      </c>
      <c r="B48">
        <v>37.187866</v>
      </c>
      <c r="C48">
        <f t="shared" si="1"/>
        <v>-3.3673329848614882E-3</v>
      </c>
      <c r="D48">
        <f>Lambdas!$G$2*D47+(1-Lambdas!$G$2)*C47*C47</f>
        <v>1.3307201519998789E-4</v>
      </c>
      <c r="E48">
        <f t="shared" si="0"/>
        <v>8.8394111229841208</v>
      </c>
    </row>
    <row r="49" spans="1:5" x14ac:dyDescent="0.2">
      <c r="A49" s="1">
        <v>41810</v>
      </c>
      <c r="B49">
        <v>37.340167999999998</v>
      </c>
      <c r="C49">
        <f t="shared" si="1"/>
        <v>4.0871120258042437E-3</v>
      </c>
      <c r="D49">
        <f>Lambdas!$G$2*D48+(1-Lambdas!$G$2)*C48*C48</f>
        <v>1.3034536713186975E-4</v>
      </c>
      <c r="E49">
        <f t="shared" si="0"/>
        <v>8.8171673908194137</v>
      </c>
    </row>
    <row r="50" spans="1:5" x14ac:dyDescent="0.2">
      <c r="A50" s="1">
        <v>41813</v>
      </c>
      <c r="B50">
        <v>37.617885999999999</v>
      </c>
      <c r="C50">
        <f t="shared" si="1"/>
        <v>7.4099914798540847E-3</v>
      </c>
      <c r="D50">
        <f>Lambdas!$G$2*D49+(1-Lambdas!$G$2)*C49*C49</f>
        <v>1.2779997287324185E-4</v>
      </c>
      <c r="E50">
        <f t="shared" si="0"/>
        <v>8.5354042800311056</v>
      </c>
    </row>
    <row r="51" spans="1:5" x14ac:dyDescent="0.2">
      <c r="A51" s="1">
        <v>41814</v>
      </c>
      <c r="B51">
        <v>37.402878000000001</v>
      </c>
      <c r="C51">
        <f t="shared" si="1"/>
        <v>-5.7319754483807009E-3</v>
      </c>
      <c r="D51">
        <f>Lambdas!$G$2*D50+(1-Lambdas!$G$2)*C50*C50</f>
        <v>1.261672956873247E-4</v>
      </c>
      <c r="E51">
        <f t="shared" si="0"/>
        <v>8.7174892750356303</v>
      </c>
    </row>
    <row r="52" spans="1:5" x14ac:dyDescent="0.2">
      <c r="A52" s="1">
        <v>41815</v>
      </c>
      <c r="B52">
        <v>37.653725000000001</v>
      </c>
      <c r="C52">
        <f t="shared" si="1"/>
        <v>6.6842336034034031E-3</v>
      </c>
      <c r="D52">
        <f>Lambdas!$G$2*D51+(1-Lambdas!$G$2)*C51*C51</f>
        <v>1.2407724503246513E-4</v>
      </c>
      <c r="E52">
        <f t="shared" si="0"/>
        <v>8.6345162126687711</v>
      </c>
    </row>
    <row r="53" spans="1:5" x14ac:dyDescent="0.2">
      <c r="A53" s="1">
        <v>41816</v>
      </c>
      <c r="B53">
        <v>37.376007000000001</v>
      </c>
      <c r="C53">
        <f t="shared" si="1"/>
        <v>-7.4029124432008382E-3</v>
      </c>
      <c r="D53">
        <f>Lambdas!$G$2*D52+(1-Lambdas!$G$2)*C52*C52</f>
        <v>1.2229883671194207E-4</v>
      </c>
      <c r="E53">
        <f t="shared" si="0"/>
        <v>8.5609348184025027</v>
      </c>
    </row>
    <row r="54" spans="1:5" x14ac:dyDescent="0.2">
      <c r="A54" s="1">
        <v>41817</v>
      </c>
      <c r="B54">
        <v>37.850819000000001</v>
      </c>
      <c r="C54">
        <f t="shared" si="1"/>
        <v>1.2623643202569673E-2</v>
      </c>
      <c r="D54">
        <f>Lambdas!$G$2*D53+(1-Lambdas!$G$2)*C53*C53</f>
        <v>1.207870284183847E-4</v>
      </c>
      <c r="E54">
        <f t="shared" si="0"/>
        <v>7.7021647604230399</v>
      </c>
    </row>
    <row r="55" spans="1:5" x14ac:dyDescent="0.2">
      <c r="A55" s="1">
        <v>41820</v>
      </c>
      <c r="B55">
        <v>37.358082000000003</v>
      </c>
      <c r="C55">
        <f t="shared" si="1"/>
        <v>-1.3103343981252529E-2</v>
      </c>
      <c r="D55">
        <f>Lambdas!$G$2*D54+(1-Lambdas!$G$2)*C54*C54</f>
        <v>1.2165092680328141E-4</v>
      </c>
      <c r="E55">
        <f t="shared" si="0"/>
        <v>7.602958935883164</v>
      </c>
    </row>
    <row r="56" spans="1:5" x14ac:dyDescent="0.2">
      <c r="A56" s="1">
        <v>41821</v>
      </c>
      <c r="B56">
        <v>37.510387000000001</v>
      </c>
      <c r="C56">
        <f t="shared" si="1"/>
        <v>4.0686075762869775E-3</v>
      </c>
      <c r="D56">
        <f>Lambdas!$G$2*D55+(1-Lambdas!$G$2)*C55*C55</f>
        <v>1.2277190168220769E-4</v>
      </c>
      <c r="E56">
        <f t="shared" si="0"/>
        <v>8.8703504915492246</v>
      </c>
    </row>
    <row r="57" spans="1:5" x14ac:dyDescent="0.2">
      <c r="A57" s="1">
        <v>41822</v>
      </c>
      <c r="B57">
        <v>37.537261999999998</v>
      </c>
      <c r="C57">
        <f t="shared" si="1"/>
        <v>7.1621167370101849E-4</v>
      </c>
      <c r="D57">
        <f>Lambdas!$G$2*D56+(1-Lambdas!$G$2)*C56*C56</f>
        <v>1.2039276195757326E-4</v>
      </c>
      <c r="E57">
        <f t="shared" si="0"/>
        <v>9.0204904292359185</v>
      </c>
    </row>
    <row r="58" spans="1:5" x14ac:dyDescent="0.2">
      <c r="A58" s="1">
        <v>41823</v>
      </c>
      <c r="B58">
        <v>37.447678000000003</v>
      </c>
      <c r="C58">
        <f t="shared" si="1"/>
        <v>-2.3893875922517843E-3</v>
      </c>
      <c r="D58">
        <f>Lambdas!$G$2*D57+(1-Lambdas!$G$2)*C57*C57</f>
        <v>1.1770762474934891E-4</v>
      </c>
      <c r="E58">
        <f t="shared" si="0"/>
        <v>8.9988037633652542</v>
      </c>
    </row>
    <row r="59" spans="1:5" x14ac:dyDescent="0.2">
      <c r="A59" s="1">
        <v>41827</v>
      </c>
      <c r="B59">
        <v>37.617885999999999</v>
      </c>
      <c r="C59">
        <f t="shared" si="1"/>
        <v>4.5349234091248683E-3</v>
      </c>
      <c r="D59">
        <f>Lambdas!$G$2*D58+(1-Lambdas!$G$2)*C58*C58</f>
        <v>1.151990186049916E-4</v>
      </c>
      <c r="E59">
        <f t="shared" si="0"/>
        <v>8.8903275794264953</v>
      </c>
    </row>
    <row r="60" spans="1:5" x14ac:dyDescent="0.2">
      <c r="A60" s="1">
        <v>41828</v>
      </c>
      <c r="B60">
        <v>37.429752000000001</v>
      </c>
      <c r="C60">
        <f t="shared" si="1"/>
        <v>-5.0137325868028909E-3</v>
      </c>
      <c r="D60">
        <f>Lambdas!$G$2*D59+(1-Lambdas!$G$2)*C59*C59</f>
        <v>1.1307936296164153E-4</v>
      </c>
      <c r="E60">
        <f t="shared" si="0"/>
        <v>8.8651209057076326</v>
      </c>
    </row>
    <row r="61" spans="1:5" x14ac:dyDescent="0.2">
      <c r="A61" s="1">
        <v>41829</v>
      </c>
      <c r="B61">
        <v>37.331211000000003</v>
      </c>
      <c r="C61">
        <f t="shared" si="1"/>
        <v>-2.6361633963001702E-3</v>
      </c>
      <c r="D61">
        <f>Lambdas!$G$2*D60+(1-Lambdas!$G$2)*C60*C60</f>
        <v>1.1110959053888297E-4</v>
      </c>
      <c r="E61">
        <f t="shared" si="0"/>
        <v>9.0424484685554081</v>
      </c>
    </row>
    <row r="62" spans="1:5" x14ac:dyDescent="0.2">
      <c r="A62" s="1">
        <v>41830</v>
      </c>
      <c r="B62">
        <v>37.349120999999997</v>
      </c>
      <c r="C62">
        <f t="shared" si="1"/>
        <v>4.7964436856963823E-4</v>
      </c>
      <c r="D62">
        <f>Lambdas!$G$2*D61+(1-Lambdas!$G$2)*C61*C61</f>
        <v>1.0877654935132943E-4</v>
      </c>
      <c r="E62">
        <f t="shared" si="0"/>
        <v>9.1240998196699152</v>
      </c>
    </row>
    <row r="63" spans="1:5" x14ac:dyDescent="0.2">
      <c r="A63" s="1">
        <v>41831</v>
      </c>
      <c r="B63">
        <v>37.707473999999998</v>
      </c>
      <c r="C63">
        <f t="shared" si="1"/>
        <v>9.5489469766841563E-3</v>
      </c>
      <c r="D63">
        <f>Lambdas!$G$2*D62+(1-Lambdas!$G$2)*C62*C62</f>
        <v>1.0634526222858145E-4</v>
      </c>
      <c r="E63">
        <f t="shared" si="0"/>
        <v>8.291401130665653</v>
      </c>
    </row>
    <row r="64" spans="1:5" x14ac:dyDescent="0.2">
      <c r="A64" s="1">
        <v>41834</v>
      </c>
      <c r="B64">
        <v>37.752265999999999</v>
      </c>
      <c r="C64">
        <f t="shared" si="1"/>
        <v>1.1871762415500689E-3</v>
      </c>
      <c r="D64">
        <f>Lambdas!$G$2*D63+(1-Lambdas!$G$2)*C63*C63</f>
        <v>1.0600563540363623E-4</v>
      </c>
      <c r="E64">
        <f t="shared" si="0"/>
        <v>9.1387229001032377</v>
      </c>
    </row>
    <row r="65" spans="1:5" x14ac:dyDescent="0.2">
      <c r="A65" s="1">
        <v>41835</v>
      </c>
      <c r="B65">
        <v>38.029995</v>
      </c>
      <c r="C65">
        <f t="shared" si="1"/>
        <v>7.3296900814260957E-3</v>
      </c>
      <c r="D65">
        <f>Lambdas!$G$2*D64+(1-Lambdas!$G$2)*C64*C64</f>
        <v>1.0366282810225483E-4</v>
      </c>
      <c r="E65">
        <f t="shared" si="0"/>
        <v>8.6561063901039503</v>
      </c>
    </row>
    <row r="66" spans="1:5" x14ac:dyDescent="0.2">
      <c r="A66" s="1">
        <v>41836</v>
      </c>
      <c r="B66">
        <v>39.490276000000001</v>
      </c>
      <c r="C66">
        <f t="shared" si="1"/>
        <v>3.7679273920293375E-2</v>
      </c>
      <c r="D66">
        <f>Lambdas!$G$2*D65+(1-Lambdas!$G$2)*C65*C65</f>
        <v>1.0254427731568321E-4</v>
      </c>
      <c r="E66">
        <f t="shared" si="0"/>
        <v>-4.6598052215479804</v>
      </c>
    </row>
    <row r="67" spans="1:5" x14ac:dyDescent="0.2">
      <c r="A67" s="1">
        <v>41837</v>
      </c>
      <c r="B67">
        <v>39.893414</v>
      </c>
      <c r="C67">
        <f t="shared" si="1"/>
        <v>1.0156783229534746E-2</v>
      </c>
      <c r="D67">
        <f>Lambdas!$G$2*D66+(1-Lambdas!$G$2)*C66*C66</f>
        <v>1.3204731361202566E-4</v>
      </c>
      <c r="E67">
        <f t="shared" ref="E67:E130" si="2">-LN(D67)-C67*C67/D67</f>
        <v>8.1511132750552271</v>
      </c>
    </row>
    <row r="68" spans="1:5" x14ac:dyDescent="0.2">
      <c r="A68" s="1">
        <v>41838</v>
      </c>
      <c r="B68">
        <v>40.036754999999999</v>
      </c>
      <c r="C68">
        <f t="shared" ref="C68:C131" si="3">LN(B68/B67)</f>
        <v>3.5866595919005029E-3</v>
      </c>
      <c r="D68">
        <f>Lambdas!$G$2*D67+(1-Lambdas!$G$2)*C67*C67</f>
        <v>1.3140028434252139E-4</v>
      </c>
      <c r="E68">
        <f t="shared" si="2"/>
        <v>8.8393619897130939</v>
      </c>
    </row>
    <row r="69" spans="1:5" x14ac:dyDescent="0.2">
      <c r="A69" s="1">
        <v>41841</v>
      </c>
      <c r="B69">
        <v>40.171135</v>
      </c>
      <c r="C69">
        <f t="shared" si="3"/>
        <v>3.3507956818955606E-3</v>
      </c>
      <c r="D69">
        <f>Lambdas!$G$2*D68+(1-Lambdas!$G$2)*C68*C68</f>
        <v>1.287452428834839E-4</v>
      </c>
      <c r="E69">
        <f t="shared" si="2"/>
        <v>8.8704652854959516</v>
      </c>
    </row>
    <row r="70" spans="1:5" x14ac:dyDescent="0.2">
      <c r="A70" s="1">
        <v>41842</v>
      </c>
      <c r="B70">
        <v>40.162185999999998</v>
      </c>
      <c r="C70">
        <f t="shared" si="3"/>
        <v>-2.227967156248214E-4</v>
      </c>
      <c r="D70">
        <f>Lambdas!$G$2*D69+(1-Lambdas!$G$2)*C69*C69</f>
        <v>1.2611301988996586E-4</v>
      </c>
      <c r="E70">
        <f t="shared" si="2"/>
        <v>8.9779384674938658</v>
      </c>
    </row>
    <row r="71" spans="1:5" x14ac:dyDescent="0.2">
      <c r="A71" s="1">
        <v>41843</v>
      </c>
      <c r="B71">
        <v>40.198008999999999</v>
      </c>
      <c r="C71">
        <f t="shared" si="3"/>
        <v>8.9156086226316322E-4</v>
      </c>
      <c r="D71">
        <f>Lambdas!$G$2*D70+(1-Lambdas!$G$2)*C70*C70</f>
        <v>1.2328937930663632E-4</v>
      </c>
      <c r="E71">
        <f t="shared" si="2"/>
        <v>8.9945290115825927</v>
      </c>
    </row>
    <row r="72" spans="1:5" x14ac:dyDescent="0.2">
      <c r="A72" s="1">
        <v>41844</v>
      </c>
      <c r="B72">
        <v>39.776955000000001</v>
      </c>
      <c r="C72">
        <f t="shared" si="3"/>
        <v>-1.0529742542256169E-2</v>
      </c>
      <c r="D72">
        <f>Lambdas!$G$2*D71+(1-Lambdas!$G$2)*C71*C71</f>
        <v>1.2054567662987986E-4</v>
      </c>
      <c r="E72">
        <f t="shared" si="2"/>
        <v>8.1037020204707009</v>
      </c>
    </row>
    <row r="73" spans="1:5" x14ac:dyDescent="0.2">
      <c r="A73" s="1">
        <v>41845</v>
      </c>
      <c r="B73">
        <v>39.866546999999997</v>
      </c>
      <c r="C73">
        <f t="shared" si="3"/>
        <v>2.2498266786610687E-3</v>
      </c>
      <c r="D73">
        <f>Lambdas!$G$2*D72+(1-Lambdas!$G$2)*C72*C72</f>
        <v>1.20329077924095E-4</v>
      </c>
      <c r="E73">
        <f t="shared" si="2"/>
        <v>8.9832146090247704</v>
      </c>
    </row>
    <row r="74" spans="1:5" x14ac:dyDescent="0.2">
      <c r="A74" s="1">
        <v>41848</v>
      </c>
      <c r="B74">
        <v>39.391734999999997</v>
      </c>
      <c r="C74">
        <f t="shared" si="3"/>
        <v>-1.1981528446525735E-2</v>
      </c>
      <c r="D74">
        <f>Lambdas!$G$2*D73+(1-Lambdas!$G$2)*C73*C73</f>
        <v>1.1774725292762975E-4</v>
      </c>
      <c r="E74">
        <f t="shared" si="2"/>
        <v>7.8277737802170844</v>
      </c>
    </row>
    <row r="75" spans="1:5" x14ac:dyDescent="0.2">
      <c r="A75" s="1">
        <v>41849</v>
      </c>
      <c r="B75">
        <v>39.320048999999997</v>
      </c>
      <c r="C75">
        <f t="shared" si="3"/>
        <v>-1.821481261813284E-3</v>
      </c>
      <c r="D75">
        <f>Lambdas!$G$2*D74+(1-Lambdas!$G$2)*C74*C74</f>
        <v>1.1832535511663318E-4</v>
      </c>
      <c r="E75">
        <f t="shared" si="2"/>
        <v>9.0140328948411881</v>
      </c>
    </row>
    <row r="76" spans="1:5" x14ac:dyDescent="0.2">
      <c r="A76" s="1">
        <v>41850</v>
      </c>
      <c r="B76">
        <v>39.042335999999999</v>
      </c>
      <c r="C76">
        <f t="shared" si="3"/>
        <v>-7.0879456429772487E-3</v>
      </c>
      <c r="D76">
        <f>Lambdas!$G$2*D75+(1-Lambdas!$G$2)*C75*C75</f>
        <v>1.1574934919725925E-4</v>
      </c>
      <c r="E76">
        <f t="shared" si="2"/>
        <v>8.6300510390563598</v>
      </c>
    </row>
    <row r="77" spans="1:5" x14ac:dyDescent="0.2">
      <c r="A77" s="1">
        <v>41851</v>
      </c>
      <c r="B77">
        <v>38.666080000000001</v>
      </c>
      <c r="C77">
        <f t="shared" si="3"/>
        <v>-9.6838659109998431E-3</v>
      </c>
      <c r="D77">
        <f>Lambdas!$G$2*D76+(1-Lambdas!$G$2)*C76*C76</f>
        <v>1.1428200988426607E-4</v>
      </c>
      <c r="E77">
        <f t="shared" si="2"/>
        <v>8.2562637794923077</v>
      </c>
    </row>
    <row r="78" spans="1:5" x14ac:dyDescent="0.2">
      <c r="A78" s="1">
        <v>41852</v>
      </c>
      <c r="B78">
        <v>38.397308000000002</v>
      </c>
      <c r="C78">
        <f t="shared" si="3"/>
        <v>-6.9753769397570189E-3</v>
      </c>
      <c r="D78">
        <f>Lambdas!$G$2*D77+(1-Lambdas!$G$2)*C77*C77</f>
        <v>1.1382273260562288E-4</v>
      </c>
      <c r="E78">
        <f t="shared" si="2"/>
        <v>8.6533975945830939</v>
      </c>
    </row>
    <row r="79" spans="1:5" x14ac:dyDescent="0.2">
      <c r="A79" s="1">
        <v>41855</v>
      </c>
      <c r="B79">
        <v>38.854205999999998</v>
      </c>
      <c r="C79">
        <f t="shared" si="3"/>
        <v>1.182898053234949E-2</v>
      </c>
      <c r="D79">
        <f>Lambdas!$G$2*D78+(1-Lambdas!$G$2)*C78*C78</f>
        <v>1.1236308780037002E-4</v>
      </c>
      <c r="E79">
        <f t="shared" si="2"/>
        <v>7.8484837324674803</v>
      </c>
    </row>
    <row r="80" spans="1:5" x14ac:dyDescent="0.2">
      <c r="A80" s="1">
        <v>41856</v>
      </c>
      <c r="B80">
        <v>38.594391000000002</v>
      </c>
      <c r="C80">
        <f t="shared" si="3"/>
        <v>-6.7093784706449052E-3</v>
      </c>
      <c r="D80">
        <f>Lambdas!$G$2*D79+(1-Lambdas!$G$2)*C79*C79</f>
        <v>1.1298043054441851E-4</v>
      </c>
      <c r="E80">
        <f t="shared" si="2"/>
        <v>8.6898573805117003</v>
      </c>
    </row>
    <row r="81" spans="1:5" x14ac:dyDescent="0.2">
      <c r="A81" s="1">
        <v>41857</v>
      </c>
      <c r="B81">
        <v>38.289805999999999</v>
      </c>
      <c r="C81">
        <f t="shared" si="3"/>
        <v>-7.9232561519621669E-3</v>
      </c>
      <c r="D81">
        <f>Lambdas!$G$2*D80+(1-Lambdas!$G$2)*C80*C80</f>
        <v>1.1145811850426867E-4</v>
      </c>
      <c r="E81">
        <f t="shared" si="2"/>
        <v>8.5386188088660582</v>
      </c>
    </row>
    <row r="82" spans="1:5" x14ac:dyDescent="0.2">
      <c r="A82" s="1">
        <v>41858</v>
      </c>
      <c r="B82">
        <v>38.728779000000003</v>
      </c>
      <c r="C82">
        <f t="shared" si="3"/>
        <v>1.1399268201485672E-2</v>
      </c>
      <c r="D82">
        <f>Lambdas!$G$2*D81+(1-Lambdas!$G$2)*C81*C81</f>
        <v>1.1036775276678549E-4</v>
      </c>
      <c r="E82">
        <f t="shared" si="2"/>
        <v>7.9343258733620807</v>
      </c>
    </row>
    <row r="83" spans="1:5" x14ac:dyDescent="0.2">
      <c r="A83" s="1">
        <v>41859</v>
      </c>
      <c r="B83">
        <v>38.701908000000003</v>
      </c>
      <c r="C83">
        <f t="shared" si="3"/>
        <v>-6.9406593483301146E-4</v>
      </c>
      <c r="D83">
        <f>Lambdas!$G$2*D82+(1-Lambdas!$G$2)*C82*C82</f>
        <v>1.108062175516773E-4</v>
      </c>
      <c r="E83">
        <f t="shared" si="2"/>
        <v>9.1033801927804667</v>
      </c>
    </row>
    <row r="84" spans="1:5" x14ac:dyDescent="0.2">
      <c r="A84" s="1">
        <v>41862</v>
      </c>
      <c r="B84">
        <v>38.701908000000003</v>
      </c>
      <c r="C84">
        <f t="shared" si="3"/>
        <v>0</v>
      </c>
      <c r="D84">
        <f>Lambdas!$G$2*D83+(1-Lambdas!$G$2)*C83*C83</f>
        <v>1.0833510576930825E-4</v>
      </c>
      <c r="E84">
        <f t="shared" si="2"/>
        <v>9.1302813034890242</v>
      </c>
    </row>
    <row r="85" spans="1:5" x14ac:dyDescent="0.2">
      <c r="A85" s="1">
        <v>41863</v>
      </c>
      <c r="B85">
        <v>38.988590000000002</v>
      </c>
      <c r="C85">
        <f t="shared" si="3"/>
        <v>7.3801380758584164E-3</v>
      </c>
      <c r="D85">
        <f>Lambdas!$G$2*D84+(1-Lambdas!$G$2)*C84*C84</f>
        <v>1.0590855336704047E-4</v>
      </c>
      <c r="E85">
        <f t="shared" si="2"/>
        <v>8.6386565496254804</v>
      </c>
    </row>
    <row r="86" spans="1:5" x14ac:dyDescent="0.2">
      <c r="A86" s="1">
        <v>41864</v>
      </c>
      <c r="B86">
        <v>39.490276000000001</v>
      </c>
      <c r="C86">
        <f t="shared" si="3"/>
        <v>1.2785425163445422E-2</v>
      </c>
      <c r="D86">
        <f>Lambdas!$G$2*D85+(1-Lambdas!$G$2)*C85*C85</f>
        <v>1.0475632309330097E-4</v>
      </c>
      <c r="E86">
        <f t="shared" si="2"/>
        <v>7.6034227568133836</v>
      </c>
    </row>
    <row r="87" spans="1:5" x14ac:dyDescent="0.2">
      <c r="A87" s="1">
        <v>41865</v>
      </c>
      <c r="B87">
        <v>39.660483999999997</v>
      </c>
      <c r="C87">
        <f t="shared" si="3"/>
        <v>4.3008623636028205E-3</v>
      </c>
      <c r="D87">
        <f>Lambdas!$G$2*D86+(1-Lambdas!$G$2)*C86*C86</f>
        <v>1.0607136097972228E-4</v>
      </c>
      <c r="E87">
        <f t="shared" si="2"/>
        <v>8.9770119388853917</v>
      </c>
    </row>
    <row r="88" spans="1:5" x14ac:dyDescent="0.2">
      <c r="A88" s="1">
        <v>41866</v>
      </c>
      <c r="B88">
        <v>40.126342999999999</v>
      </c>
      <c r="C88">
        <f t="shared" si="3"/>
        <v>1.1677724546138326E-2</v>
      </c>
      <c r="D88">
        <f>Lambdas!$G$2*D87+(1-Lambdas!$G$2)*C87*C87</f>
        <v>1.0410982909714748E-4</v>
      </c>
      <c r="E88">
        <f t="shared" si="2"/>
        <v>7.8602046488930686</v>
      </c>
    </row>
    <row r="89" spans="1:5" x14ac:dyDescent="0.2">
      <c r="A89" s="1">
        <v>41869</v>
      </c>
      <c r="B89">
        <v>40.413032999999999</v>
      </c>
      <c r="C89">
        <f t="shared" si="3"/>
        <v>7.1192806580901817E-3</v>
      </c>
      <c r="D89">
        <f>Lambdas!$G$2*D88+(1-Lambdas!$G$2)*C88*C88</f>
        <v>1.0483239429084111E-4</v>
      </c>
      <c r="E89">
        <f t="shared" si="2"/>
        <v>8.6796697207460838</v>
      </c>
    </row>
    <row r="90" spans="1:5" x14ac:dyDescent="0.2">
      <c r="A90" s="1">
        <v>41870</v>
      </c>
      <c r="B90">
        <v>40.863765999999998</v>
      </c>
      <c r="C90">
        <f t="shared" si="3"/>
        <v>1.1091421568932421E-2</v>
      </c>
      <c r="D90">
        <f>Lambdas!$G$2*D89+(1-Lambdas!$G$2)*C89*C89</f>
        <v>1.036195507335429E-4</v>
      </c>
      <c r="E90">
        <f t="shared" si="2"/>
        <v>7.9875603883134634</v>
      </c>
    </row>
    <row r="91" spans="1:5" x14ac:dyDescent="0.2">
      <c r="A91" s="1">
        <v>41871</v>
      </c>
      <c r="B91">
        <v>40.521202000000002</v>
      </c>
      <c r="C91">
        <f t="shared" si="3"/>
        <v>-8.4184102182838713E-3</v>
      </c>
      <c r="D91">
        <f>Lambdas!$G$2*D90+(1-Lambdas!$G$2)*C90*C90</f>
        <v>1.040540849917193E-4</v>
      </c>
      <c r="E91">
        <f t="shared" si="2"/>
        <v>8.4895151868636471</v>
      </c>
    </row>
    <row r="92" spans="1:5" x14ac:dyDescent="0.2">
      <c r="A92" s="1">
        <v>41872</v>
      </c>
      <c r="B92">
        <v>40.764598999999997</v>
      </c>
      <c r="C92">
        <f t="shared" si="3"/>
        <v>5.9886898928463066E-3</v>
      </c>
      <c r="D92">
        <f>Lambdas!$G$2*D91+(1-Lambdas!$G$2)*C91*C91</f>
        <v>1.0331080037550617E-4</v>
      </c>
      <c r="E92">
        <f t="shared" si="2"/>
        <v>8.8306180309505073</v>
      </c>
    </row>
    <row r="93" spans="1:5" x14ac:dyDescent="0.2">
      <c r="A93" s="1">
        <v>41873</v>
      </c>
      <c r="B93">
        <v>40.701495999999999</v>
      </c>
      <c r="C93">
        <f t="shared" si="3"/>
        <v>-1.5491846668348776E-3</v>
      </c>
      <c r="D93">
        <f>Lambdas!$G$2*D92+(1-Lambdas!$G$2)*C92*C92</f>
        <v>1.0180009701117419E-4</v>
      </c>
      <c r="E93">
        <f t="shared" si="2"/>
        <v>9.1689241487789754</v>
      </c>
    </row>
    <row r="94" spans="1:5" x14ac:dyDescent="0.2">
      <c r="A94" s="1">
        <v>41876</v>
      </c>
      <c r="B94">
        <v>40.719521</v>
      </c>
      <c r="C94">
        <f t="shared" si="3"/>
        <v>4.4276038198996223E-4</v>
      </c>
      <c r="D94">
        <f>Lambdas!$G$2*D93+(1-Lambdas!$G$2)*C93*C93</f>
        <v>9.9573675504756423E-5</v>
      </c>
      <c r="E94">
        <f t="shared" si="2"/>
        <v>9.2126439696003395</v>
      </c>
    </row>
    <row r="95" spans="1:5" x14ac:dyDescent="0.2">
      <c r="A95" s="1">
        <v>41877</v>
      </c>
      <c r="B95">
        <v>40.575291</v>
      </c>
      <c r="C95">
        <f t="shared" si="3"/>
        <v>-3.5483236329642734E-3</v>
      </c>
      <c r="D95">
        <f>Lambdas!$G$2*D94+(1-Lambdas!$G$2)*C94*C94</f>
        <v>9.734775763330176E-5</v>
      </c>
      <c r="E95">
        <f t="shared" si="2"/>
        <v>9.1078845417990433</v>
      </c>
    </row>
    <row r="96" spans="1:5" x14ac:dyDescent="0.2">
      <c r="A96" s="1">
        <v>41878</v>
      </c>
      <c r="B96">
        <v>40.449081</v>
      </c>
      <c r="C96">
        <f t="shared" si="3"/>
        <v>-3.1153614390824693E-3</v>
      </c>
      <c r="D96">
        <f>Lambdas!$G$2*D95+(1-Lambdas!$G$2)*C95*C95</f>
        <v>9.5449317773592935E-5</v>
      </c>
      <c r="E96">
        <f t="shared" si="2"/>
        <v>9.1552331619316707</v>
      </c>
    </row>
    <row r="97" spans="1:5" x14ac:dyDescent="0.2">
      <c r="A97" s="1">
        <v>41879</v>
      </c>
      <c r="B97">
        <v>40.458095999999998</v>
      </c>
      <c r="C97">
        <f t="shared" si="3"/>
        <v>2.2284796903268092E-4</v>
      </c>
      <c r="D97">
        <f>Lambdas!$G$2*D96+(1-Lambdas!$G$2)*C96*C96</f>
        <v>9.3528777597964673E-5</v>
      </c>
      <c r="E97">
        <f t="shared" si="2"/>
        <v>9.2767104146380941</v>
      </c>
    </row>
    <row r="98" spans="1:5" x14ac:dyDescent="0.2">
      <c r="A98" s="1">
        <v>41880</v>
      </c>
      <c r="B98">
        <v>40.953910999999998</v>
      </c>
      <c r="C98">
        <f t="shared" si="3"/>
        <v>1.2180540645340418E-2</v>
      </c>
      <c r="D98">
        <f>Lambdas!$G$2*D97+(1-Lambdas!$G$2)*C97*C97</f>
        <v>9.1434978244517894E-5</v>
      </c>
      <c r="E98">
        <f t="shared" si="2"/>
        <v>7.6772477375786092</v>
      </c>
    </row>
    <row r="99" spans="1:5" x14ac:dyDescent="0.2">
      <c r="A99" s="1">
        <v>41884</v>
      </c>
      <c r="B99">
        <v>40.647407999999999</v>
      </c>
      <c r="C99">
        <f t="shared" si="3"/>
        <v>-7.5122423309278387E-3</v>
      </c>
      <c r="D99">
        <f>Lambdas!$G$2*D98+(1-Lambdas!$G$2)*C98*C98</f>
        <v>9.2710142598745026E-5</v>
      </c>
      <c r="E99">
        <f t="shared" si="2"/>
        <v>8.6773205863632974</v>
      </c>
    </row>
    <row r="100" spans="1:5" x14ac:dyDescent="0.2">
      <c r="A100" s="1">
        <v>41885</v>
      </c>
      <c r="B100">
        <v>40.530216000000003</v>
      </c>
      <c r="C100">
        <f t="shared" si="3"/>
        <v>-2.8873001115248729E-3</v>
      </c>
      <c r="D100">
        <f>Lambdas!$G$2*D99+(1-Lambdas!$G$2)*C99*C99</f>
        <v>9.1897603741249558E-5</v>
      </c>
      <c r="E100">
        <f t="shared" si="2"/>
        <v>9.2041204859376258</v>
      </c>
    </row>
    <row r="101" spans="1:5" x14ac:dyDescent="0.2">
      <c r="A101" s="1">
        <v>41886</v>
      </c>
      <c r="B101">
        <v>40.800654999999999</v>
      </c>
      <c r="C101">
        <f t="shared" si="3"/>
        <v>6.6503651911654213E-3</v>
      </c>
      <c r="D101">
        <f>Lambdas!$G$2*D100+(1-Lambdas!$G$2)*C100*C100</f>
        <v>9.0025953818663327E-5</v>
      </c>
      <c r="E101">
        <f t="shared" si="2"/>
        <v>8.8241391450555007</v>
      </c>
    </row>
    <row r="102" spans="1:5" x14ac:dyDescent="0.2">
      <c r="A102" s="1">
        <v>41887</v>
      </c>
      <c r="B102">
        <v>41.386623</v>
      </c>
      <c r="C102">
        <f t="shared" si="3"/>
        <v>1.4259577473214364E-2</v>
      </c>
      <c r="D102">
        <f>Lambdas!$G$2*D101+(1-Lambdas!$G$2)*C101*C101</f>
        <v>8.9000130343300452E-5</v>
      </c>
      <c r="E102">
        <f t="shared" si="2"/>
        <v>7.0422069717497404</v>
      </c>
    </row>
    <row r="103" spans="1:5" x14ac:dyDescent="0.2">
      <c r="A103" s="1">
        <v>41890</v>
      </c>
      <c r="B103">
        <v>41.891441</v>
      </c>
      <c r="C103">
        <f t="shared" si="3"/>
        <v>1.2123821309301317E-2</v>
      </c>
      <c r="D103">
        <f>Lambdas!$G$2*D102+(1-Lambdas!$G$2)*C102*C102</f>
        <v>9.1561081242545595E-5</v>
      </c>
      <c r="E103">
        <f t="shared" si="2"/>
        <v>7.6931601366056599</v>
      </c>
    </row>
    <row r="104" spans="1:5" x14ac:dyDescent="0.2">
      <c r="A104" s="1">
        <v>41891</v>
      </c>
      <c r="B104">
        <v>42.152873999999997</v>
      </c>
      <c r="C104">
        <f t="shared" si="3"/>
        <v>6.2213331914126434E-3</v>
      </c>
      <c r="D104">
        <f>Lambdas!$G$2*D103+(1-Lambdas!$G$2)*C103*C103</f>
        <v>9.2802544017099459E-5</v>
      </c>
      <c r="E104">
        <f t="shared" si="2"/>
        <v>8.8679683402382814</v>
      </c>
    </row>
    <row r="105" spans="1:5" x14ac:dyDescent="0.2">
      <c r="A105" s="1">
        <v>41892</v>
      </c>
      <c r="B105">
        <v>42.224978999999998</v>
      </c>
      <c r="C105">
        <f t="shared" si="3"/>
        <v>1.7090981812883156E-3</v>
      </c>
      <c r="D105">
        <f>Lambdas!$G$2*D104+(1-Lambdas!$G$2)*C104*C104</f>
        <v>9.159083561672044E-5</v>
      </c>
      <c r="E105">
        <f t="shared" si="2"/>
        <v>9.2662873209761916</v>
      </c>
    </row>
    <row r="106" spans="1:5" x14ac:dyDescent="0.2">
      <c r="A106" s="1">
        <v>41893</v>
      </c>
      <c r="B106">
        <v>42.369221000000003</v>
      </c>
      <c r="C106">
        <f t="shared" si="3"/>
        <v>3.410213461187177E-3</v>
      </c>
      <c r="D106">
        <f>Lambdas!$G$2*D105+(1-Lambdas!$G$2)*C105*C105</f>
        <v>8.9604757689052712E-5</v>
      </c>
      <c r="E106">
        <f t="shared" si="2"/>
        <v>9.1903148816643547</v>
      </c>
    </row>
    <row r="107" spans="1:5" x14ac:dyDescent="0.2">
      <c r="A107" s="1">
        <v>41894</v>
      </c>
      <c r="B107">
        <v>42.098778000000003</v>
      </c>
      <c r="C107">
        <f t="shared" si="3"/>
        <v>-6.4034646804220488E-3</v>
      </c>
      <c r="D107">
        <f>Lambdas!$G$2*D106+(1-Lambdas!$G$2)*C106*C106</f>
        <v>8.7858223987034769E-5</v>
      </c>
      <c r="E107">
        <f t="shared" si="2"/>
        <v>8.8730755851748686</v>
      </c>
    </row>
    <row r="108" spans="1:5" x14ac:dyDescent="0.2">
      <c r="A108" s="1">
        <v>41897</v>
      </c>
      <c r="B108">
        <v>41.684108999999999</v>
      </c>
      <c r="C108">
        <f t="shared" si="3"/>
        <v>-9.898737099844887E-3</v>
      </c>
      <c r="D108">
        <f>Lambdas!$G$2*D107+(1-Lambdas!$G$2)*C107*C107</f>
        <v>8.680876402097836E-5</v>
      </c>
      <c r="E108">
        <f t="shared" si="2"/>
        <v>8.2230575376604946</v>
      </c>
    </row>
    <row r="109" spans="1:5" x14ac:dyDescent="0.2">
      <c r="A109" s="1">
        <v>41898</v>
      </c>
      <c r="B109">
        <v>42.152873999999997</v>
      </c>
      <c r="C109">
        <f t="shared" si="3"/>
        <v>1.1182890137791444E-2</v>
      </c>
      <c r="D109">
        <f>Lambdas!$G$2*D108+(1-Lambdas!$G$2)*C108*C108</f>
        <v>8.7059095737381897E-5</v>
      </c>
      <c r="E109">
        <f t="shared" si="2"/>
        <v>7.9124619937565175</v>
      </c>
    </row>
    <row r="110" spans="1:5" x14ac:dyDescent="0.2">
      <c r="A110" s="1">
        <v>41899</v>
      </c>
      <c r="B110">
        <v>41.936523000000001</v>
      </c>
      <c r="C110">
        <f t="shared" si="3"/>
        <v>-5.1457492884990188E-3</v>
      </c>
      <c r="D110">
        <f>Lambdas!$G$2*D109+(1-Lambdas!$G$2)*C109*C109</f>
        <v>8.7910195502887252E-5</v>
      </c>
      <c r="E110">
        <f t="shared" si="2"/>
        <v>9.0379926674389495</v>
      </c>
    </row>
    <row r="111" spans="1:5" x14ac:dyDescent="0.2">
      <c r="A111" s="1">
        <v>41900</v>
      </c>
      <c r="B111">
        <v>42.080761000000003</v>
      </c>
      <c r="C111">
        <f t="shared" si="3"/>
        <v>3.4335349784394716E-3</v>
      </c>
      <c r="D111">
        <f>Lambdas!$G$2*D110+(1-Lambdas!$G$2)*C110*C110</f>
        <v>8.6534218111221963E-5</v>
      </c>
      <c r="E111">
        <f t="shared" si="2"/>
        <v>9.2187336351224136</v>
      </c>
    </row>
    <row r="112" spans="1:5" x14ac:dyDescent="0.2">
      <c r="A112" s="1">
        <v>41901</v>
      </c>
      <c r="B112">
        <v>42.837989999999998</v>
      </c>
      <c r="C112">
        <f t="shared" si="3"/>
        <v>1.7834672844630545E-2</v>
      </c>
      <c r="D112">
        <f>Lambdas!$G$2*D111+(1-Lambdas!$G$2)*C111*C111</f>
        <v>8.4860035092810152E-5</v>
      </c>
      <c r="E112">
        <f t="shared" si="2"/>
        <v>5.6262699261606075</v>
      </c>
    </row>
    <row r="113" spans="1:5" x14ac:dyDescent="0.2">
      <c r="A113" s="1">
        <v>41904</v>
      </c>
      <c r="B113">
        <v>42.423309000000003</v>
      </c>
      <c r="C113">
        <f t="shared" si="3"/>
        <v>-9.7273739593591591E-3</v>
      </c>
      <c r="D113">
        <f>Lambdas!$G$2*D112+(1-Lambdas!$G$2)*C112*C112</f>
        <v>9.008373130107899E-5</v>
      </c>
      <c r="E113">
        <f t="shared" si="2"/>
        <v>8.2643948081010272</v>
      </c>
    </row>
    <row r="114" spans="1:5" x14ac:dyDescent="0.2">
      <c r="A114" s="1">
        <v>41905</v>
      </c>
      <c r="B114">
        <v>41.972580000000001</v>
      </c>
      <c r="C114">
        <f t="shared" si="3"/>
        <v>-1.0681403815474819E-2</v>
      </c>
      <c r="D114">
        <f>Lambdas!$G$2*D113+(1-Lambdas!$G$2)*C113*C113</f>
        <v>9.0185377683231997E-5</v>
      </c>
      <c r="E114">
        <f t="shared" si="2"/>
        <v>8.0485558262810688</v>
      </c>
    </row>
    <row r="115" spans="1:5" x14ac:dyDescent="0.2">
      <c r="A115" s="1">
        <v>41906</v>
      </c>
      <c r="B115">
        <v>42.441344999999998</v>
      </c>
      <c r="C115">
        <f t="shared" si="3"/>
        <v>1.1106457107309321E-2</v>
      </c>
      <c r="D115">
        <f>Lambdas!$G$2*D114+(1-Lambdas!$G$2)*C114*C114</f>
        <v>9.0720860725550796E-5</v>
      </c>
      <c r="E115">
        <f t="shared" si="2"/>
        <v>7.9480206383198535</v>
      </c>
    </row>
    <row r="116" spans="1:5" x14ac:dyDescent="0.2">
      <c r="A116" s="1">
        <v>41907</v>
      </c>
      <c r="B116">
        <v>41.503810999999999</v>
      </c>
      <c r="C116">
        <f t="shared" si="3"/>
        <v>-2.2337750698080569E-2</v>
      </c>
      <c r="D116">
        <f>Lambdas!$G$2*D115+(1-Lambdas!$G$2)*C115*C115</f>
        <v>9.145178299188715E-5</v>
      </c>
      <c r="E116">
        <f t="shared" si="2"/>
        <v>3.8435436512089503</v>
      </c>
    </row>
    <row r="117" spans="1:5" x14ac:dyDescent="0.2">
      <c r="A117" s="1">
        <v>41908</v>
      </c>
      <c r="B117">
        <v>41.837353</v>
      </c>
      <c r="C117">
        <f t="shared" si="3"/>
        <v>8.0042985912930735E-3</v>
      </c>
      <c r="D117">
        <f>Lambdas!$G$2*D116+(1-Lambdas!$G$2)*C116*C116</f>
        <v>1.0057972625652836E-4</v>
      </c>
      <c r="E117">
        <f t="shared" si="2"/>
        <v>8.567564717516829</v>
      </c>
    </row>
    <row r="118" spans="1:5" x14ac:dyDescent="0.2">
      <c r="A118" s="1">
        <v>41911</v>
      </c>
      <c r="B118">
        <v>41.864390999999998</v>
      </c>
      <c r="C118">
        <f t="shared" si="3"/>
        <v>6.460558561466761E-4</v>
      </c>
      <c r="D118">
        <f>Lambdas!$G$2*D117+(1-Lambdas!$G$2)*C117*C117</f>
        <v>9.9761933307115303E-5</v>
      </c>
      <c r="E118">
        <f t="shared" si="2"/>
        <v>9.2085400351711613</v>
      </c>
    </row>
    <row r="119" spans="1:5" x14ac:dyDescent="0.2">
      <c r="A119" s="1">
        <v>41912</v>
      </c>
      <c r="B119">
        <v>41.792278000000003</v>
      </c>
      <c r="C119">
        <f t="shared" si="3"/>
        <v>-1.7240231705021839E-3</v>
      </c>
      <c r="D119">
        <f>Lambdas!$G$2*D118+(1-Lambdas!$G$2)*C118*C118</f>
        <v>9.753675668551501E-5</v>
      </c>
      <c r="E119">
        <f t="shared" si="2"/>
        <v>9.2048080716750746</v>
      </c>
    </row>
    <row r="120" spans="1:5" x14ac:dyDescent="0.2">
      <c r="A120" s="1">
        <v>41913</v>
      </c>
      <c r="B120">
        <v>41.377612999999997</v>
      </c>
      <c r="C120">
        <f t="shared" si="3"/>
        <v>-9.9715998410113346E-3</v>
      </c>
      <c r="D120">
        <f>Lambdas!$G$2*D119+(1-Lambdas!$G$2)*C119*C119</f>
        <v>9.5418646263789391E-5</v>
      </c>
      <c r="E120">
        <f t="shared" si="2"/>
        <v>8.2151676489070979</v>
      </c>
    </row>
    <row r="121" spans="1:5" x14ac:dyDescent="0.2">
      <c r="A121" s="1">
        <v>41914</v>
      </c>
      <c r="B121">
        <v>41.251396</v>
      </c>
      <c r="C121">
        <f t="shared" si="3"/>
        <v>-3.0550311493513995E-3</v>
      </c>
      <c r="D121">
        <f>Lambdas!$G$2*D120+(1-Lambdas!$G$2)*C120*C120</f>
        <v>9.5508557678438538E-5</v>
      </c>
      <c r="E121">
        <f t="shared" si="2"/>
        <v>9.1585734586290055</v>
      </c>
    </row>
    <row r="122" spans="1:5" x14ac:dyDescent="0.2">
      <c r="A122" s="1">
        <v>41915</v>
      </c>
      <c r="B122">
        <v>41.548889000000003</v>
      </c>
      <c r="C122">
        <f t="shared" si="3"/>
        <v>7.1858274428442176E-3</v>
      </c>
      <c r="D122">
        <f>Lambdas!$G$2*D121+(1-Lambdas!$G$2)*C121*C121</f>
        <v>9.3578352482969493E-5</v>
      </c>
      <c r="E122">
        <f t="shared" si="2"/>
        <v>8.7249159541748167</v>
      </c>
    </row>
    <row r="123" spans="1:5" x14ac:dyDescent="0.2">
      <c r="A123" s="1">
        <v>41918</v>
      </c>
      <c r="B123">
        <v>41.548889000000003</v>
      </c>
      <c r="C123">
        <f t="shared" si="3"/>
        <v>0</v>
      </c>
      <c r="D123">
        <f>Lambdas!$G$2*D122+(1-Lambdas!$G$2)*C122*C122</f>
        <v>9.2638905995346741E-5</v>
      </c>
      <c r="E123">
        <f t="shared" si="2"/>
        <v>9.2868013534132619</v>
      </c>
    </row>
    <row r="124" spans="1:5" x14ac:dyDescent="0.2">
      <c r="A124" s="1">
        <v>41919</v>
      </c>
      <c r="B124">
        <v>41.044055999999998</v>
      </c>
      <c r="C124">
        <f t="shared" si="3"/>
        <v>-1.2224755686666951E-2</v>
      </c>
      <c r="D124">
        <f>Lambdas!$G$2*D123+(1-Lambdas!$G$2)*C123*C123</f>
        <v>9.0563926160415402E-5</v>
      </c>
      <c r="E124">
        <f t="shared" si="2"/>
        <v>7.6592980882215409</v>
      </c>
    </row>
    <row r="125" spans="1:5" x14ac:dyDescent="0.2">
      <c r="A125" s="1">
        <v>41920</v>
      </c>
      <c r="B125">
        <v>42.170901999999998</v>
      </c>
      <c r="C125">
        <f t="shared" si="3"/>
        <v>2.7084430754715588E-2</v>
      </c>
      <c r="D125">
        <f>Lambdas!$G$2*D124+(1-Lambdas!$G$2)*C124*C124</f>
        <v>9.1882770728341295E-5</v>
      </c>
      <c r="E125">
        <f t="shared" si="2"/>
        <v>1.311276208528068</v>
      </c>
    </row>
    <row r="126" spans="1:5" x14ac:dyDescent="0.2">
      <c r="A126" s="1">
        <v>41921</v>
      </c>
      <c r="B126">
        <v>41.332531000000003</v>
      </c>
      <c r="C126">
        <f t="shared" si="3"/>
        <v>-2.0080591684980102E-2</v>
      </c>
      <c r="D126">
        <f>Lambdas!$G$2*D125+(1-Lambdas!$G$2)*C125*C125</f>
        <v>1.0625557181715525E-4</v>
      </c>
      <c r="E126">
        <f t="shared" si="2"/>
        <v>5.354754907296579</v>
      </c>
    </row>
    <row r="127" spans="1:5" x14ac:dyDescent="0.2">
      <c r="A127" s="1">
        <v>41922</v>
      </c>
      <c r="B127">
        <v>39.691845000000001</v>
      </c>
      <c r="C127">
        <f t="shared" si="3"/>
        <v>-4.0504114482864409E-2</v>
      </c>
      <c r="D127">
        <f>Lambdas!$G$2*D126+(1-Lambdas!$G$2)*C126*C126</f>
        <v>1.129073805832966E-4</v>
      </c>
      <c r="E127">
        <f t="shared" si="2"/>
        <v>-5.4414031439716748</v>
      </c>
    </row>
    <row r="128" spans="1:5" x14ac:dyDescent="0.2">
      <c r="A128" s="1">
        <v>41925</v>
      </c>
      <c r="B128">
        <v>39.349293000000003</v>
      </c>
      <c r="C128">
        <f t="shared" si="3"/>
        <v>-8.6677432364854565E-3</v>
      </c>
      <c r="D128">
        <f>Lambdas!$G$2*D127+(1-Lambdas!$G$2)*C127*C127</f>
        <v>1.4712514980645989E-4</v>
      </c>
      <c r="E128">
        <f t="shared" si="2"/>
        <v>8.3135748326826704</v>
      </c>
    </row>
    <row r="129" spans="1:5" x14ac:dyDescent="0.2">
      <c r="A129" s="1">
        <v>41926</v>
      </c>
      <c r="B129">
        <v>39.421410000000002</v>
      </c>
      <c r="C129">
        <f t="shared" si="3"/>
        <v>1.8310619913957478E-3</v>
      </c>
      <c r="D129">
        <f>Lambdas!$G$2*D128+(1-Lambdas!$G$2)*C128*C128</f>
        <v>1.4551255568238976E-4</v>
      </c>
      <c r="E129">
        <f t="shared" si="2"/>
        <v>8.8122069534236918</v>
      </c>
    </row>
    <row r="130" spans="1:5" x14ac:dyDescent="0.2">
      <c r="A130" s="1">
        <v>41927</v>
      </c>
      <c r="B130">
        <v>38.961666000000001</v>
      </c>
      <c r="C130">
        <f t="shared" si="3"/>
        <v>-1.1730830063193261E-2</v>
      </c>
      <c r="D130">
        <f>Lambdas!$G$2*D129+(1-Lambdas!$G$2)*C129*C129</f>
        <v>1.4232837892559164E-4</v>
      </c>
      <c r="E130">
        <f t="shared" si="2"/>
        <v>7.8905083201303237</v>
      </c>
    </row>
    <row r="131" spans="1:5" x14ac:dyDescent="0.2">
      <c r="A131" s="1">
        <v>41928</v>
      </c>
      <c r="B131">
        <v>38.528956999999998</v>
      </c>
      <c r="C131">
        <f t="shared" si="3"/>
        <v>-1.1168151211111838E-2</v>
      </c>
      <c r="D131">
        <f>Lambdas!$G$2*D130+(1-Lambdas!$G$2)*C130*C130</f>
        <v>1.4222274711705508E-4</v>
      </c>
      <c r="E131">
        <f t="shared" ref="E131:E194" si="4">-LN(D131)-C131*C131/D131</f>
        <v>7.9811283765303891</v>
      </c>
    </row>
    <row r="132" spans="1:5" x14ac:dyDescent="0.2">
      <c r="A132" s="1">
        <v>41929</v>
      </c>
      <c r="B132">
        <v>39.331260999999998</v>
      </c>
      <c r="C132">
        <f t="shared" ref="C132:C195" si="5">LN(B132/B131)</f>
        <v>2.0609559512953596E-2</v>
      </c>
      <c r="D132">
        <f>Lambdas!$G$2*D131+(1-Lambdas!$G$2)*C131*C131</f>
        <v>1.4183088071893706E-4</v>
      </c>
      <c r="E132">
        <f t="shared" si="4"/>
        <v>5.8660834984902159</v>
      </c>
    </row>
    <row r="133" spans="1:5" x14ac:dyDescent="0.2">
      <c r="A133" s="1">
        <v>41932</v>
      </c>
      <c r="B133">
        <v>39.736930999999998</v>
      </c>
      <c r="C133">
        <f t="shared" si="5"/>
        <v>1.0261359197276766E-2</v>
      </c>
      <c r="D133">
        <f>Lambdas!$G$2*D132+(1-Lambdas!$G$2)*C132*C132</f>
        <v>1.4816795522799386E-4</v>
      </c>
      <c r="E133">
        <f t="shared" si="4"/>
        <v>8.1065145324047432</v>
      </c>
    </row>
    <row r="134" spans="1:5" x14ac:dyDescent="0.2">
      <c r="A134" s="1">
        <v>41933</v>
      </c>
      <c r="B134">
        <v>40.458095999999998</v>
      </c>
      <c r="C134">
        <f t="shared" si="5"/>
        <v>1.7985764642594024E-2</v>
      </c>
      <c r="D134">
        <f>Lambdas!$G$2*D133+(1-Lambdas!$G$2)*C133*C133</f>
        <v>1.4720767299536297E-4</v>
      </c>
      <c r="E134">
        <f t="shared" si="4"/>
        <v>6.626173913993906</v>
      </c>
    </row>
    <row r="135" spans="1:5" x14ac:dyDescent="0.2">
      <c r="A135" s="1">
        <v>41934</v>
      </c>
      <c r="B135">
        <v>40.007370000000002</v>
      </c>
      <c r="C135">
        <f t="shared" si="5"/>
        <v>-1.1203084666778976E-2</v>
      </c>
      <c r="D135">
        <f>Lambdas!$G$2*D134+(1-Lambdas!$G$2)*C134*C134</f>
        <v>1.5115609573628487E-4</v>
      </c>
      <c r="E135">
        <f t="shared" si="4"/>
        <v>7.9668697242334421</v>
      </c>
    </row>
    <row r="136" spans="1:5" x14ac:dyDescent="0.2">
      <c r="A136" s="1">
        <v>41935</v>
      </c>
      <c r="B136">
        <v>40.584308999999998</v>
      </c>
      <c r="C136">
        <f t="shared" si="5"/>
        <v>1.4317826931379587E-2</v>
      </c>
      <c r="D136">
        <f>Lambdas!$G$2*D135+(1-Lambdas!$G$2)*C135*C135</f>
        <v>1.5058163961709998E-4</v>
      </c>
      <c r="E136">
        <f t="shared" si="4"/>
        <v>7.4396162960137904</v>
      </c>
    </row>
    <row r="137" spans="1:5" x14ac:dyDescent="0.2">
      <c r="A137" s="1">
        <v>41936</v>
      </c>
      <c r="B137">
        <v>41.584952999999999</v>
      </c>
      <c r="C137">
        <f t="shared" si="5"/>
        <v>2.4356881031420807E-2</v>
      </c>
      <c r="D137">
        <f>Lambdas!$G$2*D136+(1-Lambdas!$G$2)*C136*C136</f>
        <v>1.51800537313533E-4</v>
      </c>
      <c r="E137">
        <f t="shared" si="4"/>
        <v>4.884803801071218</v>
      </c>
    </row>
    <row r="138" spans="1:5" x14ac:dyDescent="0.2">
      <c r="A138" s="1">
        <v>41939</v>
      </c>
      <c r="B138">
        <v>41.386623</v>
      </c>
      <c r="C138">
        <f t="shared" si="5"/>
        <v>-4.7806824287541039E-3</v>
      </c>
      <c r="D138">
        <f>Lambdas!$G$2*D137+(1-Lambdas!$G$2)*C137*C137</f>
        <v>1.616885493144881E-4</v>
      </c>
      <c r="E138">
        <f t="shared" si="4"/>
        <v>8.5884870742161308</v>
      </c>
    </row>
    <row r="139" spans="1:5" x14ac:dyDescent="0.2">
      <c r="A139" s="1">
        <v>41940</v>
      </c>
      <c r="B139">
        <v>41.909466000000002</v>
      </c>
      <c r="C139">
        <f t="shared" si="5"/>
        <v>1.2554007590649856E-2</v>
      </c>
      <c r="D139">
        <f>Lambdas!$G$2*D138+(1-Lambdas!$G$2)*C138*C138</f>
        <v>1.5857887343007174E-4</v>
      </c>
      <c r="E139">
        <f t="shared" si="4"/>
        <v>7.7554116599681286</v>
      </c>
    </row>
    <row r="140" spans="1:5" x14ac:dyDescent="0.2">
      <c r="A140" s="1">
        <v>41941</v>
      </c>
      <c r="B140">
        <v>42.026660999999997</v>
      </c>
      <c r="C140">
        <f t="shared" si="5"/>
        <v>2.7924823397389334E-3</v>
      </c>
      <c r="D140">
        <f>Lambdas!$G$2*D139+(1-Lambdas!$G$2)*C139*C139</f>
        <v>1.5855701763953651E-4</v>
      </c>
      <c r="E140">
        <f t="shared" si="4"/>
        <v>8.7002155177556233</v>
      </c>
    </row>
    <row r="141" spans="1:5" x14ac:dyDescent="0.2">
      <c r="A141" s="1">
        <v>41942</v>
      </c>
      <c r="B141">
        <v>41.512829000000004</v>
      </c>
      <c r="C141">
        <f t="shared" si="5"/>
        <v>-1.2301690611267303E-2</v>
      </c>
      <c r="D141">
        <f>Lambdas!$G$2*D140+(1-Lambdas!$G$2)*C140*C140</f>
        <v>1.5518022895537269E-4</v>
      </c>
      <c r="E141">
        <f t="shared" si="4"/>
        <v>7.795724427710784</v>
      </c>
    </row>
    <row r="142" spans="1:5" x14ac:dyDescent="0.2">
      <c r="A142" s="1">
        <v>41943</v>
      </c>
      <c r="B142">
        <v>42.324145999999999</v>
      </c>
      <c r="C142">
        <f t="shared" si="5"/>
        <v>1.9355238620242805E-2</v>
      </c>
      <c r="D142">
        <f>Lambdas!$G$2*D141+(1-Lambdas!$G$2)*C141*C141</f>
        <v>1.550940249549505E-4</v>
      </c>
      <c r="E142">
        <f t="shared" si="4"/>
        <v>6.3560070935849682</v>
      </c>
    </row>
    <row r="143" spans="1:5" x14ac:dyDescent="0.2">
      <c r="A143" s="1">
        <v>41946</v>
      </c>
      <c r="B143">
        <v>42.765864999999998</v>
      </c>
      <c r="C143">
        <f t="shared" si="5"/>
        <v>1.038248703378367E-2</v>
      </c>
      <c r="D143">
        <f>Lambdas!$G$2*D142+(1-Lambdas!$G$2)*C142*C142</f>
        <v>1.6001121266575374E-4</v>
      </c>
      <c r="E143">
        <f t="shared" si="4"/>
        <v>8.0665886455235629</v>
      </c>
    </row>
    <row r="144" spans="1:5" x14ac:dyDescent="0.2">
      <c r="A144" s="1">
        <v>41947</v>
      </c>
      <c r="B144">
        <v>42.883071999999999</v>
      </c>
      <c r="C144">
        <f t="shared" si="5"/>
        <v>2.7369183382567369E-3</v>
      </c>
      <c r="D144">
        <f>Lambdas!$G$2*D143+(1-Lambdas!$G$2)*C143*C143</f>
        <v>1.588416669397344E-4</v>
      </c>
      <c r="E144">
        <f t="shared" si="4"/>
        <v>8.7004442376302702</v>
      </c>
    </row>
    <row r="145" spans="1:5" x14ac:dyDescent="0.2">
      <c r="A145" s="1">
        <v>41948</v>
      </c>
      <c r="B145">
        <v>43.144485000000003</v>
      </c>
      <c r="C145">
        <f t="shared" si="5"/>
        <v>6.077443408369106E-3</v>
      </c>
      <c r="D145">
        <f>Lambdas!$G$2*D144+(1-Lambdas!$G$2)*C144*C144</f>
        <v>1.5545162087438381E-4</v>
      </c>
      <c r="E145">
        <f t="shared" si="4"/>
        <v>8.5315759092178212</v>
      </c>
    </row>
    <row r="146" spans="1:5" x14ac:dyDescent="0.2">
      <c r="A146" s="1">
        <v>41949</v>
      </c>
      <c r="B146">
        <v>43.901730000000001</v>
      </c>
      <c r="C146">
        <f t="shared" si="5"/>
        <v>1.7399127653725793E-2</v>
      </c>
      <c r="D146">
        <f>Lambdas!$G$2*D145+(1-Lambdas!$G$2)*C145*C145</f>
        <v>1.5279702413513886E-4</v>
      </c>
      <c r="E146">
        <f t="shared" si="4"/>
        <v>6.8051466291404914</v>
      </c>
    </row>
    <row r="147" spans="1:5" x14ac:dyDescent="0.2">
      <c r="A147" s="1">
        <v>41950</v>
      </c>
      <c r="B147">
        <v>43.883701000000002</v>
      </c>
      <c r="C147">
        <f t="shared" si="5"/>
        <v>-4.1075153469325685E-4</v>
      </c>
      <c r="D147">
        <f>Lambdas!$G$2*D146+(1-Lambdas!$G$2)*C146*C146</f>
        <v>1.5615530171441259E-4</v>
      </c>
      <c r="E147">
        <f t="shared" si="4"/>
        <v>8.7635790796180473</v>
      </c>
    </row>
    <row r="148" spans="1:5" x14ac:dyDescent="0.2">
      <c r="A148" s="1">
        <v>41953</v>
      </c>
      <c r="B148">
        <v>44.073002000000002</v>
      </c>
      <c r="C148">
        <f t="shared" si="5"/>
        <v>4.3044199208134605E-3</v>
      </c>
      <c r="D148">
        <f>Lambdas!$G$2*D147+(1-Lambdas!$G$2)*C147*C147</f>
        <v>1.5266142390258676E-4</v>
      </c>
      <c r="E148">
        <f t="shared" si="4"/>
        <v>8.6659211889493815</v>
      </c>
    </row>
    <row r="149" spans="1:5" x14ac:dyDescent="0.2">
      <c r="A149" s="1">
        <v>41954</v>
      </c>
      <c r="B149">
        <v>44.054977000000001</v>
      </c>
      <c r="C149">
        <f t="shared" si="5"/>
        <v>-4.0906419177843281E-4</v>
      </c>
      <c r="D149">
        <f>Lambdas!$G$2*D148+(1-Lambdas!$G$2)*C148*C148</f>
        <v>1.4965702653006952E-4</v>
      </c>
      <c r="E149">
        <f t="shared" si="4"/>
        <v>8.806046258368843</v>
      </c>
    </row>
    <row r="150" spans="1:5" x14ac:dyDescent="0.2">
      <c r="A150" s="1">
        <v>41955</v>
      </c>
      <c r="B150">
        <v>43.973846000000002</v>
      </c>
      <c r="C150">
        <f t="shared" si="5"/>
        <v>-1.843283147646169E-3</v>
      </c>
      <c r="D150">
        <f>Lambdas!$G$2*D149+(1-Lambdas!$G$2)*C149*C149</f>
        <v>1.4630866986277378E-4</v>
      </c>
      <c r="E150">
        <f t="shared" si="4"/>
        <v>8.8065692196576144</v>
      </c>
    </row>
    <row r="151" spans="1:5" x14ac:dyDescent="0.2">
      <c r="A151" s="1">
        <v>41956</v>
      </c>
      <c r="B151">
        <v>44.722068999999998</v>
      </c>
      <c r="C151">
        <f t="shared" si="5"/>
        <v>1.6872045333341905E-2</v>
      </c>
      <c r="D151">
        <f>Lambdas!$G$2*D150+(1-Lambdas!$G$2)*C150*C150</f>
        <v>1.4310766708227341E-4</v>
      </c>
      <c r="E151">
        <f t="shared" si="4"/>
        <v>6.8627402504805115</v>
      </c>
    </row>
    <row r="152" spans="1:5" x14ac:dyDescent="0.2">
      <c r="A152" s="1">
        <v>41957</v>
      </c>
      <c r="B152">
        <v>44.695025999999999</v>
      </c>
      <c r="C152">
        <f t="shared" si="5"/>
        <v>-6.0487316937593615E-4</v>
      </c>
      <c r="D152">
        <f>Lambdas!$G$2*D151+(1-Lambdas!$G$2)*C151*C151</f>
        <v>1.4627837062315653E-4</v>
      </c>
      <c r="E152">
        <f t="shared" si="4"/>
        <v>8.8274979028803102</v>
      </c>
    </row>
    <row r="153" spans="1:5" x14ac:dyDescent="0.2">
      <c r="A153" s="1">
        <v>41960</v>
      </c>
      <c r="B153">
        <v>44.586849000000001</v>
      </c>
      <c r="C153">
        <f t="shared" si="5"/>
        <v>-2.4232701864013244E-3</v>
      </c>
      <c r="D153">
        <f>Lambdas!$G$2*D152+(1-Lambdas!$G$2)*C152*C152</f>
        <v>1.4301013801628284E-4</v>
      </c>
      <c r="E153">
        <f t="shared" si="4"/>
        <v>8.8115333419063262</v>
      </c>
    </row>
    <row r="154" spans="1:5" x14ac:dyDescent="0.2">
      <c r="A154" s="1">
        <v>41961</v>
      </c>
      <c r="B154">
        <v>44.214911999999998</v>
      </c>
      <c r="C154">
        <f t="shared" si="5"/>
        <v>-8.376842322871645E-3</v>
      </c>
      <c r="D154">
        <f>Lambdas!$G$2*D153+(1-Lambdas!$G$2)*C153*C153</f>
        <v>1.3993844396658635E-4</v>
      </c>
      <c r="E154">
        <f t="shared" si="4"/>
        <v>8.3728625302031379</v>
      </c>
    </row>
    <row r="155" spans="1:5" x14ac:dyDescent="0.2">
      <c r="A155" s="1">
        <v>41962</v>
      </c>
      <c r="B155">
        <v>43.743186999999999</v>
      </c>
      <c r="C155">
        <f t="shared" si="5"/>
        <v>-1.072623278809451E-2</v>
      </c>
      <c r="D155">
        <f>Lambdas!$G$2*D154+(1-Lambdas!$G$2)*C154*C154</f>
        <v>1.3837576329082048E-4</v>
      </c>
      <c r="E155">
        <f t="shared" si="4"/>
        <v>8.054090964749486</v>
      </c>
    </row>
    <row r="156" spans="1:5" x14ac:dyDescent="0.2">
      <c r="A156" s="1">
        <v>41963</v>
      </c>
      <c r="B156">
        <v>44.178626999999999</v>
      </c>
      <c r="C156">
        <f t="shared" si="5"/>
        <v>9.9052451356357422E-3</v>
      </c>
      <c r="D156">
        <f>Lambdas!$G$2*D155+(1-Lambdas!$G$2)*C155*C155</f>
        <v>1.3785334570504517E-4</v>
      </c>
      <c r="E156">
        <f t="shared" si="4"/>
        <v>8.1775936360585515</v>
      </c>
    </row>
    <row r="157" spans="1:5" x14ac:dyDescent="0.2">
      <c r="A157" s="1">
        <v>41964</v>
      </c>
      <c r="B157">
        <v>43.525475</v>
      </c>
      <c r="C157">
        <f t="shared" si="5"/>
        <v>-1.4894721235525271E-2</v>
      </c>
      <c r="D157">
        <f>Lambdas!$G$2*D156+(1-Lambdas!$G$2)*C156*C156</f>
        <v>1.3696323817820078E-4</v>
      </c>
      <c r="E157">
        <f t="shared" si="4"/>
        <v>7.2760004303931245</v>
      </c>
    </row>
    <row r="158" spans="1:5" x14ac:dyDescent="0.2">
      <c r="A158" s="1">
        <v>41967</v>
      </c>
      <c r="B158">
        <v>43.171677000000003</v>
      </c>
      <c r="C158">
        <f t="shared" si="5"/>
        <v>-8.1617436289308197E-3</v>
      </c>
      <c r="D158">
        <f>Lambdas!$G$2*D157+(1-Lambdas!$G$2)*C157*C157</f>
        <v>1.3886464194052666E-4</v>
      </c>
      <c r="E158">
        <f t="shared" si="4"/>
        <v>8.4023059270612475</v>
      </c>
    </row>
    <row r="159" spans="1:5" x14ac:dyDescent="0.2">
      <c r="A159" s="1">
        <v>41968</v>
      </c>
      <c r="B159">
        <v>43.062812999999998</v>
      </c>
      <c r="C159">
        <f t="shared" si="5"/>
        <v>-2.5248379814676188E-3</v>
      </c>
      <c r="D159">
        <f>Lambdas!$G$2*D158+(1-Lambdas!$G$2)*C158*C158</f>
        <v>1.3724633156737153E-4</v>
      </c>
      <c r="E159">
        <f t="shared" si="4"/>
        <v>8.8472852845540313</v>
      </c>
    </row>
    <row r="160" spans="1:5" x14ac:dyDescent="0.2">
      <c r="A160" s="1">
        <v>41969</v>
      </c>
      <c r="B160">
        <v>43.316817999999998</v>
      </c>
      <c r="C160">
        <f t="shared" si="5"/>
        <v>5.8811488121494632E-3</v>
      </c>
      <c r="D160">
        <f>Lambdas!$G$2*D159+(1-Lambdas!$G$2)*C159*C159</f>
        <v>1.3431499540926878E-4</v>
      </c>
      <c r="E160">
        <f t="shared" si="4"/>
        <v>8.6578094030280432</v>
      </c>
    </row>
    <row r="161" spans="1:5" x14ac:dyDescent="0.2">
      <c r="A161" s="1">
        <v>41971</v>
      </c>
      <c r="B161">
        <v>43.371257999999997</v>
      </c>
      <c r="C161">
        <f t="shared" si="5"/>
        <v>1.2559975874128608E-3</v>
      </c>
      <c r="D161">
        <f>Lambdas!$G$2*D160+(1-Lambdas!$G$2)*C160*C160</f>
        <v>1.3208125045951154E-4</v>
      </c>
      <c r="E161">
        <f t="shared" si="4"/>
        <v>8.9201496582755535</v>
      </c>
    </row>
    <row r="162" spans="1:5" x14ac:dyDescent="0.2">
      <c r="A162" s="1">
        <v>41974</v>
      </c>
      <c r="B162">
        <v>44.106048999999999</v>
      </c>
      <c r="C162">
        <f t="shared" si="5"/>
        <v>1.6799974927244585E-2</v>
      </c>
      <c r="D162">
        <f>Lambdas!$G$2*D161+(1-Lambdas!$G$2)*C161*C161</f>
        <v>1.2915815259309285E-4</v>
      </c>
      <c r="E162">
        <f t="shared" si="4"/>
        <v>6.7692515268387217</v>
      </c>
    </row>
    <row r="163" spans="1:5" x14ac:dyDescent="0.2">
      <c r="A163" s="1">
        <v>41975</v>
      </c>
      <c r="B163">
        <v>43.960906999999999</v>
      </c>
      <c r="C163">
        <f t="shared" si="5"/>
        <v>-3.2961768636881805E-3</v>
      </c>
      <c r="D163">
        <f>Lambdas!$G$2*D162+(1-Lambdas!$G$2)*C162*C162</f>
        <v>1.3258694954396689E-4</v>
      </c>
      <c r="E163">
        <f t="shared" si="4"/>
        <v>8.8463273246124547</v>
      </c>
    </row>
    <row r="164" spans="1:5" x14ac:dyDescent="0.2">
      <c r="A164" s="1">
        <v>41976</v>
      </c>
      <c r="B164">
        <v>43.616183999999997</v>
      </c>
      <c r="C164">
        <f t="shared" si="5"/>
        <v>-7.8724875750735418E-3</v>
      </c>
      <c r="D164">
        <f>Lambdas!$G$2*D163+(1-Lambdas!$G$2)*C163*C163</f>
        <v>1.2986054598191089E-4</v>
      </c>
      <c r="E164">
        <f t="shared" si="4"/>
        <v>8.4717985205551205</v>
      </c>
    </row>
    <row r="165" spans="1:5" x14ac:dyDescent="0.2">
      <c r="A165" s="1">
        <v>41977</v>
      </c>
      <c r="B165">
        <v>44.305625999999997</v>
      </c>
      <c r="C165">
        <f t="shared" si="5"/>
        <v>1.5683392589636146E-2</v>
      </c>
      <c r="D165">
        <f>Lambdas!$G$2*D164+(1-Lambdas!$G$2)*C164*C164</f>
        <v>1.2834002998792472E-4</v>
      </c>
      <c r="E165">
        <f t="shared" si="4"/>
        <v>7.0442873160274635</v>
      </c>
    </row>
    <row r="166" spans="1:5" x14ac:dyDescent="0.2">
      <c r="A166" s="1">
        <v>41978</v>
      </c>
      <c r="B166">
        <v>43.924621999999999</v>
      </c>
      <c r="C166">
        <f t="shared" si="5"/>
        <v>-8.6366382717794569E-3</v>
      </c>
      <c r="D166">
        <f>Lambdas!$G$2*D165+(1-Lambdas!$G$2)*C165*C165</f>
        <v>1.3097474733087767E-4</v>
      </c>
      <c r="E166">
        <f t="shared" si="4"/>
        <v>8.3709953172092586</v>
      </c>
    </row>
    <row r="167" spans="1:5" x14ac:dyDescent="0.2">
      <c r="A167" s="1">
        <v>41981</v>
      </c>
      <c r="B167">
        <v>43.271461000000002</v>
      </c>
      <c r="C167">
        <f t="shared" si="5"/>
        <v>-1.4981710058594271E-2</v>
      </c>
      <c r="D167">
        <f>Lambdas!$G$2*D166+(1-Lambdas!$G$2)*C166*C166</f>
        <v>1.2971184318536823E-4</v>
      </c>
      <c r="E167">
        <f t="shared" si="4"/>
        <v>7.2198085511821883</v>
      </c>
    </row>
    <row r="168" spans="1:5" x14ac:dyDescent="0.2">
      <c r="A168" s="1">
        <v>41982</v>
      </c>
      <c r="B168">
        <v>43.171677000000003</v>
      </c>
      <c r="C168">
        <f t="shared" si="5"/>
        <v>-2.3086631658398582E-3</v>
      </c>
      <c r="D168">
        <f>Lambdas!$G$2*D167+(1-Lambdas!$G$2)*C167*C167</f>
        <v>1.3183387990551643E-4</v>
      </c>
      <c r="E168">
        <f t="shared" si="4"/>
        <v>8.8935388097134318</v>
      </c>
    </row>
    <row r="169" spans="1:5" x14ac:dyDescent="0.2">
      <c r="A169" s="1">
        <v>41983</v>
      </c>
      <c r="B169">
        <v>42.545731000000004</v>
      </c>
      <c r="C169">
        <f t="shared" si="5"/>
        <v>-1.4605134272596134E-2</v>
      </c>
      <c r="D169">
        <f>Lambdas!$G$2*D168+(1-Lambdas!$G$2)*C168*C168</f>
        <v>1.290003711180897E-4</v>
      </c>
      <c r="E169">
        <f t="shared" si="4"/>
        <v>7.3021345522706573</v>
      </c>
    </row>
    <row r="170" spans="1:5" x14ac:dyDescent="0.2">
      <c r="A170" s="1">
        <v>41984</v>
      </c>
      <c r="B170">
        <v>42.790675999999998</v>
      </c>
      <c r="C170">
        <f t="shared" si="5"/>
        <v>5.7407074261882161E-3</v>
      </c>
      <c r="D170">
        <f>Lambdas!$G$2*D169+(1-Lambdas!$G$2)*C169*C169</f>
        <v>1.3088878579890997E-4</v>
      </c>
      <c r="E170">
        <f t="shared" si="4"/>
        <v>8.6893784081216765</v>
      </c>
    </row>
    <row r="171" spans="1:5" x14ac:dyDescent="0.2">
      <c r="A171" s="1">
        <v>41985</v>
      </c>
      <c r="B171">
        <v>42.591095000000003</v>
      </c>
      <c r="C171">
        <f t="shared" si="5"/>
        <v>-4.6750345223577836E-3</v>
      </c>
      <c r="D171">
        <f>Lambdas!$G$2*D170+(1-Lambdas!$G$2)*C170*C170</f>
        <v>1.2869522434775987E-4</v>
      </c>
      <c r="E171">
        <f t="shared" si="4"/>
        <v>8.7882363650407438</v>
      </c>
    </row>
    <row r="172" spans="1:5" x14ac:dyDescent="0.2">
      <c r="A172" s="1">
        <v>41988</v>
      </c>
      <c r="B172">
        <v>42.337090000000003</v>
      </c>
      <c r="C172">
        <f t="shared" si="5"/>
        <v>-5.9816598544565102E-3</v>
      </c>
      <c r="D172">
        <f>Lambdas!$G$2*D171+(1-Lambdas!$G$2)*C171*C171</f>
        <v>1.2630217639383626E-4</v>
      </c>
      <c r="E172">
        <f t="shared" si="4"/>
        <v>8.6935424174678637</v>
      </c>
    </row>
    <row r="173" spans="1:5" x14ac:dyDescent="0.2">
      <c r="A173" s="1">
        <v>41989</v>
      </c>
      <c r="B173">
        <v>40.967281</v>
      </c>
      <c r="C173">
        <f t="shared" si="5"/>
        <v>-3.2889810287693819E-2</v>
      </c>
      <c r="D173">
        <f>Lambdas!$G$2*D172+(1-Lambdas!$G$2)*C172*C172</f>
        <v>1.2427461399666198E-4</v>
      </c>
      <c r="E173">
        <f t="shared" si="4"/>
        <v>0.28858727512126237</v>
      </c>
    </row>
    <row r="174" spans="1:5" x14ac:dyDescent="0.2">
      <c r="A174" s="1">
        <v>41990</v>
      </c>
      <c r="B174">
        <v>41.493439000000002</v>
      </c>
      <c r="C174">
        <f t="shared" si="5"/>
        <v>1.2761594629466263E-2</v>
      </c>
      <c r="D174">
        <f>Lambdas!$G$2*D173+(1-Lambdas!$G$2)*C173*C173</f>
        <v>1.457204693890727E-4</v>
      </c>
      <c r="E174">
        <f t="shared" si="4"/>
        <v>7.7162128097988978</v>
      </c>
    </row>
    <row r="175" spans="1:5" x14ac:dyDescent="0.2">
      <c r="A175" s="1">
        <v>41991</v>
      </c>
      <c r="B175">
        <v>43.108176999999998</v>
      </c>
      <c r="C175">
        <f t="shared" si="5"/>
        <v>3.8177382340006109E-2</v>
      </c>
      <c r="D175">
        <f>Lambdas!$G$2*D174+(1-Lambdas!$G$2)*C174*C174</f>
        <v>1.4610433238200501E-4</v>
      </c>
      <c r="E175">
        <f t="shared" si="4"/>
        <v>-1.1446441114452544</v>
      </c>
    </row>
    <row r="176" spans="1:5" x14ac:dyDescent="0.2">
      <c r="A176" s="1">
        <v>41992</v>
      </c>
      <c r="B176">
        <v>43.23518</v>
      </c>
      <c r="C176">
        <f t="shared" si="5"/>
        <v>2.9418150047891391E-3</v>
      </c>
      <c r="D176">
        <f>Lambdas!$G$2*D175+(1-Lambdas!$G$2)*C175*C175</f>
        <v>1.7547801205016703E-4</v>
      </c>
      <c r="E176">
        <f t="shared" si="4"/>
        <v>8.5986785201686793</v>
      </c>
    </row>
    <row r="177" spans="1:5" x14ac:dyDescent="0.2">
      <c r="A177" s="1">
        <v>41995</v>
      </c>
      <c r="B177">
        <v>43.525475</v>
      </c>
      <c r="C177">
        <f t="shared" si="5"/>
        <v>6.6918831655852209E-3</v>
      </c>
      <c r="D177">
        <f>Lambdas!$G$2*D176+(1-Lambdas!$G$2)*C176*C176</f>
        <v>1.7174139744355243E-4</v>
      </c>
      <c r="E177">
        <f t="shared" si="4"/>
        <v>8.4087722825645077</v>
      </c>
    </row>
    <row r="178" spans="1:5" x14ac:dyDescent="0.2">
      <c r="A178" s="1">
        <v>41996</v>
      </c>
      <c r="B178">
        <v>43.951839</v>
      </c>
      <c r="C178">
        <f t="shared" si="5"/>
        <v>9.7480673962648083E-3</v>
      </c>
      <c r="D178">
        <f>Lambdas!$G$2*D177+(1-Lambdas!$G$2)*C177*C177</f>
        <v>1.6889767170457184E-4</v>
      </c>
      <c r="E178">
        <f t="shared" si="4"/>
        <v>8.1235998289353564</v>
      </c>
    </row>
    <row r="179" spans="1:5" x14ac:dyDescent="0.2">
      <c r="A179" s="1">
        <v>41997</v>
      </c>
      <c r="B179">
        <v>43.67062</v>
      </c>
      <c r="C179">
        <f t="shared" si="5"/>
        <v>-6.4189014730051041E-3</v>
      </c>
      <c r="D179">
        <f>Lambdas!$G$2*D178+(1-Lambdas!$G$2)*C178*C178</f>
        <v>1.6724302476959921E-4</v>
      </c>
      <c r="E179">
        <f t="shared" si="4"/>
        <v>8.4497007443086858</v>
      </c>
    </row>
    <row r="180" spans="1:5" x14ac:dyDescent="0.2">
      <c r="A180" s="1">
        <v>41999</v>
      </c>
      <c r="B180">
        <v>43.434745999999997</v>
      </c>
      <c r="C180">
        <f t="shared" si="5"/>
        <v>-5.4158449099941724E-3</v>
      </c>
      <c r="D180">
        <f>Lambdas!$G$2*D179+(1-Lambdas!$G$2)*C179*C179</f>
        <v>1.6441989157822923E-4</v>
      </c>
      <c r="E180">
        <f t="shared" si="4"/>
        <v>8.5346939759291303</v>
      </c>
    </row>
    <row r="181" spans="1:5" x14ac:dyDescent="0.2">
      <c r="A181" s="1">
        <v>42002</v>
      </c>
      <c r="B181">
        <v>43.044674000000001</v>
      </c>
      <c r="C181">
        <f t="shared" si="5"/>
        <v>-9.0212132645914583E-3</v>
      </c>
      <c r="D181">
        <f>Lambdas!$G$2*D180+(1-Lambdas!$G$2)*C180*C180</f>
        <v>1.6139410082045827E-4</v>
      </c>
      <c r="E181">
        <f t="shared" si="4"/>
        <v>8.2274156068739188</v>
      </c>
    </row>
    <row r="182" spans="1:5" x14ac:dyDescent="0.2">
      <c r="A182" s="1">
        <v>42003</v>
      </c>
      <c r="B182">
        <v>42.654591000000003</v>
      </c>
      <c r="C182">
        <f t="shared" si="5"/>
        <v>-9.1035948562984085E-3</v>
      </c>
      <c r="D182">
        <f>Lambdas!$G$2*D181+(1-Lambdas!$G$2)*C181*C181</f>
        <v>1.5960194994403025E-4</v>
      </c>
      <c r="E182">
        <f t="shared" si="4"/>
        <v>8.223564329682155</v>
      </c>
    </row>
    <row r="183" spans="1:5" x14ac:dyDescent="0.2">
      <c r="A183" s="1">
        <v>42004</v>
      </c>
      <c r="B183">
        <v>42.137520000000002</v>
      </c>
      <c r="C183">
        <f t="shared" si="5"/>
        <v>-1.2196356558643047E-2</v>
      </c>
      <c r="D183">
        <f>Lambdas!$G$2*D182+(1-Lambdas!$G$2)*C182*C182</f>
        <v>1.578833851502795E-4</v>
      </c>
      <c r="E183">
        <f t="shared" si="4"/>
        <v>7.8114957462833754</v>
      </c>
    </row>
    <row r="184" spans="1:5" x14ac:dyDescent="0.2">
      <c r="A184" s="1">
        <v>42006</v>
      </c>
      <c r="B184">
        <v>42.418739000000002</v>
      </c>
      <c r="C184">
        <f t="shared" si="5"/>
        <v>6.6516669539380679E-3</v>
      </c>
      <c r="D184">
        <f>Lambdas!$G$2*D183+(1-Lambdas!$G$2)*C183*C183</f>
        <v>1.5767883523983621E-4</v>
      </c>
      <c r="E184">
        <f t="shared" si="4"/>
        <v>8.4743503321233007</v>
      </c>
    </row>
    <row r="185" spans="1:5" x14ac:dyDescent="0.2">
      <c r="A185" s="1">
        <v>42009</v>
      </c>
      <c r="B185">
        <v>42.028660000000002</v>
      </c>
      <c r="C185">
        <f t="shared" si="5"/>
        <v>-9.2384556308824518E-3</v>
      </c>
      <c r="D185">
        <f>Lambdas!$G$2*D184+(1-Lambdas!$G$2)*C184*C184</f>
        <v>1.5513807122542056E-4</v>
      </c>
      <c r="E185">
        <f t="shared" si="4"/>
        <v>8.2210460058413695</v>
      </c>
    </row>
    <row r="186" spans="1:5" x14ac:dyDescent="0.2">
      <c r="A186" s="1">
        <v>42010</v>
      </c>
      <c r="B186">
        <v>41.411785000000002</v>
      </c>
      <c r="C186">
        <f t="shared" si="5"/>
        <v>-1.4786264361204067E-2</v>
      </c>
      <c r="D186">
        <f>Lambdas!$G$2*D185+(1-Lambdas!$G$2)*C185*C185</f>
        <v>1.5357489661356778E-4</v>
      </c>
      <c r="E186">
        <f t="shared" si="4"/>
        <v>7.3576935925888565</v>
      </c>
    </row>
    <row r="187" spans="1:5" x14ac:dyDescent="0.2">
      <c r="A187" s="1">
        <v>42011</v>
      </c>
      <c r="B187">
        <v>41.937945999999997</v>
      </c>
      <c r="C187">
        <f t="shared" si="5"/>
        <v>1.2625547390149563E-2</v>
      </c>
      <c r="D187">
        <f>Lambdas!$G$2*D186+(1-Lambdas!$G$2)*C186*C186</f>
        <v>1.5503211941551788E-4</v>
      </c>
      <c r="E187">
        <f t="shared" si="4"/>
        <v>7.7436755202801359</v>
      </c>
    </row>
    <row r="188" spans="1:5" x14ac:dyDescent="0.2">
      <c r="A188" s="1">
        <v>42012</v>
      </c>
      <c r="B188">
        <v>43.171677000000003</v>
      </c>
      <c r="C188">
        <f t="shared" si="5"/>
        <v>2.8993605685335381E-2</v>
      </c>
      <c r="D188">
        <f>Lambdas!$G$2*D187+(1-Lambdas!$G$2)*C187*C187</f>
        <v>1.5513005333719402E-4</v>
      </c>
      <c r="E188">
        <f t="shared" si="4"/>
        <v>3.3523794560800591</v>
      </c>
    </row>
    <row r="189" spans="1:5" x14ac:dyDescent="0.2">
      <c r="A189" s="1">
        <v>42013</v>
      </c>
      <c r="B189">
        <v>42.808815000000003</v>
      </c>
      <c r="C189">
        <f t="shared" si="5"/>
        <v>-8.4406159087584733E-3</v>
      </c>
      <c r="D189">
        <f>Lambdas!$G$2*D188+(1-Lambdas!$G$2)*C188*C188</f>
        <v>1.704842593263189E-4</v>
      </c>
      <c r="E189">
        <f t="shared" si="4"/>
        <v>8.2589756517425226</v>
      </c>
    </row>
    <row r="190" spans="1:5" x14ac:dyDescent="0.2">
      <c r="A190" s="1">
        <v>42016</v>
      </c>
      <c r="B190">
        <v>42.273586000000002</v>
      </c>
      <c r="C190">
        <f t="shared" si="5"/>
        <v>-1.2581592764096384E-2</v>
      </c>
      <c r="D190">
        <f>Lambdas!$G$2*D189+(1-Lambdas!$G$2)*C189*C189</f>
        <v>1.6826141848967909E-4</v>
      </c>
      <c r="E190">
        <f t="shared" si="4"/>
        <v>7.7492147018848492</v>
      </c>
    </row>
    <row r="191" spans="1:5" x14ac:dyDescent="0.2">
      <c r="A191" s="1">
        <v>42017</v>
      </c>
      <c r="B191">
        <v>42.055869999999999</v>
      </c>
      <c r="C191">
        <f t="shared" si="5"/>
        <v>-5.163474165391359E-3</v>
      </c>
      <c r="D191">
        <f>Lambdas!$G$2*D190+(1-Lambdas!$G$2)*C190*C190</f>
        <v>1.6803821795097519E-4</v>
      </c>
      <c r="E191">
        <f t="shared" si="4"/>
        <v>8.5326560114034997</v>
      </c>
    </row>
    <row r="192" spans="1:5" x14ac:dyDescent="0.2">
      <c r="A192" s="1">
        <v>42018</v>
      </c>
      <c r="B192">
        <v>41.693004999999999</v>
      </c>
      <c r="C192">
        <f t="shared" si="5"/>
        <v>-8.6656034652653462E-3</v>
      </c>
      <c r="D192">
        <f>Lambdas!$G$2*D191+(1-Lambdas!$G$2)*C191*C191</f>
        <v>1.6487157962119495E-4</v>
      </c>
      <c r="E192">
        <f t="shared" si="4"/>
        <v>8.2548820319648861</v>
      </c>
    </row>
    <row r="193" spans="1:5" x14ac:dyDescent="0.2">
      <c r="A193" s="1">
        <v>42019</v>
      </c>
      <c r="B193">
        <v>41.257576</v>
      </c>
      <c r="C193">
        <f t="shared" si="5"/>
        <v>-1.0498612407291394E-2</v>
      </c>
      <c r="D193">
        <f>Lambdas!$G$2*D192+(1-Lambdas!$G$2)*C192*C192</f>
        <v>1.6286065994091504E-4</v>
      </c>
      <c r="E193">
        <f t="shared" si="4"/>
        <v>8.0458354159619034</v>
      </c>
    </row>
    <row r="194" spans="1:5" x14ac:dyDescent="0.2">
      <c r="A194" s="1">
        <v>42020</v>
      </c>
      <c r="B194">
        <v>41.947018</v>
      </c>
      <c r="C194">
        <f t="shared" si="5"/>
        <v>1.6572589238824223E-2</v>
      </c>
      <c r="D194">
        <f>Lambdas!$G$2*D193+(1-Lambdas!$G$2)*C193*C193</f>
        <v>1.6168160328997836E-4</v>
      </c>
      <c r="E194">
        <f t="shared" si="4"/>
        <v>7.0311681187718555</v>
      </c>
    </row>
    <row r="195" spans="1:5" x14ac:dyDescent="0.2">
      <c r="A195" s="1">
        <v>42024</v>
      </c>
      <c r="B195">
        <v>42.083083999999999</v>
      </c>
      <c r="C195">
        <f t="shared" si="5"/>
        <v>3.2385089553022841E-3</v>
      </c>
      <c r="D195">
        <f>Lambdas!$G$2*D194+(1-Lambdas!$G$2)*C194*C194</f>
        <v>1.6421195081878757E-4</v>
      </c>
      <c r="E195">
        <f t="shared" ref="E195:E258" si="6">-LN(D195)-C195*C195/D195</f>
        <v>8.6504842686265473</v>
      </c>
    </row>
    <row r="196" spans="1:5" x14ac:dyDescent="0.2">
      <c r="A196" s="1">
        <v>42025</v>
      </c>
      <c r="B196">
        <v>41.656714999999998</v>
      </c>
      <c r="C196">
        <f t="shared" ref="C196:C259" si="7">LN(B196/B195)</f>
        <v>-1.0183274609956539E-2</v>
      </c>
      <c r="D196">
        <f>Lambdas!$G$2*D195+(1-Lambdas!$G$2)*C195*C195</f>
        <v>1.6076875145626905E-4</v>
      </c>
      <c r="E196">
        <f t="shared" si="6"/>
        <v>8.0905234167587885</v>
      </c>
    </row>
    <row r="197" spans="1:5" x14ac:dyDescent="0.2">
      <c r="A197" s="1">
        <v>42026</v>
      </c>
      <c r="B197">
        <v>42.754382999999997</v>
      </c>
      <c r="C197">
        <f t="shared" si="7"/>
        <v>2.6009136335718868E-2</v>
      </c>
      <c r="D197">
        <f>Lambdas!$G$2*D196+(1-Lambdas!$G$2)*C196*C196</f>
        <v>1.5949047196356115E-4</v>
      </c>
      <c r="E197">
        <f t="shared" si="6"/>
        <v>4.5020493469829752</v>
      </c>
    </row>
    <row r="198" spans="1:5" x14ac:dyDescent="0.2">
      <c r="A198" s="1">
        <v>42027</v>
      </c>
      <c r="B198">
        <v>42.799743999999997</v>
      </c>
      <c r="C198">
        <f t="shared" si="7"/>
        <v>1.0604048183565978E-3</v>
      </c>
      <c r="D198">
        <f>Lambdas!$G$2*D197+(1-Lambdas!$G$2)*C197*C197</f>
        <v>1.7107019452124414E-4</v>
      </c>
      <c r="E198">
        <f t="shared" si="6"/>
        <v>8.6668635096345596</v>
      </c>
    </row>
    <row r="199" spans="1:5" x14ac:dyDescent="0.2">
      <c r="A199" s="1">
        <v>42030</v>
      </c>
      <c r="B199">
        <v>42.645527000000001</v>
      </c>
      <c r="C199">
        <f t="shared" si="7"/>
        <v>-3.609729728771759E-3</v>
      </c>
      <c r="D199">
        <f>Lambdas!$G$2*D198+(1-Lambdas!$G$2)*C198*C198</f>
        <v>1.6726365156027848E-4</v>
      </c>
      <c r="E199">
        <f t="shared" si="6"/>
        <v>8.6180373837028768</v>
      </c>
    </row>
    <row r="200" spans="1:5" x14ac:dyDescent="0.2">
      <c r="A200" s="1">
        <v>42031</v>
      </c>
      <c r="B200">
        <v>38.699382999999997</v>
      </c>
      <c r="C200">
        <f t="shared" si="7"/>
        <v>-9.7098734776492043E-2</v>
      </c>
      <c r="D200">
        <f>Lambdas!$G$2*D199+(1-Lambdas!$G$2)*C199*C199</f>
        <v>1.638090402947772E-4</v>
      </c>
      <c r="E200">
        <f t="shared" si="6"/>
        <v>-48.83901481751834</v>
      </c>
    </row>
    <row r="201" spans="1:5" x14ac:dyDescent="0.2">
      <c r="A201" s="1">
        <v>42032</v>
      </c>
      <c r="B201">
        <v>37.365859999999998</v>
      </c>
      <c r="C201">
        <f t="shared" si="7"/>
        <v>-3.5066203447179742E-2</v>
      </c>
      <c r="D201">
        <f>Lambdas!$G$2*D200+(1-Lambdas!$G$2)*C200*C200</f>
        <v>3.7131743140773822E-4</v>
      </c>
      <c r="E201">
        <f t="shared" si="6"/>
        <v>4.5868968299421518</v>
      </c>
    </row>
    <row r="202" spans="1:5" x14ac:dyDescent="0.2">
      <c r="A202" s="1">
        <v>42033</v>
      </c>
      <c r="B202">
        <v>38.109729999999999</v>
      </c>
      <c r="C202">
        <f t="shared" si="7"/>
        <v>1.9712176797006226E-2</v>
      </c>
      <c r="D202">
        <f>Lambdas!$G$2*D201+(1-Lambdas!$G$2)*C201*C201</f>
        <v>3.9054260627136993E-4</v>
      </c>
      <c r="E202">
        <f t="shared" si="6"/>
        <v>6.8530246451166352</v>
      </c>
    </row>
    <row r="203" spans="1:5" x14ac:dyDescent="0.2">
      <c r="A203" s="1">
        <v>42034</v>
      </c>
      <c r="B203">
        <v>36.649211999999999</v>
      </c>
      <c r="C203">
        <f t="shared" si="7"/>
        <v>-3.9077702686624999E-2</v>
      </c>
      <c r="D203">
        <f>Lambdas!$G$2*D202+(1-Lambdas!$G$2)*C202*C202</f>
        <v>3.9049842076981366E-4</v>
      </c>
      <c r="E203">
        <f t="shared" si="6"/>
        <v>3.9375283154383895</v>
      </c>
    </row>
    <row r="204" spans="1:5" x14ac:dyDescent="0.2">
      <c r="A204" s="1">
        <v>42037</v>
      </c>
      <c r="B204">
        <v>37.447505999999997</v>
      </c>
      <c r="C204">
        <f t="shared" si="7"/>
        <v>2.1548184865648776E-2</v>
      </c>
      <c r="D204">
        <f>Lambdas!$G$2*D203+(1-Lambdas!$G$2)*C203*C203</f>
        <v>4.1595593822057103E-4</v>
      </c>
      <c r="E204">
        <f t="shared" si="6"/>
        <v>6.6686488739585945</v>
      </c>
    </row>
    <row r="205" spans="1:5" x14ac:dyDescent="0.2">
      <c r="A205" s="1">
        <v>42038</v>
      </c>
      <c r="B205">
        <v>37.737797</v>
      </c>
      <c r="C205">
        <f t="shared" si="7"/>
        <v>7.7220528726302962E-3</v>
      </c>
      <c r="D205">
        <f>Lambdas!$G$2*D204+(1-Lambdas!$G$2)*C204*C204</f>
        <v>4.1703932013335252E-4</v>
      </c>
      <c r="E205">
        <f t="shared" si="6"/>
        <v>7.6393456870450098</v>
      </c>
    </row>
    <row r="206" spans="1:5" x14ac:dyDescent="0.2">
      <c r="A206" s="1">
        <v>42039</v>
      </c>
      <c r="B206">
        <v>37.955520999999997</v>
      </c>
      <c r="C206">
        <f t="shared" si="7"/>
        <v>5.7528089985668029E-3</v>
      </c>
      <c r="D206">
        <f>Lambdas!$G$2*D205+(1-Lambdas!$G$2)*C205*C205</f>
        <v>4.0903386156873465E-4</v>
      </c>
      <c r="E206">
        <f t="shared" si="6"/>
        <v>7.7208029036051959</v>
      </c>
    </row>
    <row r="207" spans="1:5" x14ac:dyDescent="0.2">
      <c r="A207" s="1">
        <v>42040</v>
      </c>
      <c r="B207">
        <v>38.508881000000002</v>
      </c>
      <c r="C207">
        <f t="shared" si="7"/>
        <v>1.4473915860716712E-2</v>
      </c>
      <c r="D207">
        <f>Lambdas!$G$2*D206+(1-Lambdas!$G$2)*C206*C206</f>
        <v>4.0061336113281069E-4</v>
      </c>
      <c r="E207">
        <f t="shared" si="6"/>
        <v>7.299580049694983</v>
      </c>
    </row>
    <row r="208" spans="1:5" x14ac:dyDescent="0.2">
      <c r="A208" s="1">
        <v>42041</v>
      </c>
      <c r="B208">
        <v>38.472599000000002</v>
      </c>
      <c r="C208">
        <f t="shared" si="7"/>
        <v>-9.4261639777408848E-4</v>
      </c>
      <c r="D208">
        <f>Lambdas!$G$2*D207+(1-Lambdas!$G$2)*C207*C207</f>
        <v>3.9633256444757825E-4</v>
      </c>
      <c r="E208">
        <f t="shared" si="6"/>
        <v>7.8310150209829992</v>
      </c>
    </row>
    <row r="209" spans="1:5" x14ac:dyDescent="0.2">
      <c r="A209" s="1">
        <v>42044</v>
      </c>
      <c r="B209">
        <v>38.427227000000002</v>
      </c>
      <c r="C209">
        <f t="shared" si="7"/>
        <v>-1.1800288147576269E-3</v>
      </c>
      <c r="D209">
        <f>Lambdas!$G$2*D208+(1-Lambdas!$G$2)*C208*C208</f>
        <v>3.8747517998816394E-4</v>
      </c>
      <c r="E209">
        <f t="shared" si="6"/>
        <v>7.8522650668676874</v>
      </c>
    </row>
    <row r="210" spans="1:5" x14ac:dyDescent="0.2">
      <c r="A210" s="1">
        <v>42045</v>
      </c>
      <c r="B210">
        <v>38.644958000000003</v>
      </c>
      <c r="C210">
        <f t="shared" si="7"/>
        <v>5.6500689379352749E-3</v>
      </c>
      <c r="D210">
        <f>Lambdas!$G$2*D209+(1-Lambdas!$G$2)*C209*C209</f>
        <v>3.7882747594442567E-4</v>
      </c>
      <c r="E210">
        <f t="shared" si="6"/>
        <v>7.7941610176904996</v>
      </c>
    </row>
    <row r="211" spans="1:5" x14ac:dyDescent="0.2">
      <c r="A211" s="1">
        <v>42046</v>
      </c>
      <c r="B211">
        <v>38.445388999999999</v>
      </c>
      <c r="C211">
        <f t="shared" si="7"/>
        <v>-5.1775469585108348E-3</v>
      </c>
      <c r="D211">
        <f>Lambdas!$G$2*D210+(1-Lambdas!$G$2)*C210*C210</f>
        <v>3.7105731495675398E-4</v>
      </c>
      <c r="E211">
        <f t="shared" si="6"/>
        <v>7.8269091359897525</v>
      </c>
    </row>
    <row r="212" spans="1:5" x14ac:dyDescent="0.2">
      <c r="A212" s="1">
        <v>42047</v>
      </c>
      <c r="B212">
        <v>39.089466000000002</v>
      </c>
      <c r="C212">
        <f t="shared" si="7"/>
        <v>1.6614252144900376E-2</v>
      </c>
      <c r="D212">
        <f>Lambdas!$G$2*D211+(1-Lambdas!$G$2)*C211*C211</f>
        <v>3.6334659698598567E-4</v>
      </c>
      <c r="E212">
        <f t="shared" si="6"/>
        <v>7.1604562162190195</v>
      </c>
    </row>
    <row r="213" spans="1:5" x14ac:dyDescent="0.2">
      <c r="A213" s="1">
        <v>42048</v>
      </c>
      <c r="B213">
        <v>39.797046999999999</v>
      </c>
      <c r="C213">
        <f t="shared" si="7"/>
        <v>1.7939694629089408E-2</v>
      </c>
      <c r="D213">
        <f>Lambdas!$G$2*D212+(1-Lambdas!$G$2)*C212*C212</f>
        <v>3.6139090488903708E-4</v>
      </c>
      <c r="E213">
        <f t="shared" si="6"/>
        <v>7.0350114894096576</v>
      </c>
    </row>
    <row r="214" spans="1:5" x14ac:dyDescent="0.2">
      <c r="A214" s="1">
        <v>42052</v>
      </c>
      <c r="B214">
        <v>39.815327000000003</v>
      </c>
      <c r="C214">
        <f t="shared" si="7"/>
        <v>4.5922510290324756E-4</v>
      </c>
      <c r="D214">
        <f>Lambdas!$G$2*D213+(1-Lambdas!$G$2)*C213*C213</f>
        <v>3.605048560519536E-4</v>
      </c>
      <c r="E214">
        <f t="shared" si="6"/>
        <v>7.9274201522137595</v>
      </c>
    </row>
    <row r="215" spans="1:5" x14ac:dyDescent="0.2">
      <c r="A215" s="1">
        <v>42053</v>
      </c>
      <c r="B215">
        <v>39.769634000000003</v>
      </c>
      <c r="C215">
        <f t="shared" si="7"/>
        <v>-1.1482824002569548E-3</v>
      </c>
      <c r="D215">
        <f>Lambdas!$G$2*D214+(1-Lambdas!$G$2)*C214*C214</f>
        <v>3.5243478321424828E-4</v>
      </c>
      <c r="E215">
        <f t="shared" si="6"/>
        <v>7.9469036984220933</v>
      </c>
    </row>
    <row r="216" spans="1:5" x14ac:dyDescent="0.2">
      <c r="A216" s="1">
        <v>42054</v>
      </c>
      <c r="B216">
        <v>39.742237000000003</v>
      </c>
      <c r="C216">
        <f t="shared" si="7"/>
        <v>-6.8912983029252865E-4</v>
      </c>
      <c r="D216">
        <f>Lambdas!$G$2*D215+(1-Lambdas!$G$2)*C215*C215</f>
        <v>3.4457027865558617E-4</v>
      </c>
      <c r="E216">
        <f t="shared" si="6"/>
        <v>7.9718342482062301</v>
      </c>
    </row>
    <row r="217" spans="1:5" x14ac:dyDescent="0.2">
      <c r="A217" s="1">
        <v>42055</v>
      </c>
      <c r="B217">
        <v>40.071136000000003</v>
      </c>
      <c r="C217">
        <f t="shared" si="7"/>
        <v>8.2417482028234249E-3</v>
      </c>
      <c r="D217">
        <f>Lambdas!$G$2*D216+(1-Lambdas!$G$2)*C216*C216</f>
        <v>3.3686303120386167E-4</v>
      </c>
      <c r="E217">
        <f t="shared" si="6"/>
        <v>7.7941901328395957</v>
      </c>
    </row>
    <row r="218" spans="1:5" x14ac:dyDescent="0.2">
      <c r="A218" s="1">
        <v>42058</v>
      </c>
      <c r="B218">
        <v>40.336078999999998</v>
      </c>
      <c r="C218">
        <f t="shared" si="7"/>
        <v>6.5900543588294268E-3</v>
      </c>
      <c r="D218">
        <f>Lambdas!$G$2*D217+(1-Lambdas!$G$2)*C217*C217</f>
        <v>3.3083923318140564E-4</v>
      </c>
      <c r="E218">
        <f t="shared" si="6"/>
        <v>7.8826093601685017</v>
      </c>
    </row>
    <row r="219" spans="1:5" x14ac:dyDescent="0.2">
      <c r="A219" s="1">
        <v>42059</v>
      </c>
      <c r="B219">
        <v>40.281261000000001</v>
      </c>
      <c r="C219">
        <f t="shared" si="7"/>
        <v>-1.3599557725106513E-3</v>
      </c>
      <c r="D219">
        <f>Lambdas!$G$2*D218+(1-Lambdas!$G$2)*C218*C218</f>
        <v>3.2440164831730971E-4</v>
      </c>
      <c r="E219">
        <f t="shared" si="6"/>
        <v>8.0278269514476932</v>
      </c>
    </row>
    <row r="220" spans="1:5" x14ac:dyDescent="0.2">
      <c r="A220" s="1">
        <v>42060</v>
      </c>
      <c r="B220">
        <v>40.189898999999997</v>
      </c>
      <c r="C220">
        <f t="shared" si="7"/>
        <v>-2.2706778243294975E-3</v>
      </c>
      <c r="D220">
        <f>Lambdas!$G$2*D219+(1-Lambdas!$G$2)*C219*C219</f>
        <v>3.1717693815480738E-4</v>
      </c>
      <c r="E220">
        <f t="shared" si="6"/>
        <v>8.0397949345717983</v>
      </c>
    </row>
    <row r="221" spans="1:5" x14ac:dyDescent="0.2">
      <c r="A221" s="1">
        <v>42061</v>
      </c>
      <c r="B221">
        <v>40.253860000000003</v>
      </c>
      <c r="C221">
        <f t="shared" si="7"/>
        <v>1.5902044925189163E-3</v>
      </c>
      <c r="D221">
        <f>Lambdas!$G$2*D220+(1-Lambdas!$G$2)*C220*C220</f>
        <v>3.1018811208984704E-4</v>
      </c>
      <c r="E221">
        <f t="shared" si="6"/>
        <v>8.0701793191366278</v>
      </c>
    </row>
    <row r="222" spans="1:5" x14ac:dyDescent="0.2">
      <c r="A222" s="1">
        <v>42062</v>
      </c>
      <c r="B222">
        <v>40.061993000000001</v>
      </c>
      <c r="C222">
        <f t="shared" si="7"/>
        <v>-4.7778205129181562E-3</v>
      </c>
      <c r="D222">
        <f>Lambdas!$G$2*D221+(1-Lambdas!$G$2)*C221*C221</f>
        <v>3.032969796350263E-4</v>
      </c>
      <c r="E222">
        <f t="shared" si="6"/>
        <v>8.0255333598848431</v>
      </c>
    </row>
    <row r="223" spans="1:5" x14ac:dyDescent="0.2">
      <c r="A223" s="1">
        <v>42065</v>
      </c>
      <c r="B223">
        <v>40.089404999999999</v>
      </c>
      <c r="C223">
        <f t="shared" si="7"/>
        <v>6.8400556329056481E-4</v>
      </c>
      <c r="D223">
        <f>Lambdas!$G$2*D222+(1-Lambdas!$G$2)*C222*C222</f>
        <v>2.9701486343953023E-4</v>
      </c>
      <c r="E223">
        <f t="shared" si="6"/>
        <v>8.1201531556428783</v>
      </c>
    </row>
    <row r="224" spans="1:5" x14ac:dyDescent="0.2">
      <c r="A224" s="1">
        <v>42066</v>
      </c>
      <c r="B224">
        <v>39.541237000000002</v>
      </c>
      <c r="C224">
        <f t="shared" si="7"/>
        <v>-1.3767982909868184E-2</v>
      </c>
      <c r="D224">
        <f>Lambdas!$G$2*D223+(1-Lambdas!$G$2)*C223*C223</f>
        <v>2.9037263209900362E-4</v>
      </c>
      <c r="E224">
        <f t="shared" si="6"/>
        <v>7.4915382923023364</v>
      </c>
    </row>
    <row r="225" spans="1:5" x14ac:dyDescent="0.2">
      <c r="A225" s="1">
        <v>42067</v>
      </c>
      <c r="B225">
        <v>39.340243999999998</v>
      </c>
      <c r="C225">
        <f t="shared" si="7"/>
        <v>-5.0960867477588346E-3</v>
      </c>
      <c r="D225">
        <f>Lambdas!$G$2*D224+(1-Lambdas!$G$2)*C224*C224</f>
        <v>2.8811451313599904E-4</v>
      </c>
      <c r="E225">
        <f t="shared" si="6"/>
        <v>8.0620144232518918</v>
      </c>
    </row>
    <row r="226" spans="1:5" x14ac:dyDescent="0.2">
      <c r="A226" s="1">
        <v>42068</v>
      </c>
      <c r="B226">
        <v>39.385925</v>
      </c>
      <c r="C226">
        <f t="shared" si="7"/>
        <v>1.1605036979968892E-3</v>
      </c>
      <c r="D226">
        <f>Lambdas!$G$2*D225+(1-Lambdas!$G$2)*C225*C225</f>
        <v>2.8224285084723543E-4</v>
      </c>
      <c r="E226">
        <f t="shared" si="6"/>
        <v>8.1679710176337696</v>
      </c>
    </row>
    <row r="227" spans="1:5" x14ac:dyDescent="0.2">
      <c r="A227" s="1">
        <v>42069</v>
      </c>
      <c r="B227">
        <v>38.700705999999997</v>
      </c>
      <c r="C227">
        <f t="shared" si="7"/>
        <v>-1.7550676214868773E-2</v>
      </c>
      <c r="D227">
        <f>Lambdas!$G$2*D226+(1-Lambdas!$G$2)*C226*C226</f>
        <v>2.7595117782251401E-4</v>
      </c>
      <c r="E227">
        <f t="shared" si="6"/>
        <v>7.0790520614362906</v>
      </c>
    </row>
    <row r="228" spans="1:5" x14ac:dyDescent="0.2">
      <c r="A228" s="1">
        <v>42072</v>
      </c>
      <c r="B228">
        <v>39.148380000000003</v>
      </c>
      <c r="C228">
        <f t="shared" si="7"/>
        <v>1.1501199506926772E-2</v>
      </c>
      <c r="D228">
        <f>Lambdas!$G$2*D227+(1-Lambdas!$G$2)*C227*C227</f>
        <v>2.7666961353130942E-4</v>
      </c>
      <c r="E228">
        <f t="shared" si="6"/>
        <v>7.7145798156077152</v>
      </c>
    </row>
    <row r="229" spans="1:5" x14ac:dyDescent="0.2">
      <c r="A229" s="1">
        <v>42073</v>
      </c>
      <c r="B229">
        <v>38.399216000000003</v>
      </c>
      <c r="C229">
        <f t="shared" si="7"/>
        <v>-1.9321999551728433E-2</v>
      </c>
      <c r="D229">
        <f>Lambdas!$G$2*D228+(1-Lambdas!$G$2)*C228*C228</f>
        <v>2.7343543741783263E-4</v>
      </c>
      <c r="E229">
        <f t="shared" si="6"/>
        <v>6.839078230145601</v>
      </c>
    </row>
    <row r="230" spans="1:5" x14ac:dyDescent="0.2">
      <c r="A230" s="1">
        <v>42074</v>
      </c>
      <c r="B230">
        <v>38.353530999999997</v>
      </c>
      <c r="C230">
        <f t="shared" si="7"/>
        <v>-1.1904461320520817E-3</v>
      </c>
      <c r="D230">
        <f>Lambdas!$G$2*D229+(1-Lambdas!$G$2)*C229*C229</f>
        <v>2.7567315016832134E-4</v>
      </c>
      <c r="E230">
        <f t="shared" si="6"/>
        <v>8.1911538997751467</v>
      </c>
    </row>
    <row r="231" spans="1:5" x14ac:dyDescent="0.2">
      <c r="A231" s="1">
        <v>42075</v>
      </c>
      <c r="B231">
        <v>37.476470999999997</v>
      </c>
      <c r="C231">
        <f t="shared" si="7"/>
        <v>-2.3133300533027118E-2</v>
      </c>
      <c r="D231">
        <f>Lambdas!$G$2*D230+(1-Lambdas!$G$2)*C230*C230</f>
        <v>2.6953020580862777E-4</v>
      </c>
      <c r="E231">
        <f t="shared" si="6"/>
        <v>6.2333398509952662</v>
      </c>
    </row>
    <row r="232" spans="1:5" x14ac:dyDescent="0.2">
      <c r="A232" s="1">
        <v>42076</v>
      </c>
      <c r="B232">
        <v>37.805366999999997</v>
      </c>
      <c r="C232">
        <f t="shared" si="7"/>
        <v>8.7377806202214858E-3</v>
      </c>
      <c r="D232">
        <f>Lambdas!$G$2*D231+(1-Lambdas!$G$2)*C231*C231</f>
        <v>2.7547970259306356E-4</v>
      </c>
      <c r="E232">
        <f t="shared" si="6"/>
        <v>7.9198480204417869</v>
      </c>
    </row>
    <row r="233" spans="1:5" x14ac:dyDescent="0.2">
      <c r="A233" s="1">
        <v>42079</v>
      </c>
      <c r="B233">
        <v>37.969817999999997</v>
      </c>
      <c r="C233">
        <f t="shared" si="7"/>
        <v>4.3405043006540384E-3</v>
      </c>
      <c r="D233">
        <f>Lambdas!$G$2*D232+(1-Lambdas!$G$2)*C232*C232</f>
        <v>2.7101945360959141E-4</v>
      </c>
      <c r="E233">
        <f t="shared" si="6"/>
        <v>8.1438047327547203</v>
      </c>
    </row>
    <row r="234" spans="1:5" x14ac:dyDescent="0.2">
      <c r="A234" s="1">
        <v>42080</v>
      </c>
      <c r="B234">
        <v>38.097729000000001</v>
      </c>
      <c r="C234">
        <f t="shared" si="7"/>
        <v>3.3630930825285653E-3</v>
      </c>
      <c r="D234">
        <f>Lambdas!$G$2*D233+(1-Lambdas!$G$2)*C233*C233</f>
        <v>2.6537099174667883E-4</v>
      </c>
      <c r="E234">
        <f t="shared" si="6"/>
        <v>8.1917606741756277</v>
      </c>
    </row>
    <row r="235" spans="1:5" x14ac:dyDescent="0.2">
      <c r="A235" s="1">
        <v>42081</v>
      </c>
      <c r="B235">
        <v>38.828625000000002</v>
      </c>
      <c r="C235">
        <f t="shared" si="7"/>
        <v>1.9003058294810877E-2</v>
      </c>
      <c r="D235">
        <f>Lambdas!$G$2*D234+(1-Lambdas!$G$2)*C234*C234</f>
        <v>2.5968039545491315E-4</v>
      </c>
      <c r="E235">
        <f t="shared" si="6"/>
        <v>6.8654409606525375</v>
      </c>
    </row>
    <row r="236" spans="1:5" x14ac:dyDescent="0.2">
      <c r="A236" s="1">
        <v>42082</v>
      </c>
      <c r="B236">
        <v>38.636761</v>
      </c>
      <c r="C236">
        <f t="shared" si="7"/>
        <v>-4.9535515726861204E-3</v>
      </c>
      <c r="D236">
        <f>Lambdas!$G$2*D235+(1-Lambdas!$G$2)*C235*C235</f>
        <v>2.6195241386513517E-4</v>
      </c>
      <c r="E236">
        <f t="shared" si="6"/>
        <v>8.1536754426498987</v>
      </c>
    </row>
    <row r="237" spans="1:5" x14ac:dyDescent="0.2">
      <c r="A237" s="1">
        <v>42083</v>
      </c>
      <c r="B237">
        <v>39.175792999999999</v>
      </c>
      <c r="C237">
        <f t="shared" si="7"/>
        <v>1.3854849759761817E-2</v>
      </c>
      <c r="D237">
        <f>Lambdas!$G$2*D236+(1-Lambdas!$G$2)*C236*C236</f>
        <v>2.5663466109012844E-4</v>
      </c>
      <c r="E237">
        <f t="shared" si="6"/>
        <v>7.5198798886681946</v>
      </c>
    </row>
    <row r="238" spans="1:5" x14ac:dyDescent="0.2">
      <c r="A238" s="1">
        <v>42086</v>
      </c>
      <c r="B238">
        <v>39.157516000000001</v>
      </c>
      <c r="C238">
        <f t="shared" si="7"/>
        <v>-4.6664696193701895E-4</v>
      </c>
      <c r="D238">
        <f>Lambdas!$G$2*D237+(1-Lambdas!$G$2)*C237*C237</f>
        <v>2.5518597030825074E-4</v>
      </c>
      <c r="E238">
        <f t="shared" si="6"/>
        <v>8.2726646472392495</v>
      </c>
    </row>
    <row r="239" spans="1:5" x14ac:dyDescent="0.2">
      <c r="A239" s="1">
        <v>42087</v>
      </c>
      <c r="B239">
        <v>39.194060999999998</v>
      </c>
      <c r="C239">
        <f t="shared" si="7"/>
        <v>9.3284663945244432E-4</v>
      </c>
      <c r="D239">
        <f>Lambdas!$G$2*D238+(1-Lambdas!$G$2)*C238*C238</f>
        <v>2.4947504474705608E-4</v>
      </c>
      <c r="E239">
        <f t="shared" si="6"/>
        <v>8.2926635329570768</v>
      </c>
    </row>
    <row r="240" spans="1:5" x14ac:dyDescent="0.2">
      <c r="A240" s="1">
        <v>42088</v>
      </c>
      <c r="B240">
        <v>37.878459999999997</v>
      </c>
      <c r="C240">
        <f t="shared" si="7"/>
        <v>-3.4142617423915535E-2</v>
      </c>
      <c r="D240">
        <f>Lambdas!$G$2*D239+(1-Lambdas!$G$2)*C239*C239</f>
        <v>2.4390664960837738E-4</v>
      </c>
      <c r="E240">
        <f t="shared" si="6"/>
        <v>3.5393623667897165</v>
      </c>
    </row>
    <row r="241" spans="1:5" x14ac:dyDescent="0.2">
      <c r="A241" s="1">
        <v>42089</v>
      </c>
      <c r="B241">
        <v>37.650058999999999</v>
      </c>
      <c r="C241">
        <f t="shared" si="7"/>
        <v>-6.0480914826553907E-3</v>
      </c>
      <c r="D241">
        <f>Lambdas!$G$2*D240+(1-Lambdas!$G$2)*C240*C240</f>
        <v>2.6455392103898325E-4</v>
      </c>
      <c r="E241">
        <f t="shared" si="6"/>
        <v>8.0991972062582356</v>
      </c>
    </row>
    <row r="242" spans="1:5" x14ac:dyDescent="0.2">
      <c r="A242" s="1">
        <v>42090</v>
      </c>
      <c r="B242">
        <v>37.430790000000002</v>
      </c>
      <c r="C242">
        <f t="shared" si="7"/>
        <v>-5.8408935514859487E-3</v>
      </c>
      <c r="D242">
        <f>Lambdas!$G$2*D241+(1-Lambdas!$G$2)*C241*C241</f>
        <v>2.594476160044747E-4</v>
      </c>
      <c r="E242">
        <f t="shared" si="6"/>
        <v>8.1254608440890213</v>
      </c>
    </row>
    <row r="243" spans="1:5" x14ac:dyDescent="0.2">
      <c r="A243" s="1">
        <v>42093</v>
      </c>
      <c r="B243">
        <v>37.421658000000001</v>
      </c>
      <c r="C243">
        <f t="shared" si="7"/>
        <v>-2.440000371212961E-4</v>
      </c>
      <c r="D243">
        <f>Lambdas!$G$2*D242+(1-Lambdas!$G$2)*C242*C242</f>
        <v>2.5440050888907487E-4</v>
      </c>
      <c r="E243">
        <f t="shared" si="6"/>
        <v>8.276366701389863</v>
      </c>
    </row>
    <row r="244" spans="1:5" x14ac:dyDescent="0.2">
      <c r="A244" s="1">
        <v>42094</v>
      </c>
      <c r="B244">
        <v>37.147564000000003</v>
      </c>
      <c r="C244">
        <f t="shared" si="7"/>
        <v>-7.3514307126938414E-3</v>
      </c>
      <c r="D244">
        <f>Lambdas!$G$2*D243+(1-Lambdas!$G$2)*C243*C243</f>
        <v>2.4870363256876762E-4</v>
      </c>
      <c r="E244">
        <f t="shared" si="6"/>
        <v>8.0819476594863833</v>
      </c>
    </row>
    <row r="245" spans="1:5" x14ac:dyDescent="0.2">
      <c r="A245" s="1">
        <v>42095</v>
      </c>
      <c r="B245">
        <v>37.202381000000003</v>
      </c>
      <c r="C245">
        <f t="shared" si="7"/>
        <v>1.4745675987416322E-3</v>
      </c>
      <c r="D245">
        <f>Lambdas!$G$2*D244+(1-Lambdas!$G$2)*C244*C244</f>
        <v>2.4434352300308604E-4</v>
      </c>
      <c r="E245">
        <f t="shared" si="6"/>
        <v>8.308036701149625</v>
      </c>
    </row>
    <row r="246" spans="1:5" x14ac:dyDescent="0.2">
      <c r="A246" s="1">
        <v>42096</v>
      </c>
      <c r="B246">
        <v>36.809528</v>
      </c>
      <c r="C246">
        <f t="shared" si="7"/>
        <v>-1.0616039901022462E-2</v>
      </c>
      <c r="D246">
        <f>Lambdas!$G$2*D245+(1-Lambdas!$G$2)*C245*C245</f>
        <v>2.3891927769224578E-4</v>
      </c>
      <c r="E246">
        <f t="shared" si="6"/>
        <v>7.8676761079048285</v>
      </c>
    </row>
    <row r="247" spans="1:5" x14ac:dyDescent="0.2">
      <c r="A247" s="1">
        <v>42100</v>
      </c>
      <c r="B247">
        <v>37.96069</v>
      </c>
      <c r="C247">
        <f t="shared" si="7"/>
        <v>3.0794425898812074E-2</v>
      </c>
      <c r="D247">
        <f>Lambdas!$G$2*D246+(1-Lambdas!$G$2)*C246*C246</f>
        <v>2.3609215204687634E-4</v>
      </c>
      <c r="E247">
        <f t="shared" si="6"/>
        <v>4.3346505364091117</v>
      </c>
    </row>
    <row r="248" spans="1:5" x14ac:dyDescent="0.2">
      <c r="A248" s="1">
        <v>42101</v>
      </c>
      <c r="B248">
        <v>37.942402000000001</v>
      </c>
      <c r="C248">
        <f t="shared" si="7"/>
        <v>-4.8187761188651657E-4</v>
      </c>
      <c r="D248">
        <f>Lambdas!$G$2*D247+(1-Lambdas!$G$2)*C247*C247</f>
        <v>2.5204452097685583E-4</v>
      </c>
      <c r="E248">
        <f t="shared" si="6"/>
        <v>8.2849835257676734</v>
      </c>
    </row>
    <row r="249" spans="1:5" x14ac:dyDescent="0.2">
      <c r="A249" s="1">
        <v>42102</v>
      </c>
      <c r="B249">
        <v>37.841911000000003</v>
      </c>
      <c r="C249">
        <f t="shared" si="7"/>
        <v>-2.6520279704377427E-3</v>
      </c>
      <c r="D249">
        <f>Lambdas!$G$2*D248+(1-Lambdas!$G$2)*C248*C248</f>
        <v>2.4640428300035745E-4</v>
      </c>
      <c r="E249">
        <f t="shared" si="6"/>
        <v>8.2799933966494965</v>
      </c>
    </row>
    <row r="250" spans="1:5" x14ac:dyDescent="0.2">
      <c r="A250" s="1">
        <v>42103</v>
      </c>
      <c r="B250">
        <v>37.896729000000001</v>
      </c>
      <c r="C250">
        <f t="shared" si="7"/>
        <v>1.4475572725423757E-3</v>
      </c>
      <c r="D250">
        <f>Lambdas!$G$2*D249+(1-Lambdas!$G$2)*C249*C249</f>
        <v>2.4104271211049016E-4</v>
      </c>
      <c r="E250">
        <f t="shared" si="6"/>
        <v>8.3218432548460068</v>
      </c>
    </row>
    <row r="251" spans="1:5" x14ac:dyDescent="0.2">
      <c r="A251" s="1">
        <v>42104</v>
      </c>
      <c r="B251">
        <v>38.115993000000003</v>
      </c>
      <c r="C251">
        <f t="shared" si="7"/>
        <v>5.7691555408182311E-3</v>
      </c>
      <c r="D251">
        <f>Lambdas!$G$2*D250+(1-Lambdas!$G$2)*C250*C250</f>
        <v>2.3569063240764067E-4</v>
      </c>
      <c r="E251">
        <f t="shared" si="6"/>
        <v>8.2117750555135469</v>
      </c>
    </row>
    <row r="252" spans="1:5" x14ac:dyDescent="0.2">
      <c r="A252" s="1">
        <v>42107</v>
      </c>
      <c r="B252">
        <v>38.152541999999997</v>
      </c>
      <c r="C252">
        <f t="shared" si="7"/>
        <v>9.5842939156449221E-4</v>
      </c>
      <c r="D252">
        <f>Lambdas!$G$2*D251+(1-Lambdas!$G$2)*C251*C251</f>
        <v>2.3115699259194689E-4</v>
      </c>
      <c r="E252">
        <f t="shared" si="6"/>
        <v>8.3684395907350009</v>
      </c>
    </row>
    <row r="253" spans="1:5" x14ac:dyDescent="0.2">
      <c r="A253" s="1">
        <v>42108</v>
      </c>
      <c r="B253">
        <v>38.052044000000002</v>
      </c>
      <c r="C253">
        <f t="shared" si="7"/>
        <v>-2.6375855716219416E-3</v>
      </c>
      <c r="D253">
        <f>Lambdas!$G$2*D252+(1-Lambdas!$G$2)*C252*C252</f>
        <v>2.2599997952160256E-4</v>
      </c>
      <c r="E253">
        <f t="shared" si="6"/>
        <v>8.3641930905521331</v>
      </c>
    </row>
    <row r="254" spans="1:5" x14ac:dyDescent="0.2">
      <c r="A254" s="1">
        <v>42109</v>
      </c>
      <c r="B254">
        <v>38.609344</v>
      </c>
      <c r="C254">
        <f t="shared" si="7"/>
        <v>1.4539518058859122E-2</v>
      </c>
      <c r="D254">
        <f>Lambdas!$G$2*D253+(1-Lambdas!$G$2)*C253*C253</f>
        <v>2.2109372489795951E-4</v>
      </c>
      <c r="E254">
        <f t="shared" si="6"/>
        <v>7.460779187431787</v>
      </c>
    </row>
    <row r="255" spans="1:5" x14ac:dyDescent="0.2">
      <c r="A255" s="1">
        <v>42110</v>
      </c>
      <c r="B255">
        <v>38.517989999999998</v>
      </c>
      <c r="C255">
        <f t="shared" si="7"/>
        <v>-2.3689148317086947E-3</v>
      </c>
      <c r="D255">
        <f>Lambdas!$G$2*D254+(1-Lambdas!$G$2)*C254*C254</f>
        <v>2.2087654515309739E-4</v>
      </c>
      <c r="E255">
        <f t="shared" si="6"/>
        <v>8.3924998712621726</v>
      </c>
    </row>
    <row r="256" spans="1:5" x14ac:dyDescent="0.2">
      <c r="A256" s="1">
        <v>42111</v>
      </c>
      <c r="B256">
        <v>38.024628</v>
      </c>
      <c r="C256">
        <f t="shared" si="7"/>
        <v>-1.289134982308022E-2</v>
      </c>
      <c r="D256">
        <f>Lambdas!$G$2*D255+(1-Lambdas!$G$2)*C255*C255</f>
        <v>2.1605491984574415E-4</v>
      </c>
      <c r="E256">
        <f t="shared" si="6"/>
        <v>7.6707896992274147</v>
      </c>
    </row>
    <row r="257" spans="1:5" x14ac:dyDescent="0.2">
      <c r="A257" s="1">
        <v>42114</v>
      </c>
      <c r="B257">
        <v>39.203194000000003</v>
      </c>
      <c r="C257">
        <f t="shared" si="7"/>
        <v>3.0524168008945068E-2</v>
      </c>
      <c r="D257">
        <f>Lambdas!$G$2*D256+(1-Lambdas!$G$2)*C256*C256</f>
        <v>2.1493794707998806E-4</v>
      </c>
      <c r="E257">
        <f t="shared" si="6"/>
        <v>4.1103061988050609</v>
      </c>
    </row>
    <row r="258" spans="1:5" x14ac:dyDescent="0.2">
      <c r="A258" s="1">
        <v>42115</v>
      </c>
      <c r="B258">
        <v>38.956524000000002</v>
      </c>
      <c r="C258">
        <f t="shared" si="7"/>
        <v>-6.3119679874786231E-3</v>
      </c>
      <c r="D258">
        <f>Lambdas!$G$2*D257+(1-Lambdas!$G$2)*C257*C257</f>
        <v>2.3099295461161254E-4</v>
      </c>
      <c r="E258">
        <f t="shared" si="6"/>
        <v>8.200646485773202</v>
      </c>
    </row>
    <row r="259" spans="1:5" x14ac:dyDescent="0.2">
      <c r="A259" s="1">
        <v>42116</v>
      </c>
      <c r="B259">
        <v>39.276294999999998</v>
      </c>
      <c r="C259">
        <f t="shared" si="7"/>
        <v>8.1749011455050126E-3</v>
      </c>
      <c r="D259">
        <f>Lambdas!$G$2*D258+(1-Lambdas!$G$2)*C258*C258</f>
        <v>2.2671142114871754E-4</v>
      </c>
      <c r="E259">
        <f t="shared" ref="E259:E322" si="8">-LN(D259)-C259*C259/D259</f>
        <v>8.097056961971921</v>
      </c>
    </row>
    <row r="260" spans="1:5" x14ac:dyDescent="0.2">
      <c r="A260" s="1">
        <v>42117</v>
      </c>
      <c r="B260">
        <v>39.596054000000002</v>
      </c>
      <c r="C260">
        <f t="shared" ref="C260:C323" si="9">LN(B260/B259)</f>
        <v>8.1083106037511607E-3</v>
      </c>
      <c r="D260">
        <f>Lambdas!$G$2*D259+(1-Lambdas!$G$2)*C259*C259</f>
        <v>2.2313028233726114E-4</v>
      </c>
      <c r="E260">
        <f t="shared" si="8"/>
        <v>8.1131075855041406</v>
      </c>
    </row>
    <row r="261" spans="1:5" x14ac:dyDescent="0.2">
      <c r="A261" s="1">
        <v>42118</v>
      </c>
      <c r="B261">
        <v>43.734726000000002</v>
      </c>
      <c r="C261">
        <f t="shared" si="9"/>
        <v>9.9412965016298704E-2</v>
      </c>
      <c r="D261">
        <f>Lambdas!$G$2*D260+(1-Lambdas!$G$2)*C260*C260</f>
        <v>2.1960506898988162E-4</v>
      </c>
      <c r="E261">
        <f t="shared" si="8"/>
        <v>-36.579551073990963</v>
      </c>
    </row>
    <row r="262" spans="1:5" x14ac:dyDescent="0.2">
      <c r="A262" s="1">
        <v>42121</v>
      </c>
      <c r="B262">
        <v>43.880901000000001</v>
      </c>
      <c r="C262">
        <f t="shared" si="9"/>
        <v>3.3367366217377883E-3</v>
      </c>
      <c r="D262">
        <f>Lambdas!$G$2*D261+(1-Lambdas!$G$2)*C261*C261</f>
        <v>4.3604998435570457E-4</v>
      </c>
      <c r="E262">
        <f t="shared" si="8"/>
        <v>7.7122203409772059</v>
      </c>
    </row>
    <row r="263" spans="1:5" x14ac:dyDescent="0.2">
      <c r="A263" s="1">
        <v>42122</v>
      </c>
      <c r="B263">
        <v>44.91328</v>
      </c>
      <c r="C263">
        <f t="shared" si="9"/>
        <v>2.325435092274411E-2</v>
      </c>
      <c r="D263">
        <f>Lambdas!$G$2*D262+(1-Lambdas!$G$2)*C262*C262</f>
        <v>4.2653246597410081E-4</v>
      </c>
      <c r="E263">
        <f t="shared" si="8"/>
        <v>6.4920057158071689</v>
      </c>
    </row>
    <row r="264" spans="1:5" x14ac:dyDescent="0.2">
      <c r="A264" s="1">
        <v>42123</v>
      </c>
      <c r="B264">
        <v>44.821925999999998</v>
      </c>
      <c r="C264">
        <f t="shared" si="9"/>
        <v>-2.0360800544644586E-3</v>
      </c>
      <c r="D264">
        <f>Lambdas!$G$2*D263+(1-Lambdas!$G$2)*C263*C263</f>
        <v>4.2909110873323665E-4</v>
      </c>
      <c r="E264">
        <f t="shared" si="8"/>
        <v>7.7441798842342964</v>
      </c>
    </row>
    <row r="265" spans="1:5" x14ac:dyDescent="0.2">
      <c r="A265" s="1">
        <v>42124</v>
      </c>
      <c r="B265">
        <v>44.438209999999998</v>
      </c>
      <c r="C265">
        <f t="shared" si="9"/>
        <v>-8.5977544047614457E-3</v>
      </c>
      <c r="D265">
        <f>Lambdas!$G$2*D264+(1-Lambdas!$G$2)*C264*C264</f>
        <v>4.1957293376703673E-4</v>
      </c>
      <c r="E265">
        <f t="shared" si="8"/>
        <v>7.6000907541460139</v>
      </c>
    </row>
    <row r="266" spans="1:5" x14ac:dyDescent="0.2">
      <c r="A266" s="1">
        <v>42125</v>
      </c>
      <c r="B266">
        <v>44.456477999999997</v>
      </c>
      <c r="C266">
        <f t="shared" si="9"/>
        <v>4.1100319193783521E-4</v>
      </c>
      <c r="D266">
        <f>Lambdas!$G$2*D265+(1-Lambdas!$G$2)*C265*C265</f>
        <v>4.1183083022421432E-4</v>
      </c>
      <c r="E266">
        <f t="shared" si="8"/>
        <v>7.7944877219715645</v>
      </c>
    </row>
    <row r="267" spans="1:5" x14ac:dyDescent="0.2">
      <c r="A267" s="1">
        <v>42128</v>
      </c>
      <c r="B267">
        <v>44.072769000000001</v>
      </c>
      <c r="C267">
        <f t="shared" si="9"/>
        <v>-8.6685793857782072E-3</v>
      </c>
      <c r="D267">
        <f>Lambdas!$G$2*D266+(1-Lambdas!$G$2)*C266*C266</f>
        <v>4.0261018857449334E-4</v>
      </c>
      <c r="E267">
        <f t="shared" si="8"/>
        <v>7.630898998584569</v>
      </c>
    </row>
    <row r="268" spans="1:5" x14ac:dyDescent="0.2">
      <c r="A268" s="1">
        <v>42129</v>
      </c>
      <c r="B268">
        <v>43.488048999999997</v>
      </c>
      <c r="C268">
        <f t="shared" si="9"/>
        <v>-1.3355944022757291E-2</v>
      </c>
      <c r="D268">
        <f>Lambdas!$G$2*D267+(1-Lambdas!$G$2)*C267*C267</f>
        <v>3.9527541736426554E-4</v>
      </c>
      <c r="E268">
        <f t="shared" si="8"/>
        <v>7.3846443605563143</v>
      </c>
    </row>
    <row r="269" spans="1:5" x14ac:dyDescent="0.2">
      <c r="A269" s="1">
        <v>42130</v>
      </c>
      <c r="B269">
        <v>42.282074000000001</v>
      </c>
      <c r="C269">
        <f t="shared" si="9"/>
        <v>-2.8122950990568187E-2</v>
      </c>
      <c r="D269">
        <f>Lambdas!$G$2*D268+(1-Lambdas!$G$2)*C268*C268</f>
        <v>3.904172960600911E-4</v>
      </c>
      <c r="E269">
        <f t="shared" si="8"/>
        <v>5.8225122944964944</v>
      </c>
    </row>
    <row r="270" spans="1:5" x14ac:dyDescent="0.2">
      <c r="A270" s="1">
        <v>42131</v>
      </c>
      <c r="B270">
        <v>42.665790999999999</v>
      </c>
      <c r="C270">
        <f t="shared" si="9"/>
        <v>9.0342378782600919E-3</v>
      </c>
      <c r="D270">
        <f>Lambdas!$G$2*D269+(1-Lambdas!$G$2)*C269*C269</f>
        <v>3.993875477998457E-4</v>
      </c>
      <c r="E270">
        <f t="shared" si="8"/>
        <v>7.6212217831138744</v>
      </c>
    </row>
    <row r="271" spans="1:5" x14ac:dyDescent="0.2">
      <c r="A271" s="1">
        <v>42132</v>
      </c>
      <c r="B271">
        <v>43.625092000000002</v>
      </c>
      <c r="C271">
        <f t="shared" si="9"/>
        <v>2.2235037799490175E-2</v>
      </c>
      <c r="D271">
        <f>Lambdas!$G$2*D270+(1-Lambdas!$G$2)*C270*C270</f>
        <v>3.9226994931776746E-4</v>
      </c>
      <c r="E271">
        <f t="shared" si="8"/>
        <v>6.5832116465059354</v>
      </c>
    </row>
    <row r="272" spans="1:5" x14ac:dyDescent="0.2">
      <c r="A272" s="1">
        <v>42135</v>
      </c>
      <c r="B272">
        <v>43.277915999999998</v>
      </c>
      <c r="C272">
        <f t="shared" si="9"/>
        <v>-7.990007595151654E-3</v>
      </c>
      <c r="D272">
        <f>Lambdas!$G$2*D271+(1-Lambdas!$G$2)*C271*C271</f>
        <v>3.9455744800233263E-4</v>
      </c>
      <c r="E272">
        <f t="shared" si="8"/>
        <v>7.6759437117635692</v>
      </c>
    </row>
    <row r="273" spans="1:5" x14ac:dyDescent="0.2">
      <c r="A273" s="1">
        <v>42136</v>
      </c>
      <c r="B273">
        <v>43.259650999999998</v>
      </c>
      <c r="C273">
        <f t="shared" si="9"/>
        <v>-4.2212881421141115E-4</v>
      </c>
      <c r="D273">
        <f>Lambdas!$G$2*D272+(1-Lambdas!$G$2)*C272*C272</f>
        <v>3.871498521444997E-4</v>
      </c>
      <c r="E273">
        <f t="shared" si="8"/>
        <v>7.8562384569160901</v>
      </c>
    </row>
    <row r="274" spans="1:5" x14ac:dyDescent="0.2">
      <c r="A274" s="1">
        <v>42137</v>
      </c>
      <c r="B274">
        <v>43.515453000000001</v>
      </c>
      <c r="C274">
        <f t="shared" si="9"/>
        <v>5.8957633971434189E-3</v>
      </c>
      <c r="D274">
        <f>Lambdas!$G$2*D273+(1-Lambdas!$G$2)*C273*C273</f>
        <v>3.7848223694184036E-4</v>
      </c>
      <c r="E274">
        <f t="shared" si="8"/>
        <v>7.7875008419439009</v>
      </c>
    </row>
    <row r="275" spans="1:5" x14ac:dyDescent="0.2">
      <c r="A275" s="1">
        <v>42138</v>
      </c>
      <c r="B275">
        <v>44.511294999999997</v>
      </c>
      <c r="C275">
        <f t="shared" si="9"/>
        <v>2.262686079934062E-2</v>
      </c>
      <c r="D275">
        <f>Lambdas!$G$2*D274+(1-Lambdas!$G$2)*C274*C274</f>
        <v>3.7078334791906478E-4</v>
      </c>
      <c r="E275">
        <f t="shared" si="8"/>
        <v>6.5191002317032236</v>
      </c>
    </row>
    <row r="276" spans="1:5" x14ac:dyDescent="0.2">
      <c r="A276" s="1">
        <v>42139</v>
      </c>
      <c r="B276">
        <v>44.127586000000001</v>
      </c>
      <c r="C276">
        <f t="shared" si="9"/>
        <v>-8.6578574215326626E-3</v>
      </c>
      <c r="D276">
        <f>Lambdas!$G$2*D275+(1-Lambdas!$G$2)*C275*C275</f>
        <v>3.7394583644666745E-4</v>
      </c>
      <c r="E276">
        <f t="shared" si="8"/>
        <v>7.6909467795537454</v>
      </c>
    </row>
    <row r="277" spans="1:5" x14ac:dyDescent="0.2">
      <c r="A277" s="1">
        <v>42142</v>
      </c>
      <c r="B277">
        <v>43.862636999999999</v>
      </c>
      <c r="C277">
        <f t="shared" si="9"/>
        <v>-6.022255467042447E-3</v>
      </c>
      <c r="D277">
        <f>Lambdas!$G$2*D276+(1-Lambdas!$G$2)*C276*C276</f>
        <v>3.6724894492508922E-4</v>
      </c>
      <c r="E277">
        <f t="shared" si="8"/>
        <v>7.8107159116577156</v>
      </c>
    </row>
    <row r="278" spans="1:5" x14ac:dyDescent="0.2">
      <c r="A278" s="1">
        <v>42143</v>
      </c>
      <c r="B278">
        <v>43.752285000000001</v>
      </c>
      <c r="C278">
        <f t="shared" si="9"/>
        <v>-2.5190242902471882E-3</v>
      </c>
      <c r="D278">
        <f>Lambdas!$G$2*D277+(1-Lambdas!$G$2)*C277*C277</f>
        <v>3.5983543231729999E-4</v>
      </c>
      <c r="E278">
        <f t="shared" si="8"/>
        <v>7.9122293595166999</v>
      </c>
    </row>
    <row r="279" spans="1:5" x14ac:dyDescent="0.2">
      <c r="A279" s="1">
        <v>42144</v>
      </c>
      <c r="B279">
        <v>43.752285000000001</v>
      </c>
      <c r="C279">
        <f t="shared" si="9"/>
        <v>0</v>
      </c>
      <c r="D279">
        <f>Lambdas!$G$2*D278+(1-Lambdas!$G$2)*C278*C278</f>
        <v>3.5191775984453434E-4</v>
      </c>
      <c r="E279">
        <f t="shared" si="8"/>
        <v>7.9521130464688072</v>
      </c>
    </row>
    <row r="280" spans="1:5" x14ac:dyDescent="0.2">
      <c r="A280" s="1">
        <v>42145</v>
      </c>
      <c r="B280">
        <v>43.605151999999997</v>
      </c>
      <c r="C280">
        <f t="shared" si="9"/>
        <v>-3.3685314995343645E-3</v>
      </c>
      <c r="D280">
        <f>Lambdas!$G$2*D279+(1-Lambdas!$G$2)*C279*C279</f>
        <v>3.4403530217315062E-4</v>
      </c>
      <c r="E280">
        <f t="shared" si="8"/>
        <v>7.9417841898767545</v>
      </c>
    </row>
    <row r="281" spans="1:5" x14ac:dyDescent="0.2">
      <c r="A281" s="1">
        <v>42146</v>
      </c>
      <c r="B281">
        <v>43.126990999999997</v>
      </c>
      <c r="C281">
        <f t="shared" si="9"/>
        <v>-1.1026266109902204E-2</v>
      </c>
      <c r="D281">
        <f>Lambdas!$G$2*D280+(1-Lambdas!$G$2)*C280*C280</f>
        <v>3.36583557124476E-4</v>
      </c>
      <c r="E281">
        <f t="shared" si="8"/>
        <v>7.6354505690215886</v>
      </c>
    </row>
    <row r="282" spans="1:5" x14ac:dyDescent="0.2">
      <c r="A282" s="1">
        <v>42150</v>
      </c>
      <c r="B282">
        <v>42.841934000000002</v>
      </c>
      <c r="C282">
        <f t="shared" si="9"/>
        <v>-6.6316531166389801E-3</v>
      </c>
      <c r="D282">
        <f>Lambdas!$G$2*D281+(1-Lambdas!$G$2)*C281*C281</f>
        <v>3.3176775040513046E-4</v>
      </c>
      <c r="E282">
        <f t="shared" si="8"/>
        <v>7.8785163150079276</v>
      </c>
    </row>
    <row r="283" spans="1:5" x14ac:dyDescent="0.2">
      <c r="A283" s="1">
        <v>42151</v>
      </c>
      <c r="B283">
        <v>43.779873000000002</v>
      </c>
      <c r="C283">
        <f t="shared" si="9"/>
        <v>2.1656801937420943E-2</v>
      </c>
      <c r="D283">
        <f>Lambdas!$G$2*D282+(1-Lambdas!$G$2)*C282*C282</f>
        <v>3.253216874411653E-4</v>
      </c>
      <c r="E283">
        <f t="shared" si="8"/>
        <v>6.5889936189266578</v>
      </c>
    </row>
    <row r="284" spans="1:5" x14ac:dyDescent="0.2">
      <c r="A284" s="1">
        <v>42152</v>
      </c>
      <c r="B284">
        <v>43.632744000000002</v>
      </c>
      <c r="C284">
        <f t="shared" si="9"/>
        <v>-3.3663135595085091E-3</v>
      </c>
      <c r="D284">
        <f>Lambdas!$G$2*D283+(1-Lambdas!$G$2)*C283*C283</f>
        <v>3.2854025979263944E-4</v>
      </c>
      <c r="E284">
        <f t="shared" si="8"/>
        <v>7.986358999616316</v>
      </c>
    </row>
    <row r="285" spans="1:5" x14ac:dyDescent="0.2">
      <c r="A285" s="1">
        <v>42153</v>
      </c>
      <c r="B285">
        <v>43.090209999999999</v>
      </c>
      <c r="C285">
        <f t="shared" si="9"/>
        <v>-1.2512052526615147E-2</v>
      </c>
      <c r="D285">
        <f>Lambdas!$G$2*D284+(1-Lambdas!$G$2)*C284*C284</f>
        <v>3.2143524709319791E-4</v>
      </c>
      <c r="E285">
        <f t="shared" si="8"/>
        <v>7.5556755767048402</v>
      </c>
    </row>
    <row r="286" spans="1:5" x14ac:dyDescent="0.2">
      <c r="A286" s="1">
        <v>42156</v>
      </c>
      <c r="B286">
        <v>43.430427999999999</v>
      </c>
      <c r="C286">
        <f t="shared" si="9"/>
        <v>7.8644763007436405E-3</v>
      </c>
      <c r="D286">
        <f>Lambdas!$G$2*D285+(1-Lambdas!$G$2)*C285*C285</f>
        <v>3.1774208456164841E-4</v>
      </c>
      <c r="E286">
        <f t="shared" si="8"/>
        <v>7.8596158674848713</v>
      </c>
    </row>
    <row r="287" spans="1:5" x14ac:dyDescent="0.2">
      <c r="A287" s="1">
        <v>42157</v>
      </c>
      <c r="B287">
        <v>43.145381999999998</v>
      </c>
      <c r="C287">
        <f t="shared" si="9"/>
        <v>-6.5849116512033323E-3</v>
      </c>
      <c r="D287">
        <f>Lambdas!$G$2*D286+(1-Lambdas!$G$2)*C286*C286</f>
        <v>3.1201046526360644E-4</v>
      </c>
      <c r="E287">
        <f t="shared" si="8"/>
        <v>7.9335007286415635</v>
      </c>
    </row>
    <row r="288" spans="1:5" x14ac:dyDescent="0.2">
      <c r="A288" s="1">
        <v>42158</v>
      </c>
      <c r="B288">
        <v>43.081012999999999</v>
      </c>
      <c r="C288">
        <f t="shared" si="9"/>
        <v>-1.4930233823918732E-3</v>
      </c>
      <c r="D288">
        <f>Lambdas!$G$2*D287+(1-Lambdas!$G$2)*C287*C287</f>
        <v>3.0599310042556593E-4</v>
      </c>
      <c r="E288">
        <f t="shared" si="8"/>
        <v>8.0846631376111535</v>
      </c>
    </row>
    <row r="289" spans="1:5" x14ac:dyDescent="0.2">
      <c r="A289" s="1">
        <v>42159</v>
      </c>
      <c r="B289">
        <v>42.630428000000002</v>
      </c>
      <c r="C289">
        <f t="shared" si="9"/>
        <v>-1.0514095798818063E-2</v>
      </c>
      <c r="D289">
        <f>Lambdas!$G$2*D288+(1-Lambdas!$G$2)*C288*C288</f>
        <v>2.9918921895009926E-4</v>
      </c>
      <c r="E289">
        <f t="shared" si="8"/>
        <v>7.7449484032110014</v>
      </c>
    </row>
    <row r="290" spans="1:5" x14ac:dyDescent="0.2">
      <c r="A290" s="1">
        <v>42160</v>
      </c>
      <c r="B290">
        <v>42.428131</v>
      </c>
      <c r="C290">
        <f t="shared" si="9"/>
        <v>-4.7566613826115498E-3</v>
      </c>
      <c r="D290">
        <f>Lambdas!$G$2*D289+(1-Lambdas!$G$2)*C289*C289</f>
        <v>2.9496388366145231E-4</v>
      </c>
      <c r="E290">
        <f t="shared" si="8"/>
        <v>8.0519505258980928</v>
      </c>
    </row>
    <row r="291" spans="1:5" x14ac:dyDescent="0.2">
      <c r="A291" s="1">
        <v>42163</v>
      </c>
      <c r="B291">
        <v>42.051116999999998</v>
      </c>
      <c r="C291">
        <f t="shared" si="9"/>
        <v>-8.9256595412336159E-3</v>
      </c>
      <c r="D291">
        <f>Lambdas!$G$2*D290+(1-Lambdas!$G$2)*C290*C290</f>
        <v>2.8886389825327535E-4</v>
      </c>
      <c r="E291">
        <f t="shared" si="8"/>
        <v>7.8737592999310699</v>
      </c>
    </row>
    <row r="292" spans="1:5" x14ac:dyDescent="0.2">
      <c r="A292" s="1">
        <v>42164</v>
      </c>
      <c r="B292">
        <v>41.977550999999998</v>
      </c>
      <c r="C292">
        <f t="shared" si="9"/>
        <v>-1.7509742935723682E-3</v>
      </c>
      <c r="D292">
        <f>Lambdas!$G$2*D291+(1-Lambdas!$G$2)*C291*C291</f>
        <v>2.8417819396532655E-4</v>
      </c>
      <c r="E292">
        <f t="shared" si="8"/>
        <v>8.1551203811328712</v>
      </c>
    </row>
    <row r="293" spans="1:5" x14ac:dyDescent="0.2">
      <c r="A293" s="1">
        <v>42165</v>
      </c>
      <c r="B293">
        <v>42.860320999999999</v>
      </c>
      <c r="C293">
        <f t="shared" si="9"/>
        <v>2.0811504130762399E-2</v>
      </c>
      <c r="D293">
        <f>Lambdas!$G$2*D292+(1-Lambdas!$G$2)*C292*C292</f>
        <v>2.7788167834604557E-4</v>
      </c>
      <c r="E293">
        <f t="shared" si="8"/>
        <v>6.6296708157859197</v>
      </c>
    </row>
    <row r="294" spans="1:5" x14ac:dyDescent="0.2">
      <c r="A294" s="1">
        <v>42166</v>
      </c>
      <c r="B294">
        <v>42.703983000000001</v>
      </c>
      <c r="C294">
        <f t="shared" si="9"/>
        <v>-3.6542849451675543E-3</v>
      </c>
      <c r="D294">
        <f>Lambdas!$G$2*D293+(1-Lambdas!$G$2)*C293*C293</f>
        <v>2.8135876710037725E-4</v>
      </c>
      <c r="E294">
        <f t="shared" si="8"/>
        <v>8.1284181342220219</v>
      </c>
    </row>
    <row r="295" spans="1:5" x14ac:dyDescent="0.2">
      <c r="A295" s="1">
        <v>42167</v>
      </c>
      <c r="B295">
        <v>42.271805000000001</v>
      </c>
      <c r="C295">
        <f t="shared" si="9"/>
        <v>-1.0171879226231074E-2</v>
      </c>
      <c r="D295">
        <f>Lambdas!$G$2*D294+(1-Lambdas!$G$2)*C294*C294</f>
        <v>2.7535583669425682E-4</v>
      </c>
      <c r="E295">
        <f t="shared" si="8"/>
        <v>7.8216884594828224</v>
      </c>
    </row>
    <row r="296" spans="1:5" x14ac:dyDescent="0.2">
      <c r="A296" s="1">
        <v>42170</v>
      </c>
      <c r="B296">
        <v>41.821232000000002</v>
      </c>
      <c r="C296">
        <f t="shared" si="9"/>
        <v>-1.0716162191410123E-2</v>
      </c>
      <c r="D296">
        <f>Lambdas!$G$2*D295+(1-Lambdas!$G$2)*C295*C295</f>
        <v>2.7150577388694857E-4</v>
      </c>
      <c r="E296">
        <f t="shared" si="8"/>
        <v>7.7885669680787748</v>
      </c>
    </row>
    <row r="297" spans="1:5" x14ac:dyDescent="0.2">
      <c r="A297" s="1">
        <v>42171</v>
      </c>
      <c r="B297">
        <v>42.143065999999997</v>
      </c>
      <c r="C297">
        <f t="shared" si="9"/>
        <v>7.6660100491534287E-3</v>
      </c>
      <c r="D297">
        <f>Lambdas!$G$2*D296+(1-Lambdas!$G$2)*C296*C296</f>
        <v>2.6799659657170697E-4</v>
      </c>
      <c r="E297">
        <f t="shared" si="8"/>
        <v>8.005250991835652</v>
      </c>
    </row>
    <row r="298" spans="1:5" x14ac:dyDescent="0.2">
      <c r="A298" s="1">
        <v>42172</v>
      </c>
      <c r="B298">
        <v>42.271805000000001</v>
      </c>
      <c r="C298">
        <f t="shared" si="9"/>
        <v>3.0501521422567498E-3</v>
      </c>
      <c r="D298">
        <f>Lambdas!$G$2*D297+(1-Lambdas!$G$2)*C297*C297</f>
        <v>2.6331016687239394E-4</v>
      </c>
      <c r="E298">
        <f t="shared" si="8"/>
        <v>8.2068452968354606</v>
      </c>
    </row>
    <row r="299" spans="1:5" x14ac:dyDescent="0.2">
      <c r="A299" s="1">
        <v>42173</v>
      </c>
      <c r="B299">
        <v>42.961472000000001</v>
      </c>
      <c r="C299">
        <f t="shared" si="9"/>
        <v>1.6183398698940716E-2</v>
      </c>
      <c r="D299">
        <f>Lambdas!$G$2*D298+(1-Lambdas!$G$2)*C298*C298</f>
        <v>2.5762077692067413E-4</v>
      </c>
      <c r="E299">
        <f t="shared" si="8"/>
        <v>7.2474020695496826</v>
      </c>
    </row>
    <row r="300" spans="1:5" x14ac:dyDescent="0.2">
      <c r="A300" s="1">
        <v>42174</v>
      </c>
      <c r="B300">
        <v>42.391354</v>
      </c>
      <c r="C300">
        <f t="shared" si="9"/>
        <v>-1.3359287695564001E-2</v>
      </c>
      <c r="D300">
        <f>Lambdas!$G$2*D299+(1-Lambdas!$G$2)*C299*C299</f>
        <v>2.5771667904582847E-4</v>
      </c>
      <c r="E300">
        <f t="shared" si="8"/>
        <v>7.5711428613951401</v>
      </c>
    </row>
    <row r="301" spans="1:5" x14ac:dyDescent="0.2">
      <c r="A301" s="1">
        <v>42177</v>
      </c>
      <c r="B301">
        <v>42.510891000000001</v>
      </c>
      <c r="C301">
        <f t="shared" si="9"/>
        <v>2.8158755751537504E-3</v>
      </c>
      <c r="D301">
        <f>Lambdas!$G$2*D300+(1-Lambdas!$G$2)*C300*C300</f>
        <v>2.5594167877780478E-4</v>
      </c>
      <c r="E301">
        <f t="shared" si="8"/>
        <v>8.2395806361471671</v>
      </c>
    </row>
    <row r="302" spans="1:5" x14ac:dyDescent="0.2">
      <c r="A302" s="1">
        <v>42178</v>
      </c>
      <c r="B302">
        <v>42.216636999999999</v>
      </c>
      <c r="C302">
        <f t="shared" si="9"/>
        <v>-6.9459168699316613E-3</v>
      </c>
      <c r="D302">
        <f>Lambdas!$G$2*D301+(1-Lambdas!$G$2)*C301*C301</f>
        <v>2.5038655072883337E-4</v>
      </c>
      <c r="E302">
        <f t="shared" si="8"/>
        <v>8.0998195169572345</v>
      </c>
    </row>
    <row r="303" spans="1:5" x14ac:dyDescent="0.2">
      <c r="A303" s="1">
        <v>42179</v>
      </c>
      <c r="B303">
        <v>41.968356999999997</v>
      </c>
      <c r="C303">
        <f t="shared" si="9"/>
        <v>-5.8984554858186227E-3</v>
      </c>
      <c r="D303">
        <f>Lambdas!$G$2*D302+(1-Lambdas!$G$2)*C302*C302</f>
        <v>2.4585888432714689E-4</v>
      </c>
      <c r="E303">
        <f t="shared" si="8"/>
        <v>8.1692416626895117</v>
      </c>
    </row>
    <row r="304" spans="1:5" x14ac:dyDescent="0.2">
      <c r="A304" s="1">
        <v>42180</v>
      </c>
      <c r="B304">
        <v>41.977550999999998</v>
      </c>
      <c r="C304">
        <f t="shared" si="9"/>
        <v>2.1904581785603738E-4</v>
      </c>
      <c r="D304">
        <f>Lambdas!$G$2*D303+(1-Lambdas!$G$2)*C303*C303</f>
        <v>2.4113128109640614E-4</v>
      </c>
      <c r="E304">
        <f t="shared" si="8"/>
        <v>8.3299700547629048</v>
      </c>
    </row>
    <row r="305" spans="1:5" x14ac:dyDescent="0.2">
      <c r="A305" s="1">
        <v>42181</v>
      </c>
      <c r="B305">
        <v>41.618926999999999</v>
      </c>
      <c r="C305">
        <f t="shared" si="9"/>
        <v>-8.579935628746033E-3</v>
      </c>
      <c r="D305">
        <f>Lambdas!$G$2*D304+(1-Lambdas!$G$2)*C304*C304</f>
        <v>2.3573135780588329E-4</v>
      </c>
      <c r="E305">
        <f t="shared" si="8"/>
        <v>8.0405330197630516</v>
      </c>
    </row>
    <row r="306" spans="1:5" x14ac:dyDescent="0.2">
      <c r="A306" s="1">
        <v>42184</v>
      </c>
      <c r="B306">
        <v>40.800522000000001</v>
      </c>
      <c r="C306">
        <f t="shared" si="9"/>
        <v>-1.9860164312657278E-2</v>
      </c>
      <c r="D306">
        <f>Lambdas!$G$2*D305+(1-Lambdas!$G$2)*C305*C305</f>
        <v>2.3210018840885677E-4</v>
      </c>
      <c r="E306">
        <f t="shared" si="8"/>
        <v>6.6689626895071497</v>
      </c>
    </row>
    <row r="307" spans="1:5" x14ac:dyDescent="0.2">
      <c r="A307" s="1">
        <v>42185</v>
      </c>
      <c r="B307">
        <v>40.598216999999998</v>
      </c>
      <c r="C307">
        <f t="shared" si="9"/>
        <v>-4.9707260587367498E-3</v>
      </c>
      <c r="D307">
        <f>Lambdas!$G$2*D306+(1-Lambdas!$G$2)*C306*C306</f>
        <v>2.3573605872338505E-4</v>
      </c>
      <c r="E307">
        <f t="shared" si="8"/>
        <v>8.2479851387450847</v>
      </c>
    </row>
    <row r="308" spans="1:5" x14ac:dyDescent="0.2">
      <c r="A308" s="1">
        <v>42186</v>
      </c>
      <c r="B308">
        <v>40.874091999999997</v>
      </c>
      <c r="C308">
        <f t="shared" si="9"/>
        <v>6.7722655162207341E-3</v>
      </c>
      <c r="D308">
        <f>Lambdas!$G$2*D307+(1-Lambdas!$G$2)*C307*C307</f>
        <v>2.3100933275620059E-4</v>
      </c>
      <c r="E308">
        <f t="shared" si="8"/>
        <v>8.1745168305361329</v>
      </c>
    </row>
    <row r="309" spans="1:5" x14ac:dyDescent="0.2">
      <c r="A309" s="1">
        <v>42187</v>
      </c>
      <c r="B309">
        <v>40.828110000000002</v>
      </c>
      <c r="C309">
        <f t="shared" si="9"/>
        <v>-1.1256001363300677E-3</v>
      </c>
      <c r="D309">
        <f>Lambdas!$G$2*D308+(1-Lambdas!$G$2)*C308*C308</f>
        <v>2.2686233103048342E-4</v>
      </c>
      <c r="E309">
        <f t="shared" si="8"/>
        <v>8.3855824180822225</v>
      </c>
    </row>
    <row r="310" spans="1:5" x14ac:dyDescent="0.2">
      <c r="A310" s="1">
        <v>42191</v>
      </c>
      <c r="B310">
        <v>40.818908999999998</v>
      </c>
      <c r="C310">
        <f t="shared" si="9"/>
        <v>-2.2538483711088804E-4</v>
      </c>
      <c r="D310">
        <f>Lambdas!$G$2*D309+(1-Lambdas!$G$2)*C309*C309</f>
        <v>2.2180931568877477E-4</v>
      </c>
      <c r="E310">
        <f t="shared" si="8"/>
        <v>8.4134634655345355</v>
      </c>
    </row>
    <row r="311" spans="1:5" x14ac:dyDescent="0.2">
      <c r="A311" s="1">
        <v>42192</v>
      </c>
      <c r="B311">
        <v>40.736153000000002</v>
      </c>
      <c r="C311">
        <f t="shared" si="9"/>
        <v>-2.0294516704246848E-3</v>
      </c>
      <c r="D311">
        <f>Lambdas!$G$2*D310+(1-Lambdas!$G$2)*C310*C310</f>
        <v>2.1684224006530365E-4</v>
      </c>
      <c r="E311">
        <f t="shared" si="8"/>
        <v>8.4173465996023626</v>
      </c>
    </row>
    <row r="312" spans="1:5" x14ac:dyDescent="0.2">
      <c r="A312" s="1">
        <v>42193</v>
      </c>
      <c r="B312">
        <v>40.680973000000002</v>
      </c>
      <c r="C312">
        <f t="shared" si="9"/>
        <v>-1.3554889778042425E-3</v>
      </c>
      <c r="D312">
        <f>Lambdas!$G$2*D311+(1-Lambdas!$G$2)*C311*C311</f>
        <v>2.1207753451220711E-4</v>
      </c>
      <c r="E312">
        <f t="shared" si="8"/>
        <v>8.4498950428206783</v>
      </c>
    </row>
    <row r="313" spans="1:5" x14ac:dyDescent="0.2">
      <c r="A313" s="1">
        <v>42194</v>
      </c>
      <c r="B313">
        <v>40.938460999999997</v>
      </c>
      <c r="C313">
        <f t="shared" si="9"/>
        <v>6.3094986473687014E-3</v>
      </c>
      <c r="D313">
        <f>Lambdas!$G$2*D312+(1-Lambdas!$G$2)*C312*C312</f>
        <v>2.0736845318290663E-4</v>
      </c>
      <c r="E313">
        <f t="shared" si="8"/>
        <v>8.2890373460772189</v>
      </c>
    </row>
    <row r="314" spans="1:5" x14ac:dyDescent="0.2">
      <c r="A314" s="1">
        <v>42195</v>
      </c>
      <c r="B314">
        <v>41.021217</v>
      </c>
      <c r="C314">
        <f t="shared" si="9"/>
        <v>2.019432729445267E-3</v>
      </c>
      <c r="D314">
        <f>Lambdas!$G$2*D313+(1-Lambdas!$G$2)*C313*C313</f>
        <v>2.0361537688698376E-4</v>
      </c>
      <c r="E314">
        <f t="shared" si="8"/>
        <v>8.4792492611107431</v>
      </c>
    </row>
    <row r="315" spans="1:5" x14ac:dyDescent="0.2">
      <c r="A315" s="1">
        <v>42198</v>
      </c>
      <c r="B315">
        <v>41.876399999999997</v>
      </c>
      <c r="C315">
        <f t="shared" si="9"/>
        <v>2.0633001763639382E-2</v>
      </c>
      <c r="D315">
        <f>Lambdas!$G$2*D314+(1-Lambdas!$G$2)*C314*C314</f>
        <v>1.9914602566062207E-4</v>
      </c>
      <c r="E315">
        <f t="shared" si="8"/>
        <v>6.3837405562935299</v>
      </c>
    </row>
    <row r="316" spans="1:5" x14ac:dyDescent="0.2">
      <c r="A316" s="1">
        <v>42199</v>
      </c>
      <c r="B316">
        <v>41.949966000000003</v>
      </c>
      <c r="C316">
        <f t="shared" si="9"/>
        <v>1.7552000020232498E-3</v>
      </c>
      <c r="D316">
        <f>Lambdas!$G$2*D315+(1-Lambdas!$G$2)*C315*C315</f>
        <v>2.0422097773931759E-4</v>
      </c>
      <c r="E316">
        <f t="shared" si="8"/>
        <v>8.481222663721196</v>
      </c>
    </row>
    <row r="317" spans="1:5" x14ac:dyDescent="0.2">
      <c r="A317" s="1">
        <v>42200</v>
      </c>
      <c r="B317">
        <v>42.078696999999998</v>
      </c>
      <c r="C317">
        <f t="shared" si="9"/>
        <v>3.0639806969270009E-3</v>
      </c>
      <c r="D317">
        <f>Lambdas!$G$2*D316+(1-Lambdas!$G$2)*C316*C316</f>
        <v>1.9971572198640159E-4</v>
      </c>
      <c r="E317">
        <f t="shared" si="8"/>
        <v>8.4716088892002777</v>
      </c>
    </row>
    <row r="318" spans="1:5" x14ac:dyDescent="0.2">
      <c r="A318" s="1">
        <v>42201</v>
      </c>
      <c r="B318">
        <v>42.906292000000001</v>
      </c>
      <c r="C318">
        <f t="shared" si="9"/>
        <v>1.9476878724997222E-2</v>
      </c>
      <c r="D318">
        <f>Lambdas!$G$2*D317+(1-Lambdas!$G$2)*C317*C317</f>
        <v>1.9545265101038025E-4</v>
      </c>
      <c r="E318">
        <f t="shared" si="8"/>
        <v>6.5993192397813303</v>
      </c>
    </row>
    <row r="319" spans="1:5" x14ac:dyDescent="0.2">
      <c r="A319" s="1">
        <v>42202</v>
      </c>
      <c r="B319">
        <v>42.869511000000003</v>
      </c>
      <c r="C319">
        <f t="shared" si="9"/>
        <v>-8.5760787933021349E-4</v>
      </c>
      <c r="D319">
        <f>Lambdas!$G$2*D318+(1-Lambdas!$G$2)*C318*C318</f>
        <v>1.995716635016944E-4</v>
      </c>
      <c r="E319">
        <f t="shared" si="8"/>
        <v>8.5156518213681238</v>
      </c>
    </row>
    <row r="320" spans="1:5" x14ac:dyDescent="0.2">
      <c r="A320" s="1">
        <v>42205</v>
      </c>
      <c r="B320">
        <v>43.145381999999998</v>
      </c>
      <c r="C320">
        <f t="shared" si="9"/>
        <v>6.4145158191460409E-3</v>
      </c>
      <c r="D320">
        <f>Lambdas!$G$2*D319+(1-Lambdas!$G$2)*C319*C319</f>
        <v>1.9511801583181913E-4</v>
      </c>
      <c r="E320">
        <f t="shared" si="8"/>
        <v>8.3310284022916878</v>
      </c>
    </row>
    <row r="321" spans="1:5" x14ac:dyDescent="0.2">
      <c r="A321" s="1">
        <v>42206</v>
      </c>
      <c r="B321">
        <v>43.476418000000002</v>
      </c>
      <c r="C321">
        <f t="shared" si="9"/>
        <v>7.6432863687257721E-3</v>
      </c>
      <c r="D321">
        <f>Lambdas!$G$2*D320+(1-Lambdas!$G$2)*C320*C320</f>
        <v>1.9166926179932484E-4</v>
      </c>
      <c r="E321">
        <f t="shared" si="8"/>
        <v>8.2549442981164418</v>
      </c>
    </row>
    <row r="322" spans="1:5" x14ac:dyDescent="0.2">
      <c r="A322" s="1">
        <v>42207</v>
      </c>
      <c r="B322">
        <v>41.876399999999997</v>
      </c>
      <c r="C322">
        <f t="shared" si="9"/>
        <v>-3.7496253732489049E-2</v>
      </c>
      <c r="D322">
        <f>Lambdas!$G$2*D321+(1-Lambdas!$G$2)*C321*C321</f>
        <v>1.8868466382440704E-4</v>
      </c>
      <c r="E322">
        <f t="shared" si="8"/>
        <v>1.1240114405782622</v>
      </c>
    </row>
    <row r="323" spans="1:5" x14ac:dyDescent="0.2">
      <c r="A323" s="1">
        <v>42208</v>
      </c>
      <c r="B323">
        <v>42.400547000000003</v>
      </c>
      <c r="C323">
        <f t="shared" si="9"/>
        <v>1.2438840675905434E-2</v>
      </c>
      <c r="D323">
        <f>Lambdas!$G$2*D322+(1-Lambdas!$G$2)*C322*C322</f>
        <v>2.1595010392263484E-4</v>
      </c>
      <c r="E323">
        <f t="shared" ref="E323:E386" si="10">-LN(D323)-C323*C323/D323</f>
        <v>7.7239793481881174</v>
      </c>
    </row>
    <row r="324" spans="1:5" x14ac:dyDescent="0.2">
      <c r="A324" s="1">
        <v>42209</v>
      </c>
      <c r="B324">
        <v>42.244221000000003</v>
      </c>
      <c r="C324">
        <f t="shared" ref="C324:C387" si="11">LN(B324/B323)</f>
        <v>-3.6936997153807676E-3</v>
      </c>
      <c r="D324">
        <f>Lambdas!$G$2*D323+(1-Lambdas!$G$2)*C323*C323</f>
        <v>2.1457874317373557E-4</v>
      </c>
      <c r="E324">
        <f t="shared" si="10"/>
        <v>8.3832514506616871</v>
      </c>
    </row>
    <row r="325" spans="1:5" x14ac:dyDescent="0.2">
      <c r="A325" s="1">
        <v>42212</v>
      </c>
      <c r="B325">
        <v>41.701678999999999</v>
      </c>
      <c r="C325">
        <f t="shared" si="11"/>
        <v>-1.2926171599551194E-2</v>
      </c>
      <c r="D325">
        <f>Lambdas!$G$2*D324+(1-Lambdas!$G$2)*C324*C324</f>
        <v>2.1007807745194971E-4</v>
      </c>
      <c r="E325">
        <f t="shared" si="10"/>
        <v>7.6726798075123419</v>
      </c>
    </row>
    <row r="326" spans="1:5" x14ac:dyDescent="0.2">
      <c r="A326" s="1">
        <v>42213</v>
      </c>
      <c r="B326">
        <v>41.692489999999999</v>
      </c>
      <c r="C326">
        <f t="shared" si="11"/>
        <v>-2.2037512088372838E-4</v>
      </c>
      <c r="D326">
        <f>Lambdas!$G$2*D325+(1-Lambdas!$G$2)*C325*C325</f>
        <v>2.0911511405168409E-4</v>
      </c>
      <c r="E326">
        <f t="shared" si="10"/>
        <v>8.4723934312557834</v>
      </c>
    </row>
    <row r="327" spans="1:5" x14ac:dyDescent="0.2">
      <c r="A327" s="1">
        <v>42214</v>
      </c>
      <c r="B327">
        <v>42.566054999999999</v>
      </c>
      <c r="C327">
        <f t="shared" si="11"/>
        <v>2.0736087988575545E-2</v>
      </c>
      <c r="D327">
        <f>Lambdas!$G$2*D326+(1-Lambdas!$G$2)*C326*C326</f>
        <v>2.0443232048479579E-4</v>
      </c>
      <c r="E327">
        <f t="shared" si="10"/>
        <v>6.3919596699176466</v>
      </c>
    </row>
    <row r="328" spans="1:5" x14ac:dyDescent="0.2">
      <c r="A328" s="1">
        <v>42215</v>
      </c>
      <c r="B328">
        <v>43.108604</v>
      </c>
      <c r="C328">
        <f t="shared" si="11"/>
        <v>1.2665501305980311E-2</v>
      </c>
      <c r="D328">
        <f>Lambdas!$G$2*D327+(1-Lambdas!$G$2)*C327*C327</f>
        <v>2.0948438767722863E-4</v>
      </c>
      <c r="E328">
        <f t="shared" si="10"/>
        <v>7.7051005859941277</v>
      </c>
    </row>
    <row r="329" spans="1:5" x14ac:dyDescent="0.2">
      <c r="A329" s="1">
        <v>42216</v>
      </c>
      <c r="B329">
        <v>42.943080999999999</v>
      </c>
      <c r="C329">
        <f t="shared" si="11"/>
        <v>-3.847064799340244E-3</v>
      </c>
      <c r="D329">
        <f>Lambdas!$G$2*D328+(1-Lambdas!$G$2)*C328*C328</f>
        <v>2.0838530141391735E-4</v>
      </c>
      <c r="E329">
        <f t="shared" si="10"/>
        <v>8.4050999410481282</v>
      </c>
    </row>
    <row r="330" spans="1:5" x14ac:dyDescent="0.2">
      <c r="A330" s="1">
        <v>42219</v>
      </c>
      <c r="B330">
        <v>43.044235</v>
      </c>
      <c r="C330">
        <f t="shared" si="11"/>
        <v>2.352766695534175E-3</v>
      </c>
      <c r="D330">
        <f>Lambdas!$G$2*D329+(1-Lambdas!$G$2)*C329*C329</f>
        <v>2.0404926371737033E-4</v>
      </c>
      <c r="E330">
        <f t="shared" si="10"/>
        <v>8.4700207971967121</v>
      </c>
    </row>
    <row r="331" spans="1:5" x14ac:dyDescent="0.2">
      <c r="A331" s="1">
        <v>42220</v>
      </c>
      <c r="B331">
        <v>43.715499999999999</v>
      </c>
      <c r="C331">
        <f t="shared" si="11"/>
        <v>1.5474422436023769E-2</v>
      </c>
      <c r="D331">
        <f>Lambdas!$G$2*D330+(1-Lambdas!$G$2)*C330*C330</f>
        <v>1.9960283778905377E-4</v>
      </c>
      <c r="E331">
        <f t="shared" si="10"/>
        <v>7.3195099080950765</v>
      </c>
    </row>
    <row r="332" spans="1:5" x14ac:dyDescent="0.2">
      <c r="A332" s="1">
        <v>42221</v>
      </c>
      <c r="B332">
        <v>43.752285000000001</v>
      </c>
      <c r="C332">
        <f t="shared" si="11"/>
        <v>8.4110972213773854E-4</v>
      </c>
      <c r="D332">
        <f>Lambdas!$G$2*D331+(1-Lambdas!$G$2)*C331*C331</f>
        <v>2.0049553117428763E-4</v>
      </c>
      <c r="E332">
        <f t="shared" si="10"/>
        <v>8.5111900146700581</v>
      </c>
    </row>
    <row r="333" spans="1:5" x14ac:dyDescent="0.2">
      <c r="A333" s="1">
        <v>42222</v>
      </c>
      <c r="B333">
        <v>42.869511000000003</v>
      </c>
      <c r="C333">
        <f t="shared" si="11"/>
        <v>-2.0382966044383919E-2</v>
      </c>
      <c r="D333">
        <f>Lambdas!$G$2*D332+(1-Lambdas!$G$2)*C332*C332</f>
        <v>1.9602056244548261E-4</v>
      </c>
      <c r="E333">
        <f t="shared" si="10"/>
        <v>6.4177924086350311</v>
      </c>
    </row>
    <row r="334" spans="1:5" x14ac:dyDescent="0.2">
      <c r="A334" s="1">
        <v>42223</v>
      </c>
      <c r="B334">
        <v>42.979866000000001</v>
      </c>
      <c r="C334">
        <f t="shared" si="11"/>
        <v>2.5708995135242671E-3</v>
      </c>
      <c r="D334">
        <f>Lambdas!$G$2*D333+(1-Lambdas!$G$2)*C333*C333</f>
        <v>2.0093581279635248E-4</v>
      </c>
      <c r="E334">
        <f t="shared" si="10"/>
        <v>8.4796313304559039</v>
      </c>
    </row>
    <row r="335" spans="1:5" x14ac:dyDescent="0.2">
      <c r="A335" s="1">
        <v>42226</v>
      </c>
      <c r="B335">
        <v>43.522399999999998</v>
      </c>
      <c r="C335">
        <f t="shared" si="11"/>
        <v>1.2543974605639658E-2</v>
      </c>
      <c r="D335">
        <f>Lambdas!$G$2*D334+(1-Lambdas!$G$2)*C334*C334</f>
        <v>1.9658318011274428E-4</v>
      </c>
      <c r="E335">
        <f t="shared" si="10"/>
        <v>7.7339937680454156</v>
      </c>
    </row>
    <row r="336" spans="1:5" x14ac:dyDescent="0.2">
      <c r="A336" s="1">
        <v>42227</v>
      </c>
      <c r="B336">
        <v>42.676406999999998</v>
      </c>
      <c r="C336">
        <f t="shared" si="11"/>
        <v>-1.9629509825943019E-2</v>
      </c>
      <c r="D336">
        <f>Lambdas!$G$2*D335+(1-Lambdas!$G$2)*C335*C335</f>
        <v>1.9570444173048649E-4</v>
      </c>
      <c r="E336">
        <f t="shared" si="10"/>
        <v>6.5700296126726183</v>
      </c>
    </row>
    <row r="337" spans="1:5" x14ac:dyDescent="0.2">
      <c r="A337" s="1">
        <v>42228</v>
      </c>
      <c r="B337">
        <v>42.979866000000001</v>
      </c>
      <c r="C337">
        <f t="shared" si="11"/>
        <v>7.0855352203033489E-3</v>
      </c>
      <c r="D337">
        <f>Lambdas!$G$2*D336+(1-Lambdas!$G$2)*C336*C336</f>
        <v>1.9995150825002868E-4</v>
      </c>
      <c r="E337">
        <f t="shared" si="10"/>
        <v>8.2663507550362638</v>
      </c>
    </row>
    <row r="338" spans="1:5" x14ac:dyDescent="0.2">
      <c r="A338" s="1">
        <v>42229</v>
      </c>
      <c r="B338">
        <v>42.970664999999997</v>
      </c>
      <c r="C338">
        <f t="shared" si="11"/>
        <v>-2.1409989974698927E-4</v>
      </c>
      <c r="D338">
        <f>Lambdas!$G$2*D337+(1-Lambdas!$G$2)*C337*C337</f>
        <v>1.9659739501639689E-4</v>
      </c>
      <c r="E338">
        <f t="shared" si="10"/>
        <v>8.5341194399074158</v>
      </c>
    </row>
    <row r="339" spans="1:5" x14ac:dyDescent="0.2">
      <c r="A339" s="1">
        <v>42230</v>
      </c>
      <c r="B339">
        <v>43.218944999999998</v>
      </c>
      <c r="C339">
        <f t="shared" si="11"/>
        <v>5.7612672048577519E-3</v>
      </c>
      <c r="D339">
        <f>Lambdas!$G$2*D338+(1-Lambdas!$G$2)*C338*C338</f>
        <v>1.9219491949750198E-4</v>
      </c>
      <c r="E339">
        <f t="shared" si="10"/>
        <v>8.3842997812900428</v>
      </c>
    </row>
    <row r="340" spans="1:5" x14ac:dyDescent="0.2">
      <c r="A340" s="1">
        <v>42233</v>
      </c>
      <c r="B340">
        <v>43.513199</v>
      </c>
      <c r="C340">
        <f t="shared" si="11"/>
        <v>6.7853765724133867E-3</v>
      </c>
      <c r="D340">
        <f>Lambdas!$G$2*D339+(1-Lambdas!$G$2)*C339*C339</f>
        <v>1.8863348455270504E-4</v>
      </c>
      <c r="E340">
        <f t="shared" si="10"/>
        <v>8.3316263873501129</v>
      </c>
    </row>
    <row r="341" spans="1:5" x14ac:dyDescent="0.2">
      <c r="A341" s="1">
        <v>42234</v>
      </c>
      <c r="B341">
        <v>43.753864</v>
      </c>
      <c r="C341">
        <f t="shared" si="11"/>
        <v>5.5156115457898891E-3</v>
      </c>
      <c r="D341">
        <f>Lambdas!$G$2*D340+(1-Lambdas!$G$2)*C340*C340</f>
        <v>1.8543962306129106E-4</v>
      </c>
      <c r="E341">
        <f t="shared" si="10"/>
        <v>8.4287279724680957</v>
      </c>
    </row>
    <row r="342" spans="1:5" x14ac:dyDescent="0.2">
      <c r="A342" s="1">
        <v>42235</v>
      </c>
      <c r="B342">
        <v>43.142960000000002</v>
      </c>
      <c r="C342">
        <f t="shared" si="11"/>
        <v>-1.406067648096714E-2</v>
      </c>
      <c r="D342">
        <f>Lambdas!$G$2*D341+(1-Lambdas!$G$2)*C341*C341</f>
        <v>1.8196744796161613E-4</v>
      </c>
      <c r="E342">
        <f t="shared" si="10"/>
        <v>7.5252102717323481</v>
      </c>
    </row>
    <row r="343" spans="1:5" x14ac:dyDescent="0.2">
      <c r="A343" s="1">
        <v>42236</v>
      </c>
      <c r="B343">
        <v>42.263615000000001</v>
      </c>
      <c r="C343">
        <f t="shared" si="11"/>
        <v>-2.0592702009684487E-2</v>
      </c>
      <c r="D343">
        <f>Lambdas!$G$2*D342+(1-Lambdas!$G$2)*C342*C342</f>
        <v>1.8231989352177769E-4</v>
      </c>
      <c r="E343">
        <f t="shared" si="10"/>
        <v>6.2838393338429697</v>
      </c>
    </row>
    <row r="344" spans="1:5" x14ac:dyDescent="0.2">
      <c r="A344" s="1">
        <v>42237</v>
      </c>
      <c r="B344">
        <v>39.866272000000002</v>
      </c>
      <c r="C344">
        <f t="shared" si="11"/>
        <v>-5.8395897279122352E-2</v>
      </c>
      <c r="D344">
        <f>Lambdas!$G$2*D343+(1-Lambdas!$G$2)*C343*C343</f>
        <v>1.8773451436799153E-4</v>
      </c>
      <c r="E344">
        <f t="shared" si="10"/>
        <v>-9.5838969758105197</v>
      </c>
    </row>
    <row r="345" spans="1:5" x14ac:dyDescent="0.2">
      <c r="A345" s="1">
        <v>42240</v>
      </c>
      <c r="B345">
        <v>38.579666000000003</v>
      </c>
      <c r="C345">
        <f t="shared" si="11"/>
        <v>-3.2805303029166698E-2</v>
      </c>
      <c r="D345">
        <f>Lambdas!$G$2*D344+(1-Lambdas!$G$2)*C344*C344</f>
        <v>2.5991049196085012E-4</v>
      </c>
      <c r="E345">
        <f t="shared" si="10"/>
        <v>4.1145635375574736</v>
      </c>
    </row>
    <row r="346" spans="1:5" x14ac:dyDescent="0.2">
      <c r="A346" s="1">
        <v>42241</v>
      </c>
      <c r="B346">
        <v>37.459671</v>
      </c>
      <c r="C346">
        <f t="shared" si="11"/>
        <v>-2.9460435828875271E-2</v>
      </c>
      <c r="D346">
        <f>Lambdas!$G$2*D345+(1-Lambdas!$G$2)*C345*C345</f>
        <v>2.7819394595219753E-4</v>
      </c>
      <c r="E346">
        <f t="shared" si="10"/>
        <v>5.067363978324595</v>
      </c>
    </row>
    <row r="347" spans="1:5" x14ac:dyDescent="0.2">
      <c r="A347" s="1">
        <v>42242</v>
      </c>
      <c r="B347">
        <v>39.533051</v>
      </c>
      <c r="C347">
        <f t="shared" si="11"/>
        <v>5.3872141941573901E-2</v>
      </c>
      <c r="D347">
        <f>Lambdas!$G$2*D346+(1-Lambdas!$G$2)*C346*C346</f>
        <v>2.9140291049670273E-4</v>
      </c>
      <c r="E347">
        <f t="shared" si="10"/>
        <v>-1.8186290295483829</v>
      </c>
    </row>
    <row r="348" spans="1:5" x14ac:dyDescent="0.2">
      <c r="A348" s="1">
        <v>42243</v>
      </c>
      <c r="B348">
        <v>40.634540999999999</v>
      </c>
      <c r="C348">
        <f t="shared" si="11"/>
        <v>2.7481412242908468E-2</v>
      </c>
      <c r="D348">
        <f>Lambdas!$G$2*D347+(1-Lambdas!$G$2)*C347*C347</f>
        <v>3.4988122677219089E-4</v>
      </c>
      <c r="E348">
        <f t="shared" si="10"/>
        <v>5.7993899729680702</v>
      </c>
    </row>
    <row r="349" spans="1:5" x14ac:dyDescent="0.2">
      <c r="A349" s="1">
        <v>42244</v>
      </c>
      <c r="B349">
        <v>40.662300000000002</v>
      </c>
      <c r="C349">
        <f t="shared" si="11"/>
        <v>6.8290479033013924E-4</v>
      </c>
      <c r="D349">
        <f>Lambdas!$G$2*D348+(1-Lambdas!$G$2)*C348*C348</f>
        <v>3.5896041883203954E-4</v>
      </c>
      <c r="E349">
        <f t="shared" si="10"/>
        <v>7.930999236255575</v>
      </c>
    </row>
    <row r="350" spans="1:5" x14ac:dyDescent="0.2">
      <c r="A350" s="1">
        <v>42247</v>
      </c>
      <c r="B350">
        <v>40.282798999999997</v>
      </c>
      <c r="C350">
        <f t="shared" si="11"/>
        <v>-9.3768192345561416E-3</v>
      </c>
      <c r="D350">
        <f>Lambdas!$G$2*D349+(1-Lambdas!$G$2)*C349*C349</f>
        <v>3.5093066138618031E-4</v>
      </c>
      <c r="E350">
        <f t="shared" si="10"/>
        <v>7.7043745735344533</v>
      </c>
    </row>
    <row r="351" spans="1:5" x14ac:dyDescent="0.2">
      <c r="A351" s="1">
        <v>42248</v>
      </c>
      <c r="B351">
        <v>38.709254999999999</v>
      </c>
      <c r="C351">
        <f t="shared" si="11"/>
        <v>-3.9845835284678763E-2</v>
      </c>
      <c r="D351">
        <f>Lambdas!$G$2*D350+(1-Lambdas!$G$2)*C350*C350</f>
        <v>3.4503970251049634E-4</v>
      </c>
      <c r="E351">
        <f t="shared" si="10"/>
        <v>3.370378895243884</v>
      </c>
    </row>
    <row r="352" spans="1:5" x14ac:dyDescent="0.2">
      <c r="A352" s="1">
        <v>42249</v>
      </c>
      <c r="B352">
        <v>40.134701</v>
      </c>
      <c r="C352">
        <f t="shared" si="11"/>
        <v>3.6162602967652668E-2</v>
      </c>
      <c r="D352">
        <f>Lambdas!$G$2*D351+(1-Lambdas!$G$2)*C351*C351</f>
        <v>3.7287331631161684E-4</v>
      </c>
      <c r="E352">
        <f t="shared" si="10"/>
        <v>4.387091787936086</v>
      </c>
    </row>
    <row r="353" spans="1:5" x14ac:dyDescent="0.2">
      <c r="A353" s="1">
        <v>42250</v>
      </c>
      <c r="B353">
        <v>40.264301000000003</v>
      </c>
      <c r="C353">
        <f t="shared" si="11"/>
        <v>3.2239234076997373E-3</v>
      </c>
      <c r="D353">
        <f>Lambdas!$G$2*D352+(1-Lambdas!$G$2)*C352*C352</f>
        <v>3.9381286370891423E-4</v>
      </c>
      <c r="E353">
        <f t="shared" si="10"/>
        <v>7.8132422873080687</v>
      </c>
    </row>
    <row r="354" spans="1:5" x14ac:dyDescent="0.2">
      <c r="A354" s="1">
        <v>42251</v>
      </c>
      <c r="B354">
        <v>39.440491000000002</v>
      </c>
      <c r="C354">
        <f t="shared" si="11"/>
        <v>-2.0672266159752369E-2</v>
      </c>
      <c r="D354">
        <f>Lambdas!$G$2*D353+(1-Lambdas!$G$2)*C353*C353</f>
        <v>3.8522481896101964E-4</v>
      </c>
      <c r="E354">
        <f t="shared" si="10"/>
        <v>6.7523504900608708</v>
      </c>
    </row>
    <row r="355" spans="1:5" x14ac:dyDescent="0.2">
      <c r="A355" s="1">
        <v>42255</v>
      </c>
      <c r="B355">
        <v>40.625278000000002</v>
      </c>
      <c r="C355">
        <f t="shared" si="11"/>
        <v>2.9597504756407197E-2</v>
      </c>
      <c r="D355">
        <f>Lambdas!$G$2*D354+(1-Lambdas!$G$2)*C354*C354</f>
        <v>3.861681971333107E-4</v>
      </c>
      <c r="E355">
        <f t="shared" si="10"/>
        <v>5.5907641274135536</v>
      </c>
    </row>
    <row r="356" spans="1:5" x14ac:dyDescent="0.2">
      <c r="A356" s="1">
        <v>42256</v>
      </c>
      <c r="B356">
        <v>39.866272000000002</v>
      </c>
      <c r="C356">
        <f t="shared" si="11"/>
        <v>-1.8859830569543056E-2</v>
      </c>
      <c r="D356">
        <f>Lambdas!$G$2*D355+(1-Lambdas!$G$2)*C355*C355</f>
        <v>3.9714000859291732E-4</v>
      </c>
      <c r="E356">
        <f t="shared" si="10"/>
        <v>6.9355848662610882</v>
      </c>
    </row>
    <row r="357" spans="1:5" x14ac:dyDescent="0.2">
      <c r="A357" s="1">
        <v>42257</v>
      </c>
      <c r="B357">
        <v>40.069915999999999</v>
      </c>
      <c r="C357">
        <f t="shared" si="11"/>
        <v>5.095175180568041E-3</v>
      </c>
      <c r="D357">
        <f>Lambdas!$G$2*D356+(1-Lambdas!$G$2)*C356*C356</f>
        <v>3.9621165918915887E-4</v>
      </c>
      <c r="E357">
        <f t="shared" si="10"/>
        <v>7.7680394166373947</v>
      </c>
    </row>
    <row r="358" spans="1:5" x14ac:dyDescent="0.2">
      <c r="A358" s="1">
        <v>42258</v>
      </c>
      <c r="B358">
        <v>40.245776999999997</v>
      </c>
      <c r="C358">
        <f t="shared" si="11"/>
        <v>4.3792507910680508E-3</v>
      </c>
      <c r="D358">
        <f>Lambdas!$G$2*D357+(1-Lambdas!$G$2)*C357*C357</f>
        <v>3.8791856637433335E-4</v>
      </c>
      <c r="E358">
        <f t="shared" si="10"/>
        <v>7.8052773286059223</v>
      </c>
    </row>
    <row r="359" spans="1:5" x14ac:dyDescent="0.2">
      <c r="A359" s="1">
        <v>42261</v>
      </c>
      <c r="B359">
        <v>39.838512000000001</v>
      </c>
      <c r="C359">
        <f t="shared" si="11"/>
        <v>-1.0170996484202837E-2</v>
      </c>
      <c r="D359">
        <f>Lambdas!$G$2*D358+(1-Lambdas!$G$2)*C358*C358</f>
        <v>3.7965929810545841E-4</v>
      </c>
      <c r="E359">
        <f t="shared" si="10"/>
        <v>7.6037573345631895</v>
      </c>
    </row>
    <row r="360" spans="1:5" x14ac:dyDescent="0.2">
      <c r="A360" s="1">
        <v>42262</v>
      </c>
      <c r="B360">
        <v>40.708590999999998</v>
      </c>
      <c r="C360">
        <f t="shared" si="11"/>
        <v>2.1605068633852361E-2</v>
      </c>
      <c r="D360">
        <f>Lambdas!$G$2*D359+(1-Lambdas!$G$2)*C359*C359</f>
        <v>3.7347258377695643E-4</v>
      </c>
      <c r="E360">
        <f t="shared" si="10"/>
        <v>6.6428312704174761</v>
      </c>
    </row>
    <row r="361" spans="1:5" x14ac:dyDescent="0.2">
      <c r="A361" s="1">
        <v>42263</v>
      </c>
      <c r="B361">
        <v>41.004784000000001</v>
      </c>
      <c r="C361">
        <f t="shared" si="11"/>
        <v>7.2495915690604868E-3</v>
      </c>
      <c r="D361">
        <f>Lambdas!$G$2*D360+(1-Lambdas!$G$2)*C360*C360</f>
        <v>3.7556251468341483E-4</v>
      </c>
      <c r="E361">
        <f t="shared" si="10"/>
        <v>7.7471446592402815</v>
      </c>
    </row>
    <row r="362" spans="1:5" x14ac:dyDescent="0.2">
      <c r="A362" s="1">
        <v>42264</v>
      </c>
      <c r="B362">
        <v>40.958500000000001</v>
      </c>
      <c r="C362">
        <f t="shared" si="11"/>
        <v>-1.1293838572801146E-3</v>
      </c>
      <c r="D362">
        <f>Lambdas!$G$2*D361+(1-Lambdas!$G$2)*C361*C361</f>
        <v>3.683276407592279E-4</v>
      </c>
      <c r="E362">
        <f t="shared" si="10"/>
        <v>7.9030747168645803</v>
      </c>
    </row>
    <row r="363" spans="1:5" x14ac:dyDescent="0.2">
      <c r="A363" s="1">
        <v>42265</v>
      </c>
      <c r="B363">
        <v>40.245776999999997</v>
      </c>
      <c r="C363">
        <f t="shared" si="11"/>
        <v>-1.7554279861429826E-2</v>
      </c>
      <c r="D363">
        <f>Lambdas!$G$2*D362+(1-Lambdas!$G$2)*C362*C362</f>
        <v>3.6010619464137611E-4</v>
      </c>
      <c r="E363">
        <f t="shared" si="10"/>
        <v>7.0733841743767272</v>
      </c>
    </row>
    <row r="364" spans="1:5" x14ac:dyDescent="0.2">
      <c r="A364" s="1">
        <v>42268</v>
      </c>
      <c r="B364">
        <v>40.828915000000002</v>
      </c>
      <c r="C364">
        <f t="shared" si="11"/>
        <v>1.4385452275051579E-2</v>
      </c>
      <c r="D364">
        <f>Lambdas!$G$2*D363+(1-Lambdas!$G$2)*C363*C363</f>
        <v>3.5894251112674662E-4</v>
      </c>
      <c r="E364">
        <f t="shared" si="10"/>
        <v>7.3558180085876153</v>
      </c>
    </row>
    <row r="365" spans="1:5" x14ac:dyDescent="0.2">
      <c r="A365" s="1">
        <v>42269</v>
      </c>
      <c r="B365">
        <v>40.634540999999999</v>
      </c>
      <c r="C365">
        <f t="shared" si="11"/>
        <v>-4.7720629202471386E-3</v>
      </c>
      <c r="D365">
        <f>Lambdas!$G$2*D364+(1-Lambdas!$G$2)*C364*C364</f>
        <v>3.5553789861561324E-4</v>
      </c>
      <c r="E365">
        <f t="shared" si="10"/>
        <v>7.8778276331559329</v>
      </c>
    </row>
    <row r="366" spans="1:5" x14ac:dyDescent="0.2">
      <c r="A366" s="1">
        <v>42270</v>
      </c>
      <c r="B366">
        <v>40.606762000000003</v>
      </c>
      <c r="C366">
        <f t="shared" si="11"/>
        <v>-6.8386399668194005E-4</v>
      </c>
      <c r="D366">
        <f>Lambdas!$G$2*D365+(1-Lambdas!$G$2)*C365*C365</f>
        <v>3.4808442850923626E-4</v>
      </c>
      <c r="E366">
        <f t="shared" si="10"/>
        <v>7.9617219437040987</v>
      </c>
    </row>
    <row r="367" spans="1:5" x14ac:dyDescent="0.2">
      <c r="A367" s="1">
        <v>42271</v>
      </c>
      <c r="B367">
        <v>40.643791</v>
      </c>
      <c r="C367">
        <f t="shared" si="11"/>
        <v>9.1147693637505945E-4</v>
      </c>
      <c r="D367">
        <f>Lambdas!$G$2*D366+(1-Lambdas!$G$2)*C366*C366</f>
        <v>3.4029830715437344E-4</v>
      </c>
      <c r="E367">
        <f t="shared" si="10"/>
        <v>7.9832465924181841</v>
      </c>
    </row>
    <row r="368" spans="1:5" x14ac:dyDescent="0.2">
      <c r="A368" s="1">
        <v>42272</v>
      </c>
      <c r="B368">
        <v>40.671562000000002</v>
      </c>
      <c r="C368">
        <f t="shared" si="11"/>
        <v>6.8304446959020835E-4</v>
      </c>
      <c r="D368">
        <f>Lambdas!$G$2*D367+(1-Lambdas!$G$2)*C367*C367</f>
        <v>3.3269471722944041E-4</v>
      </c>
      <c r="E368">
        <f t="shared" si="10"/>
        <v>8.0068829176415086</v>
      </c>
    </row>
    <row r="369" spans="1:5" x14ac:dyDescent="0.2">
      <c r="A369" s="1">
        <v>42275</v>
      </c>
      <c r="B369">
        <v>40.069915999999999</v>
      </c>
      <c r="C369">
        <f t="shared" si="11"/>
        <v>-1.4903297555155773E-2</v>
      </c>
      <c r="D369">
        <f>Lambdas!$G$2*D368+(1-Lambdas!$G$2)*C368*C368</f>
        <v>3.2525327844392656E-4</v>
      </c>
      <c r="E369">
        <f t="shared" si="10"/>
        <v>7.348028453890679</v>
      </c>
    </row>
    <row r="370" spans="1:5" x14ac:dyDescent="0.2">
      <c r="A370" s="1">
        <v>42276</v>
      </c>
      <c r="B370">
        <v>40.208754999999996</v>
      </c>
      <c r="C370">
        <f t="shared" si="11"/>
        <v>3.4589296682478806E-3</v>
      </c>
      <c r="D370">
        <f>Lambdas!$G$2*D369+(1-Lambdas!$G$2)*C369*C369</f>
        <v>3.229429770251086E-4</v>
      </c>
      <c r="E370">
        <f t="shared" si="10"/>
        <v>8.0009874019449292</v>
      </c>
    </row>
    <row r="371" spans="1:5" x14ac:dyDescent="0.2">
      <c r="A371" s="1">
        <v>42277</v>
      </c>
      <c r="B371">
        <v>40.967751</v>
      </c>
      <c r="C371">
        <f t="shared" si="11"/>
        <v>1.870043824462508E-2</v>
      </c>
      <c r="D371">
        <f>Lambdas!$G$2*D370+(1-Lambdas!$G$2)*C370*C370</f>
        <v>3.1597749426166258E-4</v>
      </c>
      <c r="E371">
        <f t="shared" si="10"/>
        <v>6.9530949516369924</v>
      </c>
    </row>
    <row r="372" spans="1:5" x14ac:dyDescent="0.2">
      <c r="A372" s="1">
        <v>42278</v>
      </c>
      <c r="B372">
        <v>41.291721000000003</v>
      </c>
      <c r="C372">
        <f t="shared" si="11"/>
        <v>7.8768235964512268E-3</v>
      </c>
      <c r="D372">
        <f>Lambdas!$G$2*D371+(1-Lambdas!$G$2)*C371*C371</f>
        <v>3.1673297360246684E-4</v>
      </c>
      <c r="E372">
        <f t="shared" si="10"/>
        <v>7.8615629845717869</v>
      </c>
    </row>
    <row r="373" spans="1:5" x14ac:dyDescent="0.2">
      <c r="A373" s="1">
        <v>42279</v>
      </c>
      <c r="B373">
        <v>42.180312999999998</v>
      </c>
      <c r="C373">
        <f t="shared" si="11"/>
        <v>2.129157577780948E-2</v>
      </c>
      <c r="D373">
        <f>Lambdas!$G$2*D372+(1-Lambdas!$G$2)*C372*C372</f>
        <v>3.1102831039917796E-4</v>
      </c>
      <c r="E373">
        <f t="shared" si="10"/>
        <v>6.6181027096782739</v>
      </c>
    </row>
    <row r="374" spans="1:5" x14ac:dyDescent="0.2">
      <c r="A374" s="1">
        <v>42282</v>
      </c>
      <c r="B374">
        <v>43.161465</v>
      </c>
      <c r="C374">
        <f t="shared" si="11"/>
        <v>2.2994487678470496E-2</v>
      </c>
      <c r="D374">
        <f>Lambdas!$G$2*D373+(1-Lambdas!$G$2)*C373*C373</f>
        <v>3.1421569286379912E-4</v>
      </c>
      <c r="E374">
        <f t="shared" si="10"/>
        <v>6.3826808674693893</v>
      </c>
    </row>
    <row r="375" spans="1:5" x14ac:dyDescent="0.2">
      <c r="A375" s="1">
        <v>42283</v>
      </c>
      <c r="B375">
        <v>43.272540999999997</v>
      </c>
      <c r="C375">
        <f t="shared" si="11"/>
        <v>2.5701935218959133E-3</v>
      </c>
      <c r="D375">
        <f>Lambdas!$G$2*D374+(1-Lambdas!$G$2)*C374*C374</f>
        <v>3.1902087723485121E-4</v>
      </c>
      <c r="E375">
        <f t="shared" si="10"/>
        <v>8.0295472326357675</v>
      </c>
    </row>
    <row r="376" spans="1:5" x14ac:dyDescent="0.2">
      <c r="A376" s="1">
        <v>42284</v>
      </c>
      <c r="B376">
        <v>43.318817000000003</v>
      </c>
      <c r="C376">
        <f t="shared" si="11"/>
        <v>1.0688365553875303E-3</v>
      </c>
      <c r="D376">
        <f>Lambdas!$G$2*D375+(1-Lambdas!$G$2)*C375*C375</f>
        <v>3.120232256343475E-4</v>
      </c>
      <c r="E376">
        <f t="shared" si="10"/>
        <v>8.0687716287574638</v>
      </c>
    </row>
    <row r="377" spans="1:5" x14ac:dyDescent="0.2">
      <c r="A377" s="1">
        <v>42285</v>
      </c>
      <c r="B377">
        <v>43.920475000000003</v>
      </c>
      <c r="C377">
        <f t="shared" si="11"/>
        <v>1.379349890386615E-2</v>
      </c>
      <c r="D377">
        <f>Lambdas!$G$2*D376+(1-Lambdas!$G$2)*C376*C376</f>
        <v>3.0505993722658301E-4</v>
      </c>
      <c r="E377">
        <f t="shared" si="10"/>
        <v>7.4713195632047569</v>
      </c>
    </row>
    <row r="378" spans="1:5" x14ac:dyDescent="0.2">
      <c r="A378" s="1">
        <v>42286</v>
      </c>
      <c r="B378">
        <v>43.605761999999999</v>
      </c>
      <c r="C378">
        <f t="shared" si="11"/>
        <v>-7.1913146747280303E-3</v>
      </c>
      <c r="D378">
        <f>Lambdas!$G$2*D377+(1-Lambdas!$G$2)*C377*C377</f>
        <v>3.0248859549573276E-4</v>
      </c>
      <c r="E378">
        <f t="shared" si="10"/>
        <v>7.932501836511765</v>
      </c>
    </row>
    <row r="379" spans="1:5" x14ac:dyDescent="0.2">
      <c r="A379" s="1">
        <v>42289</v>
      </c>
      <c r="B379">
        <v>43.503943999999997</v>
      </c>
      <c r="C379">
        <f t="shared" si="11"/>
        <v>-2.3376969351301372E-3</v>
      </c>
      <c r="D379">
        <f>Lambdas!$G$2*D378+(1-Lambdas!$G$2)*C378*C378</f>
        <v>2.9687162350984915E-4</v>
      </c>
      <c r="E379">
        <f t="shared" si="10"/>
        <v>8.1038027091349285</v>
      </c>
    </row>
    <row r="380" spans="1:5" x14ac:dyDescent="0.2">
      <c r="A380" s="1">
        <v>42290</v>
      </c>
      <c r="B380">
        <v>43.402126000000003</v>
      </c>
      <c r="C380">
        <f t="shared" si="11"/>
        <v>-2.3431745696402954E-3</v>
      </c>
      <c r="D380">
        <f>Lambdas!$G$2*D379+(1-Lambdas!$G$2)*C379*C379</f>
        <v>2.9034452541747553E-4</v>
      </c>
      <c r="E380">
        <f t="shared" si="10"/>
        <v>8.1255321420373487</v>
      </c>
    </row>
    <row r="381" spans="1:5" x14ac:dyDescent="0.2">
      <c r="A381" s="1">
        <v>42291</v>
      </c>
      <c r="B381">
        <v>43.207748000000002</v>
      </c>
      <c r="C381">
        <f t="shared" si="11"/>
        <v>-4.4885950613950277E-3</v>
      </c>
      <c r="D381">
        <f>Lambdas!$G$2*D380+(1-Lambdas!$G$2)*C380*C380</f>
        <v>2.8396419934786606E-4</v>
      </c>
      <c r="E381">
        <f t="shared" si="10"/>
        <v>8.0957115916302271</v>
      </c>
    </row>
    <row r="382" spans="1:5" x14ac:dyDescent="0.2">
      <c r="A382" s="1">
        <v>42292</v>
      </c>
      <c r="B382">
        <v>43.513195000000003</v>
      </c>
      <c r="C382">
        <f t="shared" si="11"/>
        <v>7.0443944114215893E-3</v>
      </c>
      <c r="D382">
        <f>Lambdas!$G$2*D381+(1-Lambdas!$G$2)*C381*C381</f>
        <v>2.7805507989950035E-4</v>
      </c>
      <c r="E382">
        <f t="shared" si="10"/>
        <v>8.0092249221320895</v>
      </c>
    </row>
    <row r="383" spans="1:5" x14ac:dyDescent="0.2">
      <c r="A383" s="1">
        <v>42293</v>
      </c>
      <c r="B383">
        <v>43.976013000000002</v>
      </c>
      <c r="C383">
        <f t="shared" si="11"/>
        <v>1.0580100742388524E-2</v>
      </c>
      <c r="D383">
        <f>Lambdas!$G$2*D382+(1-Lambdas!$G$2)*C382*C382</f>
        <v>2.7293853699383912E-4</v>
      </c>
      <c r="E383">
        <f t="shared" si="10"/>
        <v>7.796140340722336</v>
      </c>
    </row>
    <row r="384" spans="1:5" x14ac:dyDescent="0.2">
      <c r="A384" s="1">
        <v>42296</v>
      </c>
      <c r="B384">
        <v>44.077824</v>
      </c>
      <c r="C384">
        <f t="shared" si="11"/>
        <v>2.3124726607831551E-3</v>
      </c>
      <c r="D384">
        <f>Lambdas!$G$2*D383+(1-Lambdas!$G$2)*C383*C383</f>
        <v>2.6933236569054539E-4</v>
      </c>
      <c r="E384">
        <f t="shared" si="10"/>
        <v>8.1997096196410162</v>
      </c>
    </row>
    <row r="385" spans="1:5" x14ac:dyDescent="0.2">
      <c r="A385" s="1">
        <v>42297</v>
      </c>
      <c r="B385">
        <v>44.216675000000002</v>
      </c>
      <c r="C385">
        <f t="shared" si="11"/>
        <v>3.1451815466197776E-3</v>
      </c>
      <c r="D385">
        <f>Lambdas!$G$2*D384+(1-Lambdas!$G$2)*C384*C384</f>
        <v>2.6341948054471045E-4</v>
      </c>
      <c r="E385">
        <f t="shared" si="10"/>
        <v>8.2042099074762405</v>
      </c>
    </row>
    <row r="386" spans="1:5" x14ac:dyDescent="0.2">
      <c r="A386" s="1">
        <v>42298</v>
      </c>
      <c r="B386">
        <v>43.689067999999999</v>
      </c>
      <c r="C386">
        <f t="shared" si="11"/>
        <v>-1.2004069758308795E-2</v>
      </c>
      <c r="D386">
        <f>Lambdas!$G$2*D385+(1-Lambdas!$G$2)*C385*C385</f>
        <v>2.5774082903606106E-4</v>
      </c>
      <c r="E386">
        <f t="shared" si="10"/>
        <v>7.7044762180510382</v>
      </c>
    </row>
    <row r="387" spans="1:5" x14ac:dyDescent="0.2">
      <c r="A387" s="1">
        <v>42299</v>
      </c>
      <c r="B387">
        <v>44.457324999999997</v>
      </c>
      <c r="C387">
        <f t="shared" si="11"/>
        <v>1.743182966103193E-2</v>
      </c>
      <c r="D387">
        <f>Lambdas!$G$2*D386+(1-Lambdas!$G$2)*C386*C386</f>
        <v>2.5519538424952478E-4</v>
      </c>
      <c r="E387">
        <f t="shared" ref="E387:E450" si="12">-LN(D387)-C387*C387/D387</f>
        <v>7.0827515423498069</v>
      </c>
    </row>
    <row r="388" spans="1:5" x14ac:dyDescent="0.2">
      <c r="A388" s="1">
        <v>42300</v>
      </c>
      <c r="B388">
        <v>48.937308999999999</v>
      </c>
      <c r="C388">
        <f t="shared" ref="C388:C451" si="13">LN(B388/B387)</f>
        <v>9.6010330521753035E-2</v>
      </c>
      <c r="D388">
        <f>Lambdas!$G$2*D387+(1-Lambdas!$G$2)*C387*C387</f>
        <v>2.5628559701875976E-4</v>
      </c>
      <c r="E388">
        <f t="shared" si="12"/>
        <v>-27.69840422640166</v>
      </c>
    </row>
    <row r="389" spans="1:5" x14ac:dyDescent="0.2">
      <c r="A389" s="1">
        <v>42303</v>
      </c>
      <c r="B389">
        <v>50.214668000000003</v>
      </c>
      <c r="C389">
        <f t="shared" si="13"/>
        <v>2.576710444721279E-2</v>
      </c>
      <c r="D389">
        <f>Lambdas!$G$2*D388+(1-Lambdas!$G$2)*C388*C388</f>
        <v>4.5701489508684085E-4</v>
      </c>
      <c r="E389">
        <f t="shared" si="12"/>
        <v>6.2380111340237354</v>
      </c>
    </row>
    <row r="390" spans="1:5" x14ac:dyDescent="0.2">
      <c r="A390" s="1">
        <v>42304</v>
      </c>
      <c r="B390">
        <v>49.696311999999999</v>
      </c>
      <c r="C390">
        <f t="shared" si="13"/>
        <v>-1.0376450135347683E-2</v>
      </c>
      <c r="D390">
        <f>Lambdas!$G$2*D389+(1-Lambdas!$G$2)*C389*C389</f>
        <v>4.6164980559128971E-4</v>
      </c>
      <c r="E390">
        <f t="shared" si="12"/>
        <v>7.4474736622169777</v>
      </c>
    </row>
    <row r="391" spans="1:5" x14ac:dyDescent="0.2">
      <c r="A391" s="1">
        <v>42305</v>
      </c>
      <c r="B391">
        <v>49.964745000000001</v>
      </c>
      <c r="C391">
        <f t="shared" si="13"/>
        <v>5.3869316103783513E-3</v>
      </c>
      <c r="D391">
        <f>Lambdas!$G$2*D390+(1-Lambdas!$G$2)*C390*C390</f>
        <v>4.5372117709477404E-4</v>
      </c>
      <c r="E391">
        <f t="shared" si="12"/>
        <v>7.6340698433376861</v>
      </c>
    </row>
    <row r="392" spans="1:5" x14ac:dyDescent="0.2">
      <c r="A392" s="1">
        <v>42306</v>
      </c>
      <c r="B392">
        <v>49.390864999999998</v>
      </c>
      <c r="C392">
        <f t="shared" si="13"/>
        <v>-1.1552168662323529E-2</v>
      </c>
      <c r="D392">
        <f>Lambdas!$G$2*D391+(1-Lambdas!$G$2)*C391*C391</f>
        <v>4.4420845263961798E-4</v>
      </c>
      <c r="E392">
        <f t="shared" si="12"/>
        <v>7.4187887443125451</v>
      </c>
    </row>
    <row r="393" spans="1:5" x14ac:dyDescent="0.2">
      <c r="A393" s="1">
        <v>42307</v>
      </c>
      <c r="B393">
        <v>48.724418999999997</v>
      </c>
      <c r="C393">
        <f t="shared" si="13"/>
        <v>-1.3585166806995189E-2</v>
      </c>
      <c r="D393">
        <f>Lambdas!$G$2*D392+(1-Lambdas!$G$2)*C392*C392</f>
        <v>4.3724796320788008E-4</v>
      </c>
      <c r="E393">
        <f t="shared" si="12"/>
        <v>7.3129229281573869</v>
      </c>
    </row>
    <row r="394" spans="1:5" x14ac:dyDescent="0.2">
      <c r="A394" s="1">
        <v>42310</v>
      </c>
      <c r="B394">
        <v>49.279784999999997</v>
      </c>
      <c r="C394">
        <f t="shared" si="13"/>
        <v>1.1333635132162017E-2</v>
      </c>
      <c r="D394">
        <f>Lambdas!$G$2*D393+(1-Lambdas!$G$2)*C393*C393</f>
        <v>4.3158803932005524E-4</v>
      </c>
      <c r="E394">
        <f t="shared" si="12"/>
        <v>7.450414280424221</v>
      </c>
    </row>
    <row r="395" spans="1:5" x14ac:dyDescent="0.2">
      <c r="A395" s="1">
        <v>42311</v>
      </c>
      <c r="B395">
        <v>50.122112000000001</v>
      </c>
      <c r="C395">
        <f t="shared" si="13"/>
        <v>1.6948311615698465E-2</v>
      </c>
      <c r="D395">
        <f>Lambdas!$G$2*D394+(1-Lambdas!$G$2)*C394*C394</f>
        <v>4.2479820685127455E-4</v>
      </c>
      <c r="E395">
        <f t="shared" si="12"/>
        <v>7.087704032519528</v>
      </c>
    </row>
    <row r="396" spans="1:5" x14ac:dyDescent="0.2">
      <c r="A396" s="1">
        <v>42312</v>
      </c>
      <c r="B396">
        <v>50.353507999999998</v>
      </c>
      <c r="C396">
        <f t="shared" si="13"/>
        <v>4.606021024741812E-3</v>
      </c>
      <c r="D396">
        <f>Lambdas!$G$2*D395+(1-Lambdas!$G$2)*C395*C395</f>
        <v>4.2171721648180818E-4</v>
      </c>
      <c r="E396">
        <f t="shared" si="12"/>
        <v>7.7208683305837376</v>
      </c>
    </row>
    <row r="397" spans="1:5" x14ac:dyDescent="0.2">
      <c r="A397" s="1">
        <v>42313</v>
      </c>
      <c r="B397">
        <v>50.334994999999999</v>
      </c>
      <c r="C397">
        <f t="shared" si="13"/>
        <v>-3.67728184589587E-4</v>
      </c>
      <c r="D397">
        <f>Lambdas!$G$2*D396+(1-Lambdas!$G$2)*C396*C396</f>
        <v>4.1274654565470764E-4</v>
      </c>
      <c r="E397">
        <f t="shared" si="12"/>
        <v>7.7923492243107191</v>
      </c>
    </row>
    <row r="398" spans="1:5" x14ac:dyDescent="0.2">
      <c r="A398" s="1">
        <v>42314</v>
      </c>
      <c r="B398">
        <v>50.834816000000004</v>
      </c>
      <c r="C398">
        <f t="shared" si="13"/>
        <v>9.8809133201940604E-3</v>
      </c>
      <c r="D398">
        <f>Lambdas!$G$2*D397+(1-Lambdas!$G$2)*C397*C397</f>
        <v>4.0350463845748665E-4</v>
      </c>
      <c r="E398">
        <f t="shared" si="12"/>
        <v>7.5733614205752442</v>
      </c>
    </row>
    <row r="399" spans="1:5" x14ac:dyDescent="0.2">
      <c r="A399" s="1">
        <v>42317</v>
      </c>
      <c r="B399">
        <v>50.131359000000003</v>
      </c>
      <c r="C399">
        <f t="shared" si="13"/>
        <v>-1.3934733743900363E-2</v>
      </c>
      <c r="D399">
        <f>Lambdas!$G$2*D398+(1-Lambdas!$G$2)*C398*C398</f>
        <v>3.966535361008593E-4</v>
      </c>
      <c r="E399">
        <f t="shared" si="12"/>
        <v>7.3429098026224047</v>
      </c>
    </row>
    <row r="400" spans="1:5" x14ac:dyDescent="0.2">
      <c r="A400" s="1">
        <v>42318</v>
      </c>
      <c r="B400">
        <v>49.529708999999997</v>
      </c>
      <c r="C400">
        <f t="shared" si="13"/>
        <v>-1.2074069067464147E-2</v>
      </c>
      <c r="D400">
        <f>Lambdas!$G$2*D399+(1-Lambdas!$G$2)*C399*C399</f>
        <v>3.9211834507531013E-4</v>
      </c>
      <c r="E400">
        <f t="shared" si="12"/>
        <v>7.4721633296271062</v>
      </c>
    </row>
    <row r="401" spans="1:5" x14ac:dyDescent="0.2">
      <c r="A401" s="1">
        <v>42319</v>
      </c>
      <c r="B401">
        <v>49.659294000000003</v>
      </c>
      <c r="C401">
        <f t="shared" si="13"/>
        <v>2.6128919498318672E-3</v>
      </c>
      <c r="D401">
        <f>Lambdas!$G$2*D400+(1-Lambdas!$G$2)*C400*C400</f>
        <v>3.8660078666188859E-4</v>
      </c>
      <c r="E401">
        <f t="shared" si="12"/>
        <v>7.840458384592857</v>
      </c>
    </row>
    <row r="402" spans="1:5" x14ac:dyDescent="0.2">
      <c r="A402" s="1">
        <v>42320</v>
      </c>
      <c r="B402">
        <v>49.353839999999998</v>
      </c>
      <c r="C402">
        <f t="shared" si="13"/>
        <v>-6.1699889031028498E-3</v>
      </c>
      <c r="D402">
        <f>Lambdas!$G$2*D401+(1-Lambdas!$G$2)*C401*C401</f>
        <v>3.7809439815602658E-4</v>
      </c>
      <c r="E402">
        <f t="shared" si="12"/>
        <v>7.779680793892382</v>
      </c>
    </row>
    <row r="403" spans="1:5" x14ac:dyDescent="0.2">
      <c r="A403" s="1">
        <v>42321</v>
      </c>
      <c r="B403">
        <v>48.909542000000002</v>
      </c>
      <c r="C403">
        <f t="shared" si="13"/>
        <v>-9.0430640332718384E-3</v>
      </c>
      <c r="D403">
        <f>Lambdas!$G$2*D402+(1-Lambdas!$G$2)*C402*C402</f>
        <v>3.7047830717789845E-4</v>
      </c>
      <c r="E403">
        <f t="shared" si="12"/>
        <v>7.6799820741264062</v>
      </c>
    </row>
    <row r="404" spans="1:5" x14ac:dyDescent="0.2">
      <c r="A404" s="1">
        <v>42324</v>
      </c>
      <c r="B404">
        <v>49.770363000000003</v>
      </c>
      <c r="C404">
        <f t="shared" si="13"/>
        <v>1.7447176024987548E-2</v>
      </c>
      <c r="D404">
        <f>Lambdas!$G$2*D403+(1-Lambdas!$G$2)*C403*C403</f>
        <v>3.6401180836162636E-4</v>
      </c>
      <c r="E404">
        <f t="shared" si="12"/>
        <v>7.0820767872930723</v>
      </c>
    </row>
    <row r="405" spans="1:5" x14ac:dyDescent="0.2">
      <c r="A405" s="1">
        <v>42325</v>
      </c>
      <c r="B405">
        <v>49.360348000000002</v>
      </c>
      <c r="C405">
        <f t="shared" si="13"/>
        <v>-8.2722565788052385E-3</v>
      </c>
      <c r="D405">
        <f>Lambdas!$G$2*D404+(1-Lambdas!$G$2)*C404*C404</f>
        <v>3.6267667707755508E-4</v>
      </c>
      <c r="E405">
        <f t="shared" si="12"/>
        <v>7.7333177324431439</v>
      </c>
    </row>
    <row r="406" spans="1:5" x14ac:dyDescent="0.2">
      <c r="A406" s="1">
        <v>42326</v>
      </c>
      <c r="B406">
        <v>50.180377999999997</v>
      </c>
      <c r="C406">
        <f t="shared" si="13"/>
        <v>1.6476643976138992E-2</v>
      </c>
      <c r="D406">
        <f>Lambdas!$G$2*D405+(1-Lambdas!$G$2)*C405*C405</f>
        <v>3.5608597482457649E-4</v>
      </c>
      <c r="E406">
        <f t="shared" si="12"/>
        <v>7.1779387765751563</v>
      </c>
    </row>
    <row r="407" spans="1:5" x14ac:dyDescent="0.2">
      <c r="A407" s="1">
        <v>42327</v>
      </c>
      <c r="B407">
        <v>50.264259000000003</v>
      </c>
      <c r="C407">
        <f t="shared" si="13"/>
        <v>1.6701940890916035E-3</v>
      </c>
      <c r="D407">
        <f>Lambdas!$G$2*D406+(1-Lambdas!$G$2)*C406*C406</f>
        <v>3.5419091667812327E-4</v>
      </c>
      <c r="E407">
        <f t="shared" si="12"/>
        <v>7.9377986451632276</v>
      </c>
    </row>
    <row r="408" spans="1:5" x14ac:dyDescent="0.2">
      <c r="A408" s="1">
        <v>42328</v>
      </c>
      <c r="B408">
        <v>50.497214999999997</v>
      </c>
      <c r="C408">
        <f t="shared" si="13"/>
        <v>4.6239183651052467E-3</v>
      </c>
      <c r="D408">
        <f>Lambdas!$G$2*D407+(1-Lambdas!$G$2)*C407*C407</f>
        <v>3.4632002544157957E-4</v>
      </c>
      <c r="E408">
        <f t="shared" si="12"/>
        <v>7.9064106808929786</v>
      </c>
    </row>
    <row r="409" spans="1:5" x14ac:dyDescent="0.2">
      <c r="A409" s="1">
        <v>42331</v>
      </c>
      <c r="B409">
        <v>50.497214999999997</v>
      </c>
      <c r="C409">
        <f t="shared" si="13"/>
        <v>0</v>
      </c>
      <c r="D409">
        <f>Lambdas!$G$2*D408+(1-Lambdas!$G$2)*C408*C408</f>
        <v>3.3904184459036254E-4</v>
      </c>
      <c r="E409">
        <f t="shared" si="12"/>
        <v>7.9893870228315409</v>
      </c>
    </row>
    <row r="410" spans="1:5" x14ac:dyDescent="0.2">
      <c r="A410" s="1">
        <v>42332</v>
      </c>
      <c r="B410">
        <v>50.553131</v>
      </c>
      <c r="C410">
        <f t="shared" si="13"/>
        <v>1.1066959772121879E-3</v>
      </c>
      <c r="D410">
        <f>Lambdas!$G$2*D409+(1-Lambdas!$G$2)*C409*C409</f>
        <v>3.3144778912128927E-4</v>
      </c>
      <c r="E410">
        <f t="shared" si="12"/>
        <v>8.0083450291030935</v>
      </c>
    </row>
    <row r="411" spans="1:5" x14ac:dyDescent="0.2">
      <c r="A411" s="1">
        <v>42333</v>
      </c>
      <c r="B411">
        <v>50.031288000000004</v>
      </c>
      <c r="C411">
        <f t="shared" si="13"/>
        <v>-1.0376312500943079E-2</v>
      </c>
      <c r="D411">
        <f>Lambdas!$G$2*D410+(1-Lambdas!$G$2)*C410*C410</f>
        <v>3.2405126294339531E-4</v>
      </c>
      <c r="E411">
        <f t="shared" si="12"/>
        <v>7.7023531915442129</v>
      </c>
    </row>
    <row r="412" spans="1:5" x14ac:dyDescent="0.2">
      <c r="A412" s="1">
        <v>42335</v>
      </c>
      <c r="B412">
        <v>50.254925</v>
      </c>
      <c r="C412">
        <f t="shared" si="13"/>
        <v>4.4599823647760301E-3</v>
      </c>
      <c r="D412">
        <f>Lambdas!$G$2*D411+(1-Lambdas!$G$2)*C411*C411</f>
        <v>3.1920458226880171E-4</v>
      </c>
      <c r="E412">
        <f t="shared" si="12"/>
        <v>7.9873626817904304</v>
      </c>
    </row>
    <row r="413" spans="1:5" x14ac:dyDescent="0.2">
      <c r="A413" s="1">
        <v>42338</v>
      </c>
      <c r="B413">
        <v>50.646304999999998</v>
      </c>
      <c r="C413">
        <f t="shared" si="13"/>
        <v>7.7577243179951386E-3</v>
      </c>
      <c r="D413">
        <f>Lambdas!$G$2*D412+(1-Lambdas!$G$2)*C412*C412</f>
        <v>3.1250039332923605E-4</v>
      </c>
      <c r="E413">
        <f t="shared" si="12"/>
        <v>7.8783217554295843</v>
      </c>
    </row>
    <row r="414" spans="1:5" x14ac:dyDescent="0.2">
      <c r="A414" s="1">
        <v>42339</v>
      </c>
      <c r="B414">
        <v>51.457031000000001</v>
      </c>
      <c r="C414">
        <f t="shared" si="13"/>
        <v>1.588083348707444E-2</v>
      </c>
      <c r="D414">
        <f>Lambdas!$G$2*D413+(1-Lambdas!$G$2)*C413*C413</f>
        <v>3.0684882633545121E-4</v>
      </c>
      <c r="E414">
        <f t="shared" si="12"/>
        <v>7.2672494166336401</v>
      </c>
    </row>
    <row r="415" spans="1:5" x14ac:dyDescent="0.2">
      <c r="A415" s="1">
        <v>42340</v>
      </c>
      <c r="B415">
        <v>51.447712000000003</v>
      </c>
      <c r="C415">
        <f t="shared" si="13"/>
        <v>-1.8111896019161792E-4</v>
      </c>
      <c r="D415">
        <f>Lambdas!$G$2*D414+(1-Lambdas!$G$2)*C414*C414</f>
        <v>3.0562478983004035E-4</v>
      </c>
      <c r="E415">
        <f t="shared" si="12"/>
        <v>8.0930450509285361</v>
      </c>
    </row>
    <row r="416" spans="1:5" x14ac:dyDescent="0.2">
      <c r="A416" s="1">
        <v>42341</v>
      </c>
      <c r="B416">
        <v>50.506531000000003</v>
      </c>
      <c r="C416">
        <f t="shared" si="13"/>
        <v>-1.8463336279643954E-2</v>
      </c>
      <c r="D416">
        <f>Lambdas!$G$2*D415+(1-Lambdas!$G$2)*C415*C415</f>
        <v>2.9877996365965684E-4</v>
      </c>
      <c r="E416">
        <f t="shared" si="12"/>
        <v>6.9748471818628435</v>
      </c>
    </row>
    <row r="417" spans="1:5" x14ac:dyDescent="0.2">
      <c r="A417" s="1">
        <v>42342</v>
      </c>
      <c r="B417">
        <v>52.099997999999999</v>
      </c>
      <c r="C417">
        <f t="shared" si="13"/>
        <v>3.1062255719598041E-2</v>
      </c>
      <c r="D417">
        <f>Lambdas!$G$2*D416+(1-Lambdas!$G$2)*C416*C416</f>
        <v>2.9972327583894663E-4</v>
      </c>
      <c r="E417">
        <f t="shared" si="12"/>
        <v>4.8934690702398935</v>
      </c>
    </row>
    <row r="418" spans="1:5" x14ac:dyDescent="0.2">
      <c r="A418" s="1">
        <v>42345</v>
      </c>
      <c r="B418">
        <v>52.006816999999998</v>
      </c>
      <c r="C418">
        <f t="shared" si="13"/>
        <v>-1.7901042286809039E-3</v>
      </c>
      <c r="D418">
        <f>Lambdas!$G$2*D417+(1-Lambdas!$G$2)*C417*C417</f>
        <v>3.1462147671643977E-4</v>
      </c>
      <c r="E418">
        <f t="shared" si="12"/>
        <v>8.0539551331730941</v>
      </c>
    </row>
    <row r="419" spans="1:5" x14ac:dyDescent="0.2">
      <c r="A419" s="1">
        <v>42346</v>
      </c>
      <c r="B419">
        <v>51.988182000000002</v>
      </c>
      <c r="C419">
        <f t="shared" si="13"/>
        <v>-3.5838262183070327E-4</v>
      </c>
      <c r="D419">
        <f>Lambdas!$G$2*D418+(1-Lambdas!$G$2)*C418*C418</f>
        <v>3.0764617842558438E-4</v>
      </c>
      <c r="E419">
        <f t="shared" si="12"/>
        <v>8.0861427202533651</v>
      </c>
    </row>
    <row r="420" spans="1:5" x14ac:dyDescent="0.2">
      <c r="A420" s="1">
        <v>42347</v>
      </c>
      <c r="B420">
        <v>51.233383000000003</v>
      </c>
      <c r="C420">
        <f t="shared" si="13"/>
        <v>-1.4625092224172392E-2</v>
      </c>
      <c r="D420">
        <f>Lambdas!$G$2*D419+(1-Lambdas!$G$2)*C419*C419</f>
        <v>3.0075821808974281E-4</v>
      </c>
      <c r="E420">
        <f t="shared" si="12"/>
        <v>7.3980235688637448</v>
      </c>
    </row>
    <row r="421" spans="1:5" x14ac:dyDescent="0.2">
      <c r="A421" s="1">
        <v>42348</v>
      </c>
      <c r="B421">
        <v>51.503613000000001</v>
      </c>
      <c r="C421">
        <f t="shared" si="13"/>
        <v>5.2606292518049642E-3</v>
      </c>
      <c r="D421">
        <f>Lambdas!$G$2*D420+(1-Lambdas!$G$2)*C420*C420</f>
        <v>2.9881256788328231E-4</v>
      </c>
      <c r="E421">
        <f t="shared" si="12"/>
        <v>8.0230800679509944</v>
      </c>
    </row>
    <row r="422" spans="1:5" x14ac:dyDescent="0.2">
      <c r="A422" s="1">
        <v>42349</v>
      </c>
      <c r="B422">
        <v>50.376075999999998</v>
      </c>
      <c r="C422">
        <f t="shared" si="13"/>
        <v>-2.2135580708507036E-2</v>
      </c>
      <c r="D422">
        <f>Lambdas!$G$2*D421+(1-Lambdas!$G$2)*C421*C421</f>
        <v>2.9273945423809953E-4</v>
      </c>
      <c r="E422">
        <f t="shared" si="12"/>
        <v>6.4624390747827132</v>
      </c>
    </row>
    <row r="423" spans="1:5" x14ac:dyDescent="0.2">
      <c r="A423" s="1">
        <v>42352</v>
      </c>
      <c r="B423">
        <v>51.382480999999999</v>
      </c>
      <c r="C423">
        <f t="shared" si="13"/>
        <v>1.9780897947037981E-2</v>
      </c>
      <c r="D423">
        <f>Lambdas!$G$2*D422+(1-Lambdas!$G$2)*C422*C422</f>
        <v>2.9715745024327044E-4</v>
      </c>
      <c r="E423">
        <f t="shared" si="12"/>
        <v>6.8044921951697024</v>
      </c>
    </row>
    <row r="424" spans="1:5" x14ac:dyDescent="0.2">
      <c r="A424" s="1">
        <v>42353</v>
      </c>
      <c r="B424">
        <v>51.438384999999997</v>
      </c>
      <c r="C424">
        <f t="shared" si="13"/>
        <v>1.0874058483158332E-3</v>
      </c>
      <c r="D424">
        <f>Lambdas!$G$2*D423+(1-Lambdas!$G$2)*C423*C423</f>
        <v>2.9926574947275209E-4</v>
      </c>
      <c r="E424">
        <f t="shared" si="12"/>
        <v>8.1102274096553728</v>
      </c>
    </row>
    <row r="425" spans="1:5" x14ac:dyDescent="0.2">
      <c r="A425" s="1">
        <v>42354</v>
      </c>
      <c r="B425">
        <v>52.305008000000001</v>
      </c>
      <c r="C425">
        <f t="shared" si="13"/>
        <v>1.6707438109189079E-2</v>
      </c>
      <c r="D425">
        <f>Lambdas!$G$2*D424+(1-Lambdas!$G$2)*C424*C424</f>
        <v>2.9258910723673485E-4</v>
      </c>
      <c r="E425">
        <f t="shared" si="12"/>
        <v>7.1827123153857375</v>
      </c>
    </row>
    <row r="426" spans="1:5" x14ac:dyDescent="0.2">
      <c r="A426" s="1">
        <v>42355</v>
      </c>
      <c r="B426">
        <v>51.904311999999997</v>
      </c>
      <c r="C426">
        <f t="shared" si="13"/>
        <v>-7.690252172469679E-3</v>
      </c>
      <c r="D426">
        <f>Lambdas!$G$2*D425+(1-Lambdas!$G$2)*C425*C425</f>
        <v>2.9228783248585132E-4</v>
      </c>
      <c r="E426">
        <f t="shared" si="12"/>
        <v>7.9354367875938676</v>
      </c>
    </row>
    <row r="427" spans="1:5" x14ac:dyDescent="0.2">
      <c r="A427" s="1">
        <v>42356</v>
      </c>
      <c r="B427">
        <v>50.441302999999998</v>
      </c>
      <c r="C427">
        <f t="shared" si="13"/>
        <v>-2.8591526136748507E-2</v>
      </c>
      <c r="D427">
        <f>Lambdas!$G$2*D426+(1-Lambdas!$G$2)*C426*C426</f>
        <v>2.8706565190815873E-4</v>
      </c>
      <c r="E427">
        <f t="shared" si="12"/>
        <v>5.3081048069064334</v>
      </c>
    </row>
    <row r="428" spans="1:5" x14ac:dyDescent="0.2">
      <c r="A428" s="1">
        <v>42359</v>
      </c>
      <c r="B428">
        <v>51.093604999999997</v>
      </c>
      <c r="C428">
        <f t="shared" si="13"/>
        <v>1.2848999171567791E-2</v>
      </c>
      <c r="D428">
        <f>Lambdas!$G$2*D427+(1-Lambdas!$G$2)*C427*C427</f>
        <v>2.9894607569863835E-4</v>
      </c>
      <c r="E428">
        <f t="shared" si="12"/>
        <v>7.5629846068846787</v>
      </c>
    </row>
    <row r="429" spans="1:5" x14ac:dyDescent="0.2">
      <c r="A429" s="1">
        <v>42360</v>
      </c>
      <c r="B429">
        <v>51.578163000000004</v>
      </c>
      <c r="C429">
        <f t="shared" si="13"/>
        <v>9.4390426325792476E-3</v>
      </c>
      <c r="D429">
        <f>Lambdas!$G$2*D428+(1-Lambdas!$G$2)*C428*C428</f>
        <v>2.9594804169650793E-4</v>
      </c>
      <c r="E429">
        <f t="shared" si="12"/>
        <v>7.824275410845523</v>
      </c>
    </row>
    <row r="430" spans="1:5" x14ac:dyDescent="0.2">
      <c r="A430" s="1">
        <v>42361</v>
      </c>
      <c r="B430">
        <v>52.016131999999999</v>
      </c>
      <c r="C430">
        <f t="shared" si="13"/>
        <v>8.4555159993530277E-3</v>
      </c>
      <c r="D430">
        <f>Lambdas!$G$2*D429+(1-Lambdas!$G$2)*C429*C429</f>
        <v>2.9131483932178583E-4</v>
      </c>
      <c r="E430">
        <f t="shared" si="12"/>
        <v>7.8956816182403626</v>
      </c>
    </row>
    <row r="431" spans="1:5" x14ac:dyDescent="0.2">
      <c r="A431" s="1">
        <v>42362</v>
      </c>
      <c r="B431">
        <v>51.876358000000003</v>
      </c>
      <c r="C431">
        <f t="shared" si="13"/>
        <v>-2.6907447175738182E-3</v>
      </c>
      <c r="D431">
        <f>Lambdas!$G$2*D430+(1-Lambdas!$G$2)*C430*C430</f>
        <v>2.8639120414838661E-4</v>
      </c>
      <c r="E431">
        <f t="shared" si="12"/>
        <v>8.1328713550292537</v>
      </c>
    </row>
    <row r="432" spans="1:5" x14ac:dyDescent="0.2">
      <c r="A432" s="1">
        <v>42366</v>
      </c>
      <c r="B432">
        <v>52.137276</v>
      </c>
      <c r="C432">
        <f t="shared" si="13"/>
        <v>5.0170066605500401E-3</v>
      </c>
      <c r="D432">
        <f>Lambdas!$G$2*D431+(1-Lambdas!$G$2)*C431*C431</f>
        <v>2.8013861630769561E-4</v>
      </c>
      <c r="E432">
        <f t="shared" si="12"/>
        <v>8.0903763718910646</v>
      </c>
    </row>
    <row r="433" spans="1:5" x14ac:dyDescent="0.2">
      <c r="A433" s="1">
        <v>42367</v>
      </c>
      <c r="B433">
        <v>52.696387999999999</v>
      </c>
      <c r="C433">
        <f t="shared" si="13"/>
        <v>1.0666751116968791E-2</v>
      </c>
      <c r="D433">
        <f>Lambdas!$G$2*D432+(1-Lambdas!$G$2)*C432*C432</f>
        <v>2.7442768963654995E-4</v>
      </c>
      <c r="E433">
        <f t="shared" si="12"/>
        <v>7.7862159823749026</v>
      </c>
    </row>
    <row r="434" spans="1:5" x14ac:dyDescent="0.2">
      <c r="A434" s="1">
        <v>42368</v>
      </c>
      <c r="B434">
        <v>52.472748000000003</v>
      </c>
      <c r="C434">
        <f t="shared" si="13"/>
        <v>-4.2529651873258649E-3</v>
      </c>
      <c r="D434">
        <f>Lambdas!$G$2*D433+(1-Lambdas!$G$2)*C433*C433</f>
        <v>2.7082940028180146E-4</v>
      </c>
      <c r="E434">
        <f t="shared" si="12"/>
        <v>8.1472350832761631</v>
      </c>
    </row>
    <row r="435" spans="1:5" x14ac:dyDescent="0.2">
      <c r="A435" s="1">
        <v>42369</v>
      </c>
      <c r="B435">
        <v>51.699309999999997</v>
      </c>
      <c r="C435">
        <f t="shared" si="13"/>
        <v>-1.4849513914580448E-2</v>
      </c>
      <c r="D435">
        <f>Lambdas!$G$2*D434+(1-Lambdas!$G$2)*C434*C434</f>
        <v>2.6516834568318561E-4</v>
      </c>
      <c r="E435">
        <f t="shared" si="12"/>
        <v>7.4035680405467481</v>
      </c>
    </row>
    <row r="436" spans="1:5" x14ac:dyDescent="0.2">
      <c r="A436" s="1">
        <v>42373</v>
      </c>
      <c r="B436">
        <v>51.065638999999997</v>
      </c>
      <c r="C436">
        <f t="shared" si="13"/>
        <v>-1.2332590782079171E-2</v>
      </c>
      <c r="D436">
        <f>Lambdas!$G$2*D435+(1-Lambdas!$G$2)*C435*C435</f>
        <v>2.6416801883391865E-4</v>
      </c>
      <c r="E436">
        <f t="shared" si="12"/>
        <v>7.6631825715623698</v>
      </c>
    </row>
    <row r="437" spans="1:5" x14ac:dyDescent="0.2">
      <c r="A437" s="1">
        <v>42374</v>
      </c>
      <c r="B437">
        <v>51.298611000000001</v>
      </c>
      <c r="C437">
        <f t="shared" si="13"/>
        <v>4.5518313717672516E-3</v>
      </c>
      <c r="D437">
        <f>Lambdas!$G$2*D436+(1-Lambdas!$G$2)*C436*C436</f>
        <v>2.6165769311141748E-4</v>
      </c>
      <c r="E437">
        <f t="shared" si="12"/>
        <v>8.1692891707908117</v>
      </c>
    </row>
    <row r="438" spans="1:5" x14ac:dyDescent="0.2">
      <c r="A438" s="1">
        <v>42375</v>
      </c>
      <c r="B438">
        <v>50.366753000000003</v>
      </c>
      <c r="C438">
        <f t="shared" si="13"/>
        <v>-1.8332381081029976E-2</v>
      </c>
      <c r="D438">
        <f>Lambdas!$G$2*D437+(1-Lambdas!$G$2)*C437*C437</f>
        <v>2.5626101259197535E-4</v>
      </c>
      <c r="E438">
        <f t="shared" si="12"/>
        <v>6.9578535509221773</v>
      </c>
    </row>
    <row r="439" spans="1:5" x14ac:dyDescent="0.2">
      <c r="A439" s="1">
        <v>42376</v>
      </c>
      <c r="B439">
        <v>48.614863999999997</v>
      </c>
      <c r="C439">
        <f t="shared" si="13"/>
        <v>-3.5401966938519075E-2</v>
      </c>
      <c r="D439">
        <f>Lambdas!$G$2*D438+(1-Lambdas!$G$2)*C438*C438</f>
        <v>2.5804875926839911E-4</v>
      </c>
      <c r="E439">
        <f t="shared" si="12"/>
        <v>3.4055308093146879</v>
      </c>
    </row>
    <row r="440" spans="1:5" x14ac:dyDescent="0.2">
      <c r="A440" s="1">
        <v>42377</v>
      </c>
      <c r="B440">
        <v>48.763961999999999</v>
      </c>
      <c r="C440">
        <f t="shared" si="13"/>
        <v>3.0622286719843685E-3</v>
      </c>
      <c r="D440">
        <f>Lambdas!$G$2*D439+(1-Lambdas!$G$2)*C439*C439</f>
        <v>2.8034095609434987E-4</v>
      </c>
      <c r="E440">
        <f t="shared" si="12"/>
        <v>8.1460545679201513</v>
      </c>
    </row>
    <row r="441" spans="1:5" x14ac:dyDescent="0.2">
      <c r="A441" s="1">
        <v>42380</v>
      </c>
      <c r="B441">
        <v>48.735999999999997</v>
      </c>
      <c r="C441">
        <f t="shared" si="13"/>
        <v>-5.7357972645393775E-4</v>
      </c>
      <c r="D441">
        <f>Lambdas!$G$2*D440+(1-Lambdas!$G$2)*C440*C440</f>
        <v>2.7427175404969105E-4</v>
      </c>
      <c r="E441">
        <f t="shared" si="12"/>
        <v>8.2001916227280223</v>
      </c>
    </row>
    <row r="442" spans="1:5" x14ac:dyDescent="0.2">
      <c r="A442" s="1">
        <v>42381</v>
      </c>
      <c r="B442">
        <v>49.183295999999999</v>
      </c>
      <c r="C442">
        <f t="shared" si="13"/>
        <v>9.1360769430754406E-3</v>
      </c>
      <c r="D442">
        <f>Lambdas!$G$2*D441+(1-Lambdas!$G$2)*C441*C441</f>
        <v>2.6813582554818008E-4</v>
      </c>
      <c r="E442">
        <f t="shared" si="12"/>
        <v>7.912727264147529</v>
      </c>
    </row>
    <row r="443" spans="1:5" x14ac:dyDescent="0.2">
      <c r="A443" s="1">
        <v>42382</v>
      </c>
      <c r="B443">
        <v>48.120983000000003</v>
      </c>
      <c r="C443">
        <f t="shared" si="13"/>
        <v>-2.1835734661573687E-2</v>
      </c>
      <c r="D443">
        <f>Lambdas!$G$2*D442+(1-Lambdas!$G$2)*C442*C442</f>
        <v>2.6399952651062953E-4</v>
      </c>
      <c r="E443">
        <f t="shared" si="12"/>
        <v>6.4335020234859588</v>
      </c>
    </row>
    <row r="444" spans="1:5" x14ac:dyDescent="0.2">
      <c r="A444" s="1">
        <v>42383</v>
      </c>
      <c r="B444">
        <v>49.490814</v>
      </c>
      <c r="C444">
        <f t="shared" si="13"/>
        <v>2.806875760150437E-2</v>
      </c>
      <c r="D444">
        <f>Lambdas!$G$2*D443+(1-Lambdas!$G$2)*C443*C443</f>
        <v>2.6876593918747515E-4</v>
      </c>
      <c r="E444">
        <f t="shared" si="12"/>
        <v>5.290289468984815</v>
      </c>
    </row>
    <row r="445" spans="1:5" x14ac:dyDescent="0.2">
      <c r="A445" s="1">
        <v>42384</v>
      </c>
      <c r="B445">
        <v>47.515281999999999</v>
      </c>
      <c r="C445">
        <f t="shared" si="13"/>
        <v>-4.0735690982185768E-2</v>
      </c>
      <c r="D445">
        <f>Lambdas!$G$2*D444+(1-Lambdas!$G$2)*C444*C444</f>
        <v>2.8039279984849556E-4</v>
      </c>
      <c r="E445">
        <f t="shared" si="12"/>
        <v>2.2612052042706132</v>
      </c>
    </row>
    <row r="446" spans="1:5" x14ac:dyDescent="0.2">
      <c r="A446" s="1">
        <v>42388</v>
      </c>
      <c r="B446">
        <v>47.114581999999999</v>
      </c>
      <c r="C446">
        <f t="shared" si="13"/>
        <v>-8.4688359033661103E-3</v>
      </c>
      <c r="D446">
        <f>Lambdas!$G$2*D445+(1-Lambdas!$G$2)*C445*C445</f>
        <v>3.1128052332107597E-4</v>
      </c>
      <c r="E446">
        <f t="shared" si="12"/>
        <v>7.8444091444062298</v>
      </c>
    </row>
    <row r="447" spans="1:5" x14ac:dyDescent="0.2">
      <c r="A447" s="1">
        <v>42389</v>
      </c>
      <c r="B447">
        <v>47.328907000000001</v>
      </c>
      <c r="C447">
        <f t="shared" si="13"/>
        <v>4.5387007657238538E-3</v>
      </c>
      <c r="D447">
        <f>Lambdas!$G$2*D446+(1-Lambdas!$G$2)*C446*C446</f>
        <v>3.059147345297826E-4</v>
      </c>
      <c r="E447">
        <f t="shared" si="12"/>
        <v>8.024865753632362</v>
      </c>
    </row>
    <row r="448" spans="1:5" x14ac:dyDescent="0.2">
      <c r="A448" s="1">
        <v>42390</v>
      </c>
      <c r="B448">
        <v>47.040028</v>
      </c>
      <c r="C448">
        <f t="shared" si="13"/>
        <v>-6.122351647639866E-3</v>
      </c>
      <c r="D448">
        <f>Lambdas!$G$2*D447+(1-Lambdas!$G$2)*C447*C447</f>
        <v>2.9952408559277702E-4</v>
      </c>
      <c r="E448">
        <f t="shared" si="12"/>
        <v>7.98817323493072</v>
      </c>
    </row>
    <row r="449" spans="1:5" x14ac:dyDescent="0.2">
      <c r="A449" s="1">
        <v>42391</v>
      </c>
      <c r="B449">
        <v>48.726695999999997</v>
      </c>
      <c r="C449">
        <f t="shared" si="13"/>
        <v>3.5228153553202517E-2</v>
      </c>
      <c r="D449">
        <f>Lambdas!$G$2*D448+(1-Lambdas!$G$2)*C448*C448</f>
        <v>2.9365474193993155E-4</v>
      </c>
      <c r="E449">
        <f t="shared" si="12"/>
        <v>3.9069768896000641</v>
      </c>
    </row>
    <row r="450" spans="1:5" x14ac:dyDescent="0.2">
      <c r="A450" s="1">
        <v>42394</v>
      </c>
      <c r="B450">
        <v>48.260764999999999</v>
      </c>
      <c r="C450">
        <f t="shared" si="13"/>
        <v>-9.608140673275721E-3</v>
      </c>
      <c r="D450">
        <f>Lambdas!$G$2*D449+(1-Lambdas!$G$2)*C449*C449</f>
        <v>3.1487444009326482E-4</v>
      </c>
      <c r="E450">
        <f t="shared" si="12"/>
        <v>7.7701519048435177</v>
      </c>
    </row>
    <row r="451" spans="1:5" x14ac:dyDescent="0.2">
      <c r="A451" s="1">
        <v>42395</v>
      </c>
      <c r="B451">
        <v>48.614863999999997</v>
      </c>
      <c r="C451">
        <f t="shared" si="13"/>
        <v>7.3104160590047249E-3</v>
      </c>
      <c r="D451">
        <f>Lambdas!$G$2*D450+(1-Lambdas!$G$2)*C450*C450</f>
        <v>3.0988945556221717E-4</v>
      </c>
      <c r="E451">
        <f t="shared" ref="E451:E514" si="14">-LN(D451)-C451*C451/D451</f>
        <v>7.9068392836633237</v>
      </c>
    </row>
    <row r="452" spans="1:5" x14ac:dyDescent="0.2">
      <c r="A452" s="1">
        <v>42396</v>
      </c>
      <c r="B452">
        <v>47.729610000000001</v>
      </c>
      <c r="C452">
        <f t="shared" ref="C452:C515" si="15">LN(B452/B451)</f>
        <v>-1.837736774445748E-2</v>
      </c>
      <c r="D452">
        <f>Lambdas!$G$2*D451+(1-Lambdas!$G$2)*C451*C451</f>
        <v>3.0414540112132948E-4</v>
      </c>
      <c r="E452">
        <f t="shared" si="14"/>
        <v>6.9875895803246557</v>
      </c>
    </row>
    <row r="453" spans="1:5" x14ac:dyDescent="0.2">
      <c r="A453" s="1">
        <v>42397</v>
      </c>
      <c r="B453">
        <v>48.512363000000001</v>
      </c>
      <c r="C453">
        <f t="shared" si="15"/>
        <v>1.6266712653844474E-2</v>
      </c>
      <c r="D453">
        <f>Lambdas!$G$2*D452+(1-Lambdas!$G$2)*C452*C452</f>
        <v>3.0489759566159816E-4</v>
      </c>
      <c r="E453">
        <f t="shared" si="14"/>
        <v>7.2276827458710917</v>
      </c>
    </row>
    <row r="454" spans="1:5" x14ac:dyDescent="0.2">
      <c r="A454" s="1">
        <v>42398</v>
      </c>
      <c r="B454">
        <v>51.335884</v>
      </c>
      <c r="C454">
        <f t="shared" si="15"/>
        <v>5.6571328146176721E-2</v>
      </c>
      <c r="D454">
        <f>Lambdas!$G$2*D453+(1-Lambdas!$G$2)*C453*C453</f>
        <v>3.0399511985029776E-4</v>
      </c>
      <c r="E454">
        <f t="shared" si="14"/>
        <v>-2.4290226168451596</v>
      </c>
    </row>
    <row r="455" spans="1:5" x14ac:dyDescent="0.2">
      <c r="A455" s="1">
        <v>42401</v>
      </c>
      <c r="B455">
        <v>50.981772999999997</v>
      </c>
      <c r="C455">
        <f t="shared" si="15"/>
        <v>-6.921824135118936E-3</v>
      </c>
      <c r="D455">
        <f>Lambdas!$G$2*D454+(1-Lambdas!$G$2)*C454*C454</f>
        <v>3.6886857265404035E-4</v>
      </c>
      <c r="E455">
        <f t="shared" si="14"/>
        <v>7.7751820183873495</v>
      </c>
    </row>
    <row r="456" spans="1:5" x14ac:dyDescent="0.2">
      <c r="A456" s="1">
        <v>42402</v>
      </c>
      <c r="B456">
        <v>49.388306</v>
      </c>
      <c r="C456">
        <f t="shared" si="15"/>
        <v>-3.1754501164317044E-2</v>
      </c>
      <c r="D456">
        <f>Lambdas!$G$2*D455+(1-Lambdas!$G$2)*C455*C455</f>
        <v>3.6167959371947322E-4</v>
      </c>
      <c r="E456">
        <f t="shared" si="14"/>
        <v>5.1367915505015027</v>
      </c>
    </row>
    <row r="457" spans="1:5" x14ac:dyDescent="0.2">
      <c r="A457" s="1">
        <v>42403</v>
      </c>
      <c r="B457">
        <v>48.605544999999999</v>
      </c>
      <c r="C457">
        <f t="shared" si="15"/>
        <v>-1.5976056474994317E-2</v>
      </c>
      <c r="D457">
        <f>Lambdas!$G$2*D456+(1-Lambdas!$G$2)*C456*C456</f>
        <v>3.7616405467784804E-4</v>
      </c>
      <c r="E457">
        <f t="shared" si="14"/>
        <v>7.2069664007217433</v>
      </c>
    </row>
    <row r="458" spans="1:5" x14ac:dyDescent="0.2">
      <c r="A458" s="1">
        <v>42404</v>
      </c>
      <c r="B458">
        <v>48.456451000000001</v>
      </c>
      <c r="C458">
        <f t="shared" si="15"/>
        <v>-3.0721420001112178E-3</v>
      </c>
      <c r="D458">
        <f>Lambdas!$G$2*D457+(1-Lambdas!$G$2)*C457*C457</f>
        <v>3.7345540184258435E-4</v>
      </c>
      <c r="E458">
        <f t="shared" si="14"/>
        <v>7.8674397214124392</v>
      </c>
    </row>
    <row r="459" spans="1:5" x14ac:dyDescent="0.2">
      <c r="A459" s="1">
        <v>42405</v>
      </c>
      <c r="B459">
        <v>46.741840000000003</v>
      </c>
      <c r="C459">
        <f t="shared" si="15"/>
        <v>-3.6025782002923154E-2</v>
      </c>
      <c r="D459">
        <f>Lambdas!$G$2*D458+(1-Lambdas!$G$2)*C458*C458</f>
        <v>3.653019306514017E-4</v>
      </c>
      <c r="E459">
        <f t="shared" si="14"/>
        <v>4.3619527512221801</v>
      </c>
    </row>
    <row r="460" spans="1:5" x14ac:dyDescent="0.2">
      <c r="A460" s="1">
        <v>42408</v>
      </c>
      <c r="B460">
        <v>46.042941999999996</v>
      </c>
      <c r="C460">
        <f t="shared" si="15"/>
        <v>-1.5065212277526491E-2</v>
      </c>
      <c r="D460">
        <f>Lambdas!$G$2*D459+(1-Lambdas!$G$2)*C459*C459</f>
        <v>3.8618983815187028E-4</v>
      </c>
      <c r="E460">
        <f t="shared" si="14"/>
        <v>7.2714896493358561</v>
      </c>
    </row>
    <row r="461" spans="1:5" x14ac:dyDescent="0.2">
      <c r="A461" s="1">
        <v>42409</v>
      </c>
      <c r="B461">
        <v>45.921810000000001</v>
      </c>
      <c r="C461">
        <f t="shared" si="15"/>
        <v>-2.6343151569807248E-3</v>
      </c>
      <c r="D461">
        <f>Lambdas!$G$2*D460+(1-Lambdas!$G$2)*C460*C460</f>
        <v>3.826233299851262E-4</v>
      </c>
      <c r="E461">
        <f t="shared" si="14"/>
        <v>7.8503225854180982</v>
      </c>
    </row>
    <row r="462" spans="1:5" x14ac:dyDescent="0.2">
      <c r="A462" s="1">
        <v>42410</v>
      </c>
      <c r="B462">
        <v>46.322505999999997</v>
      </c>
      <c r="C462">
        <f t="shared" si="15"/>
        <v>8.6877660902992693E-3</v>
      </c>
      <c r="D462">
        <f>Lambdas!$G$2*D461+(1-Lambdas!$G$2)*C461*C461</f>
        <v>3.7420854872516785E-4</v>
      </c>
      <c r="E462">
        <f t="shared" si="14"/>
        <v>7.6889988613803952</v>
      </c>
    </row>
    <row r="463" spans="1:5" x14ac:dyDescent="0.2">
      <c r="A463" s="1">
        <v>42411</v>
      </c>
      <c r="B463">
        <v>46.303866999999997</v>
      </c>
      <c r="C463">
        <f t="shared" si="15"/>
        <v>-4.0245557820951507E-4</v>
      </c>
      <c r="D463">
        <f>Lambdas!$G$2*D462+(1-Lambdas!$G$2)*C462*C462</f>
        <v>3.6751739285760158E-4</v>
      </c>
      <c r="E463">
        <f t="shared" si="14"/>
        <v>7.9082991977517363</v>
      </c>
    </row>
    <row r="464" spans="1:5" x14ac:dyDescent="0.2">
      <c r="A464" s="1">
        <v>42412</v>
      </c>
      <c r="B464">
        <v>47.058666000000002</v>
      </c>
      <c r="C464">
        <f t="shared" si="15"/>
        <v>1.6169557983205813E-2</v>
      </c>
      <c r="D464">
        <f>Lambdas!$G$2*D463+(1-Lambdas!$G$2)*C463*C463</f>
        <v>3.5928915348592009E-4</v>
      </c>
      <c r="E464">
        <f t="shared" si="14"/>
        <v>7.2036833628724066</v>
      </c>
    </row>
    <row r="465" spans="1:5" x14ac:dyDescent="0.2">
      <c r="A465" s="1">
        <v>42416</v>
      </c>
      <c r="B465">
        <v>47.950282999999999</v>
      </c>
      <c r="C465">
        <f t="shared" si="15"/>
        <v>1.8769667187152551E-2</v>
      </c>
      <c r="D465">
        <f>Lambdas!$G$2*D464+(1-Lambdas!$G$2)*C464*C464</f>
        <v>3.5709779865163838E-4</v>
      </c>
      <c r="E465">
        <f t="shared" si="14"/>
        <v>6.9509352613702955</v>
      </c>
    </row>
    <row r="466" spans="1:5" x14ac:dyDescent="0.2">
      <c r="A466" s="1">
        <v>42417</v>
      </c>
      <c r="B466">
        <v>49.198554999999999</v>
      </c>
      <c r="C466">
        <f t="shared" si="15"/>
        <v>2.5699549854997755E-2</v>
      </c>
      <c r="D466">
        <f>Lambdas!$G$2*D465+(1-Lambdas!$G$2)*C465*C465</f>
        <v>3.5699034388143392E-4</v>
      </c>
      <c r="E466">
        <f t="shared" si="14"/>
        <v>6.087704548568353</v>
      </c>
    </row>
    <row r="467" spans="1:5" x14ac:dyDescent="0.2">
      <c r="A467" s="1">
        <v>42418</v>
      </c>
      <c r="B467">
        <v>48.982680999999999</v>
      </c>
      <c r="C467">
        <f t="shared" si="15"/>
        <v>-4.3974664950367339E-3</v>
      </c>
      <c r="D467">
        <f>Lambdas!$G$2*D466+(1-Lambdas!$G$2)*C466*C466</f>
        <v>3.6378778660013417E-4</v>
      </c>
      <c r="E467">
        <f t="shared" si="14"/>
        <v>7.8657832924504731</v>
      </c>
    </row>
    <row r="468" spans="1:5" x14ac:dyDescent="0.2">
      <c r="A468" s="1">
        <v>42419</v>
      </c>
      <c r="B468">
        <v>48.635426000000002</v>
      </c>
      <c r="C468">
        <f t="shared" si="15"/>
        <v>-7.1145912460915299E-3</v>
      </c>
      <c r="D468">
        <f>Lambdas!$G$2*D467+(1-Lambdas!$G$2)*C467*C467</f>
        <v>3.5607259445555404E-4</v>
      </c>
      <c r="E468">
        <f t="shared" si="14"/>
        <v>7.7982211866413538</v>
      </c>
    </row>
    <row r="469" spans="1:5" x14ac:dyDescent="0.2">
      <c r="A469" s="1">
        <v>42422</v>
      </c>
      <c r="B469">
        <v>49.414413000000003</v>
      </c>
      <c r="C469">
        <f t="shared" si="15"/>
        <v>1.5889947366347086E-2</v>
      </c>
      <c r="D469">
        <f>Lambdas!$G$2*D468+(1-Lambdas!$G$2)*C468*C468</f>
        <v>3.4923083240841299E-4</v>
      </c>
      <c r="E469">
        <f t="shared" si="14"/>
        <v>7.2367873639323959</v>
      </c>
    </row>
    <row r="470" spans="1:5" x14ac:dyDescent="0.2">
      <c r="A470" s="1">
        <v>42423</v>
      </c>
      <c r="B470">
        <v>48.034756000000002</v>
      </c>
      <c r="C470">
        <f t="shared" si="15"/>
        <v>-2.8317310554113875E-2</v>
      </c>
      <c r="D470">
        <f>Lambdas!$G$2*D469+(1-Lambdas!$G$2)*C469*C469</f>
        <v>3.4706398482255992E-4</v>
      </c>
      <c r="E470">
        <f t="shared" si="14"/>
        <v>5.655562657184114</v>
      </c>
    </row>
    <row r="471" spans="1:5" x14ac:dyDescent="0.2">
      <c r="A471" s="1">
        <v>42424</v>
      </c>
      <c r="B471">
        <v>48.203693000000001</v>
      </c>
      <c r="C471">
        <f t="shared" si="15"/>
        <v>3.5108041594236528E-3</v>
      </c>
      <c r="D471">
        <f>Lambdas!$G$2*D470+(1-Lambdas!$G$2)*C470*C470</f>
        <v>3.5725099491265241E-4</v>
      </c>
      <c r="E471">
        <f t="shared" si="14"/>
        <v>7.9025703144755743</v>
      </c>
    </row>
    <row r="472" spans="1:5" x14ac:dyDescent="0.2">
      <c r="A472" s="1">
        <v>42425</v>
      </c>
      <c r="B472">
        <v>48.898209000000001</v>
      </c>
      <c r="C472">
        <f t="shared" si="15"/>
        <v>1.4305133664428102E-2</v>
      </c>
      <c r="D472">
        <f>Lambdas!$G$2*D471+(1-Lambdas!$G$2)*C471*C471</f>
        <v>3.4952515954486121E-4</v>
      </c>
      <c r="E472">
        <f t="shared" si="14"/>
        <v>7.3734639988304256</v>
      </c>
    </row>
    <row r="473" spans="1:5" x14ac:dyDescent="0.2">
      <c r="A473" s="1">
        <v>42426</v>
      </c>
      <c r="B473">
        <v>48.147376999999999</v>
      </c>
      <c r="C473">
        <f t="shared" si="15"/>
        <v>-1.5474108880022553E-2</v>
      </c>
      <c r="D473">
        <f>Lambdas!$G$2*D472+(1-Lambdas!$G$2)*C472*C472</f>
        <v>3.4627986730893106E-4</v>
      </c>
      <c r="E473">
        <f t="shared" si="14"/>
        <v>7.2767761898659353</v>
      </c>
    </row>
    <row r="474" spans="1:5" x14ac:dyDescent="0.2">
      <c r="A474" s="1">
        <v>42429</v>
      </c>
      <c r="B474">
        <v>47.753188999999999</v>
      </c>
      <c r="C474">
        <f t="shared" si="15"/>
        <v>-8.2208111261810948E-3</v>
      </c>
      <c r="D474">
        <f>Lambdas!$G$2*D473+(1-Lambdas!$G$2)*C473*C473</f>
        <v>3.4388698633382268E-4</v>
      </c>
      <c r="E474">
        <f t="shared" si="14"/>
        <v>7.7786743856673395</v>
      </c>
    </row>
    <row r="475" spans="1:5" x14ac:dyDescent="0.2">
      <c r="A475" s="1">
        <v>42430</v>
      </c>
      <c r="B475">
        <v>49.348720999999998</v>
      </c>
      <c r="C475">
        <f t="shared" si="15"/>
        <v>3.286599858667013E-2</v>
      </c>
      <c r="D475">
        <f>Lambdas!$G$2*D474+(1-Lambdas!$G$2)*C474*C474</f>
        <v>3.3769814140462503E-4</v>
      </c>
      <c r="E475">
        <f t="shared" si="14"/>
        <v>4.7947208583756531</v>
      </c>
    </row>
    <row r="476" spans="1:5" x14ac:dyDescent="0.2">
      <c r="A476" s="1">
        <v>42431</v>
      </c>
      <c r="B476">
        <v>49.695979999999999</v>
      </c>
      <c r="C476">
        <f t="shared" si="15"/>
        <v>7.0121958956366843E-3</v>
      </c>
      <c r="D476">
        <f>Lambdas!$G$2*D475+(1-Lambdas!$G$2)*C475*C475</f>
        <v>3.543285423564596E-4</v>
      </c>
      <c r="E476">
        <f t="shared" si="14"/>
        <v>7.8065139590060264</v>
      </c>
    </row>
    <row r="477" spans="1:5" x14ac:dyDescent="0.2">
      <c r="A477" s="1">
        <v>42432</v>
      </c>
      <c r="B477">
        <v>49.132851000000002</v>
      </c>
      <c r="C477">
        <f t="shared" si="15"/>
        <v>-1.1396170305343324E-2</v>
      </c>
      <c r="D477">
        <f>Lambdas!$G$2*D476+(1-Lambdas!$G$2)*C476*C476</f>
        <v>3.4749344466550677E-4</v>
      </c>
      <c r="E477">
        <f t="shared" si="14"/>
        <v>7.5910233253848514</v>
      </c>
    </row>
    <row r="478" spans="1:5" x14ac:dyDescent="0.2">
      <c r="A478" s="1">
        <v>42433</v>
      </c>
      <c r="B478">
        <v>48.832515999999998</v>
      </c>
      <c r="C478">
        <f t="shared" si="15"/>
        <v>-6.1314717663965611E-3</v>
      </c>
      <c r="D478">
        <f>Lambdas!$G$2*D477+(1-Lambdas!$G$2)*C477*C477</f>
        <v>3.4261904921671556E-4</v>
      </c>
      <c r="E478">
        <f t="shared" si="14"/>
        <v>7.8691632462294647</v>
      </c>
    </row>
    <row r="479" spans="1:5" x14ac:dyDescent="0.2">
      <c r="A479" s="1">
        <v>42436</v>
      </c>
      <c r="B479">
        <v>47.893970000000003</v>
      </c>
      <c r="C479">
        <f t="shared" si="15"/>
        <v>-1.9406793220311504E-2</v>
      </c>
      <c r="D479">
        <f>Lambdas!$G$2*D478+(1-Lambdas!$G$2)*C478*C478</f>
        <v>3.357869428085441E-4</v>
      </c>
      <c r="E479">
        <f t="shared" si="14"/>
        <v>6.8774188431287318</v>
      </c>
    </row>
    <row r="480" spans="1:5" x14ac:dyDescent="0.2">
      <c r="A480" s="1">
        <v>42437</v>
      </c>
      <c r="B480">
        <v>48.475876</v>
      </c>
      <c r="C480">
        <f t="shared" si="15"/>
        <v>1.2076662908873388E-2</v>
      </c>
      <c r="D480">
        <f>Lambdas!$G$2*D479+(1-Lambdas!$G$2)*C479*C479</f>
        <v>3.3670162640947221E-4</v>
      </c>
      <c r="E480">
        <f t="shared" si="14"/>
        <v>7.5631530731276841</v>
      </c>
    </row>
    <row r="481" spans="1:5" x14ac:dyDescent="0.2">
      <c r="A481" s="1">
        <v>42438</v>
      </c>
      <c r="B481">
        <v>49.592742999999999</v>
      </c>
      <c r="C481">
        <f t="shared" si="15"/>
        <v>2.2778240406447457E-2</v>
      </c>
      <c r="D481">
        <f>Lambdas!$G$2*D480+(1-Lambdas!$G$2)*C480*C480</f>
        <v>3.3242672685330484E-4</v>
      </c>
      <c r="E481">
        <f t="shared" si="14"/>
        <v>6.4483013181074043</v>
      </c>
    </row>
    <row r="482" spans="1:5" x14ac:dyDescent="0.2">
      <c r="A482" s="1">
        <v>42439</v>
      </c>
      <c r="B482">
        <v>48.851292000000001</v>
      </c>
      <c r="C482">
        <f t="shared" si="15"/>
        <v>-1.5063686092389925E-2</v>
      </c>
      <c r="D482">
        <f>Lambdas!$G$2*D481+(1-Lambdas!$G$2)*C481*C481</f>
        <v>3.3660230371433951E-4</v>
      </c>
      <c r="E482">
        <f t="shared" si="14"/>
        <v>7.3224756761266976</v>
      </c>
    </row>
    <row r="483" spans="1:5" x14ac:dyDescent="0.2">
      <c r="A483" s="1">
        <v>42440</v>
      </c>
      <c r="B483">
        <v>49.808608999999997</v>
      </c>
      <c r="C483">
        <f t="shared" si="15"/>
        <v>1.9407014125799441E-2</v>
      </c>
      <c r="D483">
        <f>Lambdas!$G$2*D482+(1-Lambdas!$G$2)*C482*C482</f>
        <v>3.3414545590703152E-4</v>
      </c>
      <c r="E483">
        <f t="shared" si="14"/>
        <v>6.8767837241703065</v>
      </c>
    </row>
    <row r="484" spans="1:5" x14ac:dyDescent="0.2">
      <c r="A484" s="1">
        <v>42443</v>
      </c>
      <c r="B484">
        <v>49.902465999999997</v>
      </c>
      <c r="C484">
        <f t="shared" si="15"/>
        <v>1.8825797980802582E-3</v>
      </c>
      <c r="D484">
        <f>Lambdas!$G$2*D483+(1-Lambdas!$G$2)*C483*C483</f>
        <v>3.3509709853117006E-4</v>
      </c>
      <c r="E484">
        <f t="shared" si="14"/>
        <v>7.9905138643200235</v>
      </c>
    </row>
    <row r="485" spans="1:5" x14ac:dyDescent="0.2">
      <c r="A485" s="1">
        <v>42444</v>
      </c>
      <c r="B485">
        <v>50.29665</v>
      </c>
      <c r="C485">
        <f t="shared" si="15"/>
        <v>7.8680541160964269E-3</v>
      </c>
      <c r="D485">
        <f>Lambdas!$G$2*D484+(1-Lambdas!$G$2)*C484*C484</f>
        <v>3.2767078272058183E-4</v>
      </c>
      <c r="E485">
        <f t="shared" si="14"/>
        <v>7.8345728903827121</v>
      </c>
    </row>
    <row r="486" spans="1:5" x14ac:dyDescent="0.2">
      <c r="A486" s="1">
        <v>42445</v>
      </c>
      <c r="B486">
        <v>51.009940999999998</v>
      </c>
      <c r="C486">
        <f t="shared" si="15"/>
        <v>1.4082060808038255E-2</v>
      </c>
      <c r="D486">
        <f>Lambdas!$G$2*D485+(1-Lambdas!$G$2)*C485*C485</f>
        <v>3.2171803546774091E-4</v>
      </c>
      <c r="E486">
        <f t="shared" si="14"/>
        <v>7.4254430210002713</v>
      </c>
    </row>
    <row r="487" spans="1:5" x14ac:dyDescent="0.2">
      <c r="A487" s="1">
        <v>42446</v>
      </c>
      <c r="B487">
        <v>51.300888</v>
      </c>
      <c r="C487">
        <f t="shared" si="15"/>
        <v>5.6875266702165637E-3</v>
      </c>
      <c r="D487">
        <f>Lambdas!$G$2*D486+(1-Lambdas!$G$2)*C486*C486</f>
        <v>3.1895374624980627E-4</v>
      </c>
      <c r="E487">
        <f t="shared" si="14"/>
        <v>7.9490454942760191</v>
      </c>
    </row>
    <row r="488" spans="1:5" x14ac:dyDescent="0.2">
      <c r="A488" s="1">
        <v>42447</v>
      </c>
      <c r="B488">
        <v>50.202793</v>
      </c>
      <c r="C488">
        <f t="shared" si="15"/>
        <v>-2.1637399368251788E-2</v>
      </c>
      <c r="D488">
        <f>Lambdas!$G$2*D487+(1-Lambdas!$G$2)*C487*C487</f>
        <v>3.1253418395648459E-4</v>
      </c>
      <c r="E488">
        <f t="shared" si="14"/>
        <v>6.572794006070815</v>
      </c>
    </row>
    <row r="489" spans="1:5" x14ac:dyDescent="0.2">
      <c r="A489" s="1">
        <v>42450</v>
      </c>
      <c r="B489">
        <v>50.550060000000002</v>
      </c>
      <c r="C489">
        <f t="shared" si="15"/>
        <v>6.8934698092191398E-3</v>
      </c>
      <c r="D489">
        <f>Lambdas!$G$2*D488+(1-Lambdas!$G$2)*C488*C488</f>
        <v>3.1602036298645331E-4</v>
      </c>
      <c r="E489">
        <f t="shared" si="14"/>
        <v>7.909334083737054</v>
      </c>
    </row>
    <row r="490" spans="1:5" x14ac:dyDescent="0.2">
      <c r="A490" s="1">
        <v>42451</v>
      </c>
      <c r="B490">
        <v>50.747149999999998</v>
      </c>
      <c r="C490">
        <f t="shared" si="15"/>
        <v>3.891326300133387E-3</v>
      </c>
      <c r="D490">
        <f>Lambdas!$G$2*D489+(1-Lambdas!$G$2)*C489*C489</f>
        <v>3.1000633479377261E-4</v>
      </c>
      <c r="E490">
        <f t="shared" si="14"/>
        <v>8.0300723066887372</v>
      </c>
    </row>
    <row r="491" spans="1:5" x14ac:dyDescent="0.2">
      <c r="A491" s="1">
        <v>42452</v>
      </c>
      <c r="B491">
        <v>50.653297000000002</v>
      </c>
      <c r="C491">
        <f t="shared" si="15"/>
        <v>-1.8511363524965031E-3</v>
      </c>
      <c r="D491">
        <f>Lambdas!$G$2*D490+(1-Lambdas!$G$2)*C490*C490</f>
        <v>3.0340180217439502E-4</v>
      </c>
      <c r="E491">
        <f t="shared" si="14"/>
        <v>8.0891582682076884</v>
      </c>
    </row>
    <row r="492" spans="1:5" x14ac:dyDescent="0.2">
      <c r="A492" s="1">
        <v>42453</v>
      </c>
      <c r="B492">
        <v>50.878551000000002</v>
      </c>
      <c r="C492">
        <f t="shared" si="15"/>
        <v>4.4371174957206338E-3</v>
      </c>
      <c r="D492">
        <f>Lambdas!$G$2*D491+(1-Lambdas!$G$2)*C491*C491</f>
        <v>2.9668278634319568E-4</v>
      </c>
      <c r="E492">
        <f t="shared" si="14"/>
        <v>8.0564865708725328</v>
      </c>
    </row>
    <row r="493" spans="1:5" x14ac:dyDescent="0.2">
      <c r="A493" s="1">
        <v>42457</v>
      </c>
      <c r="B493">
        <v>50.249724999999998</v>
      </c>
      <c r="C493">
        <f t="shared" si="15"/>
        <v>-1.2436365565359648E-2</v>
      </c>
      <c r="D493">
        <f>Lambdas!$G$2*D492+(1-Lambdas!$G$2)*C492*C492</f>
        <v>2.904784970583527E-4</v>
      </c>
      <c r="E493">
        <f t="shared" si="14"/>
        <v>7.6115381905380062</v>
      </c>
    </row>
    <row r="494" spans="1:5" x14ac:dyDescent="0.2">
      <c r="A494" s="1">
        <v>42458</v>
      </c>
      <c r="B494">
        <v>51.347816000000002</v>
      </c>
      <c r="C494">
        <f t="shared" si="15"/>
        <v>2.1617329537107426E-2</v>
      </c>
      <c r="D494">
        <f>Lambdas!$G$2*D493+(1-Lambdas!$G$2)*C493*C493</f>
        <v>2.8743642716820263E-4</v>
      </c>
      <c r="E494">
        <f t="shared" si="14"/>
        <v>6.5287269602915305</v>
      </c>
    </row>
    <row r="495" spans="1:5" x14ac:dyDescent="0.2">
      <c r="A495" s="1">
        <v>42459</v>
      </c>
      <c r="B495">
        <v>51.666927000000001</v>
      </c>
      <c r="C495">
        <f t="shared" si="15"/>
        <v>6.1954631236185425E-3</v>
      </c>
      <c r="D495">
        <f>Lambdas!$G$2*D494+(1-Lambdas!$G$2)*C494*C494</f>
        <v>2.9146531573645405E-4</v>
      </c>
      <c r="E495">
        <f t="shared" si="14"/>
        <v>8.008897157173994</v>
      </c>
    </row>
    <row r="496" spans="1:5" x14ac:dyDescent="0.2">
      <c r="A496" s="1">
        <v>42460</v>
      </c>
      <c r="B496">
        <v>51.835869000000002</v>
      </c>
      <c r="C496">
        <f t="shared" si="15"/>
        <v>3.2644944206815622E-3</v>
      </c>
      <c r="D496">
        <f>Lambdas!$G$2*D495+(1-Lambdas!$G$2)*C495*C495</f>
        <v>2.8579664864433947E-4</v>
      </c>
      <c r="E496">
        <f t="shared" si="14"/>
        <v>8.1229415345457507</v>
      </c>
    </row>
    <row r="497" spans="1:5" x14ac:dyDescent="0.2">
      <c r="A497" s="1">
        <v>42461</v>
      </c>
      <c r="B497">
        <v>52.154972000000001</v>
      </c>
      <c r="C497">
        <f t="shared" si="15"/>
        <v>6.1371558977097208E-3</v>
      </c>
      <c r="D497">
        <f>Lambdas!$G$2*D496+(1-Lambdas!$G$2)*C496*C496</f>
        <v>2.7963390983973594E-4</v>
      </c>
      <c r="E497">
        <f t="shared" si="14"/>
        <v>8.0473364457299876</v>
      </c>
    </row>
    <row r="498" spans="1:5" x14ac:dyDescent="0.2">
      <c r="A498" s="1">
        <v>42464</v>
      </c>
      <c r="B498">
        <v>52.023575000000001</v>
      </c>
      <c r="C498">
        <f t="shared" si="15"/>
        <v>-2.5225360395036323E-3</v>
      </c>
      <c r="D498">
        <f>Lambdas!$G$2*D497+(1-Lambdas!$G$2)*C497*C497</f>
        <v>2.7421414303676288E-4</v>
      </c>
      <c r="E498">
        <f t="shared" si="14"/>
        <v>8.1783960346327884</v>
      </c>
    </row>
    <row r="499" spans="1:5" x14ac:dyDescent="0.2">
      <c r="A499" s="1">
        <v>42465</v>
      </c>
      <c r="B499">
        <v>51.207034999999998</v>
      </c>
      <c r="C499">
        <f t="shared" si="15"/>
        <v>-1.5820056276633247E-2</v>
      </c>
      <c r="D499">
        <f>Lambdas!$G$2*D498+(1-Lambdas!$G$2)*C498*C498</f>
        <v>2.682146623180483E-4</v>
      </c>
      <c r="E499">
        <f t="shared" si="14"/>
        <v>7.2906114389592869</v>
      </c>
    </row>
    <row r="500" spans="1:5" x14ac:dyDescent="0.2">
      <c r="A500" s="1">
        <v>42466</v>
      </c>
      <c r="B500">
        <v>51.732613000000001</v>
      </c>
      <c r="C500">
        <f t="shared" si="15"/>
        <v>1.0211470064622528E-2</v>
      </c>
      <c r="D500">
        <f>Lambdas!$G$2*D499+(1-Lambdas!$G$2)*C499*C499</f>
        <v>2.6781282102466772E-4</v>
      </c>
      <c r="E500">
        <f t="shared" si="14"/>
        <v>7.835867773418558</v>
      </c>
    </row>
    <row r="501" spans="1:5" x14ac:dyDescent="0.2">
      <c r="A501" s="1">
        <v>42467</v>
      </c>
      <c r="B501">
        <v>51.113182000000002</v>
      </c>
      <c r="C501">
        <f t="shared" si="15"/>
        <v>-1.2045966297578797E-2</v>
      </c>
      <c r="D501">
        <f>Lambdas!$G$2*D500+(1-Lambdas!$G$2)*C500*C500</f>
        <v>2.6414978656432234E-4</v>
      </c>
      <c r="E501">
        <f t="shared" si="14"/>
        <v>7.6896646141639753</v>
      </c>
    </row>
    <row r="502" spans="1:5" x14ac:dyDescent="0.2">
      <c r="A502" s="1">
        <v>42468</v>
      </c>
      <c r="B502">
        <v>51.075642000000002</v>
      </c>
      <c r="C502">
        <f t="shared" si="15"/>
        <v>-7.3471834236406948E-4</v>
      </c>
      <c r="D502">
        <f>Lambdas!$G$2*D501+(1-Lambdas!$G$2)*C501*C501</f>
        <v>2.614833593430723E-4</v>
      </c>
      <c r="E502">
        <f t="shared" si="14"/>
        <v>8.2470754935435568</v>
      </c>
    </row>
    <row r="503" spans="1:5" x14ac:dyDescent="0.2">
      <c r="A503" s="1">
        <v>42471</v>
      </c>
      <c r="B503">
        <v>50.972408000000001</v>
      </c>
      <c r="C503">
        <f t="shared" si="15"/>
        <v>-2.0232436624869577E-3</v>
      </c>
      <c r="D503">
        <f>Lambdas!$G$2*D502+(1-Lambdas!$G$2)*C502*C502</f>
        <v>2.5563859471679212E-4</v>
      </c>
      <c r="E503">
        <f t="shared" si="14"/>
        <v>8.2557329516277367</v>
      </c>
    </row>
    <row r="504" spans="1:5" x14ac:dyDescent="0.2">
      <c r="A504" s="1">
        <v>42472</v>
      </c>
      <c r="B504">
        <v>51.291508</v>
      </c>
      <c r="C504">
        <f t="shared" si="15"/>
        <v>6.2407356991721497E-3</v>
      </c>
      <c r="D504">
        <f>Lambdas!$G$2*D503+(1-Lambdas!$G$2)*C503*C503</f>
        <v>2.5000434242774486E-4</v>
      </c>
      <c r="E504">
        <f t="shared" si="14"/>
        <v>8.1382478482046032</v>
      </c>
    </row>
    <row r="505" spans="1:5" x14ac:dyDescent="0.2">
      <c r="A505" s="1">
        <v>42473</v>
      </c>
      <c r="B505">
        <v>51.94849</v>
      </c>
      <c r="C505">
        <f t="shared" si="15"/>
        <v>1.2727448301051068E-2</v>
      </c>
      <c r="D505">
        <f>Lambdas!$G$2*D504+(1-Lambdas!$G$2)*C504*C504</f>
        <v>2.4527695303283435E-4</v>
      </c>
      <c r="E505">
        <f t="shared" si="14"/>
        <v>7.6526938611446944</v>
      </c>
    </row>
    <row r="506" spans="1:5" x14ac:dyDescent="0.2">
      <c r="A506" s="1">
        <v>42474</v>
      </c>
      <c r="B506">
        <v>51.957878000000001</v>
      </c>
      <c r="C506">
        <f t="shared" si="15"/>
        <v>1.8070114866392258E-4</v>
      </c>
      <c r="D506">
        <f>Lambdas!$G$2*D505+(1-Lambdas!$G$2)*C505*C505</f>
        <v>2.4341139751783182E-4</v>
      </c>
      <c r="E506">
        <f t="shared" si="14"/>
        <v>8.3206234052367556</v>
      </c>
    </row>
    <row r="507" spans="1:5" x14ac:dyDescent="0.2">
      <c r="A507" s="1">
        <v>42475</v>
      </c>
      <c r="B507">
        <v>52.230060999999999</v>
      </c>
      <c r="C507">
        <f t="shared" si="15"/>
        <v>5.224858497233054E-3</v>
      </c>
      <c r="D507">
        <f>Lambdas!$G$2*D506+(1-Lambdas!$G$2)*C506*C506</f>
        <v>2.3796005953087817E-4</v>
      </c>
      <c r="E507">
        <f t="shared" si="14"/>
        <v>8.2286861677898671</v>
      </c>
    </row>
    <row r="508" spans="1:5" x14ac:dyDescent="0.2">
      <c r="A508" s="1">
        <v>42478</v>
      </c>
      <c r="B508">
        <v>52.990279999999998</v>
      </c>
      <c r="C508">
        <f t="shared" si="15"/>
        <v>1.4450290147874859E-2</v>
      </c>
      <c r="D508">
        <f>Lambdas!$G$2*D507+(1-Lambdas!$G$2)*C507*C507</f>
        <v>2.332415544683203E-4</v>
      </c>
      <c r="E508">
        <f t="shared" si="14"/>
        <v>7.4681799943974738</v>
      </c>
    </row>
    <row r="509" spans="1:5" x14ac:dyDescent="0.2">
      <c r="A509" s="1">
        <v>42479</v>
      </c>
      <c r="B509">
        <v>52.924571999999998</v>
      </c>
      <c r="C509">
        <f t="shared" si="15"/>
        <v>-1.2407704337792519E-3</v>
      </c>
      <c r="D509">
        <f>Lambdas!$G$2*D508+(1-Lambdas!$G$2)*C508*C508</f>
        <v>2.3269434220136176E-4</v>
      </c>
      <c r="E509">
        <f t="shared" si="14"/>
        <v>8.3591687780124957</v>
      </c>
    </row>
    <row r="510" spans="1:5" x14ac:dyDescent="0.2">
      <c r="A510" s="1">
        <v>42480</v>
      </c>
      <c r="B510">
        <v>52.173743999999999</v>
      </c>
      <c r="C510">
        <f t="shared" si="15"/>
        <v>-1.4288350231090003E-2</v>
      </c>
      <c r="D510">
        <f>Lambdas!$G$2*D509+(1-Lambdas!$G$2)*C509*C509</f>
        <v>2.2751680250810376E-4</v>
      </c>
      <c r="E510">
        <f t="shared" si="14"/>
        <v>7.4909595421181674</v>
      </c>
    </row>
    <row r="511" spans="1:5" x14ac:dyDescent="0.2">
      <c r="A511" s="1">
        <v>42481</v>
      </c>
      <c r="B511">
        <v>52.352061999999997</v>
      </c>
      <c r="C511">
        <f t="shared" si="15"/>
        <v>3.4119454288408478E-3</v>
      </c>
      <c r="D511">
        <f>Lambdas!$G$2*D510+(1-Lambdas!$G$2)*C510*C510</f>
        <v>2.2699357506329008E-4</v>
      </c>
      <c r="E511">
        <f t="shared" si="14"/>
        <v>8.3393038176423264</v>
      </c>
    </row>
    <row r="512" spans="1:5" x14ac:dyDescent="0.2">
      <c r="A512" s="1">
        <v>42482</v>
      </c>
      <c r="B512">
        <v>48.597881000000001</v>
      </c>
      <c r="C512">
        <f t="shared" si="15"/>
        <v>-7.4411396137674779E-2</v>
      </c>
      <c r="D512">
        <f>Lambdas!$G$2*D511+(1-Lambdas!$G$2)*C511*C511</f>
        <v>2.2216999176668549E-4</v>
      </c>
      <c r="E512">
        <f t="shared" si="14"/>
        <v>-16.510541434313584</v>
      </c>
    </row>
    <row r="513" spans="1:5" x14ac:dyDescent="0.2">
      <c r="A513" s="1">
        <v>42485</v>
      </c>
      <c r="B513">
        <v>48.907600000000002</v>
      </c>
      <c r="C513">
        <f t="shared" si="15"/>
        <v>6.3528744945546894E-3</v>
      </c>
      <c r="D513">
        <f>Lambdas!$G$2*D512+(1-Lambdas!$G$2)*C512*C512</f>
        <v>3.4121588198425849E-4</v>
      </c>
      <c r="E513">
        <f t="shared" si="14"/>
        <v>7.8647151965169995</v>
      </c>
    </row>
    <row r="514" spans="1:5" x14ac:dyDescent="0.2">
      <c r="A514" s="1">
        <v>42486</v>
      </c>
      <c r="B514">
        <v>48.278785999999997</v>
      </c>
      <c r="C514">
        <f t="shared" si="15"/>
        <v>-1.2940552701796428E-2</v>
      </c>
      <c r="D514">
        <f>Lambdas!$G$2*D513+(1-Lambdas!$G$2)*C513*C513</f>
        <v>3.3447711572997645E-4</v>
      </c>
      <c r="E514">
        <f t="shared" si="14"/>
        <v>7.5022863052498696</v>
      </c>
    </row>
    <row r="515" spans="1:5" x14ac:dyDescent="0.2">
      <c r="A515" s="1">
        <v>42487</v>
      </c>
      <c r="B515">
        <v>47.809502000000002</v>
      </c>
      <c r="C515">
        <f t="shared" si="15"/>
        <v>-9.767844572768955E-3</v>
      </c>
      <c r="D515">
        <f>Lambdas!$G$2*D514+(1-Lambdas!$G$2)*C514*C514</f>
        <v>3.3073612276174986E-4</v>
      </c>
      <c r="E515">
        <f t="shared" ref="E515:E578" si="16">-LN(D515)-C515*C515/D515</f>
        <v>7.7257096192915728</v>
      </c>
    </row>
    <row r="516" spans="1:5" x14ac:dyDescent="0.2">
      <c r="A516" s="1">
        <v>42488</v>
      </c>
      <c r="B516">
        <v>46.833416</v>
      </c>
      <c r="C516">
        <f t="shared" ref="C516:C579" si="17">LN(B516/B515)</f>
        <v>-2.0627441124160557E-2</v>
      </c>
      <c r="D516">
        <f>Lambdas!$G$2*D515+(1-Lambdas!$G$2)*C515*C515</f>
        <v>3.2546516970085947E-4</v>
      </c>
      <c r="E516">
        <f t="shared" si="16"/>
        <v>6.7229221978079918</v>
      </c>
    </row>
    <row r="517" spans="1:5" x14ac:dyDescent="0.2">
      <c r="A517" s="1">
        <v>42489</v>
      </c>
      <c r="B517">
        <v>46.805256</v>
      </c>
      <c r="C517">
        <f t="shared" si="17"/>
        <v>-6.0146091881602332E-4</v>
      </c>
      <c r="D517">
        <f>Lambdas!$G$2*D516+(1-Lambdas!$G$2)*C516*C516</f>
        <v>3.2770561347356586E-4</v>
      </c>
      <c r="E517">
        <f t="shared" si="16"/>
        <v>8.0222909694074467</v>
      </c>
    </row>
    <row r="518" spans="1:5" x14ac:dyDescent="0.2">
      <c r="A518" s="1">
        <v>42492</v>
      </c>
      <c r="B518">
        <v>47.499786</v>
      </c>
      <c r="C518">
        <f t="shared" si="17"/>
        <v>1.4729701457416965E-2</v>
      </c>
      <c r="D518">
        <f>Lambdas!$G$2*D517+(1-Lambdas!$G$2)*C517*C517</f>
        <v>3.2037357627351626E-4</v>
      </c>
      <c r="E518">
        <f t="shared" si="16"/>
        <v>7.3688005957562108</v>
      </c>
    </row>
    <row r="519" spans="1:5" x14ac:dyDescent="0.2">
      <c r="A519" s="1">
        <v>42493</v>
      </c>
      <c r="B519">
        <v>46.720787000000001</v>
      </c>
      <c r="C519">
        <f t="shared" si="17"/>
        <v>-1.653602235494667E-2</v>
      </c>
      <c r="D519">
        <f>Lambdas!$G$2*D518+(1-Lambdas!$G$2)*C518*C518</f>
        <v>3.1805735108414359E-4</v>
      </c>
      <c r="E519">
        <f t="shared" si="16"/>
        <v>7.1935595669955479</v>
      </c>
    </row>
    <row r="520" spans="1:5" x14ac:dyDescent="0.2">
      <c r="A520" s="1">
        <v>42494</v>
      </c>
      <c r="B520">
        <v>46.805256</v>
      </c>
      <c r="C520">
        <f t="shared" si="17"/>
        <v>1.8063208975298718E-3</v>
      </c>
      <c r="D520">
        <f>Lambdas!$G$2*D519+(1-Lambdas!$G$2)*C519*C519</f>
        <v>3.1705798662168792E-4</v>
      </c>
      <c r="E520">
        <f t="shared" si="16"/>
        <v>8.0461350308623949</v>
      </c>
    </row>
    <row r="521" spans="1:5" x14ac:dyDescent="0.2">
      <c r="A521" s="1">
        <v>42495</v>
      </c>
      <c r="B521">
        <v>46.870964000000001</v>
      </c>
      <c r="C521">
        <f t="shared" si="17"/>
        <v>1.4028749404370066E-3</v>
      </c>
      <c r="D521">
        <f>Lambdas!$G$2*D520+(1-Lambdas!$G$2)*C520*C520</f>
        <v>3.1002942030245101E-4</v>
      </c>
      <c r="E521">
        <f t="shared" si="16"/>
        <v>8.0724953887246542</v>
      </c>
    </row>
    <row r="522" spans="1:5" x14ac:dyDescent="0.2">
      <c r="A522" s="1">
        <v>42496</v>
      </c>
      <c r="B522">
        <v>47.293301</v>
      </c>
      <c r="C522">
        <f t="shared" si="17"/>
        <v>8.9702783104225609E-3</v>
      </c>
      <c r="D522">
        <f>Lambdas!$G$2*D521+(1-Lambdas!$G$2)*C521*C521</f>
        <v>3.0312928360905385E-4</v>
      </c>
      <c r="E522">
        <f t="shared" si="16"/>
        <v>7.8359004238336736</v>
      </c>
    </row>
    <row r="523" spans="1:5" x14ac:dyDescent="0.2">
      <c r="A523" s="1">
        <v>42499</v>
      </c>
      <c r="B523">
        <v>46.99297</v>
      </c>
      <c r="C523">
        <f t="shared" si="17"/>
        <v>-6.3706415061343712E-3</v>
      </c>
      <c r="D523">
        <f>Lambdas!$G$2*D522+(1-Lambdas!$G$2)*C522*C522</f>
        <v>2.9814194011015637E-4</v>
      </c>
      <c r="E523">
        <f t="shared" si="16"/>
        <v>7.9818141933360955</v>
      </c>
    </row>
    <row r="524" spans="1:5" x14ac:dyDescent="0.2">
      <c r="A524" s="1">
        <v>42500</v>
      </c>
      <c r="B524">
        <v>47.884594</v>
      </c>
      <c r="C524">
        <f t="shared" si="17"/>
        <v>1.8795808236283625E-2</v>
      </c>
      <c r="D524">
        <f>Lambdas!$G$2*D523+(1-Lambdas!$G$2)*C523*C523</f>
        <v>2.9237303233382563E-4</v>
      </c>
      <c r="E524">
        <f t="shared" si="16"/>
        <v>6.9291524534781725</v>
      </c>
    </row>
    <row r="525" spans="1:5" x14ac:dyDescent="0.2">
      <c r="A525" s="1">
        <v>42501</v>
      </c>
      <c r="B525">
        <v>47.912745999999999</v>
      </c>
      <c r="C525">
        <f t="shared" si="17"/>
        <v>5.8774076212137741E-4</v>
      </c>
      <c r="D525">
        <f>Lambdas!$G$2*D524+(1-Lambdas!$G$2)*C524*C524</f>
        <v>2.9373731576703418E-4</v>
      </c>
      <c r="E525">
        <f t="shared" si="16"/>
        <v>8.1316486597792128</v>
      </c>
    </row>
    <row r="526" spans="1:5" x14ac:dyDescent="0.2">
      <c r="A526" s="1">
        <v>42502</v>
      </c>
      <c r="B526">
        <v>48.344475000000003</v>
      </c>
      <c r="C526">
        <f t="shared" si="17"/>
        <v>8.9703793758249759E-3</v>
      </c>
      <c r="D526">
        <f>Lambdas!$G$2*D525+(1-Lambdas!$G$2)*C525*C525</f>
        <v>2.8716575470355766E-4</v>
      </c>
      <c r="E526">
        <f t="shared" si="16"/>
        <v>7.8752375188385297</v>
      </c>
    </row>
    <row r="527" spans="1:5" x14ac:dyDescent="0.2">
      <c r="A527" s="1">
        <v>42503</v>
      </c>
      <c r="B527">
        <v>47.940902999999999</v>
      </c>
      <c r="C527">
        <f t="shared" si="17"/>
        <v>-8.3828795549286163E-3</v>
      </c>
      <c r="D527">
        <f>Lambdas!$G$2*D526+(1-Lambdas!$G$2)*C526*C526</f>
        <v>2.8253601217726246E-4</v>
      </c>
      <c r="E527">
        <f t="shared" si="16"/>
        <v>7.9229834320646573</v>
      </c>
    </row>
    <row r="528" spans="1:5" x14ac:dyDescent="0.2">
      <c r="A528" s="1">
        <v>42506</v>
      </c>
      <c r="B528">
        <v>48.64481</v>
      </c>
      <c r="C528">
        <f t="shared" si="17"/>
        <v>1.4576057697370306E-2</v>
      </c>
      <c r="D528">
        <f>Lambdas!$G$2*D527+(1-Lambdas!$G$2)*C527*C527</f>
        <v>2.7778161497510041E-4</v>
      </c>
      <c r="E528">
        <f t="shared" si="16"/>
        <v>7.4238246274185826</v>
      </c>
    </row>
    <row r="529" spans="1:5" x14ac:dyDescent="0.2">
      <c r="A529" s="1">
        <v>42507</v>
      </c>
      <c r="B529">
        <v>47.737502999999997</v>
      </c>
      <c r="C529">
        <f t="shared" si="17"/>
        <v>-1.8827807175960051E-2</v>
      </c>
      <c r="D529">
        <f>Lambdas!$G$2*D528+(1-Lambdas!$G$2)*C528*C528</f>
        <v>2.7631853629247035E-4</v>
      </c>
      <c r="E529">
        <f t="shared" si="16"/>
        <v>6.9110661103302737</v>
      </c>
    </row>
    <row r="530" spans="1:5" x14ac:dyDescent="0.2">
      <c r="A530" s="1">
        <v>42508</v>
      </c>
      <c r="B530">
        <v>48.021042000000001</v>
      </c>
      <c r="C530">
        <f t="shared" si="17"/>
        <v>5.9219744543337763E-3</v>
      </c>
      <c r="D530">
        <f>Lambdas!$G$2*D529+(1-Lambdas!$G$2)*C529*C529</f>
        <v>2.780693836230928E-4</v>
      </c>
      <c r="E530">
        <f t="shared" si="16"/>
        <v>8.0615210780020963</v>
      </c>
    </row>
    <row r="531" spans="1:5" x14ac:dyDescent="0.2">
      <c r="A531" s="1">
        <v>42509</v>
      </c>
      <c r="B531">
        <v>47.557929999999999</v>
      </c>
      <c r="C531">
        <f t="shared" si="17"/>
        <v>-9.6907429439795061E-3</v>
      </c>
      <c r="D531">
        <f>Lambdas!$G$2*D530+(1-Lambdas!$G$2)*C530*C530</f>
        <v>2.7262653788767162E-4</v>
      </c>
      <c r="E531">
        <f t="shared" si="16"/>
        <v>7.8629419645657226</v>
      </c>
    </row>
    <row r="532" spans="1:5" x14ac:dyDescent="0.2">
      <c r="A532" s="1">
        <v>42510</v>
      </c>
      <c r="B532">
        <v>47.841461000000002</v>
      </c>
      <c r="C532">
        <f t="shared" si="17"/>
        <v>5.9441015680572326E-3</v>
      </c>
      <c r="D532">
        <f>Lambdas!$G$2*D531+(1-Lambdas!$G$2)*C531*C531</f>
        <v>2.6862355260531844E-4</v>
      </c>
      <c r="E532">
        <f t="shared" si="16"/>
        <v>8.0906685206184576</v>
      </c>
    </row>
    <row r="533" spans="1:5" x14ac:dyDescent="0.2">
      <c r="A533" s="1">
        <v>42513</v>
      </c>
      <c r="B533">
        <v>47.283847999999999</v>
      </c>
      <c r="C533">
        <f t="shared" si="17"/>
        <v>-1.1723891208809322E-2</v>
      </c>
      <c r="D533">
        <f>Lambdas!$G$2*D532+(1-Lambdas!$G$2)*C532*C532</f>
        <v>2.6339816107613217E-4</v>
      </c>
      <c r="E533">
        <f t="shared" si="16"/>
        <v>7.7200116139273804</v>
      </c>
    </row>
    <row r="534" spans="1:5" x14ac:dyDescent="0.2">
      <c r="A534" s="1">
        <v>42514</v>
      </c>
      <c r="B534">
        <v>48.758228000000003</v>
      </c>
      <c r="C534">
        <f t="shared" si="17"/>
        <v>3.0705205424469497E-2</v>
      </c>
      <c r="D534">
        <f>Lambdas!$G$2*D533+(1-Lambdas!$G$2)*C533*C533</f>
        <v>2.6057709286908179E-4</v>
      </c>
      <c r="E534">
        <f t="shared" si="16"/>
        <v>4.6344516995353038</v>
      </c>
    </row>
    <row r="535" spans="1:5" x14ac:dyDescent="0.2">
      <c r="A535" s="1">
        <v>42515</v>
      </c>
      <c r="B535">
        <v>49.259132000000001</v>
      </c>
      <c r="C535">
        <f t="shared" si="17"/>
        <v>1.0220809060106207E-2</v>
      </c>
      <c r="D535">
        <f>Lambdas!$G$2*D534+(1-Lambdas!$G$2)*C534*C534</f>
        <v>2.7585813233247156E-4</v>
      </c>
      <c r="E535">
        <f t="shared" si="16"/>
        <v>7.8169330339745677</v>
      </c>
    </row>
    <row r="536" spans="1:5" x14ac:dyDescent="0.2">
      <c r="A536" s="1">
        <v>42516</v>
      </c>
      <c r="B536">
        <v>49.041752000000002</v>
      </c>
      <c r="C536">
        <f t="shared" si="17"/>
        <v>-4.422754821676915E-3</v>
      </c>
      <c r="D536">
        <f>Lambdas!$G$2*D535+(1-Lambdas!$G$2)*C535*C535</f>
        <v>2.7201916836167863E-4</v>
      </c>
      <c r="E536">
        <f t="shared" si="16"/>
        <v>8.1377285302277969</v>
      </c>
    </row>
    <row r="537" spans="1:5" x14ac:dyDescent="0.2">
      <c r="A537" s="1">
        <v>42517</v>
      </c>
      <c r="B537">
        <v>49.448154000000002</v>
      </c>
      <c r="C537">
        <f t="shared" si="17"/>
        <v>8.2527098070989489E-3</v>
      </c>
      <c r="D537">
        <f>Lambdas!$G$2*D536+(1-Lambdas!$G$2)*C536*C536</f>
        <v>2.663644588156227E-4</v>
      </c>
      <c r="E537">
        <f t="shared" si="16"/>
        <v>7.9749531988938376</v>
      </c>
    </row>
    <row r="538" spans="1:5" x14ac:dyDescent="0.2">
      <c r="A538" s="1">
        <v>42521</v>
      </c>
      <c r="B538">
        <v>50.090828000000002</v>
      </c>
      <c r="C538">
        <f t="shared" si="17"/>
        <v>1.2913190743551857E-2</v>
      </c>
      <c r="D538">
        <f>Lambdas!$G$2*D537+(1-Lambdas!$G$2)*C537*C537</f>
        <v>2.6192377841256564E-4</v>
      </c>
      <c r="E538">
        <f t="shared" si="16"/>
        <v>7.6108195350347971</v>
      </c>
    </row>
    <row r="539" spans="1:5" x14ac:dyDescent="0.2">
      <c r="A539" s="1">
        <v>42522</v>
      </c>
      <c r="B539">
        <v>49.949058999999998</v>
      </c>
      <c r="C539">
        <f t="shared" si="17"/>
        <v>-2.8342514001899167E-3</v>
      </c>
      <c r="D539">
        <f>Lambdas!$G$2*D538+(1-Lambdas!$G$2)*C538*C538</f>
        <v>2.5979203212938911E-4</v>
      </c>
      <c r="E539">
        <f t="shared" si="16"/>
        <v>8.2247083098489355</v>
      </c>
    </row>
    <row r="540" spans="1:5" x14ac:dyDescent="0.2">
      <c r="A540" s="1">
        <v>42523</v>
      </c>
      <c r="B540">
        <v>49.599379999999996</v>
      </c>
      <c r="C540">
        <f t="shared" si="17"/>
        <v>-7.0253324255144288E-3</v>
      </c>
      <c r="D540">
        <f>Lambdas!$G$2*D539+(1-Lambdas!$G$2)*C539*C539</f>
        <v>2.5415298718662769E-4</v>
      </c>
      <c r="E540">
        <f t="shared" si="16"/>
        <v>8.0833789388178197</v>
      </c>
    </row>
    <row r="541" spans="1:5" x14ac:dyDescent="0.2">
      <c r="A541" s="1">
        <v>42524</v>
      </c>
      <c r="B541">
        <v>48.947246999999997</v>
      </c>
      <c r="C541">
        <f t="shared" si="17"/>
        <v>-1.3235207320133077E-2</v>
      </c>
      <c r="D541">
        <f>Lambdas!$G$2*D540+(1-Lambdas!$G$2)*C540*C540</f>
        <v>2.4956580995766256E-4</v>
      </c>
      <c r="E541">
        <f t="shared" si="16"/>
        <v>7.5938860237209918</v>
      </c>
    </row>
    <row r="542" spans="1:5" x14ac:dyDescent="0.2">
      <c r="A542" s="1">
        <v>42527</v>
      </c>
      <c r="B542">
        <v>49.268585000000002</v>
      </c>
      <c r="C542">
        <f t="shared" si="17"/>
        <v>6.5435305090354055E-3</v>
      </c>
      <c r="D542">
        <f>Lambdas!$G$2*D541+(1-Lambdas!$G$2)*C541*C541</f>
        <v>2.4789946551256154E-4</v>
      </c>
      <c r="E542">
        <f t="shared" si="16"/>
        <v>8.129764871433748</v>
      </c>
    </row>
    <row r="543" spans="1:5" x14ac:dyDescent="0.2">
      <c r="A543" s="1">
        <v>42528</v>
      </c>
      <c r="B543">
        <v>49.240223</v>
      </c>
      <c r="C543">
        <f t="shared" si="17"/>
        <v>-5.7582669731790956E-4</v>
      </c>
      <c r="D543">
        <f>Lambdas!$G$2*D542+(1-Lambdas!$G$2)*C542*C542</f>
        <v>2.4330592747936902E-4</v>
      </c>
      <c r="E543">
        <f t="shared" si="16"/>
        <v>8.3198281494630706</v>
      </c>
    </row>
    <row r="544" spans="1:5" x14ac:dyDescent="0.2">
      <c r="A544" s="1">
        <v>42529</v>
      </c>
      <c r="B544">
        <v>49.183525000000003</v>
      </c>
      <c r="C544">
        <f t="shared" si="17"/>
        <v>-1.1521204470216105E-3</v>
      </c>
      <c r="D544">
        <f>Lambdas!$G$2*D543+(1-Lambdas!$G$2)*C543*C543</f>
        <v>2.3786364733250555E-4</v>
      </c>
      <c r="E544">
        <f t="shared" si="16"/>
        <v>8.3382325284538652</v>
      </c>
    </row>
    <row r="545" spans="1:5" x14ac:dyDescent="0.2">
      <c r="A545" s="1">
        <v>42530</v>
      </c>
      <c r="B545">
        <v>48.786574999999999</v>
      </c>
      <c r="C545">
        <f t="shared" si="17"/>
        <v>-8.103537144856612E-3</v>
      </c>
      <c r="D545">
        <f>Lambdas!$G$2*D544+(1-Lambdas!$G$2)*C544*C544</f>
        <v>2.3256557114617477E-4</v>
      </c>
      <c r="E545">
        <f t="shared" si="16"/>
        <v>8.0839779180436473</v>
      </c>
    </row>
    <row r="546" spans="1:5" x14ac:dyDescent="0.2">
      <c r="A546" s="1">
        <v>42531</v>
      </c>
      <c r="B546">
        <v>48.654259000000003</v>
      </c>
      <c r="C546">
        <f t="shared" si="17"/>
        <v>-2.7158240728300284E-3</v>
      </c>
      <c r="D546">
        <f>Lambdas!$G$2*D545+(1-Lambdas!$G$2)*C545*C545</f>
        <v>2.2882728738939768E-4</v>
      </c>
      <c r="E546">
        <f t="shared" si="16"/>
        <v>8.3503104338906287</v>
      </c>
    </row>
    <row r="547" spans="1:5" x14ac:dyDescent="0.2">
      <c r="A547" s="1">
        <v>42534</v>
      </c>
      <c r="B547">
        <v>47.387810000000002</v>
      </c>
      <c r="C547">
        <f t="shared" si="17"/>
        <v>-2.6374325849027436E-2</v>
      </c>
      <c r="D547">
        <f>Lambdas!$G$2*D546+(1-Lambdas!$G$2)*C546*C546</f>
        <v>2.238670865699827E-4</v>
      </c>
      <c r="E547">
        <f t="shared" si="16"/>
        <v>5.2972345827147489</v>
      </c>
    </row>
    <row r="548" spans="1:5" x14ac:dyDescent="0.2">
      <c r="A548" s="1">
        <v>42535</v>
      </c>
      <c r="B548">
        <v>47.094833000000001</v>
      </c>
      <c r="C548">
        <f t="shared" si="17"/>
        <v>-6.2017303861054028E-3</v>
      </c>
      <c r="D548">
        <f>Lambdas!$G$2*D547+(1-Lambdas!$G$2)*C547*C547</f>
        <v>2.3443334682534886E-4</v>
      </c>
      <c r="E548">
        <f t="shared" si="16"/>
        <v>8.1942778598642398</v>
      </c>
    </row>
    <row r="549" spans="1:5" x14ac:dyDescent="0.2">
      <c r="A549" s="1">
        <v>42536</v>
      </c>
      <c r="B549">
        <v>46.962516999999998</v>
      </c>
      <c r="C549">
        <f t="shared" si="17"/>
        <v>-2.8135193535273125E-3</v>
      </c>
      <c r="D549">
        <f>Lambdas!$G$2*D548+(1-Lambdas!$G$2)*C548*C548</f>
        <v>2.300438550728347E-4</v>
      </c>
      <c r="E549">
        <f t="shared" si="16"/>
        <v>8.3428302361005766</v>
      </c>
    </row>
    <row r="550" spans="1:5" x14ac:dyDescent="0.2">
      <c r="A550" s="1">
        <v>42537</v>
      </c>
      <c r="B550">
        <v>47.624084000000003</v>
      </c>
      <c r="C550">
        <f t="shared" si="17"/>
        <v>1.3988826775124743E-2</v>
      </c>
      <c r="D550">
        <f>Lambdas!$G$2*D549+(1-Lambdas!$G$2)*C549*C549</f>
        <v>2.2506850437156625E-4</v>
      </c>
      <c r="E550">
        <f t="shared" si="16"/>
        <v>7.5296492361229861</v>
      </c>
    </row>
    <row r="551" spans="1:5" x14ac:dyDescent="0.2">
      <c r="A551" s="1">
        <v>42538</v>
      </c>
      <c r="B551">
        <v>47.378368000000002</v>
      </c>
      <c r="C551">
        <f t="shared" si="17"/>
        <v>-5.1728464421624447E-3</v>
      </c>
      <c r="D551">
        <f>Lambdas!$G$2*D550+(1-Lambdas!$G$2)*C550*C550</f>
        <v>2.2441040658034429E-4</v>
      </c>
      <c r="E551">
        <f t="shared" si="16"/>
        <v>8.2827955991591562</v>
      </c>
    </row>
    <row r="552" spans="1:5" x14ac:dyDescent="0.2">
      <c r="A552" s="1">
        <v>42541</v>
      </c>
      <c r="B552">
        <v>47.321655</v>
      </c>
      <c r="C552">
        <f t="shared" si="17"/>
        <v>-1.197740084602775E-3</v>
      </c>
      <c r="D552">
        <f>Lambdas!$G$2*D551+(1-Lambdas!$G$2)*C551*C551</f>
        <v>2.1998328120112861E-4</v>
      </c>
      <c r="E552">
        <f t="shared" si="16"/>
        <v>8.4154376893177094</v>
      </c>
    </row>
    <row r="553" spans="1:5" x14ac:dyDescent="0.2">
      <c r="A553" s="1">
        <v>42542</v>
      </c>
      <c r="B553">
        <v>48.380180000000003</v>
      </c>
      <c r="C553">
        <f t="shared" si="17"/>
        <v>2.2122212581308736E-2</v>
      </c>
      <c r="D553">
        <f>Lambdas!$G$2*D552+(1-Lambdas!$G$2)*C552*C552</f>
        <v>2.1508810092722963E-4</v>
      </c>
      <c r="E553">
        <f t="shared" si="16"/>
        <v>6.1691519931918624</v>
      </c>
    </row>
    <row r="554" spans="1:5" x14ac:dyDescent="0.2">
      <c r="A554" s="1">
        <v>42543</v>
      </c>
      <c r="B554">
        <v>48.191161999999998</v>
      </c>
      <c r="C554">
        <f t="shared" si="17"/>
        <v>-3.9145824726187738E-3</v>
      </c>
      <c r="D554">
        <f>Lambdas!$G$2*D553+(1-Lambdas!$G$2)*C553*C553</f>
        <v>2.2123212490716485E-4</v>
      </c>
      <c r="E554">
        <f t="shared" si="16"/>
        <v>8.347031654805896</v>
      </c>
    </row>
    <row r="555" spans="1:5" x14ac:dyDescent="0.2">
      <c r="A555" s="1">
        <v>42544</v>
      </c>
      <c r="B555">
        <v>49.060657999999997</v>
      </c>
      <c r="C555">
        <f t="shared" si="17"/>
        <v>1.7881807640769548E-2</v>
      </c>
      <c r="D555">
        <f>Lambdas!$G$2*D554+(1-Lambdas!$G$2)*C554*C554</f>
        <v>2.1662007456099092E-4</v>
      </c>
      <c r="E555">
        <f t="shared" si="16"/>
        <v>6.9612371453611983</v>
      </c>
    </row>
    <row r="556" spans="1:5" x14ac:dyDescent="0.2">
      <c r="A556" s="1">
        <v>42545</v>
      </c>
      <c r="B556">
        <v>47.094833000000001</v>
      </c>
      <c r="C556">
        <f t="shared" si="17"/>
        <v>-4.0894158644291537E-2</v>
      </c>
      <c r="D556">
        <f>Lambdas!$G$2*D555+(1-Lambdas!$G$2)*C555*C555</f>
        <v>2.1893024090549485E-4</v>
      </c>
      <c r="E556">
        <f t="shared" si="16"/>
        <v>0.78810409501528511</v>
      </c>
    </row>
    <row r="557" spans="1:5" x14ac:dyDescent="0.2">
      <c r="A557" s="1">
        <v>42548</v>
      </c>
      <c r="B557">
        <v>45.771670999999998</v>
      </c>
      <c r="C557">
        <f t="shared" si="17"/>
        <v>-2.8497929615265306E-2</v>
      </c>
      <c r="D557">
        <f>Lambdas!$G$2*D556+(1-Lambdas!$G$2)*C556*C556</f>
        <v>2.5148437945083621E-4</v>
      </c>
      <c r="E557">
        <f t="shared" si="16"/>
        <v>5.0587760551067777</v>
      </c>
    </row>
    <row r="558" spans="1:5" x14ac:dyDescent="0.2">
      <c r="A558" s="1">
        <v>42549</v>
      </c>
      <c r="B558">
        <v>46.726238000000002</v>
      </c>
      <c r="C558">
        <f t="shared" si="17"/>
        <v>2.0640485813507862E-2</v>
      </c>
      <c r="D558">
        <f>Lambdas!$G$2*D557+(1-Lambdas!$G$2)*C557*C557</f>
        <v>2.6404208918178135E-4</v>
      </c>
      <c r="E558">
        <f t="shared" si="16"/>
        <v>6.6259105839486434</v>
      </c>
    </row>
    <row r="559" spans="1:5" x14ac:dyDescent="0.2">
      <c r="A559" s="1">
        <v>42550</v>
      </c>
      <c r="B559">
        <v>47.765864999999998</v>
      </c>
      <c r="C559">
        <f t="shared" si="17"/>
        <v>2.200541460965464E-2</v>
      </c>
      <c r="D559">
        <f>Lambdas!$G$2*D558+(1-Lambdas!$G$2)*C558*C558</f>
        <v>2.6767038042915282E-4</v>
      </c>
      <c r="E559">
        <f t="shared" si="16"/>
        <v>6.4166699980520043</v>
      </c>
    </row>
    <row r="560" spans="1:5" x14ac:dyDescent="0.2">
      <c r="A560" s="1">
        <v>42551</v>
      </c>
      <c r="B560">
        <v>48.361279000000003</v>
      </c>
      <c r="C560">
        <f t="shared" si="17"/>
        <v>1.2388209821721185E-2</v>
      </c>
      <c r="D560">
        <f>Lambdas!$G$2*D559+(1-Lambdas!$G$2)*C559*C559</f>
        <v>2.7252119341502712E-4</v>
      </c>
      <c r="E560">
        <f t="shared" si="16"/>
        <v>7.6446535941145299</v>
      </c>
    </row>
    <row r="561" spans="1:5" x14ac:dyDescent="0.2">
      <c r="A561" s="1">
        <v>42552</v>
      </c>
      <c r="B561">
        <v>48.351826000000003</v>
      </c>
      <c r="C561">
        <f t="shared" si="17"/>
        <v>-1.9548540045535056E-4</v>
      </c>
      <c r="D561">
        <f>Lambdas!$G$2*D560+(1-Lambdas!$G$2)*C560*C560</f>
        <v>2.6985456531646588E-4</v>
      </c>
      <c r="E561">
        <f t="shared" si="16"/>
        <v>8.2174857794457115</v>
      </c>
    </row>
    <row r="562" spans="1:5" x14ac:dyDescent="0.2">
      <c r="A562" s="1">
        <v>42556</v>
      </c>
      <c r="B562">
        <v>48.361279000000003</v>
      </c>
      <c r="C562">
        <f t="shared" si="17"/>
        <v>1.9548540045541293E-4</v>
      </c>
      <c r="D562">
        <f>Lambdas!$G$2*D561+(1-Lambdas!$G$2)*C561*C561</f>
        <v>2.638110625248814E-4</v>
      </c>
      <c r="E562">
        <f t="shared" si="16"/>
        <v>8.2401325275663737</v>
      </c>
    </row>
    <row r="563" spans="1:5" x14ac:dyDescent="0.2">
      <c r="A563" s="1">
        <v>42557</v>
      </c>
      <c r="B563">
        <v>48.559753000000001</v>
      </c>
      <c r="C563">
        <f t="shared" si="17"/>
        <v>4.0955873732499964E-3</v>
      </c>
      <c r="D563">
        <f>Lambdas!$G$2*D562+(1-Lambdas!$G$2)*C562*C562</f>
        <v>2.5790292560674019E-4</v>
      </c>
      <c r="E563">
        <f t="shared" si="16"/>
        <v>8.1978879617014755</v>
      </c>
    </row>
    <row r="564" spans="1:5" x14ac:dyDescent="0.2">
      <c r="A564" s="1">
        <v>42558</v>
      </c>
      <c r="B564">
        <v>48.559753000000001</v>
      </c>
      <c r="C564">
        <f t="shared" si="17"/>
        <v>0</v>
      </c>
      <c r="D564">
        <f>Lambdas!$G$2*D563+(1-Lambdas!$G$2)*C563*C563</f>
        <v>2.5250197669316252E-4</v>
      </c>
      <c r="E564">
        <f t="shared" si="16"/>
        <v>8.2840914807917301</v>
      </c>
    </row>
    <row r="565" spans="1:5" x14ac:dyDescent="0.2">
      <c r="A565" s="1">
        <v>42559</v>
      </c>
      <c r="B565">
        <v>49.429248999999999</v>
      </c>
      <c r="C565">
        <f t="shared" si="17"/>
        <v>1.7747273753573944E-2</v>
      </c>
      <c r="D565">
        <f>Lambdas!$G$2*D564+(1-Lambdas!$G$2)*C564*C564</f>
        <v>2.468462912736377E-4</v>
      </c>
      <c r="E565">
        <f t="shared" si="16"/>
        <v>7.0307858038021109</v>
      </c>
    </row>
    <row r="566" spans="1:5" x14ac:dyDescent="0.2">
      <c r="A566" s="1">
        <v>42562</v>
      </c>
      <c r="B566">
        <v>49.703339</v>
      </c>
      <c r="C566">
        <f t="shared" si="17"/>
        <v>5.5297799435498896E-3</v>
      </c>
      <c r="D566">
        <f>Lambdas!$G$2*D565+(1-Lambdas!$G$2)*C565*C565</f>
        <v>2.4837206979239676E-4</v>
      </c>
      <c r="E566">
        <f t="shared" si="16"/>
        <v>8.1774670956293996</v>
      </c>
    </row>
    <row r="567" spans="1:5" x14ac:dyDescent="0.2">
      <c r="A567" s="1">
        <v>42563</v>
      </c>
      <c r="B567">
        <v>50.28931</v>
      </c>
      <c r="C567">
        <f t="shared" si="17"/>
        <v>1.1720415723701312E-2</v>
      </c>
      <c r="D567">
        <f>Lambdas!$G$2*D566+(1-Lambdas!$G$2)*C566*C566</f>
        <v>2.4349380260297235E-4</v>
      </c>
      <c r="E567">
        <f t="shared" si="16"/>
        <v>7.7562644838176986</v>
      </c>
    </row>
    <row r="568" spans="1:5" x14ac:dyDescent="0.2">
      <c r="A568" s="1">
        <v>42564</v>
      </c>
      <c r="B568">
        <v>50.572834</v>
      </c>
      <c r="C568">
        <f t="shared" si="17"/>
        <v>5.6220249845590166E-3</v>
      </c>
      <c r="D568">
        <f>Lambdas!$G$2*D567+(1-Lambdas!$G$2)*C567*C567</f>
        <v>2.4111673869363546E-4</v>
      </c>
      <c r="E568">
        <f t="shared" si="16"/>
        <v>8.1991427843002871</v>
      </c>
    </row>
    <row r="569" spans="1:5" x14ac:dyDescent="0.2">
      <c r="A569" s="1">
        <v>42565</v>
      </c>
      <c r="B569">
        <v>50.790202999999998</v>
      </c>
      <c r="C569">
        <f t="shared" si="17"/>
        <v>4.2889270021882397E-3</v>
      </c>
      <c r="D569">
        <f>Lambdas!$G$2*D568+(1-Lambdas!$G$2)*C568*C568</f>
        <v>2.3642402199842047E-4</v>
      </c>
      <c r="E569">
        <f t="shared" si="16"/>
        <v>8.2720789840048798</v>
      </c>
    </row>
    <row r="570" spans="1:5" x14ac:dyDescent="0.2">
      <c r="A570" s="1">
        <v>42566</v>
      </c>
      <c r="B570">
        <v>50.752406999999998</v>
      </c>
      <c r="C570">
        <f t="shared" si="17"/>
        <v>-7.4443628631373836E-4</v>
      </c>
      <c r="D570">
        <f>Lambdas!$G$2*D569+(1-Lambdas!$G$2)*C569*C569</f>
        <v>2.3154047941508437E-4</v>
      </c>
      <c r="E570">
        <f t="shared" si="16"/>
        <v>8.3683623718050626</v>
      </c>
    </row>
    <row r="571" spans="1:5" x14ac:dyDescent="0.2">
      <c r="A571" s="1">
        <v>42569</v>
      </c>
      <c r="B571">
        <v>50.998131000000001</v>
      </c>
      <c r="C571">
        <f t="shared" si="17"/>
        <v>4.8299396253562148E-3</v>
      </c>
      <c r="D571">
        <f>Lambdas!$G$2*D570+(1-Lambdas!$G$2)*C570*C570</f>
        <v>2.2636671470888946E-4</v>
      </c>
      <c r="E571">
        <f t="shared" si="16"/>
        <v>8.2902988226066192</v>
      </c>
    </row>
    <row r="572" spans="1:5" x14ac:dyDescent="0.2">
      <c r="A572" s="1">
        <v>42570</v>
      </c>
      <c r="B572">
        <v>50.175888</v>
      </c>
      <c r="C572">
        <f t="shared" si="17"/>
        <v>-1.6254392411388104E-2</v>
      </c>
      <c r="D572">
        <f>Lambdas!$G$2*D571+(1-Lambdas!$G$2)*C571*C571</f>
        <v>2.2181894315564103E-4</v>
      </c>
      <c r="E572">
        <f t="shared" si="16"/>
        <v>7.222563824361079</v>
      </c>
    </row>
    <row r="573" spans="1:5" x14ac:dyDescent="0.2">
      <c r="A573" s="1">
        <v>42571</v>
      </c>
      <c r="B573">
        <v>52.841095000000003</v>
      </c>
      <c r="C573">
        <f t="shared" si="17"/>
        <v>5.175460979398213E-2</v>
      </c>
      <c r="D573">
        <f>Lambdas!$G$2*D572+(1-Lambdas!$G$2)*C572*C572</f>
        <v>2.227683366967279E-4</v>
      </c>
      <c r="E573">
        <f t="shared" si="16"/>
        <v>-3.6145013159631194</v>
      </c>
    </row>
    <row r="574" spans="1:5" x14ac:dyDescent="0.2">
      <c r="A574" s="1">
        <v>42572</v>
      </c>
      <c r="B574">
        <v>52.737136999999997</v>
      </c>
      <c r="C574">
        <f t="shared" si="17"/>
        <v>-1.9693080974735725E-3</v>
      </c>
      <c r="D574">
        <f>Lambdas!$G$2*D573+(1-Lambdas!$G$2)*C573*C573</f>
        <v>2.7777412360970857E-4</v>
      </c>
      <c r="E574">
        <f t="shared" si="16"/>
        <v>8.1747406680927206</v>
      </c>
    </row>
    <row r="575" spans="1:5" x14ac:dyDescent="0.2">
      <c r="A575" s="1">
        <v>42573</v>
      </c>
      <c r="B575">
        <v>53.464869999999998</v>
      </c>
      <c r="C575">
        <f t="shared" si="17"/>
        <v>1.3704908429319904E-2</v>
      </c>
      <c r="D575">
        <f>Lambdas!$G$2*D574+(1-Lambdas!$G$2)*C574*C574</f>
        <v>2.7163924361076069E-4</v>
      </c>
      <c r="E575">
        <f t="shared" si="16"/>
        <v>7.5195873018201924</v>
      </c>
    </row>
    <row r="576" spans="1:5" x14ac:dyDescent="0.2">
      <c r="A576" s="1">
        <v>42576</v>
      </c>
      <c r="B576">
        <v>53.616084999999998</v>
      </c>
      <c r="C576">
        <f t="shared" si="17"/>
        <v>2.8243136329326726E-3</v>
      </c>
      <c r="D576">
        <f>Lambdas!$G$2*D575+(1-Lambdas!$G$2)*C575*C575</f>
        <v>2.6976191280948786E-4</v>
      </c>
      <c r="E576">
        <f t="shared" si="16"/>
        <v>8.188401208555236</v>
      </c>
    </row>
    <row r="577" spans="1:5" x14ac:dyDescent="0.2">
      <c r="A577" s="1">
        <v>42577</v>
      </c>
      <c r="B577">
        <v>53.644440000000003</v>
      </c>
      <c r="C577">
        <f t="shared" si="17"/>
        <v>5.2871269575690649E-4</v>
      </c>
      <c r="D577">
        <f>Lambdas!$G$2*D576+(1-Lambdas!$G$2)*C576*C576</f>
        <v>2.6389829715825692E-4</v>
      </c>
      <c r="E577">
        <f t="shared" si="16"/>
        <v>8.2388875063035325</v>
      </c>
    </row>
    <row r="578" spans="1:5" x14ac:dyDescent="0.2">
      <c r="A578" s="1">
        <v>42578</v>
      </c>
      <c r="B578">
        <v>53.105727999999999</v>
      </c>
      <c r="C578">
        <f t="shared" si="17"/>
        <v>-1.0093034667242104E-2</v>
      </c>
      <c r="D578">
        <f>Lambdas!$G$2*D577+(1-Lambdas!$G$2)*C577*C577</f>
        <v>2.5799361159096888E-4</v>
      </c>
      <c r="E578">
        <f t="shared" si="16"/>
        <v>7.867723520393521</v>
      </c>
    </row>
    <row r="579" spans="1:5" x14ac:dyDescent="0.2">
      <c r="A579" s="1">
        <v>42579</v>
      </c>
      <c r="B579">
        <v>53.124634</v>
      </c>
      <c r="C579">
        <f t="shared" si="17"/>
        <v>3.5594343921397167E-4</v>
      </c>
      <c r="D579">
        <f>Lambdas!$G$2*D578+(1-Lambdas!$G$2)*C578*C578</f>
        <v>2.5449664998972556E-4</v>
      </c>
      <c r="E579">
        <f t="shared" ref="E579:E642" si="18">-LN(D579)-C579*C579/D579</f>
        <v>8.2757250564832141</v>
      </c>
    </row>
    <row r="580" spans="1:5" x14ac:dyDescent="0.2">
      <c r="A580" s="1">
        <v>42580</v>
      </c>
      <c r="B580">
        <v>53.568832</v>
      </c>
      <c r="C580">
        <f t="shared" ref="C580:C643" si="19">LN(B580/B579)</f>
        <v>8.3266685980040479E-3</v>
      </c>
      <c r="D580">
        <f>Lambdas!$G$2*D579+(1-Lambdas!$G$2)*C579*C579</f>
        <v>2.4879912452754156E-4</v>
      </c>
      <c r="E580">
        <f t="shared" si="18"/>
        <v>8.020192473478426</v>
      </c>
    </row>
    <row r="581" spans="1:5" x14ac:dyDescent="0.2">
      <c r="A581" s="1">
        <v>42583</v>
      </c>
      <c r="B581">
        <v>53.474319000000001</v>
      </c>
      <c r="C581">
        <f t="shared" si="19"/>
        <v>-1.765886442569677E-3</v>
      </c>
      <c r="D581">
        <f>Lambdas!$G$2*D580+(1-Lambdas!$G$2)*C580*C580</f>
        <v>2.447793475793191E-4</v>
      </c>
      <c r="E581">
        <f t="shared" si="18"/>
        <v>8.3024139226173883</v>
      </c>
    </row>
    <row r="582" spans="1:5" x14ac:dyDescent="0.2">
      <c r="A582" s="1">
        <v>42584</v>
      </c>
      <c r="B582">
        <v>53.474319000000001</v>
      </c>
      <c r="C582">
        <f t="shared" si="19"/>
        <v>0</v>
      </c>
      <c r="D582">
        <f>Lambdas!$G$2*D581+(1-Lambdas!$G$2)*C581*C581</f>
        <v>2.3936648479501487E-4</v>
      </c>
      <c r="E582">
        <f t="shared" si="18"/>
        <v>8.3375147713199862</v>
      </c>
    </row>
    <row r="583" spans="1:5" x14ac:dyDescent="0.2">
      <c r="A583" s="1">
        <v>42585</v>
      </c>
      <c r="B583">
        <v>53.842911000000001</v>
      </c>
      <c r="C583">
        <f t="shared" si="19"/>
        <v>6.8692315180801117E-3</v>
      </c>
      <c r="D583">
        <f>Lambdas!$G$2*D582+(1-Lambdas!$G$2)*C582*C582</f>
        <v>2.3400501572571258E-4</v>
      </c>
      <c r="E583">
        <f t="shared" si="18"/>
        <v>8.1585212976648958</v>
      </c>
    </row>
    <row r="584" spans="1:5" x14ac:dyDescent="0.2">
      <c r="A584" s="1">
        <v>42586</v>
      </c>
      <c r="B584">
        <v>54.239863999999997</v>
      </c>
      <c r="C584">
        <f t="shared" si="19"/>
        <v>7.3453847717667919E-3</v>
      </c>
      <c r="D584">
        <f>Lambdas!$G$2*D583+(1-Lambdas!$G$2)*C583*C583</f>
        <v>2.2982054293501177E-4</v>
      </c>
      <c r="E584">
        <f t="shared" si="18"/>
        <v>8.1434430697326032</v>
      </c>
    </row>
    <row r="585" spans="1:5" x14ac:dyDescent="0.2">
      <c r="A585" s="1">
        <v>42587</v>
      </c>
      <c r="B585">
        <v>54.778571999999997</v>
      </c>
      <c r="C585">
        <f t="shared" si="19"/>
        <v>9.8829593327972726E-3</v>
      </c>
      <c r="D585">
        <f>Lambdas!$G$2*D584+(1-Lambdas!$G$2)*C584*C584</f>
        <v>2.2588139749041617E-4</v>
      </c>
      <c r="E585">
        <f t="shared" si="18"/>
        <v>7.963092655211975</v>
      </c>
    </row>
    <row r="586" spans="1:5" x14ac:dyDescent="0.2">
      <c r="A586" s="1">
        <v>42590</v>
      </c>
      <c r="B586">
        <v>54.873080999999999</v>
      </c>
      <c r="C586">
        <f t="shared" si="19"/>
        <v>1.7238048094507373E-3</v>
      </c>
      <c r="D586">
        <f>Lambdas!$G$2*D585+(1-Lambdas!$G$2)*C585*C585</f>
        <v>2.2300970902577644E-4</v>
      </c>
      <c r="E586">
        <f t="shared" si="18"/>
        <v>8.3949707036918007</v>
      </c>
    </row>
    <row r="587" spans="1:5" x14ac:dyDescent="0.2">
      <c r="A587" s="1">
        <v>42591</v>
      </c>
      <c r="B587">
        <v>55.005401999999997</v>
      </c>
      <c r="C587">
        <f t="shared" si="19"/>
        <v>2.4084981945857609E-3</v>
      </c>
      <c r="D587">
        <f>Lambdas!$G$2*D586+(1-Lambdas!$G$2)*C586*C586</f>
        <v>2.1808116593182911E-4</v>
      </c>
      <c r="E587">
        <f t="shared" si="18"/>
        <v>8.404043681410224</v>
      </c>
    </row>
    <row r="588" spans="1:5" x14ac:dyDescent="0.2">
      <c r="A588" s="1">
        <v>42592</v>
      </c>
      <c r="B588">
        <v>54.835284999999999</v>
      </c>
      <c r="C588">
        <f t="shared" si="19"/>
        <v>-3.0975249821204396E-3</v>
      </c>
      <c r="D588">
        <f>Lambdas!$G$2*D587+(1-Lambdas!$G$2)*C587*C587</f>
        <v>2.1332638885349604E-4</v>
      </c>
      <c r="E588">
        <f t="shared" si="18"/>
        <v>8.4077107854663762</v>
      </c>
    </row>
    <row r="589" spans="1:5" x14ac:dyDescent="0.2">
      <c r="A589" s="1">
        <v>42593</v>
      </c>
      <c r="B589">
        <v>55.099915000000003</v>
      </c>
      <c r="C589">
        <f t="shared" si="19"/>
        <v>4.8142998988724836E-3</v>
      </c>
      <c r="D589">
        <f>Lambdas!$G$2*D588+(1-Lambdas!$G$2)*C588*C588</f>
        <v>2.0876308769553418E-4</v>
      </c>
      <c r="E589">
        <f t="shared" si="18"/>
        <v>8.3632876001368022</v>
      </c>
    </row>
    <row r="590" spans="1:5" x14ac:dyDescent="0.2">
      <c r="A590" s="1">
        <v>42594</v>
      </c>
      <c r="B590">
        <v>54.759673999999997</v>
      </c>
      <c r="C590">
        <f t="shared" si="19"/>
        <v>-6.1941263559716266E-3</v>
      </c>
      <c r="D590">
        <f>Lambdas!$G$2*D589+(1-Lambdas!$G$2)*C589*C589</f>
        <v>2.0460623391808523E-4</v>
      </c>
      <c r="E590">
        <f t="shared" si="18"/>
        <v>8.3069059714575388</v>
      </c>
    </row>
    <row r="591" spans="1:5" x14ac:dyDescent="0.2">
      <c r="A591" s="1">
        <v>42597</v>
      </c>
      <c r="B591">
        <v>54.929789999999997</v>
      </c>
      <c r="C591">
        <f t="shared" si="19"/>
        <v>3.1017771477265671E-3</v>
      </c>
      <c r="D591">
        <f>Lambdas!$G$2*D590+(1-Lambdas!$G$2)*C590*C590</f>
        <v>2.0088271584836807E-4</v>
      </c>
      <c r="E591">
        <f t="shared" si="18"/>
        <v>8.464895598829429</v>
      </c>
    </row>
    <row r="592" spans="1:5" x14ac:dyDescent="0.2">
      <c r="A592" s="1">
        <v>42598</v>
      </c>
      <c r="B592">
        <v>54.625464999999998</v>
      </c>
      <c r="C592">
        <f t="shared" si="19"/>
        <v>-5.555658334371368E-3</v>
      </c>
      <c r="D592">
        <f>Lambdas!$G$2*D591+(1-Lambdas!$G$2)*C591*C591</f>
        <v>1.9659872571746971E-4</v>
      </c>
      <c r="E592">
        <f t="shared" si="18"/>
        <v>8.3773491910462905</v>
      </c>
    </row>
    <row r="593" spans="1:5" x14ac:dyDescent="0.2">
      <c r="A593" s="1">
        <v>42599</v>
      </c>
      <c r="B593">
        <v>54.73959</v>
      </c>
      <c r="C593">
        <f t="shared" si="19"/>
        <v>2.0870476666458478E-3</v>
      </c>
      <c r="D593">
        <f>Lambdas!$G$2*D592+(1-Lambdas!$G$2)*C592*C592</f>
        <v>1.9288653340882188E-4</v>
      </c>
      <c r="E593">
        <f t="shared" si="18"/>
        <v>8.5308264296313787</v>
      </c>
    </row>
    <row r="594" spans="1:5" x14ac:dyDescent="0.2">
      <c r="A594" s="1">
        <v>42600</v>
      </c>
      <c r="B594">
        <v>54.777633999999999</v>
      </c>
      <c r="C594">
        <f t="shared" si="19"/>
        <v>6.9475832459526296E-4</v>
      </c>
      <c r="D594">
        <f>Lambdas!$G$2*D593+(1-Lambdas!$G$2)*C593*C593</f>
        <v>1.8866371220469186E-4</v>
      </c>
      <c r="E594">
        <f t="shared" si="18"/>
        <v>8.5729859652311369</v>
      </c>
    </row>
    <row r="595" spans="1:5" x14ac:dyDescent="0.2">
      <c r="A595" s="1">
        <v>42601</v>
      </c>
      <c r="B595">
        <v>54.796646000000003</v>
      </c>
      <c r="C595">
        <f t="shared" si="19"/>
        <v>3.4701574476759931E-4</v>
      </c>
      <c r="D595">
        <f>Lambdas!$G$2*D594+(1-Lambdas!$G$2)*C594*C594</f>
        <v>1.8444872473261193E-4</v>
      </c>
      <c r="E595">
        <f t="shared" si="18"/>
        <v>8.597486183865227</v>
      </c>
    </row>
    <row r="596" spans="1:5" x14ac:dyDescent="0.2">
      <c r="A596" s="1">
        <v>42604</v>
      </c>
      <c r="B596">
        <v>54.844192999999997</v>
      </c>
      <c r="C596">
        <f t="shared" si="19"/>
        <v>8.6732285915089606E-4</v>
      </c>
      <c r="D596">
        <f>Lambdas!$G$2*D595+(1-Lambdas!$G$2)*C595*C595</f>
        <v>1.8032003267424833E-4</v>
      </c>
      <c r="E596">
        <f t="shared" si="18"/>
        <v>8.6166055828727721</v>
      </c>
    </row>
    <row r="597" spans="1:5" x14ac:dyDescent="0.2">
      <c r="A597" s="1">
        <v>42605</v>
      </c>
      <c r="B597">
        <v>55.053417000000003</v>
      </c>
      <c r="C597">
        <f t="shared" si="19"/>
        <v>3.8076215265662149E-3</v>
      </c>
      <c r="D597">
        <f>Lambdas!$G$2*D596+(1-Lambdas!$G$2)*C596*C596</f>
        <v>1.7629796952222415E-4</v>
      </c>
      <c r="E597">
        <f t="shared" si="18"/>
        <v>8.5610993155383124</v>
      </c>
    </row>
    <row r="598" spans="1:5" x14ac:dyDescent="0.2">
      <c r="A598" s="1">
        <v>42606</v>
      </c>
      <c r="B598">
        <v>55.110477000000003</v>
      </c>
      <c r="C598">
        <f t="shared" si="19"/>
        <v>1.0359111870654571E-3</v>
      </c>
      <c r="D598">
        <f>Lambdas!$G$2*D597+(1-Lambdas!$G$2)*C597*C597</f>
        <v>1.7267387974657681E-4</v>
      </c>
      <c r="E598">
        <f t="shared" si="18"/>
        <v>8.6578911559764045</v>
      </c>
    </row>
    <row r="599" spans="1:5" x14ac:dyDescent="0.2">
      <c r="A599" s="1">
        <v>42607</v>
      </c>
      <c r="B599">
        <v>55.319695000000003</v>
      </c>
      <c r="C599">
        <f t="shared" si="19"/>
        <v>3.7891501305154949E-3</v>
      </c>
      <c r="D599">
        <f>Lambdas!$G$2*D598+(1-Lambdas!$G$2)*C598*C598</f>
        <v>1.6883026642954639E-4</v>
      </c>
      <c r="E599">
        <f t="shared" si="18"/>
        <v>8.6015747168499388</v>
      </c>
    </row>
    <row r="600" spans="1:5" x14ac:dyDescent="0.2">
      <c r="A600" s="1">
        <v>42608</v>
      </c>
      <c r="B600">
        <v>55.186557999999998</v>
      </c>
      <c r="C600">
        <f t="shared" si="19"/>
        <v>-2.4095842688138767E-3</v>
      </c>
      <c r="D600">
        <f>Lambdas!$G$2*D599+(1-Lambdas!$G$2)*C599*C599</f>
        <v>1.653702995547203E-4</v>
      </c>
      <c r="E600">
        <f t="shared" si="18"/>
        <v>8.6722136906764966</v>
      </c>
    </row>
    <row r="601" spans="1:5" x14ac:dyDescent="0.2">
      <c r="A601" s="1">
        <v>42611</v>
      </c>
      <c r="B601">
        <v>55.253127999999997</v>
      </c>
      <c r="C601">
        <f t="shared" si="19"/>
        <v>1.2055450440596408E-3</v>
      </c>
      <c r="D601">
        <f>Lambdas!$G$2*D600+(1-Lambdas!$G$2)*C600*C600</f>
        <v>1.6179628817718534E-4</v>
      </c>
      <c r="E601">
        <f t="shared" si="18"/>
        <v>8.7201899715759854</v>
      </c>
    </row>
    <row r="602" spans="1:5" x14ac:dyDescent="0.2">
      <c r="A602" s="1">
        <v>42612</v>
      </c>
      <c r="B602">
        <v>55.053417000000003</v>
      </c>
      <c r="C602">
        <f t="shared" si="19"/>
        <v>-3.6210220928265765E-3</v>
      </c>
      <c r="D602">
        <f>Lambdas!$G$2*D601+(1-Lambdas!$G$2)*C601*C601</f>
        <v>1.5820483399337534E-4</v>
      </c>
      <c r="E602">
        <f t="shared" si="18"/>
        <v>8.6687413099538624</v>
      </c>
    </row>
    <row r="603" spans="1:5" x14ac:dyDescent="0.2">
      <c r="A603" s="1">
        <v>42613</v>
      </c>
      <c r="B603">
        <v>54.644492999999997</v>
      </c>
      <c r="C603">
        <f t="shared" si="19"/>
        <v>-7.4554910689920081E-3</v>
      </c>
      <c r="D603">
        <f>Lambdas!$G$2*D602+(1-Lambdas!$G$2)*C602*C602</f>
        <v>1.54954956261959E-4</v>
      </c>
      <c r="E603">
        <f t="shared" si="18"/>
        <v>8.4136631535159783</v>
      </c>
    </row>
    <row r="604" spans="1:5" x14ac:dyDescent="0.2">
      <c r="A604" s="1">
        <v>42614</v>
      </c>
      <c r="B604">
        <v>54.768120000000003</v>
      </c>
      <c r="C604">
        <f t="shared" si="19"/>
        <v>2.2598318278341236E-3</v>
      </c>
      <c r="D604">
        <f>Lambdas!$G$2*D603+(1-Lambdas!$G$2)*C603*C603</f>
        <v>1.5272919584280922E-4</v>
      </c>
      <c r="E604">
        <f t="shared" si="18"/>
        <v>8.753406945514925</v>
      </c>
    </row>
    <row r="605" spans="1:5" x14ac:dyDescent="0.2">
      <c r="A605" s="1">
        <v>42615</v>
      </c>
      <c r="B605">
        <v>54.844192999999997</v>
      </c>
      <c r="C605">
        <f t="shared" si="19"/>
        <v>1.3880377145918034E-3</v>
      </c>
      <c r="D605">
        <f>Lambdas!$G$2*D604+(1-Lambdas!$G$2)*C604*C604</f>
        <v>1.4942266487187646E-4</v>
      </c>
      <c r="E605">
        <f t="shared" si="18"/>
        <v>8.7958376386108927</v>
      </c>
    </row>
    <row r="606" spans="1:5" x14ac:dyDescent="0.2">
      <c r="A606" s="1">
        <v>42619</v>
      </c>
      <c r="B606">
        <v>54.787143999999998</v>
      </c>
      <c r="C606">
        <f t="shared" si="19"/>
        <v>-1.040742669212573E-3</v>
      </c>
      <c r="D606">
        <f>Lambdas!$G$2*D605+(1-Lambdas!$G$2)*C605*C605</f>
        <v>1.4611896373241482E-4</v>
      </c>
      <c r="E606">
        <f t="shared" si="18"/>
        <v>8.8236766845762951</v>
      </c>
    </row>
    <row r="607" spans="1:5" x14ac:dyDescent="0.2">
      <c r="A607" s="1">
        <v>42620</v>
      </c>
      <c r="B607">
        <v>54.834690000000002</v>
      </c>
      <c r="C607">
        <f t="shared" si="19"/>
        <v>8.6745498130317395E-4</v>
      </c>
      <c r="D607">
        <f>Lambdas!$G$2*D606+(1-Lambdas!$G$2)*C606*C606</f>
        <v>1.4287036752600197E-4</v>
      </c>
      <c r="E607">
        <f t="shared" si="18"/>
        <v>8.8483060001952136</v>
      </c>
    </row>
    <row r="608" spans="1:5" x14ac:dyDescent="0.2">
      <c r="A608" s="1">
        <v>42621</v>
      </c>
      <c r="B608">
        <v>54.615955</v>
      </c>
      <c r="C608">
        <f t="shared" si="19"/>
        <v>-3.9969666913234458E-3</v>
      </c>
      <c r="D608">
        <f>Lambdas!$G$2*D607+(1-Lambdas!$G$2)*C607*C607</f>
        <v>1.3968712878326199E-4</v>
      </c>
      <c r="E608">
        <f t="shared" si="18"/>
        <v>8.7617373935079037</v>
      </c>
    </row>
    <row r="609" spans="1:5" x14ac:dyDescent="0.2">
      <c r="A609" s="1">
        <v>42622</v>
      </c>
      <c r="B609">
        <v>53.455742000000001</v>
      </c>
      <c r="C609">
        <f t="shared" si="19"/>
        <v>-2.1471996977789558E-2</v>
      </c>
      <c r="D609">
        <f>Lambdas!$G$2*D608+(1-Lambdas!$G$2)*C608*C608</f>
        <v>1.3691616955559578E-4</v>
      </c>
      <c r="E609">
        <f t="shared" si="18"/>
        <v>5.5287771812079614</v>
      </c>
    </row>
    <row r="610" spans="1:5" x14ac:dyDescent="0.2">
      <c r="A610" s="1">
        <v>42625</v>
      </c>
      <c r="B610">
        <v>54.254581000000002</v>
      </c>
      <c r="C610">
        <f t="shared" si="19"/>
        <v>1.4833372048351922E-2</v>
      </c>
      <c r="D610">
        <f>Lambdas!$G$2*D609+(1-Lambdas!$G$2)*C609*C609</f>
        <v>1.4417623175437557E-4</v>
      </c>
      <c r="E610">
        <f t="shared" si="18"/>
        <v>7.3183632228491406</v>
      </c>
    </row>
    <row r="611" spans="1:5" x14ac:dyDescent="0.2">
      <c r="A611" s="1">
        <v>42626</v>
      </c>
      <c r="B611">
        <v>53.760063000000002</v>
      </c>
      <c r="C611">
        <f t="shared" si="19"/>
        <v>-9.1565631626163383E-3</v>
      </c>
      <c r="D611">
        <f>Lambdas!$G$2*D610+(1-Lambdas!$G$2)*C610*C610</f>
        <v>1.4587522431012531E-4</v>
      </c>
      <c r="E611">
        <f t="shared" si="18"/>
        <v>8.258003008318223</v>
      </c>
    </row>
    <row r="612" spans="1:5" x14ac:dyDescent="0.2">
      <c r="A612" s="1">
        <v>42627</v>
      </c>
      <c r="B612">
        <v>53.503292000000002</v>
      </c>
      <c r="C612">
        <f t="shared" si="19"/>
        <v>-4.7876833700257757E-3</v>
      </c>
      <c r="D612">
        <f>Lambdas!$G$2*D611+(1-Lambdas!$G$2)*C611*C611</f>
        <v>1.4448578278341358E-4</v>
      </c>
      <c r="E612">
        <f t="shared" si="18"/>
        <v>8.6836846862424757</v>
      </c>
    </row>
    <row r="613" spans="1:5" x14ac:dyDescent="0.2">
      <c r="A613" s="1">
        <v>42628</v>
      </c>
      <c r="B613">
        <v>54.387718</v>
      </c>
      <c r="C613">
        <f t="shared" si="19"/>
        <v>1.6395171593543589E-2</v>
      </c>
      <c r="D613">
        <f>Lambdas!$G$2*D612+(1-Lambdas!$G$2)*C612*C612</f>
        <v>1.4176292484684277E-4</v>
      </c>
      <c r="E613">
        <f t="shared" si="18"/>
        <v>6.9652193819584225</v>
      </c>
    </row>
    <row r="614" spans="1:5" x14ac:dyDescent="0.2">
      <c r="A614" s="1">
        <v>42629</v>
      </c>
      <c r="B614">
        <v>54.444786000000001</v>
      </c>
      <c r="C614">
        <f t="shared" si="19"/>
        <v>1.0487309054371609E-3</v>
      </c>
      <c r="D614">
        <f>Lambdas!$G$2*D613+(1-Lambdas!$G$2)*C613*C613</f>
        <v>1.4460841177696155E-4</v>
      </c>
      <c r="E614">
        <f t="shared" si="18"/>
        <v>8.8338754580075918</v>
      </c>
    </row>
    <row r="615" spans="1:5" x14ac:dyDescent="0.2">
      <c r="A615" s="1">
        <v>42632</v>
      </c>
      <c r="B615">
        <v>54.140461000000002</v>
      </c>
      <c r="C615">
        <f t="shared" si="19"/>
        <v>-5.6052881070477725E-3</v>
      </c>
      <c r="D615">
        <f>Lambdas!$G$2*D614+(1-Lambdas!$G$2)*C614*C614</f>
        <v>1.4139402364688757E-4</v>
      </c>
      <c r="E615">
        <f t="shared" si="18"/>
        <v>8.6417494431667574</v>
      </c>
    </row>
    <row r="616" spans="1:5" x14ac:dyDescent="0.2">
      <c r="A616" s="1">
        <v>42633</v>
      </c>
      <c r="B616">
        <v>54.026336999999998</v>
      </c>
      <c r="C616">
        <f t="shared" si="19"/>
        <v>-2.1101492224433324E-3</v>
      </c>
      <c r="D616">
        <f>Lambdas!$G$2*D615+(1-Lambdas!$G$2)*C615*C615</f>
        <v>1.3893074512115954E-4</v>
      </c>
      <c r="E616">
        <f t="shared" si="18"/>
        <v>8.8494849901407981</v>
      </c>
    </row>
    <row r="617" spans="1:5" x14ac:dyDescent="0.2">
      <c r="A617" s="1">
        <v>42634</v>
      </c>
      <c r="B617">
        <v>54.929794000000001</v>
      </c>
      <c r="C617">
        <f t="shared" si="19"/>
        <v>1.6584247231263245E-2</v>
      </c>
      <c r="D617">
        <f>Lambdas!$G$2*D616+(1-Lambdas!$G$2)*C616*C616</f>
        <v>1.3591862869817976E-4</v>
      </c>
      <c r="E617">
        <f t="shared" si="18"/>
        <v>6.8799106800135208</v>
      </c>
    </row>
    <row r="618" spans="1:5" x14ac:dyDescent="0.2">
      <c r="A618" s="1">
        <v>42635</v>
      </c>
      <c r="B618">
        <v>54.986846999999997</v>
      </c>
      <c r="C618">
        <f t="shared" si="19"/>
        <v>1.0381140581569193E-3</v>
      </c>
      <c r="D618">
        <f>Lambdas!$G$2*D617+(1-Lambdas!$G$2)*C617*C617</f>
        <v>1.3903468823801824E-4</v>
      </c>
      <c r="E618">
        <f t="shared" si="18"/>
        <v>8.8730359353810329</v>
      </c>
    </row>
    <row r="619" spans="1:5" x14ac:dyDescent="0.2">
      <c r="A619" s="1">
        <v>42636</v>
      </c>
      <c r="B619">
        <v>54.615955</v>
      </c>
      <c r="C619">
        <f t="shared" si="19"/>
        <v>-6.7679549968299498E-3</v>
      </c>
      <c r="D619">
        <f>Lambdas!$G$2*D618+(1-Lambdas!$G$2)*C618*C618</f>
        <v>1.3594464733727163E-4</v>
      </c>
      <c r="E619">
        <f t="shared" si="18"/>
        <v>8.5663225733647259</v>
      </c>
    </row>
    <row r="620" spans="1:5" x14ac:dyDescent="0.2">
      <c r="A620" s="1">
        <v>42639</v>
      </c>
      <c r="B620">
        <v>54.111935000000003</v>
      </c>
      <c r="C620">
        <f t="shared" si="19"/>
        <v>-9.2712846781135578E-3</v>
      </c>
      <c r="D620">
        <f>Lambdas!$G$2*D619+(1-Lambdas!$G$2)*C619*C619</f>
        <v>1.3392565215639997E-4</v>
      </c>
      <c r="E620">
        <f t="shared" si="18"/>
        <v>8.2764015837708946</v>
      </c>
    </row>
    <row r="621" spans="1:5" x14ac:dyDescent="0.2">
      <c r="A621" s="1">
        <v>42640</v>
      </c>
      <c r="B621">
        <v>55.110477000000003</v>
      </c>
      <c r="C621">
        <f t="shared" si="19"/>
        <v>1.8285071770978031E-2</v>
      </c>
      <c r="D621">
        <f>Lambdas!$G$2*D620+(1-Lambdas!$G$2)*C620*C620</f>
        <v>1.3285121624068692E-4</v>
      </c>
      <c r="E621">
        <f t="shared" si="18"/>
        <v>6.4096018540106794</v>
      </c>
    </row>
    <row r="622" spans="1:5" x14ac:dyDescent="0.2">
      <c r="A622" s="1">
        <v>42641</v>
      </c>
      <c r="B622">
        <v>55.186557999999998</v>
      </c>
      <c r="C622">
        <f t="shared" si="19"/>
        <v>1.3795658617016013E-3</v>
      </c>
      <c r="D622">
        <f>Lambdas!$G$2*D621+(1-Lambdas!$G$2)*C621*C621</f>
        <v>1.3736436486609985E-4</v>
      </c>
      <c r="E622">
        <f t="shared" si="18"/>
        <v>8.879018428971813</v>
      </c>
    </row>
    <row r="623" spans="1:5" x14ac:dyDescent="0.2">
      <c r="A623" s="1">
        <v>42642</v>
      </c>
      <c r="B623">
        <v>54.587432999999997</v>
      </c>
      <c r="C623">
        <f t="shared" si="19"/>
        <v>-1.0915717712123928E-2</v>
      </c>
      <c r="D623">
        <f>Lambdas!$G$2*D622+(1-Lambdas!$G$2)*C622*C622</f>
        <v>1.3433022733595057E-4</v>
      </c>
      <c r="E623">
        <f t="shared" si="18"/>
        <v>8.0281946553831176</v>
      </c>
    </row>
    <row r="624" spans="1:5" x14ac:dyDescent="0.2">
      <c r="A624" s="1">
        <v>42643</v>
      </c>
      <c r="B624">
        <v>54.777633999999999</v>
      </c>
      <c r="C624">
        <f t="shared" si="19"/>
        <v>3.4782805328720297E-3</v>
      </c>
      <c r="D624">
        <f>Lambdas!$G$2*D623+(1-Lambdas!$G$2)*C623*C623</f>
        <v>1.3399027662083381E-4</v>
      </c>
      <c r="E624">
        <f t="shared" si="18"/>
        <v>8.8274499394297568</v>
      </c>
    </row>
    <row r="625" spans="1:5" x14ac:dyDescent="0.2">
      <c r="A625" s="1">
        <v>42646</v>
      </c>
      <c r="B625">
        <v>54.606445000000001</v>
      </c>
      <c r="C625">
        <f t="shared" si="19"/>
        <v>-3.1300558788833143E-3</v>
      </c>
      <c r="D625">
        <f>Lambdas!$G$2*D624+(1-Lambdas!$G$2)*C624*C624</f>
        <v>1.3126007261288737E-4</v>
      </c>
      <c r="E625">
        <f t="shared" si="18"/>
        <v>8.863689931070347</v>
      </c>
    </row>
    <row r="626" spans="1:5" x14ac:dyDescent="0.2">
      <c r="A626" s="1">
        <v>42647</v>
      </c>
      <c r="B626">
        <v>54.435271999999998</v>
      </c>
      <c r="C626">
        <f t="shared" si="19"/>
        <v>-3.1395899718763914E-3</v>
      </c>
      <c r="D626">
        <f>Lambdas!$G$2*D625+(1-Lambdas!$G$2)*C625*C625</f>
        <v>1.2853947800620016E-4</v>
      </c>
      <c r="E626">
        <f t="shared" si="18"/>
        <v>8.8825896709724237</v>
      </c>
    </row>
    <row r="627" spans="1:5" x14ac:dyDescent="0.2">
      <c r="A627" s="1">
        <v>42648</v>
      </c>
      <c r="B627">
        <v>54.815669999999997</v>
      </c>
      <c r="C627">
        <f t="shared" si="19"/>
        <v>6.9637758776671501E-3</v>
      </c>
      <c r="D627">
        <f>Lambdas!$G$2*D626+(1-Lambdas!$G$2)*C626*C626</f>
        <v>1.2588115973587161E-4</v>
      </c>
      <c r="E627">
        <f t="shared" si="18"/>
        <v>8.5949345249254172</v>
      </c>
    </row>
    <row r="628" spans="1:5" x14ac:dyDescent="0.2">
      <c r="A628" s="1">
        <v>42649</v>
      </c>
      <c r="B628">
        <v>54.910769999999999</v>
      </c>
      <c r="C628">
        <f t="shared" si="19"/>
        <v>1.7334021556173395E-3</v>
      </c>
      <c r="D628">
        <f>Lambdas!$G$2*D627+(1-Lambdas!$G$2)*C627*C627</f>
        <v>1.2414780124919226E-4</v>
      </c>
      <c r="E628">
        <f t="shared" si="18"/>
        <v>8.9698352898440596</v>
      </c>
    </row>
    <row r="629" spans="1:5" x14ac:dyDescent="0.2">
      <c r="A629" s="1">
        <v>42650</v>
      </c>
      <c r="B629">
        <v>54.967827</v>
      </c>
      <c r="C629">
        <f t="shared" si="19"/>
        <v>1.0385462990281022E-3</v>
      </c>
      <c r="D629">
        <f>Lambdas!$G$2*D628+(1-Lambdas!$G$2)*C628*C628</f>
        <v>1.2143436757099529E-4</v>
      </c>
      <c r="E629">
        <f t="shared" si="18"/>
        <v>9.0072546392217827</v>
      </c>
    </row>
    <row r="630" spans="1:5" x14ac:dyDescent="0.2">
      <c r="A630" s="1">
        <v>42653</v>
      </c>
      <c r="B630">
        <v>55.196067999999997</v>
      </c>
      <c r="C630">
        <f t="shared" si="19"/>
        <v>4.1436684237519013E-3</v>
      </c>
      <c r="D630">
        <f>Lambdas!$G$2*D629+(1-Lambdas!$G$2)*C629*C629</f>
        <v>1.1873856894478942E-4</v>
      </c>
      <c r="E630">
        <f t="shared" si="18"/>
        <v>8.893983088786058</v>
      </c>
    </row>
    <row r="631" spans="1:5" x14ac:dyDescent="0.2">
      <c r="A631" s="1">
        <v>42654</v>
      </c>
      <c r="B631">
        <v>54.387718</v>
      </c>
      <c r="C631">
        <f t="shared" si="19"/>
        <v>-1.4753362549155097E-2</v>
      </c>
      <c r="D631">
        <f>Lambdas!$G$2*D630+(1-Lambdas!$G$2)*C630*C630</f>
        <v>1.1646357708207066E-4</v>
      </c>
      <c r="E631">
        <f t="shared" si="18"/>
        <v>7.1890068420330842</v>
      </c>
    </row>
    <row r="632" spans="1:5" x14ac:dyDescent="0.2">
      <c r="A632" s="1">
        <v>42655</v>
      </c>
      <c r="B632">
        <v>54.311638000000002</v>
      </c>
      <c r="C632">
        <f t="shared" si="19"/>
        <v>-1.3998245292876229E-3</v>
      </c>
      <c r="D632">
        <f>Lambdas!$G$2*D631+(1-Lambdas!$G$2)*C631*C631</f>
        <v>1.1873027135736421E-4</v>
      </c>
      <c r="E632">
        <f t="shared" si="18"/>
        <v>9.0221523969015536</v>
      </c>
    </row>
    <row r="633" spans="1:5" x14ac:dyDescent="0.2">
      <c r="A633" s="1">
        <v>42656</v>
      </c>
      <c r="B633">
        <v>54.130955</v>
      </c>
      <c r="C633">
        <f t="shared" si="19"/>
        <v>-3.3323284181924211E-3</v>
      </c>
      <c r="D633">
        <f>Lambdas!$G$2*D632+(1-Lambdas!$G$2)*C632*C632</f>
        <v>1.1611477222993277E-4</v>
      </c>
      <c r="E633">
        <f t="shared" si="18"/>
        <v>8.9652983655296055</v>
      </c>
    </row>
    <row r="634" spans="1:5" x14ac:dyDescent="0.2">
      <c r="A634" s="1">
        <v>42657</v>
      </c>
      <c r="B634">
        <v>54.606445000000001</v>
      </c>
      <c r="C634">
        <f t="shared" si="19"/>
        <v>8.7457127124471439E-3</v>
      </c>
      <c r="D634">
        <f>Lambdas!$G$2*D633+(1-Lambdas!$G$2)*C633*C633</f>
        <v>1.1376268941796544E-4</v>
      </c>
      <c r="E634">
        <f t="shared" si="18"/>
        <v>8.409053452450479</v>
      </c>
    </row>
    <row r="635" spans="1:5" x14ac:dyDescent="0.2">
      <c r="A635" s="1">
        <v>42660</v>
      </c>
      <c r="B635">
        <v>54.416248000000003</v>
      </c>
      <c r="C635">
        <f t="shared" si="19"/>
        <v>-3.4891303401449031E-3</v>
      </c>
      <c r="D635">
        <f>Lambdas!$G$2*D634+(1-Lambdas!$G$2)*C634*C634</f>
        <v>1.1292777794590794E-4</v>
      </c>
      <c r="E635">
        <f t="shared" si="18"/>
        <v>8.9809583924346246</v>
      </c>
    </row>
    <row r="636" spans="1:5" x14ac:dyDescent="0.2">
      <c r="A636" s="1">
        <v>42661</v>
      </c>
      <c r="B636">
        <v>54.834690000000002</v>
      </c>
      <c r="C636">
        <f t="shared" si="19"/>
        <v>7.6602371350373939E-3</v>
      </c>
      <c r="D636">
        <f>Lambdas!$G$2*D635+(1-Lambdas!$G$2)*C635*C635</f>
        <v>1.1067103719606364E-4</v>
      </c>
      <c r="E636">
        <f t="shared" si="18"/>
        <v>8.5787352925093394</v>
      </c>
    </row>
    <row r="637" spans="1:5" x14ac:dyDescent="0.2">
      <c r="A637" s="1">
        <v>42662</v>
      </c>
      <c r="B637">
        <v>54.711055999999999</v>
      </c>
      <c r="C637">
        <f t="shared" si="19"/>
        <v>-2.2572132101423836E-3</v>
      </c>
      <c r="D637">
        <f>Lambdas!$G$2*D636+(1-Lambdas!$G$2)*C636*C636</f>
        <v>1.0950649467257399E-4</v>
      </c>
      <c r="E637">
        <f t="shared" si="18"/>
        <v>9.072999672833566</v>
      </c>
    </row>
    <row r="638" spans="1:5" x14ac:dyDescent="0.2">
      <c r="A638" s="1">
        <v>42663</v>
      </c>
      <c r="B638">
        <v>54.444786000000001</v>
      </c>
      <c r="C638">
        <f t="shared" si="19"/>
        <v>-4.8787224442799959E-3</v>
      </c>
      <c r="D638">
        <f>Lambdas!$G$2*D637+(1-Lambdas!$G$2)*C637*C637</f>
        <v>1.0716782583964369E-4</v>
      </c>
      <c r="E638">
        <f t="shared" si="18"/>
        <v>8.9190148730651995</v>
      </c>
    </row>
    <row r="639" spans="1:5" x14ac:dyDescent="0.2">
      <c r="A639" s="1">
        <v>42664</v>
      </c>
      <c r="B639">
        <v>56.736691</v>
      </c>
      <c r="C639">
        <f t="shared" si="19"/>
        <v>4.1234021815486813E-2</v>
      </c>
      <c r="D639">
        <f>Lambdas!$G$2*D638+(1-Lambdas!$G$2)*C638*C638</f>
        <v>1.0530054831351743E-4</v>
      </c>
      <c r="E639">
        <f t="shared" si="18"/>
        <v>-6.9878959285996611</v>
      </c>
    </row>
    <row r="640" spans="1:5" x14ac:dyDescent="0.2">
      <c r="A640" s="1">
        <v>42667</v>
      </c>
      <c r="B640">
        <v>58.011032</v>
      </c>
      <c r="C640">
        <f t="shared" si="19"/>
        <v>2.2212090322283495E-2</v>
      </c>
      <c r="D640">
        <f>Lambdas!$G$2*D639+(1-Lambdas!$G$2)*C639*C639</f>
        <v>1.4102502731428801E-4</v>
      </c>
      <c r="E640">
        <f t="shared" si="18"/>
        <v>5.3680668139676975</v>
      </c>
    </row>
    <row r="641" spans="1:5" x14ac:dyDescent="0.2">
      <c r="A641" s="1">
        <v>42668</v>
      </c>
      <c r="B641">
        <v>58.001530000000002</v>
      </c>
      <c r="C641">
        <f t="shared" si="19"/>
        <v>-1.6380984709649576E-4</v>
      </c>
      <c r="D641">
        <f>Lambdas!$G$2*D640+(1-Lambdas!$G$2)*C640*C640</f>
        <v>1.4891720976153847E-4</v>
      </c>
      <c r="E641">
        <f t="shared" si="18"/>
        <v>8.8119398537879707</v>
      </c>
    </row>
    <row r="642" spans="1:5" x14ac:dyDescent="0.2">
      <c r="A642" s="1">
        <v>42669</v>
      </c>
      <c r="B642">
        <v>57.659160999999997</v>
      </c>
      <c r="C642">
        <f t="shared" si="19"/>
        <v>-5.9202482195674601E-3</v>
      </c>
      <c r="D642">
        <f>Lambdas!$G$2*D641+(1-Lambdas!$G$2)*C641*C641</f>
        <v>1.4558227694152988E-4</v>
      </c>
      <c r="E642">
        <f t="shared" si="18"/>
        <v>8.5940163664338325</v>
      </c>
    </row>
    <row r="643" spans="1:5" x14ac:dyDescent="0.2">
      <c r="A643" s="1">
        <v>42670</v>
      </c>
      <c r="B643">
        <v>57.155127999999998</v>
      </c>
      <c r="C643">
        <f t="shared" si="19"/>
        <v>-8.7800262899337001E-3</v>
      </c>
      <c r="D643">
        <f>Lambdas!$G$2*D642+(1-Lambdas!$G$2)*C642*C642</f>
        <v>1.4310649622176696E-4</v>
      </c>
      <c r="E643">
        <f t="shared" ref="E643:E706" si="20">-LN(D643)-C643*C643/D643</f>
        <v>8.3132396992847326</v>
      </c>
    </row>
    <row r="644" spans="1:5" x14ac:dyDescent="0.2">
      <c r="A644" s="1">
        <v>42671</v>
      </c>
      <c r="B644">
        <v>56.936397999999997</v>
      </c>
      <c r="C644">
        <f t="shared" ref="C644:C707" si="21">LN(B644/B643)</f>
        <v>-3.8342947218935235E-3</v>
      </c>
      <c r="D644">
        <f>Lambdas!$G$2*D643+(1-Lambdas!$G$2)*C643*C643</f>
        <v>1.4162779503234269E-4</v>
      </c>
      <c r="E644">
        <f t="shared" si="20"/>
        <v>8.7585020954354977</v>
      </c>
    </row>
    <row r="645" spans="1:5" x14ac:dyDescent="0.2">
      <c r="A645" s="1">
        <v>42674</v>
      </c>
      <c r="B645">
        <v>56.983955000000002</v>
      </c>
      <c r="C645">
        <f t="shared" si="21"/>
        <v>8.3491670294609998E-4</v>
      </c>
      <c r="D645">
        <f>Lambdas!$G$2*D644+(1-Lambdas!$G$2)*C644*C644</f>
        <v>1.3878483349084411E-4</v>
      </c>
      <c r="E645">
        <f t="shared" si="20"/>
        <v>8.8775630031113728</v>
      </c>
    </row>
    <row r="646" spans="1:5" x14ac:dyDescent="0.2">
      <c r="A646" s="1">
        <v>42675</v>
      </c>
      <c r="B646">
        <v>56.869835000000002</v>
      </c>
      <c r="C646">
        <f t="shared" si="21"/>
        <v>-2.0046770198536143E-3</v>
      </c>
      <c r="D646">
        <f>Lambdas!$G$2*D645+(1-Lambdas!$G$2)*C645*C645</f>
        <v>1.3569186419655323E-4</v>
      </c>
      <c r="E646">
        <f t="shared" si="20"/>
        <v>8.875507359868342</v>
      </c>
    </row>
    <row r="647" spans="1:5" x14ac:dyDescent="0.2">
      <c r="A647" s="1">
        <v>42676</v>
      </c>
      <c r="B647">
        <v>56.517960000000002</v>
      </c>
      <c r="C647">
        <f t="shared" si="21"/>
        <v>-6.2065962138495691E-3</v>
      </c>
      <c r="D647">
        <f>Lambdas!$G$2*D646+(1-Lambdas!$G$2)*C646*C646</f>
        <v>1.3274257312472887E-4</v>
      </c>
      <c r="E647">
        <f t="shared" si="20"/>
        <v>8.6368992838709318</v>
      </c>
    </row>
    <row r="648" spans="1:5" x14ac:dyDescent="0.2">
      <c r="A648" s="1">
        <v>42677</v>
      </c>
      <c r="B648">
        <v>56.308739000000003</v>
      </c>
      <c r="C648">
        <f t="shared" si="21"/>
        <v>-3.7087186218651446E-3</v>
      </c>
      <c r="D648">
        <f>Lambdas!$G$2*D647+(1-Lambdas!$G$2)*C647*C647</f>
        <v>1.3063216253319691E-4</v>
      </c>
      <c r="E648">
        <f t="shared" si="20"/>
        <v>8.8378325515774421</v>
      </c>
    </row>
    <row r="649" spans="1:5" x14ac:dyDescent="0.2">
      <c r="A649" s="1">
        <v>42678</v>
      </c>
      <c r="B649">
        <v>55.833241000000001</v>
      </c>
      <c r="C649">
        <f t="shared" si="21"/>
        <v>-8.480336260518714E-3</v>
      </c>
      <c r="D649">
        <f>Lambdas!$G$2*D648+(1-Lambdas!$G$2)*C648*C648</f>
        <v>1.2801427110153626E-4</v>
      </c>
      <c r="E649">
        <f t="shared" si="20"/>
        <v>8.4015868866175545</v>
      </c>
    </row>
    <row r="650" spans="1:5" x14ac:dyDescent="0.2">
      <c r="A650" s="1">
        <v>42681</v>
      </c>
      <c r="B650">
        <v>57.459449999999997</v>
      </c>
      <c r="C650">
        <f t="shared" si="21"/>
        <v>2.8710072764944194E-2</v>
      </c>
      <c r="D650">
        <f>Lambdas!$G$2*D649+(1-Lambdas!$G$2)*C649*C649</f>
        <v>1.2675775186540313E-4</v>
      </c>
      <c r="E650">
        <f t="shared" si="20"/>
        <v>2.4705276693221929</v>
      </c>
    </row>
    <row r="651" spans="1:5" x14ac:dyDescent="0.2">
      <c r="A651" s="1">
        <v>42682</v>
      </c>
      <c r="B651">
        <v>57.506999999999998</v>
      </c>
      <c r="C651">
        <f t="shared" si="21"/>
        <v>8.2719789488796365E-4</v>
      </c>
      <c r="D651">
        <f>Lambdas!$G$2*D650+(1-Lambdas!$G$2)*C650*C650</f>
        <v>1.4238099634546791E-4</v>
      </c>
      <c r="E651">
        <f t="shared" si="20"/>
        <v>8.8521982081253263</v>
      </c>
    </row>
    <row r="652" spans="1:5" x14ac:dyDescent="0.2">
      <c r="A652" s="1">
        <v>42683</v>
      </c>
      <c r="B652">
        <v>57.221699000000001</v>
      </c>
      <c r="C652">
        <f t="shared" si="21"/>
        <v>-4.9734999277402901E-3</v>
      </c>
      <c r="D652">
        <f>Lambdas!$G$2*D651+(1-Lambdas!$G$2)*C651*C651</f>
        <v>1.3920719075059492E-4</v>
      </c>
      <c r="E652">
        <f t="shared" si="20"/>
        <v>8.7018573275001501</v>
      </c>
    </row>
    <row r="653" spans="1:5" x14ac:dyDescent="0.2">
      <c r="A653" s="1">
        <v>42684</v>
      </c>
      <c r="B653">
        <v>55.823734000000002</v>
      </c>
      <c r="C653">
        <f t="shared" si="21"/>
        <v>-2.4734060138964571E-2</v>
      </c>
      <c r="D653">
        <f>Lambdas!$G$2*D652+(1-Lambdas!$G$2)*C652*C652</f>
        <v>1.366431920801371E-4</v>
      </c>
      <c r="E653">
        <f t="shared" si="20"/>
        <v>4.4209752926464896</v>
      </c>
    </row>
    <row r="654" spans="1:5" x14ac:dyDescent="0.2">
      <c r="A654" s="1">
        <v>42685</v>
      </c>
      <c r="B654">
        <v>56.128056000000001</v>
      </c>
      <c r="C654">
        <f t="shared" si="21"/>
        <v>5.4366750112903092E-3</v>
      </c>
      <c r="D654">
        <f>Lambdas!$G$2*D653+(1-Lambdas!$G$2)*C653*C653</f>
        <v>1.4728544089059881E-4</v>
      </c>
      <c r="E654">
        <f t="shared" si="20"/>
        <v>8.6224567695223531</v>
      </c>
    </row>
    <row r="655" spans="1:5" x14ac:dyDescent="0.2">
      <c r="A655" s="1">
        <v>42688</v>
      </c>
      <c r="B655">
        <v>55.272148000000001</v>
      </c>
      <c r="C655">
        <f t="shared" si="21"/>
        <v>-1.5366665618998151E-2</v>
      </c>
      <c r="D655">
        <f>Lambdas!$G$2*D654+(1-Lambdas!$G$2)*C654*C654</f>
        <v>1.4464850087889586E-4</v>
      </c>
      <c r="E655">
        <f t="shared" si="20"/>
        <v>7.2087333786802343</v>
      </c>
    </row>
    <row r="656" spans="1:5" x14ac:dyDescent="0.2">
      <c r="A656" s="1">
        <v>42689</v>
      </c>
      <c r="B656">
        <v>56.363616999999998</v>
      </c>
      <c r="C656">
        <f t="shared" si="21"/>
        <v>1.9554732842600214E-2</v>
      </c>
      <c r="D656">
        <f>Lambdas!$G$2*D655+(1-Lambdas!$G$2)*C655*C655</f>
        <v>1.466976552728046E-4</v>
      </c>
      <c r="E656">
        <f t="shared" si="20"/>
        <v>6.2204995800215865</v>
      </c>
    </row>
    <row r="657" spans="1:5" x14ac:dyDescent="0.2">
      <c r="A657" s="1">
        <v>42690</v>
      </c>
      <c r="B657">
        <v>57.110408999999997</v>
      </c>
      <c r="C657">
        <f t="shared" si="21"/>
        <v>1.3162532576737024E-2</v>
      </c>
      <c r="D657">
        <f>Lambdas!$G$2*D656+(1-Lambdas!$G$2)*C656*C656</f>
        <v>1.5197677454437605E-4</v>
      </c>
      <c r="E657">
        <f t="shared" si="20"/>
        <v>7.6517911329704305</v>
      </c>
    </row>
    <row r="658" spans="1:5" x14ac:dyDescent="0.2">
      <c r="A658" s="1">
        <v>42691</v>
      </c>
      <c r="B658">
        <v>58.058261999999999</v>
      </c>
      <c r="C658">
        <f t="shared" si="21"/>
        <v>1.646062932891364E-2</v>
      </c>
      <c r="D658">
        <f>Lambdas!$G$2*D657+(1-Lambdas!$G$2)*C657*C657</f>
        <v>1.5245331526751225E-4</v>
      </c>
      <c r="E658">
        <f t="shared" si="20"/>
        <v>7.0113715495037008</v>
      </c>
    </row>
    <row r="659" spans="1:5" x14ac:dyDescent="0.2">
      <c r="A659" s="1">
        <v>42692</v>
      </c>
      <c r="B659">
        <v>57.780605000000001</v>
      </c>
      <c r="C659">
        <f t="shared" si="21"/>
        <v>-4.7938578635749254E-3</v>
      </c>
      <c r="D659">
        <f>Lambdas!$G$2*D658+(1-Lambdas!$G$2)*C658*C658</f>
        <v>1.5510752451456782E-4</v>
      </c>
      <c r="E659">
        <f t="shared" si="20"/>
        <v>8.6232297676043288</v>
      </c>
    </row>
    <row r="660" spans="1:5" x14ac:dyDescent="0.2">
      <c r="A660" s="1">
        <v>42695</v>
      </c>
      <c r="B660">
        <v>58.268889999999999</v>
      </c>
      <c r="C660">
        <f t="shared" si="21"/>
        <v>8.4151659856720271E-3</v>
      </c>
      <c r="D660">
        <f>Lambdas!$G$2*D659+(1-Lambdas!$G$2)*C659*C659</f>
        <v>1.5214807978495274E-4</v>
      </c>
      <c r="E660">
        <f t="shared" si="20"/>
        <v>8.3252214530688935</v>
      </c>
    </row>
    <row r="661" spans="1:5" x14ac:dyDescent="0.2">
      <c r="A661" s="1">
        <v>42696</v>
      </c>
      <c r="B661">
        <v>58.517817999999998</v>
      </c>
      <c r="C661">
        <f t="shared" si="21"/>
        <v>4.2629573388874758E-3</v>
      </c>
      <c r="D661">
        <f>Lambdas!$G$2*D660+(1-Lambdas!$G$2)*C660*C660</f>
        <v>1.5032633480503919E-4</v>
      </c>
      <c r="E661">
        <f t="shared" si="20"/>
        <v>8.6818130284559238</v>
      </c>
    </row>
    <row r="662" spans="1:5" x14ac:dyDescent="0.2">
      <c r="A662" s="1">
        <v>42697</v>
      </c>
      <c r="B662">
        <v>57.828479999999999</v>
      </c>
      <c r="C662">
        <f t="shared" si="21"/>
        <v>-1.1849901169931095E-2</v>
      </c>
      <c r="D662">
        <f>Lambdas!$G$2*D661+(1-Lambdas!$G$2)*C661*C661</f>
        <v>1.4736628356147856E-4</v>
      </c>
      <c r="E662">
        <f t="shared" si="20"/>
        <v>7.8697244543801581</v>
      </c>
    </row>
    <row r="663" spans="1:5" x14ac:dyDescent="0.2">
      <c r="A663" s="1">
        <v>42699</v>
      </c>
      <c r="B663">
        <v>57.952933999999999</v>
      </c>
      <c r="C663">
        <f t="shared" si="21"/>
        <v>2.1498104684102011E-3</v>
      </c>
      <c r="D663">
        <f>Lambdas!$G$2*D662+(1-Lambdas!$G$2)*C662*C662</f>
        <v>1.4721070021491859E-4</v>
      </c>
      <c r="E663">
        <f t="shared" si="20"/>
        <v>8.7922506278753669</v>
      </c>
    </row>
    <row r="664" spans="1:5" x14ac:dyDescent="0.2">
      <c r="A664" s="1">
        <v>42702</v>
      </c>
      <c r="B664">
        <v>58.029533000000001</v>
      </c>
      <c r="C664">
        <f t="shared" si="21"/>
        <v>1.3208722510943724E-3</v>
      </c>
      <c r="D664">
        <f>Lambdas!$G$2*D663+(1-Lambdas!$G$2)*C663*C663</f>
        <v>1.440169089241988E-4</v>
      </c>
      <c r="E664">
        <f t="shared" si="20"/>
        <v>8.8334652681742138</v>
      </c>
    </row>
    <row r="665" spans="1:5" x14ac:dyDescent="0.2">
      <c r="A665" s="1">
        <v>42703</v>
      </c>
      <c r="B665">
        <v>58.489094000000001</v>
      </c>
      <c r="C665">
        <f t="shared" si="21"/>
        <v>7.8882388991158205E-3</v>
      </c>
      <c r="D665">
        <f>Lambdas!$G$2*D664+(1-Lambdas!$G$2)*C664*C664</f>
        <v>1.4083021372149909E-4</v>
      </c>
      <c r="E665">
        <f t="shared" si="20"/>
        <v>8.4261163230302589</v>
      </c>
    </row>
    <row r="666" spans="1:5" x14ac:dyDescent="0.2">
      <c r="A666" s="1">
        <v>42704</v>
      </c>
      <c r="B666">
        <v>57.694431000000002</v>
      </c>
      <c r="C666">
        <f t="shared" si="21"/>
        <v>-1.3679657116076129E-2</v>
      </c>
      <c r="D666">
        <f>Lambdas!$G$2*D665+(1-Lambdas!$G$2)*C665*C665</f>
        <v>1.3906955325927218E-4</v>
      </c>
      <c r="E666">
        <f t="shared" si="20"/>
        <v>7.5349289752144433</v>
      </c>
    </row>
    <row r="667" spans="1:5" x14ac:dyDescent="0.2">
      <c r="A667" s="1">
        <v>42705</v>
      </c>
      <c r="B667">
        <v>56.679558</v>
      </c>
      <c r="C667">
        <f t="shared" si="21"/>
        <v>-1.7747035764632619E-2</v>
      </c>
      <c r="D667">
        <f>Lambdas!$G$2*D666+(1-Lambdas!$G$2)*C666*C666</f>
        <v>1.4014610657939414E-4</v>
      </c>
      <c r="E667">
        <f t="shared" si="20"/>
        <v>6.6254755904983247</v>
      </c>
    </row>
    <row r="668" spans="1:5" x14ac:dyDescent="0.2">
      <c r="A668" s="1">
        <v>42706</v>
      </c>
      <c r="B668">
        <v>56.727432</v>
      </c>
      <c r="C668">
        <f t="shared" si="21"/>
        <v>8.4428663248697889E-4</v>
      </c>
      <c r="D668">
        <f>Lambdas!$G$2*D667+(1-Lambdas!$G$2)*C667*C667</f>
        <v>1.4406162838544103E-4</v>
      </c>
      <c r="E668">
        <f t="shared" si="20"/>
        <v>8.8403213543551384</v>
      </c>
    </row>
    <row r="669" spans="1:5" x14ac:dyDescent="0.2">
      <c r="A669" s="1">
        <v>42709</v>
      </c>
      <c r="B669">
        <v>57.656143</v>
      </c>
      <c r="C669">
        <f t="shared" si="21"/>
        <v>1.6238894587197506E-2</v>
      </c>
      <c r="D669">
        <f>Lambdas!$G$2*D668+(1-Lambdas!$G$2)*C668*C668</f>
        <v>1.4085081880456431E-4</v>
      </c>
      <c r="E669">
        <f t="shared" si="20"/>
        <v>6.9956036099977803</v>
      </c>
    </row>
    <row r="670" spans="1:5" x14ac:dyDescent="0.2">
      <c r="A670" s="1">
        <v>42710</v>
      </c>
      <c r="B670">
        <v>57.397632999999999</v>
      </c>
      <c r="C670">
        <f t="shared" si="21"/>
        <v>-4.4937323051635874E-3</v>
      </c>
      <c r="D670">
        <f>Lambdas!$G$2*D669+(1-Lambdas!$G$2)*C669*C669</f>
        <v>1.4360250388848803E-4</v>
      </c>
      <c r="E670">
        <f t="shared" si="20"/>
        <v>8.7078397523526423</v>
      </c>
    </row>
    <row r="671" spans="1:5" x14ac:dyDescent="0.2">
      <c r="A671" s="1">
        <v>42711</v>
      </c>
      <c r="B671">
        <v>58.757179000000001</v>
      </c>
      <c r="C671">
        <f t="shared" si="21"/>
        <v>2.3410275762200367E-2</v>
      </c>
      <c r="D671">
        <f>Lambdas!$G$2*D670+(1-Lambdas!$G$2)*C670*C670</f>
        <v>1.4083832050402716E-4</v>
      </c>
      <c r="E671">
        <f t="shared" si="20"/>
        <v>4.9766203214064024</v>
      </c>
    </row>
    <row r="672" spans="1:5" x14ac:dyDescent="0.2">
      <c r="A672" s="1">
        <v>42712</v>
      </c>
      <c r="B672">
        <v>58.412502000000003</v>
      </c>
      <c r="C672">
        <f t="shared" si="21"/>
        <v>-5.8833990378666292E-3</v>
      </c>
      <c r="D672">
        <f>Lambdas!$G$2*D671+(1-Lambdas!$G$2)*C671*C671</f>
        <v>1.4995908205636639E-4</v>
      </c>
      <c r="E672">
        <f t="shared" si="20"/>
        <v>8.5743225597405317</v>
      </c>
    </row>
    <row r="673" spans="1:5" x14ac:dyDescent="0.2">
      <c r="A673" s="1">
        <v>42713</v>
      </c>
      <c r="B673">
        <v>59.331631000000002</v>
      </c>
      <c r="C673">
        <f t="shared" si="21"/>
        <v>1.5612627935353762E-2</v>
      </c>
      <c r="D673">
        <f>Lambdas!$G$2*D672+(1-Lambdas!$G$2)*C672*C672</f>
        <v>1.4737552475432115E-4</v>
      </c>
      <c r="E673">
        <f t="shared" si="20"/>
        <v>7.1685603407507497</v>
      </c>
    </row>
    <row r="674" spans="1:5" x14ac:dyDescent="0.2">
      <c r="A674" s="1">
        <v>42716</v>
      </c>
      <c r="B674">
        <v>59.523116999999999</v>
      </c>
      <c r="C674">
        <f t="shared" si="21"/>
        <v>3.2221879040990101E-3</v>
      </c>
      <c r="D674">
        <f>Lambdas!$G$2*D673+(1-Lambdas!$G$2)*C673*C673</f>
        <v>1.4953426900900151E-4</v>
      </c>
      <c r="E674">
        <f t="shared" si="20"/>
        <v>8.73855275644976</v>
      </c>
    </row>
    <row r="675" spans="1:5" x14ac:dyDescent="0.2">
      <c r="A675" s="1">
        <v>42717</v>
      </c>
      <c r="B675">
        <v>60.298630000000003</v>
      </c>
      <c r="C675">
        <f t="shared" si="21"/>
        <v>1.2944625635139106E-2</v>
      </c>
      <c r="D675">
        <f>Lambdas!$G$2*D674+(1-Lambdas!$G$2)*C674*C674</f>
        <v>1.4641746703265089E-4</v>
      </c>
      <c r="E675">
        <f t="shared" si="20"/>
        <v>7.6846269101755649</v>
      </c>
    </row>
    <row r="676" spans="1:5" x14ac:dyDescent="0.2">
      <c r="A676" s="1">
        <v>42718</v>
      </c>
      <c r="B676">
        <v>60.011401999999997</v>
      </c>
      <c r="C676">
        <f t="shared" si="21"/>
        <v>-4.7748062389953586E-3</v>
      </c>
      <c r="D676">
        <f>Lambdas!$G$2*D675+(1-Lambdas!$G$2)*C675*C675</f>
        <v>1.4689110437387728E-4</v>
      </c>
      <c r="E676">
        <f t="shared" si="20"/>
        <v>8.6706103508710584</v>
      </c>
    </row>
    <row r="677" spans="1:5" x14ac:dyDescent="0.2">
      <c r="A677" s="1">
        <v>42719</v>
      </c>
      <c r="B677">
        <v>59.915661</v>
      </c>
      <c r="C677">
        <f t="shared" si="21"/>
        <v>-1.5966541320103621E-3</v>
      </c>
      <c r="D677">
        <f>Lambdas!$G$2*D676+(1-Lambdas!$G$2)*C676*C676</f>
        <v>1.4411161254868253E-4</v>
      </c>
      <c r="E677">
        <f t="shared" si="20"/>
        <v>8.8272326797020551</v>
      </c>
    </row>
    <row r="678" spans="1:5" x14ac:dyDescent="0.2">
      <c r="A678" s="1">
        <v>42720</v>
      </c>
      <c r="B678">
        <v>59.647575000000003</v>
      </c>
      <c r="C678">
        <f t="shared" si="21"/>
        <v>-4.484429465754983E-3</v>
      </c>
      <c r="D678">
        <f>Lambdas!$G$2*D677+(1-Lambdas!$G$2)*C677*C677</f>
        <v>1.4094081803634468E-4</v>
      </c>
      <c r="E678">
        <f t="shared" si="20"/>
        <v>8.7244857199931829</v>
      </c>
    </row>
    <row r="679" spans="1:5" x14ac:dyDescent="0.2">
      <c r="A679" s="1">
        <v>42723</v>
      </c>
      <c r="B679">
        <v>60.911385000000003</v>
      </c>
      <c r="C679">
        <f t="shared" si="21"/>
        <v>2.0966609152846382E-2</v>
      </c>
      <c r="D679">
        <f>Lambdas!$G$2*D678+(1-Lambdas!$G$2)*C678*C678</f>
        <v>1.3823438184916353E-4</v>
      </c>
      <c r="E679">
        <f t="shared" si="20"/>
        <v>5.706463210040571</v>
      </c>
    </row>
    <row r="680" spans="1:5" x14ac:dyDescent="0.2">
      <c r="A680" s="1">
        <v>42724</v>
      </c>
      <c r="B680">
        <v>60.834789000000001</v>
      </c>
      <c r="C680">
        <f t="shared" si="21"/>
        <v>-1.2582902211968792E-3</v>
      </c>
      <c r="D680">
        <f>Lambdas!$G$2*D679+(1-Lambdas!$G$2)*C679*C679</f>
        <v>1.4498451425952791E-4</v>
      </c>
      <c r="E680">
        <f t="shared" si="20"/>
        <v>8.8279631822722511</v>
      </c>
    </row>
    <row r="681" spans="1:5" x14ac:dyDescent="0.2">
      <c r="A681" s="1">
        <v>42725</v>
      </c>
      <c r="B681">
        <v>60.834789000000001</v>
      </c>
      <c r="C681">
        <f t="shared" si="21"/>
        <v>0</v>
      </c>
      <c r="D681">
        <f>Lambdas!$G$2*D680+(1-Lambdas!$G$2)*C680*C680</f>
        <v>1.4177253073528981E-4</v>
      </c>
      <c r="E681">
        <f t="shared" si="20"/>
        <v>8.8612866810009745</v>
      </c>
    </row>
    <row r="682" spans="1:5" x14ac:dyDescent="0.2">
      <c r="A682" s="1">
        <v>42726</v>
      </c>
      <c r="B682">
        <v>60.844363999999999</v>
      </c>
      <c r="C682">
        <f t="shared" si="21"/>
        <v>1.5738110898530879E-4</v>
      </c>
      <c r="D682">
        <f>Lambdas!$G$2*D681+(1-Lambdas!$G$2)*C681*C681</f>
        <v>1.3859702753539574E-4</v>
      </c>
      <c r="E682">
        <f t="shared" si="20"/>
        <v>8.8837612067914531</v>
      </c>
    </row>
    <row r="683" spans="1:5" x14ac:dyDescent="0.2">
      <c r="A683" s="1">
        <v>42727</v>
      </c>
      <c r="B683">
        <v>60.547561999999999</v>
      </c>
      <c r="C683">
        <f t="shared" si="21"/>
        <v>-4.8899890002079933E-3</v>
      </c>
      <c r="D683">
        <f>Lambdas!$G$2*D682+(1-Lambdas!$G$2)*C682*C682</f>
        <v>1.3549320588034146E-4</v>
      </c>
      <c r="E683">
        <f t="shared" si="20"/>
        <v>8.7301079422497558</v>
      </c>
    </row>
    <row r="684" spans="1:5" x14ac:dyDescent="0.2">
      <c r="A684" s="1">
        <v>42731</v>
      </c>
      <c r="B684">
        <v>60.585856999999997</v>
      </c>
      <c r="C684">
        <f t="shared" si="21"/>
        <v>6.3227805492366035E-4</v>
      </c>
      <c r="D684">
        <f>Lambdas!$G$2*D683+(1-Lambdas!$G$2)*C683*C683</f>
        <v>1.329939452792444E-4</v>
      </c>
      <c r="E684">
        <f t="shared" si="20"/>
        <v>8.9222009870323209</v>
      </c>
    </row>
    <row r="685" spans="1:5" x14ac:dyDescent="0.2">
      <c r="A685" s="1">
        <v>42732</v>
      </c>
      <c r="B685">
        <v>60.308200999999997</v>
      </c>
      <c r="C685">
        <f t="shared" si="21"/>
        <v>-4.5933851966955966E-3</v>
      </c>
      <c r="D685">
        <f>Lambdas!$G$2*D684+(1-Lambdas!$G$2)*C684*C684</f>
        <v>1.300240243212526E-4</v>
      </c>
      <c r="E685">
        <f t="shared" si="20"/>
        <v>8.7855198674678086</v>
      </c>
    </row>
    <row r="686" spans="1:5" x14ac:dyDescent="0.2">
      <c r="A686" s="1">
        <v>42733</v>
      </c>
      <c r="B686">
        <v>60.222037999999998</v>
      </c>
      <c r="C686">
        <f t="shared" si="21"/>
        <v>-1.4297327441191139E-3</v>
      </c>
      <c r="D686">
        <f>Lambdas!$G$2*D685+(1-Lambdas!$G$2)*C685*C685</f>
        <v>1.2758426278301397E-4</v>
      </c>
      <c r="E686">
        <f t="shared" si="20"/>
        <v>8.9507116786571022</v>
      </c>
    </row>
    <row r="687" spans="1:5" x14ac:dyDescent="0.2">
      <c r="A687" s="1">
        <v>42734</v>
      </c>
      <c r="B687">
        <v>59.494388999999998</v>
      </c>
      <c r="C687">
        <f t="shared" si="21"/>
        <v>-1.2156359474344184E-2</v>
      </c>
      <c r="D687">
        <f>Lambdas!$G$2*D686+(1-Lambdas!$G$2)*C686*C686</f>
        <v>1.2477234235571129E-4</v>
      </c>
      <c r="E687">
        <f t="shared" si="20"/>
        <v>7.8046460832355207</v>
      </c>
    </row>
    <row r="688" spans="1:5" x14ac:dyDescent="0.2">
      <c r="A688" s="1">
        <v>42738</v>
      </c>
      <c r="B688">
        <v>59.915661</v>
      </c>
      <c r="C688">
        <f t="shared" si="21"/>
        <v>7.0559177855635301E-3</v>
      </c>
      <c r="D688">
        <f>Lambdas!$G$2*D687+(1-Lambdas!$G$2)*C687*C687</f>
        <v>1.2528761568737646E-4</v>
      </c>
      <c r="E688">
        <f t="shared" si="20"/>
        <v>8.587525058637258</v>
      </c>
    </row>
    <row r="689" spans="1:5" x14ac:dyDescent="0.2">
      <c r="A689" s="1">
        <v>42739</v>
      </c>
      <c r="B689">
        <v>59.647575000000003</v>
      </c>
      <c r="C689">
        <f t="shared" si="21"/>
        <v>-4.484429465754983E-3</v>
      </c>
      <c r="D689">
        <f>Lambdas!$G$2*D688+(1-Lambdas!$G$2)*C688*C688</f>
        <v>1.2359648625752967E-4</v>
      </c>
      <c r="E689">
        <f t="shared" si="20"/>
        <v>8.835780679978809</v>
      </c>
    </row>
    <row r="690" spans="1:5" x14ac:dyDescent="0.2">
      <c r="A690" s="1">
        <v>42740</v>
      </c>
      <c r="B690">
        <v>59.647575000000003</v>
      </c>
      <c r="C690">
        <f t="shared" si="21"/>
        <v>0</v>
      </c>
      <c r="D690">
        <f>Lambdas!$G$2*D689+(1-Lambdas!$G$2)*C689*C689</f>
        <v>1.2127853845225155E-4</v>
      </c>
      <c r="E690">
        <f t="shared" si="20"/>
        <v>9.0174206871631792</v>
      </c>
    </row>
    <row r="691" spans="1:5" x14ac:dyDescent="0.2">
      <c r="A691" s="1">
        <v>42741</v>
      </c>
      <c r="B691">
        <v>60.164588999999999</v>
      </c>
      <c r="C691">
        <f t="shared" si="21"/>
        <v>8.6304627490099983E-3</v>
      </c>
      <c r="D691">
        <f>Lambdas!$G$2*D690+(1-Lambdas!$G$2)*C690*C690</f>
        <v>1.1856207155322527E-4</v>
      </c>
      <c r="E691">
        <f t="shared" si="20"/>
        <v>8.4118385508179525</v>
      </c>
    </row>
    <row r="692" spans="1:5" x14ac:dyDescent="0.2">
      <c r="A692" s="1">
        <v>42744</v>
      </c>
      <c r="B692">
        <v>59.973103000000002</v>
      </c>
      <c r="C692">
        <f t="shared" si="21"/>
        <v>-3.1877782728768566E-3</v>
      </c>
      <c r="D692">
        <f>Lambdas!$G$2*D691+(1-Lambdas!$G$2)*C691*C691</f>
        <v>1.1757480526804983E-4</v>
      </c>
      <c r="E692">
        <f t="shared" si="20"/>
        <v>8.962006297553982</v>
      </c>
    </row>
    <row r="693" spans="1:5" x14ac:dyDescent="0.2">
      <c r="A693" s="1">
        <v>42745</v>
      </c>
      <c r="B693">
        <v>59.953957000000003</v>
      </c>
      <c r="C693">
        <f t="shared" si="21"/>
        <v>-3.1929408029612681E-4</v>
      </c>
      <c r="D693">
        <f>Lambdas!$G$2*D692+(1-Lambdas!$G$2)*C692*C692</f>
        <v>1.151689095254277E-4</v>
      </c>
      <c r="E693">
        <f t="shared" si="20"/>
        <v>9.0682255183777833</v>
      </c>
    </row>
    <row r="694" spans="1:5" x14ac:dyDescent="0.2">
      <c r="A694" s="1">
        <v>42746</v>
      </c>
      <c r="B694">
        <v>60.499687000000002</v>
      </c>
      <c r="C694">
        <f t="shared" si="21"/>
        <v>9.0613071702349036E-3</v>
      </c>
      <c r="D694">
        <f>Lambdas!$G$2*D693+(1-Lambdas!$G$2)*C693*C693</f>
        <v>1.1259157313750192E-4</v>
      </c>
      <c r="E694">
        <f t="shared" si="20"/>
        <v>8.3624947238197667</v>
      </c>
    </row>
    <row r="695" spans="1:5" x14ac:dyDescent="0.2">
      <c r="A695" s="1">
        <v>42747</v>
      </c>
      <c r="B695">
        <v>59.944386000000002</v>
      </c>
      <c r="C695">
        <f t="shared" si="21"/>
        <v>-9.2209590850296664E-3</v>
      </c>
      <c r="D695">
        <f>Lambdas!$G$2*D694+(1-Lambdas!$G$2)*C694*C694</f>
        <v>1.1190876846678849E-4</v>
      </c>
      <c r="E695">
        <f t="shared" si="20"/>
        <v>8.3380462075075616</v>
      </c>
    </row>
    <row r="696" spans="1:5" x14ac:dyDescent="0.2">
      <c r="A696" s="1">
        <v>42748</v>
      </c>
      <c r="B696">
        <v>60.030555999999997</v>
      </c>
      <c r="C696">
        <f t="shared" si="21"/>
        <v>1.4364668718437844E-3</v>
      </c>
      <c r="D696">
        <f>Lambdas!$G$2*D695+(1-Lambdas!$G$2)*C695*C695</f>
        <v>1.1130663459550667E-4</v>
      </c>
      <c r="E696">
        <f t="shared" si="20"/>
        <v>9.0846833798492046</v>
      </c>
    </row>
    <row r="697" spans="1:5" x14ac:dyDescent="0.2">
      <c r="A697" s="1">
        <v>42752</v>
      </c>
      <c r="B697">
        <v>59.867786000000002</v>
      </c>
      <c r="C697">
        <f t="shared" si="21"/>
        <v>-2.7151351266302393E-3</v>
      </c>
      <c r="D697">
        <f>Lambdas!$G$2*D696+(1-Lambdas!$G$2)*C696*C696</f>
        <v>1.0885974222857683E-4</v>
      </c>
      <c r="E697">
        <f t="shared" si="20"/>
        <v>9.0577304840473296</v>
      </c>
    </row>
    <row r="698" spans="1:5" x14ac:dyDescent="0.2">
      <c r="A698" s="1">
        <v>42753</v>
      </c>
      <c r="B698">
        <v>59.839069000000002</v>
      </c>
      <c r="C698">
        <f t="shared" si="21"/>
        <v>-4.7978873976564038E-4</v>
      </c>
      <c r="D698">
        <f>Lambdas!$G$2*D697+(1-Lambdas!$G$2)*C697*C697</f>
        <v>1.0658656011426797E-4</v>
      </c>
      <c r="E698">
        <f t="shared" si="20"/>
        <v>9.144393410883831</v>
      </c>
    </row>
    <row r="699" spans="1:5" x14ac:dyDescent="0.2">
      <c r="A699" s="1">
        <v>42754</v>
      </c>
      <c r="B699">
        <v>59.647575000000003</v>
      </c>
      <c r="C699">
        <f t="shared" si="21"/>
        <v>-3.2052814864903193E-3</v>
      </c>
      <c r="D699">
        <f>Lambdas!$G$2*D698+(1-Lambdas!$G$2)*C698*C698</f>
        <v>1.0420432874052304E-4</v>
      </c>
      <c r="E699">
        <f t="shared" si="20"/>
        <v>9.0705637715026324</v>
      </c>
    </row>
    <row r="700" spans="1:5" x14ac:dyDescent="0.2">
      <c r="A700" s="1">
        <v>42755</v>
      </c>
      <c r="B700">
        <v>60.068851000000002</v>
      </c>
      <c r="C700">
        <f t="shared" si="21"/>
        <v>7.0379270911434385E-3</v>
      </c>
      <c r="D700">
        <f>Lambdas!$G$2*D699+(1-Lambdas!$G$2)*C699*C699</f>
        <v>1.0210041905045654E-4</v>
      </c>
      <c r="E700">
        <f t="shared" si="20"/>
        <v>8.7044194048398111</v>
      </c>
    </row>
    <row r="701" spans="1:5" x14ac:dyDescent="0.2">
      <c r="A701" s="1">
        <v>42758</v>
      </c>
      <c r="B701">
        <v>60.27948</v>
      </c>
      <c r="C701">
        <f t="shared" si="21"/>
        <v>3.5003263162353779E-3</v>
      </c>
      <c r="D701">
        <f>Lambdas!$G$2*D700+(1-Lambdas!$G$2)*C700*C700</f>
        <v>1.0092297053129116E-4</v>
      </c>
      <c r="E701">
        <f t="shared" si="20"/>
        <v>9.07975066468817</v>
      </c>
    </row>
    <row r="702" spans="1:5" x14ac:dyDescent="0.2">
      <c r="A702" s="1">
        <v>42759</v>
      </c>
      <c r="B702">
        <v>60.815643000000001</v>
      </c>
      <c r="C702">
        <f t="shared" si="21"/>
        <v>8.8552947529168986E-3</v>
      </c>
      <c r="D702">
        <f>Lambdas!$G$2*D701+(1-Lambdas!$G$2)*C701*C701</f>
        <v>9.8936873179850883E-5</v>
      </c>
      <c r="E702">
        <f t="shared" si="20"/>
        <v>8.4284398814782797</v>
      </c>
    </row>
    <row r="703" spans="1:5" x14ac:dyDescent="0.2">
      <c r="A703" s="1">
        <v>42760</v>
      </c>
      <c r="B703">
        <v>60.968834000000001</v>
      </c>
      <c r="C703">
        <f t="shared" si="21"/>
        <v>2.5157735135154192E-3</v>
      </c>
      <c r="D703">
        <f>Lambdas!$G$2*D702+(1-Lambdas!$G$2)*C702*C702</f>
        <v>9.8477240276356712E-5</v>
      </c>
      <c r="E703">
        <f t="shared" si="20"/>
        <v>9.1614152607348291</v>
      </c>
    </row>
    <row r="704" spans="1:5" x14ac:dyDescent="0.2">
      <c r="A704" s="1">
        <v>42761</v>
      </c>
      <c r="B704">
        <v>61.533703000000003</v>
      </c>
      <c r="C704">
        <f t="shared" si="21"/>
        <v>9.2222253891290091E-3</v>
      </c>
      <c r="D704">
        <f>Lambdas!$G$2*D703+(1-Lambdas!$G$2)*C703*C703</f>
        <v>9.6413253262743459E-5</v>
      </c>
      <c r="E704">
        <f t="shared" si="20"/>
        <v>8.364732548032908</v>
      </c>
    </row>
    <row r="705" spans="1:5" x14ac:dyDescent="0.2">
      <c r="A705" s="1">
        <v>42762</v>
      </c>
      <c r="B705">
        <v>62.979427000000001</v>
      </c>
      <c r="C705">
        <f t="shared" si="21"/>
        <v>2.3223076538539143E-2</v>
      </c>
      <c r="D705">
        <f>Lambdas!$G$2*D704+(1-Lambdas!$G$2)*C704*C704</f>
        <v>9.6158720021289359E-5</v>
      </c>
      <c r="E705">
        <f t="shared" si="20"/>
        <v>3.6409573330577993</v>
      </c>
    </row>
    <row r="706" spans="1:5" x14ac:dyDescent="0.2">
      <c r="A706" s="1">
        <v>42765</v>
      </c>
      <c r="B706">
        <v>62.357089999999999</v>
      </c>
      <c r="C706">
        <f t="shared" si="21"/>
        <v>-9.9307389328922024E-3</v>
      </c>
      <c r="D706">
        <f>Lambdas!$G$2*D705+(1-Lambdas!$G$2)*C705*C705</f>
        <v>1.0608470763953089E-4</v>
      </c>
      <c r="E706">
        <f t="shared" si="20"/>
        <v>8.2216421925068719</v>
      </c>
    </row>
    <row r="707" spans="1:5" x14ac:dyDescent="0.2">
      <c r="A707" s="1">
        <v>42766</v>
      </c>
      <c r="B707">
        <v>61.897533000000003</v>
      </c>
      <c r="C707">
        <f t="shared" si="21"/>
        <v>-7.3970542800745704E-3</v>
      </c>
      <c r="D707">
        <f>Lambdas!$G$2*D706+(1-Lambdas!$G$2)*C706*C706</f>
        <v>1.0591749929480053E-4</v>
      </c>
      <c r="E707">
        <f t="shared" ref="E707:E770" si="22">-LN(D707)-C707*C707/D707</f>
        <v>8.6362554391654687</v>
      </c>
    </row>
    <row r="708" spans="1:5" x14ac:dyDescent="0.2">
      <c r="A708" s="1">
        <v>42767</v>
      </c>
      <c r="B708">
        <v>60.873089</v>
      </c>
      <c r="C708">
        <f t="shared" ref="C708:C771" si="23">LN(B708/B707)</f>
        <v>-1.6689135579251026E-2</v>
      </c>
      <c r="D708">
        <f>Lambdas!$G$2*D707+(1-Lambdas!$G$2)*C707*C707</f>
        <v>1.0477066770740905E-4</v>
      </c>
      <c r="E708">
        <f t="shared" si="22"/>
        <v>6.5052899127588129</v>
      </c>
    </row>
    <row r="709" spans="1:5" x14ac:dyDescent="0.2">
      <c r="A709" s="1">
        <v>42768</v>
      </c>
      <c r="B709">
        <v>60.480536999999998</v>
      </c>
      <c r="C709">
        <f t="shared" si="23"/>
        <v>-6.4695779127695299E-3</v>
      </c>
      <c r="D709">
        <f>Lambdas!$G$2*D708+(1-Lambdas!$G$2)*C708*C708</f>
        <v>1.0866256812510005E-4</v>
      </c>
      <c r="E709">
        <f t="shared" si="22"/>
        <v>8.7420759089167142</v>
      </c>
    </row>
    <row r="710" spans="1:5" x14ac:dyDescent="0.2">
      <c r="A710" s="1">
        <v>42769</v>
      </c>
      <c r="B710">
        <v>60.968834000000001</v>
      </c>
      <c r="C710">
        <f t="shared" si="23"/>
        <v>8.0412047773193059E-3</v>
      </c>
      <c r="D710">
        <f>Lambdas!$G$2*D709+(1-Lambdas!$G$2)*C709*C709</f>
        <v>1.0716618336555105E-4</v>
      </c>
      <c r="E710">
        <f t="shared" si="22"/>
        <v>8.5377587470123775</v>
      </c>
    </row>
    <row r="711" spans="1:5" x14ac:dyDescent="0.2">
      <c r="A711" s="1">
        <v>42772</v>
      </c>
      <c r="B711">
        <v>60.930534000000002</v>
      </c>
      <c r="C711">
        <f t="shared" si="23"/>
        <v>-6.2838719984661495E-4</v>
      </c>
      <c r="D711">
        <f>Lambdas!$G$2*D710+(1-Lambdas!$G$2)*C710*C710</f>
        <v>1.0621412709066786E-4</v>
      </c>
      <c r="E711">
        <f t="shared" si="22"/>
        <v>9.1463357513784906</v>
      </c>
    </row>
    <row r="712" spans="1:5" x14ac:dyDescent="0.2">
      <c r="A712" s="1">
        <v>42773</v>
      </c>
      <c r="B712">
        <v>60.729472999999999</v>
      </c>
      <c r="C712">
        <f t="shared" si="23"/>
        <v>-3.3052962597474992E-3</v>
      </c>
      <c r="D712">
        <f>Lambdas!$G$2*D711+(1-Lambdas!$G$2)*C711*C711</f>
        <v>1.0384392613384462E-4</v>
      </c>
      <c r="E712">
        <f t="shared" si="22"/>
        <v>9.067415695876452</v>
      </c>
    </row>
    <row r="713" spans="1:5" x14ac:dyDescent="0.2">
      <c r="A713" s="1">
        <v>42774</v>
      </c>
      <c r="B713">
        <v>60.643307</v>
      </c>
      <c r="C713">
        <f t="shared" si="23"/>
        <v>-1.4198573102774826E-3</v>
      </c>
      <c r="D713">
        <f>Lambdas!$G$2*D712+(1-Lambdas!$G$2)*C712*C712</f>
        <v>1.0176267387317137E-4</v>
      </c>
      <c r="E713">
        <f t="shared" si="22"/>
        <v>9.1730564335281173</v>
      </c>
    </row>
    <row r="714" spans="1:5" x14ac:dyDescent="0.2">
      <c r="A714" s="1">
        <v>42775</v>
      </c>
      <c r="B714">
        <v>61.332649000000004</v>
      </c>
      <c r="C714">
        <f t="shared" si="23"/>
        <v>1.1303036462372264E-2</v>
      </c>
      <c r="D714">
        <f>Lambdas!$G$2*D713+(1-Lambdas!$G$2)*C713*C713</f>
        <v>9.9528490022523548E-5</v>
      </c>
      <c r="E714">
        <f t="shared" si="22"/>
        <v>7.9314278051023717</v>
      </c>
    </row>
    <row r="715" spans="1:5" x14ac:dyDescent="0.2">
      <c r="A715" s="1">
        <v>42776</v>
      </c>
      <c r="B715">
        <v>61.275207999999999</v>
      </c>
      <c r="C715">
        <f t="shared" si="23"/>
        <v>-9.3698732867520014E-4</v>
      </c>
      <c r="D715">
        <f>Lambdas!$G$2*D714+(1-Lambdas!$G$2)*C714*C714</f>
        <v>1.0016080511029122E-4</v>
      </c>
      <c r="E715">
        <f t="shared" si="22"/>
        <v>9.1999682550047197</v>
      </c>
    </row>
    <row r="716" spans="1:5" x14ac:dyDescent="0.2">
      <c r="A716" s="1">
        <v>42779</v>
      </c>
      <c r="B716">
        <v>61.964557999999997</v>
      </c>
      <c r="C716">
        <f t="shared" si="23"/>
        <v>1.1187252491153639E-2</v>
      </c>
      <c r="D716">
        <f>Lambdas!$G$2*D715+(1-Lambdas!$G$2)*C715*C715</f>
        <v>9.7937010151332379E-5</v>
      </c>
      <c r="E716">
        <f t="shared" si="22"/>
        <v>7.9532767168973288</v>
      </c>
    </row>
    <row r="717" spans="1:5" x14ac:dyDescent="0.2">
      <c r="A717" s="1">
        <v>42780</v>
      </c>
      <c r="B717">
        <v>62.195728000000003</v>
      </c>
      <c r="C717">
        <f t="shared" si="23"/>
        <v>3.7237392820017867E-3</v>
      </c>
      <c r="D717">
        <f>Lambdas!$G$2*D716+(1-Lambdas!$G$2)*C716*C716</f>
        <v>9.8546645891936806E-5</v>
      </c>
      <c r="E717">
        <f t="shared" si="22"/>
        <v>9.0842732415372272</v>
      </c>
    </row>
    <row r="718" spans="1:5" x14ac:dyDescent="0.2">
      <c r="A718" s="1">
        <v>42781</v>
      </c>
      <c r="B718">
        <v>62.157195999999999</v>
      </c>
      <c r="C718">
        <f t="shared" si="23"/>
        <v>-6.1972006759082555E-4</v>
      </c>
      <c r="D718">
        <f>Lambdas!$G$2*D717+(1-Lambdas!$G$2)*C717*C717</f>
        <v>9.6649925019611218E-5</v>
      </c>
      <c r="E718">
        <f t="shared" si="22"/>
        <v>9.240441478231272</v>
      </c>
    </row>
    <row r="719" spans="1:5" x14ac:dyDescent="0.2">
      <c r="A719" s="1">
        <v>42782</v>
      </c>
      <c r="B719">
        <v>62.147564000000003</v>
      </c>
      <c r="C719">
        <f t="shared" si="23"/>
        <v>-1.5497395303723827E-4</v>
      </c>
      <c r="D719">
        <f>Lambdas!$G$2*D718+(1-Lambdas!$G$2)*C718*C718</f>
        <v>9.4493706299570484E-5</v>
      </c>
      <c r="E719">
        <f t="shared" si="22"/>
        <v>9.2667231613933101</v>
      </c>
    </row>
    <row r="720" spans="1:5" x14ac:dyDescent="0.2">
      <c r="A720" s="1">
        <v>42783</v>
      </c>
      <c r="B720">
        <v>62.243884999999999</v>
      </c>
      <c r="C720">
        <f t="shared" si="23"/>
        <v>1.5486758941336402E-3</v>
      </c>
      <c r="D720">
        <f>Lambdas!$G$2*D719+(1-Lambdas!$G$2)*C719*C719</f>
        <v>9.237771951889775E-5</v>
      </c>
      <c r="E720">
        <f t="shared" si="22"/>
        <v>9.2636618009179745</v>
      </c>
    </row>
    <row r="721" spans="1:5" x14ac:dyDescent="0.2">
      <c r="A721" s="1">
        <v>42787</v>
      </c>
      <c r="B721">
        <v>62.118668</v>
      </c>
      <c r="C721">
        <f t="shared" si="23"/>
        <v>-2.0137419069313827E-3</v>
      </c>
      <c r="D721">
        <f>Lambdas!$G$2*D720+(1-Lambdas!$G$2)*C720*C720</f>
        <v>9.0362310574573085E-5</v>
      </c>
      <c r="E721">
        <f t="shared" si="22"/>
        <v>9.2668066604995882</v>
      </c>
    </row>
    <row r="722" spans="1:5" x14ac:dyDescent="0.2">
      <c r="A722" s="1">
        <v>42788</v>
      </c>
      <c r="B722">
        <v>61.993450000000003</v>
      </c>
      <c r="C722">
        <f t="shared" si="23"/>
        <v>-2.0178213780300772E-3</v>
      </c>
      <c r="D722">
        <f>Lambdas!$G$2*D721+(1-Lambdas!$G$2)*C721*C721</f>
        <v>8.8429152983193472E-5</v>
      </c>
      <c r="E722">
        <f t="shared" si="22"/>
        <v>9.287265183565955</v>
      </c>
    </row>
    <row r="723" spans="1:5" x14ac:dyDescent="0.2">
      <c r="A723" s="1">
        <v>42789</v>
      </c>
      <c r="B723">
        <v>62.243884999999999</v>
      </c>
      <c r="C723">
        <f t="shared" si="23"/>
        <v>4.0315632849615536E-3</v>
      </c>
      <c r="D723">
        <f>Lambdas!$G$2*D722+(1-Lambdas!$G$2)*C722*C722</f>
        <v>8.6539663755931436E-5</v>
      </c>
      <c r="E723">
        <f t="shared" si="22"/>
        <v>9.1670920664328008</v>
      </c>
    </row>
    <row r="724" spans="1:5" x14ac:dyDescent="0.2">
      <c r="A724" s="1">
        <v>42790</v>
      </c>
      <c r="B724">
        <v>62.243884999999999</v>
      </c>
      <c r="C724">
        <f t="shared" si="23"/>
        <v>0</v>
      </c>
      <c r="D724">
        <f>Lambdas!$G$2*D723+(1-Lambdas!$G$2)*C723*C723</f>
        <v>8.4965353635675184E-5</v>
      </c>
      <c r="E724">
        <f t="shared" si="22"/>
        <v>9.3732669888533398</v>
      </c>
    </row>
    <row r="725" spans="1:5" x14ac:dyDescent="0.2">
      <c r="A725" s="1">
        <v>42793</v>
      </c>
      <c r="B725">
        <v>61.868232999999996</v>
      </c>
      <c r="C725">
        <f t="shared" si="23"/>
        <v>-6.0534483364904756E-3</v>
      </c>
      <c r="D725">
        <f>Lambdas!$G$2*D724+(1-Lambdas!$G$2)*C724*C724</f>
        <v>8.3062250467869086E-5</v>
      </c>
      <c r="E725">
        <f t="shared" si="22"/>
        <v>8.9547542741302859</v>
      </c>
    </row>
    <row r="726" spans="1:5" x14ac:dyDescent="0.2">
      <c r="A726" s="1">
        <v>42794</v>
      </c>
      <c r="B726">
        <v>61.627422000000003</v>
      </c>
      <c r="C726">
        <f t="shared" si="23"/>
        <v>-3.8999154296501214E-3</v>
      </c>
      <c r="D726">
        <f>Lambdas!$G$2*D725+(1-Lambdas!$G$2)*C725*C725</f>
        <v>8.2022552930627847E-5</v>
      </c>
      <c r="E726">
        <f t="shared" si="22"/>
        <v>9.2230875518438413</v>
      </c>
    </row>
    <row r="727" spans="1:5" x14ac:dyDescent="0.2">
      <c r="A727" s="1">
        <v>42795</v>
      </c>
      <c r="B727">
        <v>62.552128000000003</v>
      </c>
      <c r="C727">
        <f t="shared" si="23"/>
        <v>1.4893323295820649E-2</v>
      </c>
      <c r="D727">
        <f>Lambdas!$G$2*D726+(1-Lambdas!$G$2)*C726*C726</f>
        <v>8.0526031924634222E-5</v>
      </c>
      <c r="E727">
        <f t="shared" si="22"/>
        <v>6.6724036730762943</v>
      </c>
    </row>
    <row r="728" spans="1:5" x14ac:dyDescent="0.2">
      <c r="A728" s="1">
        <v>42796</v>
      </c>
      <c r="B728">
        <v>61.656314999999999</v>
      </c>
      <c r="C728">
        <f t="shared" si="23"/>
        <v>-1.4424599663132934E-2</v>
      </c>
      <c r="D728">
        <f>Lambdas!$G$2*D727+(1-Lambdas!$G$2)*C727*C727</f>
        <v>8.3690616178744943E-5</v>
      </c>
      <c r="E728">
        <f t="shared" si="22"/>
        <v>6.9022139834967859</v>
      </c>
    </row>
    <row r="729" spans="1:5" x14ac:dyDescent="0.2">
      <c r="A729" s="1">
        <v>42797</v>
      </c>
      <c r="B729">
        <v>61.887489000000002</v>
      </c>
      <c r="C729">
        <f t="shared" si="23"/>
        <v>3.7423854911885512E-3</v>
      </c>
      <c r="D729">
        <f>Lambdas!$G$2*D728+(1-Lambdas!$G$2)*C728*C728</f>
        <v>8.647651689829068E-5</v>
      </c>
      <c r="E729">
        <f t="shared" si="22"/>
        <v>9.1936809865716143</v>
      </c>
    </row>
    <row r="730" spans="1:5" x14ac:dyDescent="0.2">
      <c r="A730" s="1">
        <v>42800</v>
      </c>
      <c r="B730">
        <v>61.906753999999999</v>
      </c>
      <c r="C730">
        <f t="shared" si="23"/>
        <v>3.1124226278473829E-4</v>
      </c>
      <c r="D730">
        <f>Lambdas!$G$2*D729+(1-Lambdas!$G$2)*C729*C729</f>
        <v>8.4853267977682927E-5</v>
      </c>
      <c r="E730">
        <f t="shared" si="22"/>
        <v>9.3734454138969259</v>
      </c>
    </row>
    <row r="731" spans="1:5" x14ac:dyDescent="0.2">
      <c r="A731" s="1">
        <v>42801</v>
      </c>
      <c r="B731">
        <v>62.031981999999999</v>
      </c>
      <c r="C731">
        <f t="shared" si="23"/>
        <v>2.0208055472772241E-3</v>
      </c>
      <c r="D731">
        <f>Lambdas!$G$2*D730+(1-Lambdas!$G$2)*C730*C730</f>
        <v>8.2954845158757058E-5</v>
      </c>
      <c r="E731">
        <f t="shared" si="22"/>
        <v>9.3479866876523605</v>
      </c>
    </row>
    <row r="732" spans="1:5" x14ac:dyDescent="0.2">
      <c r="A732" s="1">
        <v>42802</v>
      </c>
      <c r="B732">
        <v>62.600281000000003</v>
      </c>
      <c r="C732">
        <f t="shared" si="23"/>
        <v>9.1196761581522762E-3</v>
      </c>
      <c r="D732">
        <f>Lambdas!$G$2*D731+(1-Lambdas!$G$2)*C731*C731</f>
        <v>8.1188242593088029E-5</v>
      </c>
      <c r="E732">
        <f t="shared" si="22"/>
        <v>8.3943492621330584</v>
      </c>
    </row>
    <row r="733" spans="1:5" x14ac:dyDescent="0.2">
      <c r="A733" s="1">
        <v>42803</v>
      </c>
      <c r="B733">
        <v>62.349837999999998</v>
      </c>
      <c r="C733">
        <f t="shared" si="23"/>
        <v>-4.0086930269654149E-3</v>
      </c>
      <c r="D733">
        <f>Lambdas!$G$2*D732+(1-Lambdas!$G$2)*C732*C732</f>
        <v>8.123259739299271E-5</v>
      </c>
      <c r="E733">
        <f t="shared" si="22"/>
        <v>9.2203716390642203</v>
      </c>
    </row>
    <row r="734" spans="1:5" x14ac:dyDescent="0.2">
      <c r="A734" s="1">
        <v>42804</v>
      </c>
      <c r="B734">
        <v>62.542484000000002</v>
      </c>
      <c r="C734">
        <f t="shared" si="23"/>
        <v>3.0849959341378227E-3</v>
      </c>
      <c r="D734">
        <f>Lambdas!$G$2*D733+(1-Lambdas!$G$2)*C733*C733</f>
        <v>7.9773039304854032E-5</v>
      </c>
      <c r="E734">
        <f t="shared" si="22"/>
        <v>9.3170215000321406</v>
      </c>
    </row>
    <row r="735" spans="1:5" x14ac:dyDescent="0.2">
      <c r="A735" s="1">
        <v>42807</v>
      </c>
      <c r="B735">
        <v>62.330578000000003</v>
      </c>
      <c r="C735">
        <f t="shared" si="23"/>
        <v>-3.3939458201118636E-3</v>
      </c>
      <c r="D735">
        <f>Lambdas!$G$2*D734+(1-Lambdas!$G$2)*C734*C734</f>
        <v>7.8199408350811337E-5</v>
      </c>
      <c r="E735">
        <f t="shared" si="22"/>
        <v>9.3089472565885192</v>
      </c>
    </row>
    <row r="736" spans="1:5" x14ac:dyDescent="0.2">
      <c r="A736" s="1">
        <v>42808</v>
      </c>
      <c r="B736">
        <v>62.041611000000003</v>
      </c>
      <c r="C736">
        <f t="shared" si="23"/>
        <v>-4.6468189117434174E-3</v>
      </c>
      <c r="D736">
        <f>Lambdas!$G$2*D735+(1-Lambdas!$G$2)*C735*C735</f>
        <v>7.6705859019170214E-5</v>
      </c>
      <c r="E736">
        <f t="shared" si="22"/>
        <v>9.1940295084864356</v>
      </c>
    </row>
    <row r="737" spans="1:5" x14ac:dyDescent="0.2">
      <c r="A737" s="1">
        <v>42809</v>
      </c>
      <c r="B737">
        <v>62.369106000000002</v>
      </c>
      <c r="C737">
        <f t="shared" si="23"/>
        <v>5.2647515317805404E-3</v>
      </c>
      <c r="D737">
        <f>Lambdas!$G$2*D736+(1-Lambdas!$G$2)*C736*C736</f>
        <v>7.5471407646574343E-5</v>
      </c>
      <c r="E737">
        <f t="shared" si="22"/>
        <v>9.1244969514775729</v>
      </c>
    </row>
    <row r="738" spans="1:5" x14ac:dyDescent="0.2">
      <c r="A738" s="1">
        <v>42810</v>
      </c>
      <c r="B738">
        <v>62.263157</v>
      </c>
      <c r="C738">
        <f t="shared" si="23"/>
        <v>-1.7001861792662583E-3</v>
      </c>
      <c r="D738">
        <f>Lambdas!$G$2*D737+(1-Lambdas!$G$2)*C737*C737</f>
        <v>7.4401790418167531E-5</v>
      </c>
      <c r="E738">
        <f t="shared" si="22"/>
        <v>9.467178891930665</v>
      </c>
    </row>
    <row r="739" spans="1:5" x14ac:dyDescent="0.2">
      <c r="A739" s="1">
        <v>42811</v>
      </c>
      <c r="B739">
        <v>62.484695000000002</v>
      </c>
      <c r="C739">
        <f t="shared" si="23"/>
        <v>3.5517763126519312E-3</v>
      </c>
      <c r="D739">
        <f>Lambdas!$G$2*D738+(1-Lambdas!$G$2)*C738*C738</f>
        <v>7.2800042125381099E-5</v>
      </c>
      <c r="E739">
        <f t="shared" si="22"/>
        <v>9.3545095780252208</v>
      </c>
    </row>
    <row r="740" spans="1:5" x14ac:dyDescent="0.2">
      <c r="A740" s="1">
        <v>42814</v>
      </c>
      <c r="B740">
        <v>62.542484000000002</v>
      </c>
      <c r="C740">
        <f t="shared" si="23"/>
        <v>9.2442306668915068E-4</v>
      </c>
      <c r="D740">
        <f>Lambdas!$G$2*D739+(1-Lambdas!$G$2)*C739*C739</f>
        <v>7.1451985292651589E-5</v>
      </c>
      <c r="E740">
        <f t="shared" si="22"/>
        <v>9.5345249765077469</v>
      </c>
    </row>
    <row r="741" spans="1:5" x14ac:dyDescent="0.2">
      <c r="A741" s="1">
        <v>42815</v>
      </c>
      <c r="B741">
        <v>61.848965</v>
      </c>
      <c r="C741">
        <f t="shared" si="23"/>
        <v>-1.1150705156513801E-2</v>
      </c>
      <c r="D741">
        <f>Lambdas!$G$2*D740+(1-Lambdas!$G$2)*C740*C740</f>
        <v>6.9870703255224244E-5</v>
      </c>
      <c r="E741">
        <f t="shared" si="22"/>
        <v>7.7893167607081848</v>
      </c>
    </row>
    <row r="742" spans="1:5" x14ac:dyDescent="0.2">
      <c r="A742" s="1">
        <v>42816</v>
      </c>
      <c r="B742">
        <v>62.638809000000002</v>
      </c>
      <c r="C742">
        <f t="shared" si="23"/>
        <v>1.2689673427300593E-2</v>
      </c>
      <c r="D742">
        <f>Lambdas!$G$2*D741+(1-Lambdas!$G$2)*C741*C741</f>
        <v>7.1090698343425417E-5</v>
      </c>
      <c r="E742">
        <f t="shared" si="22"/>
        <v>7.2864502444431896</v>
      </c>
    </row>
    <row r="743" spans="1:5" x14ac:dyDescent="0.2">
      <c r="A743" s="1">
        <v>42817</v>
      </c>
      <c r="B743">
        <v>62.484695000000002</v>
      </c>
      <c r="C743">
        <f t="shared" si="23"/>
        <v>-2.4633913374759115E-3</v>
      </c>
      <c r="D743">
        <f>Lambdas!$G$2*D742+(1-Lambdas!$G$2)*C742*C742</f>
        <v>7.3105161862874177E-5</v>
      </c>
      <c r="E743">
        <f t="shared" si="22"/>
        <v>9.4406038042396077</v>
      </c>
    </row>
    <row r="744" spans="1:5" x14ac:dyDescent="0.2">
      <c r="A744" s="1">
        <v>42818</v>
      </c>
      <c r="B744">
        <v>62.590651999999999</v>
      </c>
      <c r="C744">
        <f t="shared" si="23"/>
        <v>1.694291127521364E-3</v>
      </c>
      <c r="D744">
        <f>Lambdas!$G$2*D743+(1-Lambdas!$G$2)*C743*C743</f>
        <v>7.1603631360773407E-5</v>
      </c>
      <c r="E744">
        <f t="shared" si="22"/>
        <v>9.5042743092690625</v>
      </c>
    </row>
    <row r="745" spans="1:5" x14ac:dyDescent="0.2">
      <c r="A745" s="1">
        <v>42821</v>
      </c>
      <c r="B745">
        <v>62.706234000000002</v>
      </c>
      <c r="C745">
        <f t="shared" si="23"/>
        <v>1.8449306519003426E-3</v>
      </c>
      <c r="D745">
        <f>Lambdas!$G$2*D744+(1-Lambdas!$G$2)*C744*C744</f>
        <v>7.0064109644665619E-5</v>
      </c>
      <c r="E745">
        <f t="shared" si="22"/>
        <v>9.517519102788226</v>
      </c>
    </row>
    <row r="746" spans="1:5" x14ac:dyDescent="0.2">
      <c r="A746" s="1">
        <v>42822</v>
      </c>
      <c r="B746">
        <v>62.889248000000002</v>
      </c>
      <c r="C746">
        <f t="shared" si="23"/>
        <v>2.9143425642354417E-3</v>
      </c>
      <c r="D746">
        <f>Lambdas!$G$2*D745+(1-Lambdas!$G$2)*C745*C745</f>
        <v>6.8571012755056754E-5</v>
      </c>
      <c r="E746">
        <f t="shared" si="22"/>
        <v>9.4637779408726121</v>
      </c>
    </row>
    <row r="747" spans="1:5" x14ac:dyDescent="0.2">
      <c r="A747" s="1">
        <v>42823</v>
      </c>
      <c r="B747">
        <v>63.062626000000002</v>
      </c>
      <c r="C747">
        <f t="shared" si="23"/>
        <v>2.7530850316611183E-3</v>
      </c>
      <c r="D747">
        <f>Lambdas!$G$2*D746+(1-Lambdas!$G$2)*C746*C746</f>
        <v>6.7225359446104562E-5</v>
      </c>
      <c r="E747">
        <f t="shared" si="22"/>
        <v>9.4947127175032779</v>
      </c>
    </row>
    <row r="748" spans="1:5" x14ac:dyDescent="0.2">
      <c r="A748" s="1">
        <v>42824</v>
      </c>
      <c r="B748">
        <v>63.293816</v>
      </c>
      <c r="C748">
        <f t="shared" si="23"/>
        <v>3.6593347252296279E-3</v>
      </c>
      <c r="D748">
        <f>Lambdas!$G$2*D747+(1-Lambdas!$G$2)*C747*C747</f>
        <v>6.5889376452942988E-5</v>
      </c>
      <c r="E748">
        <f t="shared" si="22"/>
        <v>9.4243028409389655</v>
      </c>
    </row>
    <row r="749" spans="1:5" x14ac:dyDescent="0.2">
      <c r="A749" s="1">
        <v>42825</v>
      </c>
      <c r="B749">
        <v>63.438282000000001</v>
      </c>
      <c r="C749">
        <f t="shared" si="23"/>
        <v>2.2798653988239199E-3</v>
      </c>
      <c r="D749">
        <f>Lambdas!$G$2*D748+(1-Lambdas!$G$2)*C748*C748</f>
        <v>6.4713481398152043E-5</v>
      </c>
      <c r="E749">
        <f t="shared" si="22"/>
        <v>9.5652210194438183</v>
      </c>
    </row>
    <row r="750" spans="1:5" x14ac:dyDescent="0.2">
      <c r="A750" s="1">
        <v>42828</v>
      </c>
      <c r="B750">
        <v>63.139693999999999</v>
      </c>
      <c r="C750">
        <f t="shared" si="23"/>
        <v>-4.717859508761706E-3</v>
      </c>
      <c r="D750">
        <f>Lambdas!$G$2*D749+(1-Lambdas!$G$2)*C749*C749</f>
        <v>6.3380414410853825E-5</v>
      </c>
      <c r="E750">
        <f t="shared" si="22"/>
        <v>9.3151714933925724</v>
      </c>
    </row>
    <row r="751" spans="1:5" x14ac:dyDescent="0.2">
      <c r="A751" s="1">
        <v>42829</v>
      </c>
      <c r="B751">
        <v>63.313079999999999</v>
      </c>
      <c r="C751">
        <f t="shared" si="23"/>
        <v>2.7423061301719161E-3</v>
      </c>
      <c r="D751">
        <f>Lambdas!$G$2*D750+(1-Lambdas!$G$2)*C750*C750</f>
        <v>6.245933521428128E-5</v>
      </c>
      <c r="E751">
        <f t="shared" si="22"/>
        <v>9.5605926248733279</v>
      </c>
    </row>
    <row r="752" spans="1:5" x14ac:dyDescent="0.2">
      <c r="A752" s="1">
        <v>42830</v>
      </c>
      <c r="B752">
        <v>63.149323000000003</v>
      </c>
      <c r="C752">
        <f t="shared" si="23"/>
        <v>-2.5898146428296916E-3</v>
      </c>
      <c r="D752">
        <f>Lambdas!$G$2*D751+(1-Lambdas!$G$2)*C751*C751</f>
        <v>6.1228777626702835E-5</v>
      </c>
      <c r="E752">
        <f t="shared" si="22"/>
        <v>9.5913509766117002</v>
      </c>
    </row>
    <row r="753" spans="1:5" x14ac:dyDescent="0.2">
      <c r="A753" s="1">
        <v>42831</v>
      </c>
      <c r="B753">
        <v>63.313079999999999</v>
      </c>
      <c r="C753">
        <f t="shared" si="23"/>
        <v>2.5898146428297098E-3</v>
      </c>
      <c r="D753">
        <f>Lambdas!$G$2*D752+(1-Lambdas!$G$2)*C752*C752</f>
        <v>6.0007570427982508E-5</v>
      </c>
      <c r="E753">
        <f t="shared" si="22"/>
        <v>9.6092682678074777</v>
      </c>
    </row>
    <row r="754" spans="1:5" x14ac:dyDescent="0.2">
      <c r="A754" s="1">
        <v>42832</v>
      </c>
      <c r="B754">
        <v>63.264923000000003</v>
      </c>
      <c r="C754">
        <f t="shared" si="23"/>
        <v>-7.6090633731174385E-4</v>
      </c>
      <c r="D754">
        <f>Lambdas!$G$2*D753+(1-Lambdas!$G$2)*C753*C753</f>
        <v>5.8813716534921302E-5</v>
      </c>
      <c r="E754">
        <f t="shared" si="22"/>
        <v>9.7312911799284265</v>
      </c>
    </row>
    <row r="755" spans="1:5" x14ac:dyDescent="0.2">
      <c r="A755" s="1">
        <v>42835</v>
      </c>
      <c r="B755">
        <v>63.120426000000002</v>
      </c>
      <c r="C755">
        <f t="shared" si="23"/>
        <v>-2.2866109735492331E-3</v>
      </c>
      <c r="D755">
        <f>Lambdas!$G$2*D754+(1-Lambdas!$G$2)*C754*C754</f>
        <v>5.7509341165719998E-5</v>
      </c>
      <c r="E755">
        <f t="shared" si="22"/>
        <v>9.6726459427083249</v>
      </c>
    </row>
    <row r="756" spans="1:5" x14ac:dyDescent="0.2">
      <c r="A756" s="1">
        <v>42836</v>
      </c>
      <c r="B756">
        <v>63.072265999999999</v>
      </c>
      <c r="C756">
        <f t="shared" si="23"/>
        <v>-7.6327720052350549E-4</v>
      </c>
      <c r="D756">
        <f>Lambdas!$G$2*D755+(1-Lambdas!$G$2)*C755*C755</f>
        <v>5.6338326635822192E-5</v>
      </c>
      <c r="E756">
        <f t="shared" si="22"/>
        <v>9.7737945424100232</v>
      </c>
    </row>
    <row r="757" spans="1:5" x14ac:dyDescent="0.2">
      <c r="A757" s="1">
        <v>42837</v>
      </c>
      <c r="B757">
        <v>62.831454999999998</v>
      </c>
      <c r="C757">
        <f t="shared" si="23"/>
        <v>-3.825324489830295E-3</v>
      </c>
      <c r="D757">
        <f>Lambdas!$G$2*D756+(1-Lambdas!$G$2)*C756*C756</f>
        <v>5.5089477422502621E-5</v>
      </c>
      <c r="E757">
        <f t="shared" si="22"/>
        <v>9.5409274675209392</v>
      </c>
    </row>
    <row r="758" spans="1:5" x14ac:dyDescent="0.2">
      <c r="A758" s="1">
        <v>42838</v>
      </c>
      <c r="B758">
        <v>62.561748999999999</v>
      </c>
      <c r="C758">
        <f t="shared" si="23"/>
        <v>-4.3017708665331533E-3</v>
      </c>
      <c r="D758">
        <f>Lambdas!$G$2*D757+(1-Lambdas!$G$2)*C757*C757</f>
        <v>5.4183312232182871E-5</v>
      </c>
      <c r="E758">
        <f t="shared" si="22"/>
        <v>9.4816074792978426</v>
      </c>
    </row>
    <row r="759" spans="1:5" x14ac:dyDescent="0.2">
      <c r="A759" s="1">
        <v>42842</v>
      </c>
      <c r="B759">
        <v>63.072265999999999</v>
      </c>
      <c r="C759">
        <f t="shared" si="23"/>
        <v>8.1270953563635558E-3</v>
      </c>
      <c r="D759">
        <f>Lambdas!$G$2*D758+(1-Lambdas!$G$2)*C758*C758</f>
        <v>5.338417395420975E-5</v>
      </c>
      <c r="E759">
        <f t="shared" si="22"/>
        <v>8.600744168783077</v>
      </c>
    </row>
    <row r="760" spans="1:5" x14ac:dyDescent="0.2">
      <c r="A760" s="1">
        <v>42843</v>
      </c>
      <c r="B760">
        <v>62.985579999999999</v>
      </c>
      <c r="C760">
        <f t="shared" si="23"/>
        <v>-1.3753370601661025E-3</v>
      </c>
      <c r="D760">
        <f>Lambdas!$G$2*D759+(1-Lambdas!$G$2)*C759*C759</f>
        <v>5.3667863265353671E-5</v>
      </c>
      <c r="E760">
        <f t="shared" si="22"/>
        <v>9.7974506597908242</v>
      </c>
    </row>
    <row r="761" spans="1:5" x14ac:dyDescent="0.2">
      <c r="A761" s="1">
        <v>42844</v>
      </c>
      <c r="B761">
        <v>62.648448999999999</v>
      </c>
      <c r="C761">
        <f t="shared" si="23"/>
        <v>-5.3668868521541176E-3</v>
      </c>
      <c r="D761">
        <f>Lambdas!$G$2*D760+(1-Lambdas!$G$2)*C760*C760</f>
        <v>5.2508147478686015E-5</v>
      </c>
      <c r="E761">
        <f t="shared" si="22"/>
        <v>9.3059897310192898</v>
      </c>
    </row>
    <row r="762" spans="1:5" x14ac:dyDescent="0.2">
      <c r="A762" s="1">
        <v>42845</v>
      </c>
      <c r="B762">
        <v>63.091534000000003</v>
      </c>
      <c r="C762">
        <f t="shared" si="23"/>
        <v>7.047668107086155E-3</v>
      </c>
      <c r="D762">
        <f>Lambdas!$G$2*D761+(1-Lambdas!$G$2)*C761*C761</f>
        <v>5.1977196492925786E-5</v>
      </c>
      <c r="E762">
        <f t="shared" si="22"/>
        <v>8.9091012938911316</v>
      </c>
    </row>
    <row r="763" spans="1:5" x14ac:dyDescent="0.2">
      <c r="A763" s="1">
        <v>42846</v>
      </c>
      <c r="B763">
        <v>63.958435000000001</v>
      </c>
      <c r="C763">
        <f t="shared" si="23"/>
        <v>1.3646826690119525E-2</v>
      </c>
      <c r="D763">
        <f>Lambdas!$G$2*D762+(1-Lambdas!$G$2)*C762*C762</f>
        <v>5.1925510187774604E-5</v>
      </c>
      <c r="E763">
        <f t="shared" si="22"/>
        <v>6.2791033695696763</v>
      </c>
    </row>
    <row r="764" spans="1:5" x14ac:dyDescent="0.2">
      <c r="A764" s="1">
        <v>42849</v>
      </c>
      <c r="B764">
        <v>65.046882999999994</v>
      </c>
      <c r="C764">
        <f t="shared" si="23"/>
        <v>1.6874867574889787E-2</v>
      </c>
      <c r="D764">
        <f>Lambdas!$G$2*D763+(1-Lambdas!$G$2)*C763*C763</f>
        <v>5.4933871559401138E-5</v>
      </c>
      <c r="E764">
        <f t="shared" si="22"/>
        <v>4.6256723185988147</v>
      </c>
    </row>
    <row r="765" spans="1:5" x14ac:dyDescent="0.2">
      <c r="A765" s="1">
        <v>42850</v>
      </c>
      <c r="B765">
        <v>65.422545999999997</v>
      </c>
      <c r="C765">
        <f t="shared" si="23"/>
        <v>5.7586522915879304E-3</v>
      </c>
      <c r="D765">
        <f>Lambdas!$G$2*D764+(1-Lambdas!$G$2)*C764*C764</f>
        <v>6.0081676090583965E-5</v>
      </c>
      <c r="E765">
        <f t="shared" si="22"/>
        <v>9.1678557348533545</v>
      </c>
    </row>
    <row r="766" spans="1:5" x14ac:dyDescent="0.2">
      <c r="A766" s="1">
        <v>42851</v>
      </c>
      <c r="B766">
        <v>65.335853999999998</v>
      </c>
      <c r="C766">
        <f t="shared" si="23"/>
        <v>-1.3259876643050613E-3</v>
      </c>
      <c r="D766">
        <f>Lambdas!$G$2*D765+(1-Lambdas!$G$2)*C765*C765</f>
        <v>5.947871531179185E-5</v>
      </c>
      <c r="E766">
        <f t="shared" si="22"/>
        <v>9.7003311532465037</v>
      </c>
    </row>
    <row r="767" spans="1:5" x14ac:dyDescent="0.2">
      <c r="A767" s="1">
        <v>42852</v>
      </c>
      <c r="B767">
        <v>65.759674000000004</v>
      </c>
      <c r="C767">
        <f t="shared" si="23"/>
        <v>6.4658418639034088E-3</v>
      </c>
      <c r="D767">
        <f>Lambdas!$G$2*D766+(1-Lambdas!$G$2)*C766*C766</f>
        <v>5.8185858771339156E-5</v>
      </c>
      <c r="E767">
        <f t="shared" si="22"/>
        <v>9.0333583875265866</v>
      </c>
    </row>
    <row r="768" spans="1:5" x14ac:dyDescent="0.2">
      <c r="A768" s="1">
        <v>42853</v>
      </c>
      <c r="B768">
        <v>65.942688000000004</v>
      </c>
      <c r="C768">
        <f t="shared" si="23"/>
        <v>2.7792078292406251E-3</v>
      </c>
      <c r="D768">
        <f>Lambdas!$G$2*D767+(1-Lambdas!$G$2)*C767*C767</f>
        <v>5.7818998099107393E-5</v>
      </c>
      <c r="E768">
        <f t="shared" si="22"/>
        <v>9.6246039069568319</v>
      </c>
    </row>
    <row r="769" spans="1:5" x14ac:dyDescent="0.2">
      <c r="A769" s="1">
        <v>42856</v>
      </c>
      <c r="B769">
        <v>66.857765000000001</v>
      </c>
      <c r="C769">
        <f t="shared" si="23"/>
        <v>1.3781451230640106E-2</v>
      </c>
      <c r="D769">
        <f>Lambdas!$G$2*D768+(1-Lambdas!$G$2)*C768*C768</f>
        <v>5.6696941251160246E-5</v>
      </c>
      <c r="E769">
        <f t="shared" si="22"/>
        <v>6.4279023850273482</v>
      </c>
    </row>
    <row r="770" spans="1:5" x14ac:dyDescent="0.2">
      <c r="A770" s="1">
        <v>42857</v>
      </c>
      <c r="B770">
        <v>66.751801</v>
      </c>
      <c r="C770">
        <f t="shared" si="23"/>
        <v>-1.5861741848134786E-3</v>
      </c>
      <c r="D770">
        <f>Lambdas!$G$2*D769+(1-Lambdas!$G$2)*C769*C769</f>
        <v>5.9681136532924113E-5</v>
      </c>
      <c r="E770">
        <f t="shared" si="22"/>
        <v>9.6843380465324547</v>
      </c>
    </row>
    <row r="771" spans="1:5" x14ac:dyDescent="0.2">
      <c r="A771" s="1">
        <v>42858</v>
      </c>
      <c r="B771">
        <v>66.539901999999998</v>
      </c>
      <c r="C771">
        <f t="shared" si="23"/>
        <v>-3.1794803988498769E-3</v>
      </c>
      <c r="D771">
        <f>Lambdas!$G$2*D770+(1-Lambdas!$G$2)*C770*C770</f>
        <v>5.8400717565737098E-5</v>
      </c>
      <c r="E771">
        <f t="shared" ref="E771:E834" si="24">-LN(D771)-C771*C771/D771</f>
        <v>9.5750835558319221</v>
      </c>
    </row>
    <row r="772" spans="1:5" x14ac:dyDescent="0.2">
      <c r="A772" s="1">
        <v>42859</v>
      </c>
      <c r="B772">
        <v>66.279815999999997</v>
      </c>
      <c r="C772">
        <f t="shared" ref="C772:C835" si="25">LN(B772/B771)</f>
        <v>-3.9163813378086006E-3</v>
      </c>
      <c r="D772">
        <f>Lambdas!$G$2*D771+(1-Lambdas!$G$2)*C771*C771</f>
        <v>5.7319053866403008E-5</v>
      </c>
      <c r="E772">
        <f t="shared" si="24"/>
        <v>9.4992868130253711</v>
      </c>
    </row>
    <row r="773" spans="1:5" x14ac:dyDescent="0.2">
      <c r="A773" s="1">
        <v>42860</v>
      </c>
      <c r="B773">
        <v>66.462829999999997</v>
      </c>
      <c r="C773">
        <f t="shared" si="25"/>
        <v>2.7574275709527107E-3</v>
      </c>
      <c r="D773">
        <f>Lambdas!$G$2*D772+(1-Lambdas!$G$2)*C772*C772</f>
        <v>5.6378738881981832E-5</v>
      </c>
      <c r="E773">
        <f t="shared" si="24"/>
        <v>9.6485554239081797</v>
      </c>
    </row>
    <row r="774" spans="1:5" x14ac:dyDescent="0.2">
      <c r="A774" s="1">
        <v>42863</v>
      </c>
      <c r="B774">
        <v>66.405045000000001</v>
      </c>
      <c r="C774">
        <f t="shared" si="25"/>
        <v>-8.6981151227416976E-4</v>
      </c>
      <c r="D774">
        <f>Lambdas!$G$2*D773+(1-Lambdas!$G$2)*C773*C773</f>
        <v>5.5286240763550934E-5</v>
      </c>
      <c r="E774">
        <f t="shared" si="24"/>
        <v>9.7893018554293398</v>
      </c>
    </row>
    <row r="775" spans="1:5" x14ac:dyDescent="0.2">
      <c r="A775" s="1">
        <v>42864</v>
      </c>
      <c r="B775">
        <v>66.501373000000001</v>
      </c>
      <c r="C775">
        <f t="shared" si="25"/>
        <v>1.4495615534122414E-3</v>
      </c>
      <c r="D775">
        <f>Lambdas!$G$2*D774+(1-Lambdas!$G$2)*C774*C774</f>
        <v>5.406485368287068E-5</v>
      </c>
      <c r="E775">
        <f t="shared" si="24"/>
        <v>9.78646127194569</v>
      </c>
    </row>
    <row r="776" spans="1:5" x14ac:dyDescent="0.2">
      <c r="A776" s="1">
        <v>42865</v>
      </c>
      <c r="B776">
        <v>66.761436000000003</v>
      </c>
      <c r="C776">
        <f t="shared" si="25"/>
        <v>3.903014383248006E-3</v>
      </c>
      <c r="D776">
        <f>Lambdas!$G$2*D775+(1-Lambdas!$G$2)*C775*C775</f>
        <v>5.2900942334427508E-5</v>
      </c>
      <c r="E776">
        <f t="shared" si="24"/>
        <v>9.5591262693023271</v>
      </c>
    </row>
    <row r="777" spans="1:5" x14ac:dyDescent="0.2">
      <c r="A777" s="1">
        <v>42866</v>
      </c>
      <c r="B777">
        <v>65.942688000000004</v>
      </c>
      <c r="C777">
        <f t="shared" si="25"/>
        <v>-1.233960730450696E-2</v>
      </c>
      <c r="D777">
        <f>Lambdas!$G$2*D776+(1-Lambdas!$G$2)*C776*C776</f>
        <v>5.205724563604075E-5</v>
      </c>
      <c r="E777">
        <f t="shared" si="24"/>
        <v>6.938196055132833</v>
      </c>
    </row>
    <row r="778" spans="1:5" x14ac:dyDescent="0.2">
      <c r="A778" s="1">
        <v>42867</v>
      </c>
      <c r="B778">
        <v>65.865622999999999</v>
      </c>
      <c r="C778">
        <f t="shared" si="25"/>
        <v>-1.1693497655307185E-3</v>
      </c>
      <c r="D778">
        <f>Lambdas!$G$2*D777+(1-Lambdas!$G$2)*C777*C777</f>
        <v>5.4301777265032407E-5</v>
      </c>
      <c r="E778">
        <f t="shared" si="24"/>
        <v>9.795772493886389</v>
      </c>
    </row>
    <row r="779" spans="1:5" x14ac:dyDescent="0.2">
      <c r="A779" s="1">
        <v>42870</v>
      </c>
      <c r="B779">
        <v>65.913787999999997</v>
      </c>
      <c r="C779">
        <f t="shared" si="25"/>
        <v>7.3099434546355707E-4</v>
      </c>
      <c r="D779">
        <f>Lambdas!$G$2*D778+(1-Lambdas!$G$2)*C778*C778</f>
        <v>5.3116121971987101E-5</v>
      </c>
      <c r="E779">
        <f t="shared" si="24"/>
        <v>9.8329699749192923</v>
      </c>
    </row>
    <row r="780" spans="1:5" x14ac:dyDescent="0.2">
      <c r="A780" s="1">
        <v>42871</v>
      </c>
      <c r="B780">
        <v>67.240989999999996</v>
      </c>
      <c r="C780">
        <f t="shared" si="25"/>
        <v>1.9935386087082778E-2</v>
      </c>
      <c r="D780">
        <f>Lambdas!$G$2*D779+(1-Lambdas!$G$2)*C779*C779</f>
        <v>5.1938365070786389E-5</v>
      </c>
      <c r="E780">
        <f t="shared" si="24"/>
        <v>2.2136983335727853</v>
      </c>
    </row>
    <row r="781" spans="1:5" x14ac:dyDescent="0.2">
      <c r="A781" s="1">
        <v>42872</v>
      </c>
      <c r="B781">
        <v>65.371291999999997</v>
      </c>
      <c r="C781">
        <f t="shared" si="25"/>
        <v>-2.8199829963714722E-2</v>
      </c>
      <c r="D781">
        <f>Lambdas!$G$2*D780+(1-Lambdas!$G$2)*C780*C780</f>
        <v>5.9676654144775628E-5</v>
      </c>
      <c r="E781">
        <f t="shared" si="24"/>
        <v>-3.5990837461298764</v>
      </c>
    </row>
    <row r="782" spans="1:5" x14ac:dyDescent="0.2">
      <c r="A782" s="1">
        <v>42873</v>
      </c>
      <c r="B782">
        <v>65.594100999999995</v>
      </c>
      <c r="C782">
        <f t="shared" si="25"/>
        <v>3.4025662789166698E-3</v>
      </c>
      <c r="D782">
        <f>Lambdas!$G$2*D781+(1-Lambdas!$G$2)*C781*C781</f>
        <v>7.615201289898834E-5</v>
      </c>
      <c r="E782">
        <f t="shared" si="24"/>
        <v>9.3307481689447318</v>
      </c>
    </row>
    <row r="783" spans="1:5" x14ac:dyDescent="0.2">
      <c r="A783" s="1">
        <v>42874</v>
      </c>
      <c r="B783">
        <v>65.574737999999996</v>
      </c>
      <c r="C783">
        <f t="shared" si="25"/>
        <v>-2.9523780630016835E-4</v>
      </c>
      <c r="D783">
        <f>Lambdas!$G$2*D782+(1-Lambdas!$G$2)*C782*C782</f>
        <v>7.4705634627198744E-5</v>
      </c>
      <c r="E783">
        <f t="shared" si="24"/>
        <v>9.5007882542783335</v>
      </c>
    </row>
    <row r="784" spans="1:5" x14ac:dyDescent="0.2">
      <c r="A784" s="1">
        <v>42877</v>
      </c>
      <c r="B784">
        <v>66.310965999999993</v>
      </c>
      <c r="C784">
        <f t="shared" si="25"/>
        <v>1.1164752893265888E-2</v>
      </c>
      <c r="D784">
        <f>Lambdas!$G$2*D783+(1-Lambdas!$G$2)*C783*C783</f>
        <v>7.3034286964199032E-5</v>
      </c>
      <c r="E784">
        <f t="shared" si="24"/>
        <v>7.8178255469438183</v>
      </c>
    </row>
    <row r="785" spans="1:5" x14ac:dyDescent="0.2">
      <c r="A785" s="1">
        <v>42878</v>
      </c>
      <c r="B785">
        <v>66.533798000000004</v>
      </c>
      <c r="C785">
        <f t="shared" si="25"/>
        <v>3.3547759396664227E-3</v>
      </c>
      <c r="D785">
        <f>Lambdas!$G$2*D784+(1-Lambdas!$G$2)*C784*C784</f>
        <v>7.4190443817549599E-5</v>
      </c>
      <c r="E785">
        <f t="shared" si="24"/>
        <v>9.35717747977694</v>
      </c>
    </row>
    <row r="786" spans="1:5" x14ac:dyDescent="0.2">
      <c r="A786" s="1">
        <v>42879</v>
      </c>
      <c r="B786">
        <v>66.620971999999995</v>
      </c>
      <c r="C786">
        <f t="shared" si="25"/>
        <v>1.3093637194446289E-3</v>
      </c>
      <c r="D786">
        <f>Lambdas!$G$2*D785+(1-Lambdas!$G$2)*C785*C785</f>
        <v>7.2780768605175549E-5</v>
      </c>
      <c r="E786">
        <f t="shared" si="24"/>
        <v>9.5045026737556597</v>
      </c>
    </row>
    <row r="787" spans="1:5" x14ac:dyDescent="0.2">
      <c r="A787" s="1">
        <v>42880</v>
      </c>
      <c r="B787">
        <v>67.444427000000005</v>
      </c>
      <c r="C787">
        <f t="shared" si="25"/>
        <v>1.2284532201904959E-2</v>
      </c>
      <c r="D787">
        <f>Lambdas!$G$2*D786+(1-Lambdas!$G$2)*C786*C786</f>
        <v>7.1188983695660474E-5</v>
      </c>
      <c r="E787">
        <f t="shared" si="24"/>
        <v>7.4303257853432854</v>
      </c>
    </row>
    <row r="788" spans="1:5" x14ac:dyDescent="0.2">
      <c r="A788" s="1">
        <v>42881</v>
      </c>
      <c r="B788">
        <v>67.773787999999996</v>
      </c>
      <c r="C788">
        <f t="shared" si="25"/>
        <v>4.8715574505696062E-3</v>
      </c>
      <c r="D788">
        <f>Lambdas!$G$2*D787+(1-Lambdas!$G$2)*C787*C787</f>
        <v>7.2974615144732362E-5</v>
      </c>
      <c r="E788">
        <f t="shared" si="24"/>
        <v>9.2001889506220298</v>
      </c>
    </row>
    <row r="789" spans="1:5" x14ac:dyDescent="0.2">
      <c r="A789" s="1">
        <v>42885</v>
      </c>
      <c r="B789">
        <v>68.209732000000002</v>
      </c>
      <c r="C789">
        <f t="shared" si="25"/>
        <v>6.4117400915257522E-3</v>
      </c>
      <c r="D789">
        <f>Lambdas!$G$2*D788+(1-Lambdas!$G$2)*C788*C788</f>
        <v>7.1871652162168402E-5</v>
      </c>
      <c r="E789">
        <f t="shared" si="24"/>
        <v>8.9686310600208987</v>
      </c>
    </row>
    <row r="790" spans="1:5" x14ac:dyDescent="0.2">
      <c r="A790" s="1">
        <v>42886</v>
      </c>
      <c r="B790">
        <v>67.657546999999994</v>
      </c>
      <c r="C790">
        <f t="shared" si="25"/>
        <v>-8.12834472433481E-3</v>
      </c>
      <c r="D790">
        <f>Lambdas!$G$2*D789+(1-Lambdas!$G$2)*C789*C789</f>
        <v>7.1182644078356279E-5</v>
      </c>
      <c r="E790">
        <f t="shared" si="24"/>
        <v>8.6220860083394246</v>
      </c>
    </row>
    <row r="791" spans="1:5" x14ac:dyDescent="0.2">
      <c r="A791" s="1">
        <v>42887</v>
      </c>
      <c r="B791">
        <v>67.909415999999993</v>
      </c>
      <c r="C791">
        <f t="shared" si="25"/>
        <v>3.7157915796705563E-3</v>
      </c>
      <c r="D791">
        <f>Lambdas!$G$2*D790+(1-Lambdas!$G$2)*C790*C790</f>
        <v>7.1068127847411197E-5</v>
      </c>
      <c r="E791">
        <f t="shared" si="24"/>
        <v>9.357591717878309</v>
      </c>
    </row>
    <row r="792" spans="1:5" x14ac:dyDescent="0.2">
      <c r="A792" s="1">
        <v>42888</v>
      </c>
      <c r="B792">
        <v>69.517555000000002</v>
      </c>
      <c r="C792">
        <f t="shared" si="25"/>
        <v>2.3404611131756282E-2</v>
      </c>
      <c r="D792">
        <f>Lambdas!$G$2*D791+(1-Lambdas!$G$2)*C791*C791</f>
        <v>6.9785562361803429E-5</v>
      </c>
      <c r="E792">
        <f t="shared" si="24"/>
        <v>1.7206686670022977</v>
      </c>
    </row>
    <row r="793" spans="1:5" x14ac:dyDescent="0.2">
      <c r="A793" s="1">
        <v>42891</v>
      </c>
      <c r="B793">
        <v>70.021293999999997</v>
      </c>
      <c r="C793">
        <f t="shared" si="25"/>
        <v>7.2200851865810859E-3</v>
      </c>
      <c r="D793">
        <f>Lambdas!$G$2*D792+(1-Lambdas!$G$2)*C792*C792</f>
        <v>8.0491864858157176E-5</v>
      </c>
      <c r="E793">
        <f t="shared" si="24"/>
        <v>8.7797159427376954</v>
      </c>
    </row>
    <row r="794" spans="1:5" x14ac:dyDescent="0.2">
      <c r="A794" s="1">
        <v>42892</v>
      </c>
      <c r="B794">
        <v>70.253783999999996</v>
      </c>
      <c r="C794">
        <f t="shared" si="25"/>
        <v>3.314775741963693E-3</v>
      </c>
      <c r="D794">
        <f>Lambdas!$G$2*D793+(1-Lambdas!$G$2)*C793*C793</f>
        <v>7.9856591108307039E-5</v>
      </c>
      <c r="E794">
        <f t="shared" si="24"/>
        <v>9.2976847639176352</v>
      </c>
    </row>
    <row r="795" spans="1:5" x14ac:dyDescent="0.2">
      <c r="A795" s="1">
        <v>42893</v>
      </c>
      <c r="B795">
        <v>70.127869000000004</v>
      </c>
      <c r="C795">
        <f t="shared" si="25"/>
        <v>-1.7938958699517903E-3</v>
      </c>
      <c r="D795">
        <f>Lambdas!$G$2*D794+(1-Lambdas!$G$2)*C794*C794</f>
        <v>7.8314026680718882E-5</v>
      </c>
      <c r="E795">
        <f t="shared" si="24"/>
        <v>9.413692055407946</v>
      </c>
    </row>
    <row r="796" spans="1:5" x14ac:dyDescent="0.2">
      <c r="A796" s="1">
        <v>42894</v>
      </c>
      <c r="B796">
        <v>69.701606999999996</v>
      </c>
      <c r="C796">
        <f t="shared" si="25"/>
        <v>-6.0969022071493276E-3</v>
      </c>
      <c r="D796">
        <f>Lambdas!$G$2*D795+(1-Lambdas!$G$2)*C795*C795</f>
        <v>7.663198380781228E-5</v>
      </c>
      <c r="E796">
        <f t="shared" si="24"/>
        <v>8.9914215865926135</v>
      </c>
    </row>
    <row r="797" spans="1:5" x14ac:dyDescent="0.2">
      <c r="A797" s="1">
        <v>42895</v>
      </c>
      <c r="B797">
        <v>68.122535999999997</v>
      </c>
      <c r="C797">
        <f t="shared" si="25"/>
        <v>-2.2915289932821135E-2</v>
      </c>
      <c r="D797">
        <f>Lambdas!$G$2*D796+(1-Lambdas!$G$2)*C796*C796</f>
        <v>7.5748141101271083E-5</v>
      </c>
      <c r="E797">
        <f t="shared" si="24"/>
        <v>2.555774552275011</v>
      </c>
    </row>
    <row r="798" spans="1:5" x14ac:dyDescent="0.2">
      <c r="A798" s="1">
        <v>42898</v>
      </c>
      <c r="B798">
        <v>67.599418999999997</v>
      </c>
      <c r="C798">
        <f t="shared" si="25"/>
        <v>-7.708695184533809E-3</v>
      </c>
      <c r="D798">
        <f>Lambdas!$G$2*D797+(1-Lambdas!$G$2)*C797*C797</f>
        <v>8.5813219586783638E-5</v>
      </c>
      <c r="E798">
        <f t="shared" si="24"/>
        <v>8.6708569860806168</v>
      </c>
    </row>
    <row r="799" spans="1:5" x14ac:dyDescent="0.2">
      <c r="A799" s="1">
        <v>42899</v>
      </c>
      <c r="B799">
        <v>68.442229999999995</v>
      </c>
      <c r="C799">
        <f t="shared" si="25"/>
        <v>1.2390643440370006E-2</v>
      </c>
      <c r="D799">
        <f>Lambdas!$G$2*D798+(1-Lambdas!$G$2)*C798*C798</f>
        <v>8.5222138157132332E-5</v>
      </c>
      <c r="E799">
        <f t="shared" si="24"/>
        <v>7.5687450611772604</v>
      </c>
    </row>
    <row r="800" spans="1:5" x14ac:dyDescent="0.2">
      <c r="A800" s="1">
        <v>42900</v>
      </c>
      <c r="B800">
        <v>68.074112</v>
      </c>
      <c r="C800">
        <f t="shared" si="25"/>
        <v>-5.3930377393374782E-3</v>
      </c>
      <c r="D800">
        <f>Lambdas!$G$2*D799+(1-Lambdas!$G$2)*C799*C799</f>
        <v>8.6752093390363584E-5</v>
      </c>
      <c r="E800">
        <f t="shared" si="24"/>
        <v>9.0171919825431424</v>
      </c>
    </row>
    <row r="801" spans="1:5" x14ac:dyDescent="0.2">
      <c r="A801" s="1">
        <v>42901</v>
      </c>
      <c r="B801">
        <v>67.715675000000005</v>
      </c>
      <c r="C801">
        <f t="shared" si="25"/>
        <v>-5.2793047315282306E-3</v>
      </c>
      <c r="D801">
        <f>Lambdas!$G$2*D800+(1-Lambdas!$G$2)*C800*C800</f>
        <v>8.5460429231386638E-5</v>
      </c>
      <c r="E801">
        <f t="shared" si="24"/>
        <v>9.0413288760028649</v>
      </c>
    </row>
    <row r="802" spans="1:5" x14ac:dyDescent="0.2">
      <c r="A802" s="1">
        <v>42902</v>
      </c>
      <c r="B802">
        <v>67.812545999999998</v>
      </c>
      <c r="C802">
        <f t="shared" si="25"/>
        <v>1.4295327686303649E-3</v>
      </c>
      <c r="D802">
        <f>Lambdas!$G$2*D801+(1-Lambdas!$G$2)*C801*C801</f>
        <v>8.4170509172451396E-5</v>
      </c>
      <c r="E802">
        <f t="shared" si="24"/>
        <v>9.3583870862772862</v>
      </c>
    </row>
    <row r="803" spans="1:5" x14ac:dyDescent="0.2">
      <c r="A803" s="1">
        <v>42905</v>
      </c>
      <c r="B803">
        <v>68.655356999999995</v>
      </c>
      <c r="C803">
        <f t="shared" si="25"/>
        <v>1.2351940597239675E-2</v>
      </c>
      <c r="D803">
        <f>Lambdas!$G$2*D802+(1-Lambdas!$G$2)*C802*C802</f>
        <v>8.2330982318825924E-5</v>
      </c>
      <c r="E803">
        <f t="shared" si="24"/>
        <v>7.5516279243696269</v>
      </c>
    </row>
    <row r="804" spans="1:5" x14ac:dyDescent="0.2">
      <c r="A804" s="1">
        <v>42906</v>
      </c>
      <c r="B804">
        <v>67.725357000000002</v>
      </c>
      <c r="C804">
        <f t="shared" si="25"/>
        <v>-1.3638503397707117E-2</v>
      </c>
      <c r="D804">
        <f>Lambdas!$G$2*D803+(1-Lambdas!$G$2)*C803*C803</f>
        <v>8.3904246267848021E-5</v>
      </c>
      <c r="E804">
        <f t="shared" si="24"/>
        <v>7.1689170366839399</v>
      </c>
    </row>
    <row r="805" spans="1:5" x14ac:dyDescent="0.2">
      <c r="A805" s="1">
        <v>42907</v>
      </c>
      <c r="B805">
        <v>68.074112</v>
      </c>
      <c r="C805">
        <f t="shared" si="25"/>
        <v>5.1363347633654301E-3</v>
      </c>
      <c r="D805">
        <f>Lambdas!$G$2*D804+(1-Lambdas!$G$2)*C804*C804</f>
        <v>8.6191242597859284E-5</v>
      </c>
      <c r="E805">
        <f t="shared" si="24"/>
        <v>9.0528559548567777</v>
      </c>
    </row>
    <row r="806" spans="1:5" x14ac:dyDescent="0.2">
      <c r="A806" s="1">
        <v>42908</v>
      </c>
      <c r="B806">
        <v>68.064423000000005</v>
      </c>
      <c r="C806">
        <f t="shared" si="25"/>
        <v>-1.4234030087596948E-4</v>
      </c>
      <c r="D806">
        <f>Lambdas!$G$2*D805+(1-Lambdas!$G$2)*C805*C805</f>
        <v>8.4851599104819985E-5</v>
      </c>
      <c r="E806">
        <f t="shared" si="24"/>
        <v>9.3743679414263745</v>
      </c>
    </row>
    <row r="807" spans="1:5" x14ac:dyDescent="0.2">
      <c r="A807" s="1">
        <v>42909</v>
      </c>
      <c r="B807">
        <v>68.984725999999995</v>
      </c>
      <c r="C807">
        <f t="shared" si="25"/>
        <v>1.3430464036579867E-2</v>
      </c>
      <c r="D807">
        <f>Lambdas!$G$2*D806+(1-Lambdas!$G$2)*C806*C806</f>
        <v>8.2951497689093211E-5</v>
      </c>
      <c r="E807">
        <f t="shared" si="24"/>
        <v>7.222762532882296</v>
      </c>
    </row>
    <row r="808" spans="1:5" x14ac:dyDescent="0.2">
      <c r="A808" s="1">
        <v>42912</v>
      </c>
      <c r="B808">
        <v>68.325989000000007</v>
      </c>
      <c r="C808">
        <f t="shared" si="25"/>
        <v>-9.5949111288256388E-3</v>
      </c>
      <c r="D808">
        <f>Lambdas!$G$2*D807+(1-Lambdas!$G$2)*C807*C807</f>
        <v>8.5133698637143769E-5</v>
      </c>
      <c r="E808">
        <f t="shared" si="24"/>
        <v>8.2899024374235619</v>
      </c>
    </row>
    <row r="809" spans="1:5" x14ac:dyDescent="0.2">
      <c r="A809" s="1">
        <v>42913</v>
      </c>
      <c r="B809">
        <v>67.047234000000003</v>
      </c>
      <c r="C809">
        <f t="shared" si="25"/>
        <v>-1.8892850564991702E-2</v>
      </c>
      <c r="D809">
        <f>Lambdas!$G$2*D808+(1-Lambdas!$G$2)*C808*C808</f>
        <v>8.5288889899013922E-5</v>
      </c>
      <c r="E809">
        <f t="shared" si="24"/>
        <v>5.1843983757473113</v>
      </c>
    </row>
    <row r="810" spans="1:5" x14ac:dyDescent="0.2">
      <c r="A810" s="1">
        <v>42914</v>
      </c>
      <c r="B810">
        <v>67.618804999999995</v>
      </c>
      <c r="C810">
        <f t="shared" si="25"/>
        <v>8.488768756930427E-3</v>
      </c>
      <c r="D810">
        <f>Lambdas!$G$2*D809+(1-Lambdas!$G$2)*C809*C809</f>
        <v>9.1373484267562514E-5</v>
      </c>
      <c r="E810">
        <f t="shared" si="24"/>
        <v>8.5119326250709193</v>
      </c>
    </row>
    <row r="811" spans="1:5" x14ac:dyDescent="0.2">
      <c r="A811" s="1">
        <v>42915</v>
      </c>
      <c r="B811">
        <v>66.349731000000006</v>
      </c>
      <c r="C811">
        <f t="shared" si="25"/>
        <v>-1.8946418325003503E-2</v>
      </c>
      <c r="D811">
        <f>Lambdas!$G$2*D810+(1-Lambdas!$G$2)*C810*C810</f>
        <v>9.0940871637828829E-5</v>
      </c>
      <c r="E811">
        <f t="shared" si="24"/>
        <v>5.3580464969292567</v>
      </c>
    </row>
    <row r="812" spans="1:5" x14ac:dyDescent="0.2">
      <c r="A812" s="1">
        <v>42916</v>
      </c>
      <c r="B812">
        <v>66.775977999999995</v>
      </c>
      <c r="C812">
        <f t="shared" si="25"/>
        <v>6.4036985764212165E-3</v>
      </c>
      <c r="D812">
        <f>Lambdas!$G$2*D811+(1-Lambdas!$G$2)*C811*C811</f>
        <v>9.6944270780537382E-5</v>
      </c>
      <c r="E812">
        <f t="shared" si="24"/>
        <v>8.8183750058316868</v>
      </c>
    </row>
    <row r="813" spans="1:5" x14ac:dyDescent="0.2">
      <c r="A813" s="1">
        <v>42919</v>
      </c>
      <c r="B813">
        <v>66.039726000000002</v>
      </c>
      <c r="C813">
        <f t="shared" si="25"/>
        <v>-1.1086935045980656E-2</v>
      </c>
      <c r="D813">
        <f>Lambdas!$G$2*D812+(1-Lambdas!$G$2)*C812*C812</f>
        <v>9.5691363375423327E-5</v>
      </c>
      <c r="E813">
        <f t="shared" si="24"/>
        <v>7.969834727045221</v>
      </c>
    </row>
    <row r="814" spans="1:5" x14ac:dyDescent="0.2">
      <c r="A814" s="1">
        <v>42921</v>
      </c>
      <c r="B814">
        <v>66.921302999999995</v>
      </c>
      <c r="C814">
        <f t="shared" si="25"/>
        <v>1.3260876896512322E-2</v>
      </c>
      <c r="D814">
        <f>Lambdas!$G$2*D813+(1-Lambdas!$G$2)*C813*C813</f>
        <v>9.6301249021201946E-5</v>
      </c>
      <c r="E814">
        <f t="shared" si="24"/>
        <v>7.4219796814976231</v>
      </c>
    </row>
    <row r="815" spans="1:5" x14ac:dyDescent="0.2">
      <c r="A815" s="1">
        <v>42922</v>
      </c>
      <c r="B815">
        <v>66.427231000000006</v>
      </c>
      <c r="C815">
        <f t="shared" si="25"/>
        <v>-7.4102691053959608E-3</v>
      </c>
      <c r="D815">
        <f>Lambdas!$G$2*D814+(1-Lambdas!$G$2)*C814*C814</f>
        <v>9.8083047162252432E-5</v>
      </c>
      <c r="E815">
        <f t="shared" si="24"/>
        <v>8.6698430180115338</v>
      </c>
    </row>
    <row r="816" spans="1:5" x14ac:dyDescent="0.2">
      <c r="A816" s="1">
        <v>42923</v>
      </c>
      <c r="B816">
        <v>67.289412999999996</v>
      </c>
      <c r="C816">
        <f t="shared" si="25"/>
        <v>1.2895835892471778E-2</v>
      </c>
      <c r="D816">
        <f>Lambdas!$G$2*D815+(1-Lambdas!$G$2)*C815*C815</f>
        <v>9.7116079036830367E-5</v>
      </c>
      <c r="E816">
        <f t="shared" si="24"/>
        <v>7.5271932077810044</v>
      </c>
    </row>
    <row r="817" spans="1:5" x14ac:dyDescent="0.2">
      <c r="A817" s="1">
        <v>42926</v>
      </c>
      <c r="B817">
        <v>67.793182000000002</v>
      </c>
      <c r="C817">
        <f t="shared" si="25"/>
        <v>7.458715691527733E-3</v>
      </c>
      <c r="D817">
        <f>Lambdas!$G$2*D816+(1-Lambdas!$G$2)*C816*C816</f>
        <v>9.866575840522361E-5</v>
      </c>
      <c r="E817">
        <f t="shared" si="24"/>
        <v>8.6599251123520808</v>
      </c>
    </row>
    <row r="818" spans="1:5" x14ac:dyDescent="0.2">
      <c r="A818" s="1">
        <v>42927</v>
      </c>
      <c r="B818">
        <v>67.802856000000006</v>
      </c>
      <c r="C818">
        <f t="shared" si="25"/>
        <v>1.4268853513864626E-4</v>
      </c>
      <c r="D818">
        <f>Lambdas!$G$2*D817+(1-Lambdas!$G$2)*C817*C817</f>
        <v>9.7701873227122655E-5</v>
      </c>
      <c r="E818">
        <f t="shared" si="24"/>
        <v>9.2333814366139553</v>
      </c>
    </row>
    <row r="819" spans="1:5" x14ac:dyDescent="0.2">
      <c r="A819" s="1">
        <v>42928</v>
      </c>
      <c r="B819">
        <v>68.926613000000003</v>
      </c>
      <c r="C819">
        <f t="shared" si="25"/>
        <v>1.6438040931884272E-2</v>
      </c>
      <c r="D819">
        <f>Lambdas!$G$2*D818+(1-Lambdas!$G$2)*C818*C818</f>
        <v>9.551394615720924E-5</v>
      </c>
      <c r="E819">
        <f t="shared" si="24"/>
        <v>6.4272358172408612</v>
      </c>
    </row>
    <row r="820" spans="1:5" x14ac:dyDescent="0.2">
      <c r="A820" s="1">
        <v>42929</v>
      </c>
      <c r="B820">
        <v>69.527221999999995</v>
      </c>
      <c r="C820">
        <f t="shared" si="25"/>
        <v>8.6760004511909645E-3</v>
      </c>
      <c r="D820">
        <f>Lambdas!$G$2*D819+(1-Lambdas!$G$2)*C819*C819</f>
        <v>9.9426871333407844E-5</v>
      </c>
      <c r="E820">
        <f t="shared" si="24"/>
        <v>8.4590193287845814</v>
      </c>
    </row>
    <row r="821" spans="1:5" x14ac:dyDescent="0.2">
      <c r="A821" s="1">
        <v>42930</v>
      </c>
      <c r="B821">
        <v>70.505668999999997</v>
      </c>
      <c r="C821">
        <f t="shared" si="25"/>
        <v>1.3974758596877225E-2</v>
      </c>
      <c r="D821">
        <f>Lambdas!$G$2*D820+(1-Lambdas!$G$2)*C820*C820</f>
        <v>9.8885858581063517E-5</v>
      </c>
      <c r="E821">
        <f t="shared" si="24"/>
        <v>7.2466018865831341</v>
      </c>
    </row>
    <row r="822" spans="1:5" x14ac:dyDescent="0.2">
      <c r="A822" s="1">
        <v>42933</v>
      </c>
      <c r="B822">
        <v>71.057854000000006</v>
      </c>
      <c r="C822">
        <f t="shared" si="25"/>
        <v>7.8012723728068277E-3</v>
      </c>
      <c r="D822">
        <f>Lambdas!$G$2*D821+(1-Lambdas!$G$2)*C821*C821</f>
        <v>1.0104526119641905E-4</v>
      </c>
      <c r="E822">
        <f t="shared" si="24"/>
        <v>8.5976391426647822</v>
      </c>
    </row>
    <row r="823" spans="1:5" x14ac:dyDescent="0.2">
      <c r="A823" s="1">
        <v>42934</v>
      </c>
      <c r="B823">
        <v>71.009422000000001</v>
      </c>
      <c r="C823">
        <f t="shared" si="25"/>
        <v>-6.8181784348770485E-4</v>
      </c>
      <c r="D823">
        <f>Lambdas!$G$2*D822+(1-Lambdas!$G$2)*C822*C822</f>
        <v>1.0014516511175509E-4</v>
      </c>
      <c r="E823">
        <f t="shared" si="24"/>
        <v>9.2042477563579084</v>
      </c>
    </row>
    <row r="824" spans="1:5" x14ac:dyDescent="0.2">
      <c r="A824" s="1">
        <v>42935</v>
      </c>
      <c r="B824">
        <v>71.551918000000001</v>
      </c>
      <c r="C824">
        <f t="shared" si="25"/>
        <v>7.610739610003814E-3</v>
      </c>
      <c r="D824">
        <f>Lambdas!$G$2*D823+(1-Lambdas!$G$2)*C823*C823</f>
        <v>9.7912468292708844E-5</v>
      </c>
      <c r="E824">
        <f t="shared" si="24"/>
        <v>8.639853601079869</v>
      </c>
    </row>
    <row r="825" spans="1:5" x14ac:dyDescent="0.2">
      <c r="A825" s="1">
        <v>42936</v>
      </c>
      <c r="B825">
        <v>71.900672999999998</v>
      </c>
      <c r="C825">
        <f t="shared" si="25"/>
        <v>4.8623128334811128E-3</v>
      </c>
      <c r="D825">
        <f>Lambdas!$G$2*D824+(1-Lambdas!$G$2)*C824*C824</f>
        <v>9.7016769041899858E-5</v>
      </c>
      <c r="E825">
        <f t="shared" si="24"/>
        <v>8.9969359998386693</v>
      </c>
    </row>
    <row r="826" spans="1:5" x14ac:dyDescent="0.2">
      <c r="A826" s="1">
        <v>42937</v>
      </c>
      <c r="B826">
        <v>71.484108000000006</v>
      </c>
      <c r="C826">
        <f t="shared" si="25"/>
        <v>-5.810465644718407E-3</v>
      </c>
      <c r="D826">
        <f>Lambdas!$G$2*D825+(1-Lambdas!$G$2)*C825*C825</f>
        <v>9.5373280424644358E-5</v>
      </c>
      <c r="E826">
        <f t="shared" si="24"/>
        <v>8.9037187065152743</v>
      </c>
    </row>
    <row r="827" spans="1:5" x14ac:dyDescent="0.2">
      <c r="A827" s="1">
        <v>42940</v>
      </c>
      <c r="B827">
        <v>71.300049000000001</v>
      </c>
      <c r="C827">
        <f t="shared" si="25"/>
        <v>-2.5781446039665435E-3</v>
      </c>
      <c r="D827">
        <f>Lambdas!$G$2*D826+(1-Lambdas!$G$2)*C826*C826</f>
        <v>9.3993264353001003E-5</v>
      </c>
      <c r="E827">
        <f t="shared" si="24"/>
        <v>9.201571413685997</v>
      </c>
    </row>
    <row r="828" spans="1:5" x14ac:dyDescent="0.2">
      <c r="A828" s="1">
        <v>42941</v>
      </c>
      <c r="B828">
        <v>71.871605000000002</v>
      </c>
      <c r="C828">
        <f t="shared" si="25"/>
        <v>7.9842485622675097E-3</v>
      </c>
      <c r="D828">
        <f>Lambdas!$G$2*D827+(1-Lambdas!$G$2)*C827*C827</f>
        <v>9.2036828352160476E-5</v>
      </c>
      <c r="E828">
        <f t="shared" si="24"/>
        <v>8.6006835313227246</v>
      </c>
    </row>
    <row r="829" spans="1:5" x14ac:dyDescent="0.2">
      <c r="A829" s="1">
        <v>42942</v>
      </c>
      <c r="B829">
        <v>71.735984999999999</v>
      </c>
      <c r="C829">
        <f t="shared" si="25"/>
        <v>-1.8887586696172665E-3</v>
      </c>
      <c r="D829">
        <f>Lambdas!$G$2*D828+(1-Lambdas!$G$2)*C828*C828</f>
        <v>9.1403203843456673E-5</v>
      </c>
      <c r="E829">
        <f t="shared" si="24"/>
        <v>9.2612006587670397</v>
      </c>
    </row>
    <row r="830" spans="1:5" x14ac:dyDescent="0.2">
      <c r="A830" s="1">
        <v>42943</v>
      </c>
      <c r="B830">
        <v>70.873810000000006</v>
      </c>
      <c r="C830">
        <f t="shared" si="25"/>
        <v>-1.2091532766187371E-2</v>
      </c>
      <c r="D830">
        <f>Lambdas!$G$2*D829+(1-Lambdas!$G$2)*C829*C829</f>
        <v>8.9435806879086359E-5</v>
      </c>
      <c r="E830">
        <f t="shared" si="24"/>
        <v>7.6872396626001933</v>
      </c>
    </row>
    <row r="831" spans="1:5" x14ac:dyDescent="0.2">
      <c r="A831" s="1">
        <v>42944</v>
      </c>
      <c r="B831">
        <v>70.757544999999993</v>
      </c>
      <c r="C831">
        <f t="shared" si="25"/>
        <v>-1.6417978365883064E-3</v>
      </c>
      <c r="D831">
        <f>Lambdas!$G$2*D830+(1-Lambdas!$G$2)*C830*C830</f>
        <v>9.0707359811642203E-5</v>
      </c>
      <c r="E831">
        <f t="shared" si="24"/>
        <v>9.2781556160377487</v>
      </c>
    </row>
    <row r="832" spans="1:5" x14ac:dyDescent="0.2">
      <c r="A832" s="1">
        <v>42947</v>
      </c>
      <c r="B832">
        <v>70.428162</v>
      </c>
      <c r="C832">
        <f t="shared" si="25"/>
        <v>-4.6659623638602814E-3</v>
      </c>
      <c r="D832">
        <f>Lambdas!$G$2*D831+(1-Lambdas!$G$2)*C831*C831</f>
        <v>8.8736019238271565E-5</v>
      </c>
      <c r="E832">
        <f t="shared" si="24"/>
        <v>9.0844966724837715</v>
      </c>
    </row>
    <row r="833" spans="1:5" x14ac:dyDescent="0.2">
      <c r="A833" s="1">
        <v>42948</v>
      </c>
      <c r="B833">
        <v>70.311942999999999</v>
      </c>
      <c r="C833">
        <f t="shared" si="25"/>
        <v>-1.6515409934709856E-3</v>
      </c>
      <c r="D833">
        <f>Lambdas!$G$2*D832+(1-Lambdas!$G$2)*C832*C832</f>
        <v>8.7236102565509704E-5</v>
      </c>
      <c r="E833">
        <f t="shared" si="24"/>
        <v>9.315625562623568</v>
      </c>
    </row>
    <row r="834" spans="1:5" x14ac:dyDescent="0.2">
      <c r="A834" s="1">
        <v>42949</v>
      </c>
      <c r="B834">
        <v>70.001930000000002</v>
      </c>
      <c r="C834">
        <f t="shared" si="25"/>
        <v>-4.4188574917383922E-3</v>
      </c>
      <c r="D834">
        <f>Lambdas!$G$2*D833+(1-Lambdas!$G$2)*C833*C833</f>
        <v>8.5343231935841205E-5</v>
      </c>
      <c r="E834">
        <f t="shared" si="24"/>
        <v>9.1400321038659662</v>
      </c>
    </row>
    <row r="835" spans="1:5" x14ac:dyDescent="0.2">
      <c r="A835" s="1">
        <v>42950</v>
      </c>
      <c r="B835">
        <v>69.89537</v>
      </c>
      <c r="C835">
        <f t="shared" si="25"/>
        <v>-1.5234035339972624E-3</v>
      </c>
      <c r="D835">
        <f>Lambdas!$G$2*D834+(1-Lambdas!$G$2)*C834*C834</f>
        <v>8.3869026234499022E-5</v>
      </c>
      <c r="E835">
        <f t="shared" ref="E835:E898" si="26">-LN(D835)-C835*C835/D835</f>
        <v>9.3585829668389273</v>
      </c>
    </row>
    <row r="836" spans="1:5" x14ac:dyDescent="0.2">
      <c r="A836" s="1">
        <v>42951</v>
      </c>
      <c r="B836">
        <v>70.408790999999994</v>
      </c>
      <c r="C836">
        <f t="shared" ref="C836:C899" si="27">LN(B836/B835)</f>
        <v>7.3187179633600356E-3</v>
      </c>
      <c r="D836">
        <f>Lambdas!$G$2*D835+(1-Lambdas!$G$2)*C835*C835</f>
        <v>8.20424609306156E-5</v>
      </c>
      <c r="E836">
        <f t="shared" si="26"/>
        <v>8.7553966667394718</v>
      </c>
    </row>
    <row r="837" spans="1:5" x14ac:dyDescent="0.2">
      <c r="A837" s="1">
        <v>42954</v>
      </c>
      <c r="B837">
        <v>70.137550000000005</v>
      </c>
      <c r="C837">
        <f t="shared" si="27"/>
        <v>-3.8598135649684376E-3</v>
      </c>
      <c r="D837">
        <f>Lambdas!$G$2*D836+(1-Lambdas!$G$2)*C836*C836</f>
        <v>8.1404575651022505E-5</v>
      </c>
      <c r="E837">
        <f t="shared" si="26"/>
        <v>9.2330652742499328</v>
      </c>
    </row>
    <row r="838" spans="1:5" x14ac:dyDescent="0.2">
      <c r="A838" s="1">
        <v>42955</v>
      </c>
      <c r="B838">
        <v>70.515366</v>
      </c>
      <c r="C838">
        <f t="shared" si="27"/>
        <v>5.3723295535180529E-3</v>
      </c>
      <c r="D838">
        <f>Lambdas!$G$2*D837+(1-Lambdas!$G$2)*C837*C837</f>
        <v>7.9914926476980794E-5</v>
      </c>
      <c r="E838">
        <f t="shared" si="26"/>
        <v>9.0733897853408525</v>
      </c>
    </row>
    <row r="839" spans="1:5" x14ac:dyDescent="0.2">
      <c r="A839" s="1">
        <v>42956</v>
      </c>
      <c r="B839">
        <v>70.205368000000007</v>
      </c>
      <c r="C839">
        <f t="shared" si="27"/>
        <v>-4.4058681709952686E-3</v>
      </c>
      <c r="D839">
        <f>Lambdas!$G$2*D838+(1-Lambdas!$G$2)*C838*C838</f>
        <v>7.8771411797174494E-5</v>
      </c>
      <c r="E839">
        <f t="shared" si="26"/>
        <v>9.2025299728525578</v>
      </c>
    </row>
    <row r="840" spans="1:5" x14ac:dyDescent="0.2">
      <c r="A840" s="1">
        <v>42957</v>
      </c>
      <c r="B840">
        <v>69.178482000000002</v>
      </c>
      <c r="C840">
        <f t="shared" si="27"/>
        <v>-1.4734914834508339E-2</v>
      </c>
      <c r="D840">
        <f>Lambdas!$G$2*D839+(1-Lambdas!$G$2)*C839*C839</f>
        <v>7.7441838040806407E-5</v>
      </c>
      <c r="E840">
        <f t="shared" si="26"/>
        <v>6.662360420447893</v>
      </c>
    </row>
    <row r="841" spans="1:5" x14ac:dyDescent="0.2">
      <c r="A841" s="1">
        <v>42958</v>
      </c>
      <c r="B841">
        <v>70.234420999999998</v>
      </c>
      <c r="C841">
        <f t="shared" si="27"/>
        <v>1.5148657985524339E-2</v>
      </c>
      <c r="D841">
        <f>Lambdas!$G$2*D840+(1-Lambdas!$G$2)*C840*C840</f>
        <v>8.0570379179938326E-5</v>
      </c>
      <c r="E841">
        <f t="shared" si="26"/>
        <v>6.5781635338841227</v>
      </c>
    </row>
    <row r="842" spans="1:5" x14ac:dyDescent="0.2">
      <c r="A842" s="1">
        <v>42961</v>
      </c>
      <c r="B842">
        <v>71.290358999999995</v>
      </c>
      <c r="C842">
        <f t="shared" si="27"/>
        <v>1.4922582390471596E-2</v>
      </c>
      <c r="D842">
        <f>Lambdas!$G$2*D841+(1-Lambdas!$G$2)*C841*C841</f>
        <v>8.3905784240089851E-5</v>
      </c>
      <c r="E842">
        <f t="shared" si="26"/>
        <v>6.7318456353216884</v>
      </c>
    </row>
    <row r="843" spans="1:5" x14ac:dyDescent="0.2">
      <c r="A843" s="1">
        <v>42962</v>
      </c>
      <c r="B843">
        <v>71.309830000000005</v>
      </c>
      <c r="C843">
        <f t="shared" si="27"/>
        <v>2.730851937512955E-4</v>
      </c>
      <c r="D843">
        <f>Lambdas!$G$2*D842+(1-Lambdas!$G$2)*C842*C842</f>
        <v>8.7014207061335909E-5</v>
      </c>
      <c r="E843">
        <f t="shared" si="26"/>
        <v>9.3485821031218332</v>
      </c>
    </row>
    <row r="844" spans="1:5" x14ac:dyDescent="0.2">
      <c r="A844" s="1">
        <v>42963</v>
      </c>
      <c r="B844">
        <v>71.728622000000001</v>
      </c>
      <c r="C844">
        <f t="shared" si="27"/>
        <v>5.8556729439334116E-3</v>
      </c>
      <c r="D844">
        <f>Lambdas!$G$2*D843+(1-Lambdas!$G$2)*C843*C843</f>
        <v>8.5066882874375267E-5</v>
      </c>
      <c r="E844">
        <f t="shared" si="26"/>
        <v>8.9689910316307273</v>
      </c>
    </row>
    <row r="845" spans="1:5" x14ac:dyDescent="0.2">
      <c r="A845" s="1">
        <v>42964</v>
      </c>
      <c r="B845">
        <v>70.511238000000006</v>
      </c>
      <c r="C845">
        <f t="shared" si="27"/>
        <v>-1.7117757653900962E-2</v>
      </c>
      <c r="D845">
        <f>Lambdas!$G$2*D844+(1-Lambdas!$G$2)*C844*C844</f>
        <v>8.3929528350201347E-5</v>
      </c>
      <c r="E845">
        <f t="shared" si="26"/>
        <v>5.8942990103878596</v>
      </c>
    </row>
    <row r="846" spans="1:5" x14ac:dyDescent="0.2">
      <c r="A846" s="1">
        <v>42965</v>
      </c>
      <c r="B846">
        <v>70.598884999999996</v>
      </c>
      <c r="C846">
        <f t="shared" si="27"/>
        <v>1.242249803315448E-3</v>
      </c>
      <c r="D846">
        <f>Lambdas!$G$2*D845+(1-Lambdas!$G$2)*C845*C845</f>
        <v>8.8612804603992087E-5</v>
      </c>
      <c r="E846">
        <f t="shared" si="26"/>
        <v>9.3138192730220695</v>
      </c>
    </row>
    <row r="847" spans="1:5" x14ac:dyDescent="0.2">
      <c r="A847" s="1">
        <v>42968</v>
      </c>
      <c r="B847">
        <v>70.267753999999996</v>
      </c>
      <c r="C847">
        <f t="shared" si="27"/>
        <v>-4.7013489106770582E-3</v>
      </c>
      <c r="D847">
        <f>Lambdas!$G$2*D846+(1-Lambdas!$G$2)*C846*C846</f>
        <v>8.6662568859554654E-5</v>
      </c>
      <c r="E847">
        <f t="shared" si="26"/>
        <v>9.0984454987750922</v>
      </c>
    </row>
    <row r="848" spans="1:5" x14ac:dyDescent="0.2">
      <c r="A848" s="1">
        <v>42969</v>
      </c>
      <c r="B848">
        <v>71.251403999999994</v>
      </c>
      <c r="C848">
        <f t="shared" si="27"/>
        <v>1.3901521955099413E-2</v>
      </c>
      <c r="D848">
        <f>Lambdas!$G$2*D847+(1-Lambdas!$G$2)*C847*C847</f>
        <v>8.5216519137665654E-5</v>
      </c>
      <c r="E848">
        <f t="shared" si="26"/>
        <v>7.102535316200159</v>
      </c>
    </row>
    <row r="849" spans="1:5" x14ac:dyDescent="0.2">
      <c r="A849" s="1">
        <v>42970</v>
      </c>
      <c r="B849">
        <v>70.822875999999994</v>
      </c>
      <c r="C849">
        <f t="shared" si="27"/>
        <v>-6.0324683614017055E-3</v>
      </c>
      <c r="D849">
        <f>Lambdas!$G$2*D848+(1-Lambdas!$G$2)*C848*C848</f>
        <v>8.7636367371168533E-5</v>
      </c>
      <c r="E849">
        <f t="shared" si="26"/>
        <v>8.927068225085927</v>
      </c>
    </row>
    <row r="850" spans="1:5" x14ac:dyDescent="0.2">
      <c r="A850" s="1">
        <v>42971</v>
      </c>
      <c r="B850">
        <v>70.793662999999995</v>
      </c>
      <c r="C850">
        <f t="shared" si="27"/>
        <v>-4.1256481228312111E-4</v>
      </c>
      <c r="D850">
        <f>Lambdas!$G$2*D849+(1-Lambdas!$G$2)*C849*C849</f>
        <v>8.6488536682460628E-5</v>
      </c>
      <c r="E850">
        <f t="shared" si="26"/>
        <v>9.3535306734253698</v>
      </c>
    </row>
    <row r="851" spans="1:5" x14ac:dyDescent="0.2">
      <c r="A851" s="1">
        <v>42972</v>
      </c>
      <c r="B851">
        <v>70.920265000000001</v>
      </c>
      <c r="C851">
        <f t="shared" si="27"/>
        <v>1.786726759564216E-3</v>
      </c>
      <c r="D851">
        <f>Lambdas!$G$2*D850+(1-Lambdas!$G$2)*C850*C850</f>
        <v>8.4555128835091188E-5</v>
      </c>
      <c r="E851">
        <f t="shared" si="26"/>
        <v>9.3403516629521928</v>
      </c>
    </row>
    <row r="852" spans="1:5" x14ac:dyDescent="0.2">
      <c r="A852" s="1">
        <v>42975</v>
      </c>
      <c r="B852">
        <v>70.930008000000001</v>
      </c>
      <c r="C852">
        <f t="shared" si="27"/>
        <v>1.3737019759319066E-4</v>
      </c>
      <c r="D852">
        <f>Lambdas!$G$2*D851+(1-Lambdas!$G$2)*C851*C851</f>
        <v>8.2732719175040328E-5</v>
      </c>
      <c r="E852">
        <f t="shared" si="26"/>
        <v>9.3996673064481211</v>
      </c>
    </row>
    <row r="853" spans="1:5" x14ac:dyDescent="0.2">
      <c r="A853" s="1">
        <v>42976</v>
      </c>
      <c r="B853">
        <v>71.144272000000001</v>
      </c>
      <c r="C853">
        <f t="shared" si="27"/>
        <v>3.0162273205416863E-3</v>
      </c>
      <c r="D853">
        <f>Lambdas!$G$2*D852+(1-Lambdas!$G$2)*C852*C852</f>
        <v>8.0880046520084956E-5</v>
      </c>
      <c r="E853">
        <f t="shared" si="26"/>
        <v>9.3100604454610512</v>
      </c>
    </row>
    <row r="854" spans="1:5" x14ac:dyDescent="0.2">
      <c r="A854" s="1">
        <v>42977</v>
      </c>
      <c r="B854">
        <v>72.079230999999993</v>
      </c>
      <c r="C854">
        <f t="shared" si="27"/>
        <v>1.3056129219942883E-2</v>
      </c>
      <c r="D854">
        <f>Lambdas!$G$2*D853+(1-Lambdas!$G$2)*C853*C853</f>
        <v>7.9272222346328072E-5</v>
      </c>
      <c r="E854">
        <f t="shared" si="26"/>
        <v>7.2922792491752393</v>
      </c>
    </row>
    <row r="855" spans="1:5" x14ac:dyDescent="0.2">
      <c r="A855" s="1">
        <v>42978</v>
      </c>
      <c r="B855">
        <v>72.819396999999995</v>
      </c>
      <c r="C855">
        <f t="shared" si="27"/>
        <v>1.0216417479156149E-2</v>
      </c>
      <c r="D855">
        <f>Lambdas!$G$2*D854+(1-Lambdas!$G$2)*C854*C854</f>
        <v>8.1314755193852617E-5</v>
      </c>
      <c r="E855">
        <f t="shared" si="26"/>
        <v>8.1335884002626848</v>
      </c>
    </row>
    <row r="856" spans="1:5" x14ac:dyDescent="0.2">
      <c r="A856" s="1">
        <v>42979</v>
      </c>
      <c r="B856">
        <v>72.011062999999993</v>
      </c>
      <c r="C856">
        <f t="shared" si="27"/>
        <v>-1.1162602030430664E-2</v>
      </c>
      <c r="D856">
        <f>Lambdas!$G$2*D855+(1-Lambdas!$G$2)*C855*C855</f>
        <v>8.183127607261744E-5</v>
      </c>
      <c r="E856">
        <f t="shared" si="26"/>
        <v>7.8881608153980629</v>
      </c>
    </row>
    <row r="857" spans="1:5" x14ac:dyDescent="0.2">
      <c r="A857" s="1">
        <v>42983</v>
      </c>
      <c r="B857">
        <v>71.689659000000006</v>
      </c>
      <c r="C857">
        <f t="shared" si="27"/>
        <v>-4.4732487278630814E-3</v>
      </c>
      <c r="D857">
        <f>Lambdas!$G$2*D856+(1-Lambdas!$G$2)*C856*C856</f>
        <v>8.2789317223616295E-5</v>
      </c>
      <c r="E857">
        <f t="shared" si="26"/>
        <v>9.1575142270812755</v>
      </c>
    </row>
    <row r="858" spans="1:5" x14ac:dyDescent="0.2">
      <c r="A858" s="1">
        <v>42984</v>
      </c>
      <c r="B858">
        <v>71.485146</v>
      </c>
      <c r="C858">
        <f t="shared" si="27"/>
        <v>-2.8568313970344585E-3</v>
      </c>
      <c r="D858">
        <f>Lambdas!$G$2*D857+(1-Lambdas!$G$2)*C857*C857</f>
        <v>8.1383148714144437E-5</v>
      </c>
      <c r="E858">
        <f t="shared" si="26"/>
        <v>9.3160576126330206</v>
      </c>
    </row>
    <row r="859" spans="1:5" x14ac:dyDescent="0.2">
      <c r="A859" s="1">
        <v>42985</v>
      </c>
      <c r="B859">
        <v>72.400627</v>
      </c>
      <c r="C859">
        <f t="shared" si="27"/>
        <v>1.2725279709609271E-2</v>
      </c>
      <c r="D859">
        <f>Lambdas!$G$2*D858+(1-Lambdas!$G$2)*C858*C858</f>
        <v>7.9743087524463248E-5</v>
      </c>
      <c r="E859">
        <f t="shared" si="26"/>
        <v>7.4060198609026715</v>
      </c>
    </row>
    <row r="860" spans="1:5" x14ac:dyDescent="0.2">
      <c r="A860" s="1">
        <v>42986</v>
      </c>
      <c r="B860">
        <v>72.050010999999998</v>
      </c>
      <c r="C860">
        <f t="shared" si="27"/>
        <v>-4.8544844578905328E-3</v>
      </c>
      <c r="D860">
        <f>Lambdas!$G$2*D859+(1-Lambdas!$G$2)*C859*C859</f>
        <v>8.1584019013738565E-5</v>
      </c>
      <c r="E860">
        <f t="shared" si="26"/>
        <v>9.1250213327399248</v>
      </c>
    </row>
    <row r="861" spans="1:5" x14ac:dyDescent="0.2">
      <c r="A861" s="1">
        <v>42989</v>
      </c>
      <c r="B861">
        <v>72.809662000000003</v>
      </c>
      <c r="C861">
        <f t="shared" si="27"/>
        <v>1.0488191059094034E-2</v>
      </c>
      <c r="D861">
        <f>Lambdas!$G$2*D860+(1-Lambdas!$G$2)*C860*C860</f>
        <v>8.0284498277090249E-5</v>
      </c>
      <c r="E861">
        <f t="shared" si="26"/>
        <v>8.059779688877093</v>
      </c>
    </row>
    <row r="862" spans="1:5" x14ac:dyDescent="0.2">
      <c r="A862" s="1">
        <v>42990</v>
      </c>
      <c r="B862">
        <v>72.731750000000005</v>
      </c>
      <c r="C862">
        <f t="shared" si="27"/>
        <v>-1.0706507017053815E-3</v>
      </c>
      <c r="D862">
        <f>Lambdas!$G$2*D861+(1-Lambdas!$G$2)*C861*C861</f>
        <v>8.0950131478551397E-5</v>
      </c>
      <c r="E862">
        <f t="shared" si="26"/>
        <v>9.4075167710869909</v>
      </c>
    </row>
    <row r="863" spans="1:5" x14ac:dyDescent="0.2">
      <c r="A863" s="1">
        <v>42991</v>
      </c>
      <c r="B863">
        <v>73.247917000000001</v>
      </c>
      <c r="C863">
        <f t="shared" si="27"/>
        <v>7.0717951581092901E-3</v>
      </c>
      <c r="D863">
        <f>Lambdas!$G$2*D862+(1-Lambdas!$G$2)*C862*C862</f>
        <v>7.9162638912988025E-5</v>
      </c>
      <c r="E863">
        <f t="shared" si="26"/>
        <v>8.8122650749552562</v>
      </c>
    </row>
    <row r="864" spans="1:5" x14ac:dyDescent="0.2">
      <c r="A864" s="1">
        <v>42992</v>
      </c>
      <c r="B864">
        <v>72.819396999999995</v>
      </c>
      <c r="C864">
        <f t="shared" si="27"/>
        <v>-5.8674486118886768E-3</v>
      </c>
      <c r="D864">
        <f>Lambdas!$G$2*D863+(1-Lambdas!$G$2)*C863*C863</f>
        <v>7.850966765634429E-5</v>
      </c>
      <c r="E864">
        <f t="shared" si="26"/>
        <v>9.0137828764905485</v>
      </c>
    </row>
    <row r="865" spans="1:5" x14ac:dyDescent="0.2">
      <c r="A865" s="1">
        <v>42993</v>
      </c>
      <c r="B865">
        <v>73.345314000000002</v>
      </c>
      <c r="C865">
        <f t="shared" si="27"/>
        <v>7.1962550467691852E-3</v>
      </c>
      <c r="D865">
        <f>Lambdas!$G$2*D864+(1-Lambdas!$G$2)*C864*C864</f>
        <v>7.7522277503623251E-5</v>
      </c>
      <c r="E865">
        <f t="shared" si="26"/>
        <v>8.7969296631308911</v>
      </c>
    </row>
    <row r="866" spans="1:5" x14ac:dyDescent="0.2">
      <c r="A866" s="1">
        <v>42996</v>
      </c>
      <c r="B866">
        <v>73.199234000000004</v>
      </c>
      <c r="C866">
        <f t="shared" si="27"/>
        <v>-1.9936606360153406E-3</v>
      </c>
      <c r="D866">
        <f>Lambdas!$G$2*D865+(1-Lambdas!$G$2)*C865*C865</f>
        <v>7.6945823406119319E-5</v>
      </c>
      <c r="E866">
        <f t="shared" si="26"/>
        <v>9.4207533751474521</v>
      </c>
    </row>
    <row r="867" spans="1:5" x14ac:dyDescent="0.2">
      <c r="A867" s="1">
        <v>42997</v>
      </c>
      <c r="B867">
        <v>73.471930999999998</v>
      </c>
      <c r="C867">
        <f t="shared" si="27"/>
        <v>3.7184856916917075E-3</v>
      </c>
      <c r="D867">
        <f>Lambdas!$G$2*D866+(1-Lambdas!$G$2)*C866*C866</f>
        <v>7.5311373562344426E-5</v>
      </c>
      <c r="E867">
        <f t="shared" si="26"/>
        <v>9.3102798207462723</v>
      </c>
    </row>
    <row r="868" spans="1:5" x14ac:dyDescent="0.2">
      <c r="A868" s="1">
        <v>42998</v>
      </c>
      <c r="B868">
        <v>72.984970000000004</v>
      </c>
      <c r="C868">
        <f t="shared" si="27"/>
        <v>-6.6499125842383652E-3</v>
      </c>
      <c r="D868">
        <f>Lambdas!$G$2*D867+(1-Lambdas!$G$2)*C867*C867</f>
        <v>7.3934214019378582E-5</v>
      </c>
      <c r="E868">
        <f t="shared" si="26"/>
        <v>8.9142174934673282</v>
      </c>
    </row>
    <row r="869" spans="1:5" x14ac:dyDescent="0.2">
      <c r="A869" s="1">
        <v>42999</v>
      </c>
      <c r="B869">
        <v>72.274001999999996</v>
      </c>
      <c r="C869">
        <f t="shared" si="27"/>
        <v>-9.7890501028245393E-3</v>
      </c>
      <c r="D869">
        <f>Lambdas!$G$2*D868+(1-Lambdas!$G$2)*C868*C868</f>
        <v>7.3268687810857346E-5</v>
      </c>
      <c r="E869">
        <f t="shared" si="26"/>
        <v>8.2135129077169875</v>
      </c>
    </row>
    <row r="870" spans="1:5" x14ac:dyDescent="0.2">
      <c r="A870" s="1">
        <v>43000</v>
      </c>
      <c r="B870">
        <v>72.468795999999998</v>
      </c>
      <c r="C870">
        <f t="shared" si="27"/>
        <v>2.6915897756967632E-3</v>
      </c>
      <c r="D870">
        <f>Lambdas!$G$2*D869+(1-Lambdas!$G$2)*C869*C869</f>
        <v>7.3773928388827972E-5</v>
      </c>
      <c r="E870">
        <f t="shared" si="26"/>
        <v>9.4163044069121948</v>
      </c>
    </row>
    <row r="871" spans="1:5" x14ac:dyDescent="0.2">
      <c r="A871" s="1">
        <v>43003</v>
      </c>
      <c r="B871">
        <v>71.348785000000007</v>
      </c>
      <c r="C871">
        <f t="shared" si="27"/>
        <v>-1.557575416571387E-2</v>
      </c>
      <c r="D871">
        <f>Lambdas!$G$2*D870+(1-Lambdas!$G$2)*C870*C870</f>
        <v>7.2283767228666204E-5</v>
      </c>
      <c r="E871">
        <f t="shared" si="26"/>
        <v>6.1786371222598362</v>
      </c>
    </row>
    <row r="872" spans="1:5" x14ac:dyDescent="0.2">
      <c r="A872" s="1">
        <v>43004</v>
      </c>
      <c r="B872">
        <v>71.348785000000007</v>
      </c>
      <c r="C872">
        <f t="shared" si="27"/>
        <v>0</v>
      </c>
      <c r="D872">
        <f>Lambdas!$G$2*D871+(1-Lambdas!$G$2)*C871*C871</f>
        <v>7.6098701021121796E-5</v>
      </c>
      <c r="E872">
        <f t="shared" si="26"/>
        <v>9.4834793626099678</v>
      </c>
    </row>
    <row r="873" spans="1:5" x14ac:dyDescent="0.2">
      <c r="A873" s="1">
        <v>43005</v>
      </c>
      <c r="B873">
        <v>71.923409000000007</v>
      </c>
      <c r="C873">
        <f t="shared" si="27"/>
        <v>8.0214738825406719E-3</v>
      </c>
      <c r="D873">
        <f>Lambdas!$G$2*D872+(1-Lambdas!$G$2)*C872*C872</f>
        <v>7.4394198270503957E-5</v>
      </c>
      <c r="E873">
        <f t="shared" si="26"/>
        <v>8.641225862798759</v>
      </c>
    </row>
    <row r="874" spans="1:5" x14ac:dyDescent="0.2">
      <c r="A874" s="1">
        <v>43006</v>
      </c>
      <c r="B874">
        <v>71.942886000000001</v>
      </c>
      <c r="C874">
        <f t="shared" si="27"/>
        <v>2.7076529800092565E-4</v>
      </c>
      <c r="D874">
        <f>Lambdas!$G$2*D873+(1-Lambdas!$G$2)*C873*C873</f>
        <v>7.4169089081389699E-5</v>
      </c>
      <c r="E874">
        <f t="shared" si="26"/>
        <v>9.5081746147705832</v>
      </c>
    </row>
    <row r="875" spans="1:5" x14ac:dyDescent="0.2">
      <c r="A875" s="1">
        <v>43007</v>
      </c>
      <c r="B875">
        <v>72.546715000000006</v>
      </c>
      <c r="C875">
        <f t="shared" si="27"/>
        <v>8.3581449604250638E-3</v>
      </c>
      <c r="D875">
        <f>Lambdas!$G$2*D874+(1-Lambdas!$G$2)*C874*C874</f>
        <v>7.2509449021807034E-5</v>
      </c>
      <c r="E875">
        <f t="shared" si="26"/>
        <v>8.5683525201157593</v>
      </c>
    </row>
    <row r="876" spans="1:5" x14ac:dyDescent="0.2">
      <c r="A876" s="1">
        <v>43010</v>
      </c>
      <c r="B876">
        <v>72.663582000000005</v>
      </c>
      <c r="C876">
        <f t="shared" si="27"/>
        <v>1.6096244914706691E-3</v>
      </c>
      <c r="D876">
        <f>Lambdas!$G$2*D875+(1-Lambdas!$G$2)*C875*C875</f>
        <v>7.2450073483970955E-5</v>
      </c>
      <c r="E876">
        <f t="shared" si="26"/>
        <v>9.4968518207419361</v>
      </c>
    </row>
    <row r="877" spans="1:5" x14ac:dyDescent="0.2">
      <c r="A877" s="1">
        <v>43011</v>
      </c>
      <c r="B877">
        <v>72.322716</v>
      </c>
      <c r="C877">
        <f t="shared" si="27"/>
        <v>-4.7020529902151876E-3</v>
      </c>
      <c r="D877">
        <f>Lambdas!$G$2*D876+(1-Lambdas!$G$2)*C876*C876</f>
        <v>7.0885327080996818E-5</v>
      </c>
      <c r="E877">
        <f t="shared" si="26"/>
        <v>9.2425447167581982</v>
      </c>
    </row>
    <row r="878" spans="1:5" x14ac:dyDescent="0.2">
      <c r="A878" s="1">
        <v>43012</v>
      </c>
      <c r="B878">
        <v>72.741485999999995</v>
      </c>
      <c r="C878">
        <f t="shared" si="27"/>
        <v>5.773597586640926E-3</v>
      </c>
      <c r="D878">
        <f>Lambdas!$G$2*D877+(1-Lambdas!$G$2)*C877*C877</f>
        <v>6.9792813447400244E-5</v>
      </c>
      <c r="E878">
        <f t="shared" si="26"/>
        <v>9.0923597199775674</v>
      </c>
    </row>
    <row r="879" spans="1:5" x14ac:dyDescent="0.2">
      <c r="A879" s="1">
        <v>43013</v>
      </c>
      <c r="B879">
        <v>73.988106000000002</v>
      </c>
      <c r="C879">
        <f t="shared" si="27"/>
        <v>1.6992482280919423E-2</v>
      </c>
      <c r="D879">
        <f>Lambdas!$G$2*D878+(1-Lambdas!$G$2)*C878*C878</f>
        <v>6.8976197452879918E-5</v>
      </c>
      <c r="E879">
        <f t="shared" si="26"/>
        <v>5.3956027728098457</v>
      </c>
    </row>
    <row r="880" spans="1:5" x14ac:dyDescent="0.2">
      <c r="A880" s="1">
        <v>43014</v>
      </c>
      <c r="B880">
        <v>74.017319000000001</v>
      </c>
      <c r="C880">
        <f t="shared" si="27"/>
        <v>3.9475580546257565E-4</v>
      </c>
      <c r="D880">
        <f>Lambdas!$G$2*D879+(1-Lambdas!$G$2)*C879*C879</f>
        <v>7.3898694064141368E-5</v>
      </c>
      <c r="E880">
        <f t="shared" si="26"/>
        <v>9.5107066751737133</v>
      </c>
    </row>
    <row r="881" spans="1:5" x14ac:dyDescent="0.2">
      <c r="A881" s="1">
        <v>43017</v>
      </c>
      <c r="B881">
        <v>74.299751000000001</v>
      </c>
      <c r="C881">
        <f t="shared" si="27"/>
        <v>3.808494078002325E-3</v>
      </c>
      <c r="D881">
        <f>Lambdas!$G$2*D880+(1-Lambdas!$G$2)*C880*C880</f>
        <v>7.2246958761286358E-5</v>
      </c>
      <c r="E881">
        <f t="shared" si="26"/>
        <v>9.3346557892785249</v>
      </c>
    </row>
    <row r="882" spans="1:5" x14ac:dyDescent="0.2">
      <c r="A882" s="1">
        <v>43018</v>
      </c>
      <c r="B882">
        <v>74.299751000000001</v>
      </c>
      <c r="C882">
        <f t="shared" si="27"/>
        <v>0</v>
      </c>
      <c r="D882">
        <f>Lambdas!$G$2*D881+(1-Lambdas!$G$2)*C881*C881</f>
        <v>7.0953612597012949E-5</v>
      </c>
      <c r="E882">
        <f t="shared" si="26"/>
        <v>9.5534842381490073</v>
      </c>
    </row>
    <row r="883" spans="1:5" x14ac:dyDescent="0.2">
      <c r="A883" s="1">
        <v>43019</v>
      </c>
      <c r="B883">
        <v>74.426353000000006</v>
      </c>
      <c r="C883">
        <f t="shared" si="27"/>
        <v>1.702485672309679E-3</v>
      </c>
      <c r="D883">
        <f>Lambdas!$G$2*D882+(1-Lambdas!$G$2)*C882*C882</f>
        <v>6.9364352514842643E-5</v>
      </c>
      <c r="E883">
        <f t="shared" si="26"/>
        <v>9.5343514946874439</v>
      </c>
    </row>
    <row r="884" spans="1:5" x14ac:dyDescent="0.2">
      <c r="A884" s="1">
        <v>43020</v>
      </c>
      <c r="B884">
        <v>75.108101000000005</v>
      </c>
      <c r="C884">
        <f t="shared" si="27"/>
        <v>9.1183363481083749E-3</v>
      </c>
      <c r="D884">
        <f>Lambdas!$G$2*D883+(1-Lambdas!$G$2)*C883*C883</f>
        <v>6.7875610927725695E-5</v>
      </c>
      <c r="E884">
        <f t="shared" si="26"/>
        <v>8.3728863107917242</v>
      </c>
    </row>
    <row r="885" spans="1:5" x14ac:dyDescent="0.2">
      <c r="A885" s="1">
        <v>43021</v>
      </c>
      <c r="B885">
        <v>75.468445000000003</v>
      </c>
      <c r="C885">
        <f t="shared" si="27"/>
        <v>4.7861994109968005E-3</v>
      </c>
      <c r="D885">
        <f>Lambdas!$G$2*D884+(1-Lambdas!$G$2)*C884*C884</f>
        <v>6.8217602437033284E-5</v>
      </c>
      <c r="E885">
        <f t="shared" si="26"/>
        <v>9.2570044973825603</v>
      </c>
    </row>
    <row r="886" spans="1:5" x14ac:dyDescent="0.2">
      <c r="A886" s="1">
        <v>43024</v>
      </c>
      <c r="B886">
        <v>75.624268000000001</v>
      </c>
      <c r="C886">
        <f t="shared" si="27"/>
        <v>2.0626150944048171E-3</v>
      </c>
      <c r="D886">
        <f>Lambdas!$G$2*D885+(1-Lambdas!$G$2)*C885*C885</f>
        <v>6.7202725124896419E-5</v>
      </c>
      <c r="E886">
        <f t="shared" si="26"/>
        <v>9.5444900845614313</v>
      </c>
    </row>
    <row r="887" spans="1:5" x14ac:dyDescent="0.2">
      <c r="A887" s="1">
        <v>43025</v>
      </c>
      <c r="B887">
        <v>75.565826000000001</v>
      </c>
      <c r="C887">
        <f t="shared" si="27"/>
        <v>-7.7309301640838993E-4</v>
      </c>
      <c r="D887">
        <f>Lambdas!$G$2*D886+(1-Lambdas!$G$2)*C886*C886</f>
        <v>6.5792771679951462E-5</v>
      </c>
      <c r="E887">
        <f t="shared" si="26"/>
        <v>9.6199164071981418</v>
      </c>
    </row>
    <row r="888" spans="1:5" x14ac:dyDescent="0.2">
      <c r="A888" s="1">
        <v>43026</v>
      </c>
      <c r="B888">
        <v>75.585312000000002</v>
      </c>
      <c r="C888">
        <f t="shared" si="27"/>
        <v>2.5783464637824224E-4</v>
      </c>
      <c r="D888">
        <f>Lambdas!$G$2*D887+(1-Lambdas!$G$2)*C887*C887</f>
        <v>6.4332494121253727E-5</v>
      </c>
      <c r="E888">
        <f t="shared" si="26"/>
        <v>9.6504123413358567</v>
      </c>
    </row>
    <row r="889" spans="1:5" x14ac:dyDescent="0.2">
      <c r="A889" s="1">
        <v>43027</v>
      </c>
      <c r="B889">
        <v>75.877494999999996</v>
      </c>
      <c r="C889">
        <f t="shared" si="27"/>
        <v>3.8581532750414328E-3</v>
      </c>
      <c r="D889">
        <f>Lambdas!$G$2*D888+(1-Lambdas!$G$2)*C888*C888</f>
        <v>6.2893026711447801E-5</v>
      </c>
      <c r="E889">
        <f t="shared" si="26"/>
        <v>9.4373980439059242</v>
      </c>
    </row>
    <row r="890" spans="1:5" x14ac:dyDescent="0.2">
      <c r="A890" s="1">
        <v>43028</v>
      </c>
      <c r="B890">
        <v>76.754005000000006</v>
      </c>
      <c r="C890">
        <f t="shared" si="27"/>
        <v>1.1485435645946609E-2</v>
      </c>
      <c r="D890">
        <f>Lambdas!$G$2*D889+(1-Lambdas!$G$2)*C889*C889</f>
        <v>6.1817722908058333E-5</v>
      </c>
      <c r="E890">
        <f t="shared" si="26"/>
        <v>7.5573817445546245</v>
      </c>
    </row>
    <row r="891" spans="1:5" x14ac:dyDescent="0.2">
      <c r="A891" s="1">
        <v>43031</v>
      </c>
      <c r="B891">
        <v>76.773491000000007</v>
      </c>
      <c r="C891">
        <f t="shared" si="27"/>
        <v>2.5384378189334072E-4</v>
      </c>
      <c r="D891">
        <f>Lambdas!$G$2*D890+(1-Lambdas!$G$2)*C890*C890</f>
        <v>6.3387807487907019E-5</v>
      </c>
      <c r="E891">
        <f t="shared" si="26"/>
        <v>9.6652224792459567</v>
      </c>
    </row>
    <row r="892" spans="1:5" x14ac:dyDescent="0.2">
      <c r="A892" s="1">
        <v>43032</v>
      </c>
      <c r="B892">
        <v>76.802704000000006</v>
      </c>
      <c r="C892">
        <f t="shared" si="27"/>
        <v>3.8043656899225235E-4</v>
      </c>
      <c r="D892">
        <f>Lambdas!$G$2*D891+(1-Lambdas!$G$2)*C891*C891</f>
        <v>6.1969453977312301E-5</v>
      </c>
      <c r="E892">
        <f t="shared" si="26"/>
        <v>9.6865334346195979</v>
      </c>
    </row>
    <row r="893" spans="1:5" x14ac:dyDescent="0.2">
      <c r="A893" s="1">
        <v>43033</v>
      </c>
      <c r="B893">
        <v>76.578689999999995</v>
      </c>
      <c r="C893">
        <f t="shared" si="27"/>
        <v>-2.9210082583985522E-3</v>
      </c>
      <c r="D893">
        <f>Lambdas!$G$2*D892+(1-Lambdas!$G$2)*C892*C892</f>
        <v>6.058466807057003E-5</v>
      </c>
      <c r="E893">
        <f t="shared" si="26"/>
        <v>9.5706362158780625</v>
      </c>
    </row>
    <row r="894" spans="1:5" x14ac:dyDescent="0.2">
      <c r="A894" s="1">
        <v>43034</v>
      </c>
      <c r="B894">
        <v>76.705314999999999</v>
      </c>
      <c r="C894">
        <f t="shared" si="27"/>
        <v>1.6521623218730302E-3</v>
      </c>
      <c r="D894">
        <f>Lambdas!$G$2*D893+(1-Lambdas!$G$2)*C893*C893</f>
        <v>5.9418768762266694E-5</v>
      </c>
      <c r="E894">
        <f t="shared" si="26"/>
        <v>9.6849613835005144</v>
      </c>
    </row>
    <row r="895" spans="1:5" x14ac:dyDescent="0.2">
      <c r="A895" s="1">
        <v>43035</v>
      </c>
      <c r="B895">
        <v>81.623572999999993</v>
      </c>
      <c r="C895">
        <f t="shared" si="27"/>
        <v>6.2147103124166818E-2</v>
      </c>
      <c r="D895">
        <f>Lambdas!$G$2*D894+(1-Lambdas!$G$2)*C894*C894</f>
        <v>5.8149012852730424E-5</v>
      </c>
      <c r="E895">
        <f t="shared" si="26"/>
        <v>-56.66758421139739</v>
      </c>
    </row>
    <row r="896" spans="1:5" x14ac:dyDescent="0.2">
      <c r="A896" s="1">
        <v>43038</v>
      </c>
      <c r="B896">
        <v>81.701469000000003</v>
      </c>
      <c r="C896">
        <f t="shared" si="27"/>
        <v>9.53877065665771E-4</v>
      </c>
      <c r="D896">
        <f>Lambdas!$G$2*D895+(1-Lambdas!$G$2)*C895*C895</f>
        <v>1.4335574687844268E-4</v>
      </c>
      <c r="E896">
        <f t="shared" si="26"/>
        <v>8.8438342589441774</v>
      </c>
    </row>
    <row r="897" spans="1:5" x14ac:dyDescent="0.2">
      <c r="A897" s="1">
        <v>43039</v>
      </c>
      <c r="B897">
        <v>81.010009999999994</v>
      </c>
      <c r="C897">
        <f t="shared" si="27"/>
        <v>-8.4992548365255115E-3</v>
      </c>
      <c r="D897">
        <f>Lambdas!$G$2*D896+(1-Lambdas!$G$2)*C896*C896</f>
        <v>1.4016516193851559E-4</v>
      </c>
      <c r="E897">
        <f t="shared" si="26"/>
        <v>8.3573161541195606</v>
      </c>
    </row>
    <row r="898" spans="1:5" x14ac:dyDescent="0.2">
      <c r="A898" s="1">
        <v>43040</v>
      </c>
      <c r="B898">
        <v>81.010009999999994</v>
      </c>
      <c r="C898">
        <f t="shared" si="27"/>
        <v>0</v>
      </c>
      <c r="D898">
        <f>Lambdas!$G$2*D897+(1-Lambdas!$G$2)*C897*C897</f>
        <v>1.3864367510500806E-4</v>
      </c>
      <c r="E898">
        <f t="shared" si="26"/>
        <v>8.8836034046494028</v>
      </c>
    </row>
    <row r="899" spans="1:5" x14ac:dyDescent="0.2">
      <c r="A899" s="1">
        <v>43041</v>
      </c>
      <c r="B899">
        <v>81.857307000000006</v>
      </c>
      <c r="C899">
        <f t="shared" si="27"/>
        <v>1.0404845609075229E-2</v>
      </c>
      <c r="D899">
        <f>Lambdas!$G$2*D898+(1-Lambdas!$G$2)*C898*C898</f>
        <v>1.3553825382447055E-4</v>
      </c>
      <c r="E899">
        <f t="shared" ref="E899:E962" si="28">-LN(D899)-C899*C899/D899</f>
        <v>8.1075093572316916</v>
      </c>
    </row>
    <row r="900" spans="1:5" x14ac:dyDescent="0.2">
      <c r="A900" s="1">
        <v>43042</v>
      </c>
      <c r="B900">
        <v>81.944953999999996</v>
      </c>
      <c r="C900">
        <f t="shared" ref="C900:C963" si="29">LN(B900/B899)</f>
        <v>1.0701562704886142E-3</v>
      </c>
      <c r="D900">
        <f>Lambdas!$G$2*D899+(1-Lambdas!$G$2)*C899*C899</f>
        <v>1.349272778979133E-4</v>
      </c>
      <c r="E900">
        <f t="shared" si="28"/>
        <v>8.9022868165847768</v>
      </c>
    </row>
    <row r="901" spans="1:5" x14ac:dyDescent="0.2">
      <c r="A901" s="1">
        <v>43045</v>
      </c>
      <c r="B901">
        <v>82.266350000000003</v>
      </c>
      <c r="C901">
        <f t="shared" si="29"/>
        <v>3.9144249215434489E-3</v>
      </c>
      <c r="D901">
        <f>Lambdas!$G$2*D900+(1-Lambdas!$G$2)*C900*C900</f>
        <v>1.3193075025694304E-4</v>
      </c>
      <c r="E901">
        <f t="shared" si="28"/>
        <v>8.8170912310829355</v>
      </c>
    </row>
    <row r="902" spans="1:5" x14ac:dyDescent="0.2">
      <c r="A902" s="1">
        <v>43046</v>
      </c>
      <c r="B902">
        <v>82.071563999999995</v>
      </c>
      <c r="C902">
        <f t="shared" si="29"/>
        <v>-2.3705557223662726E-3</v>
      </c>
      <c r="D902">
        <f>Lambdas!$G$2*D901+(1-Lambdas!$G$2)*C901*C901</f>
        <v>1.2931889615896134E-4</v>
      </c>
      <c r="E902">
        <f t="shared" si="28"/>
        <v>8.9097742816122167</v>
      </c>
    </row>
    <row r="903" spans="1:5" x14ac:dyDescent="0.2">
      <c r="A903" s="1">
        <v>43047</v>
      </c>
      <c r="B903">
        <v>82.353995999999995</v>
      </c>
      <c r="C903">
        <f t="shared" si="29"/>
        <v>3.4353816738494666E-3</v>
      </c>
      <c r="D903">
        <f>Lambdas!$G$2*D902+(1-Lambdas!$G$2)*C902*C902</f>
        <v>1.2654820625909935E-4</v>
      </c>
      <c r="E903">
        <f t="shared" si="28"/>
        <v>8.8816275492415038</v>
      </c>
    </row>
    <row r="904" spans="1:5" x14ac:dyDescent="0.2">
      <c r="A904" s="1">
        <v>43048</v>
      </c>
      <c r="B904">
        <v>81.896254999999996</v>
      </c>
      <c r="C904">
        <f t="shared" si="29"/>
        <v>-5.5737167187242219E-3</v>
      </c>
      <c r="D904">
        <f>Lambdas!$G$2*D903+(1-Lambdas!$G$2)*C903*C903</f>
        <v>1.2397805089588767E-4</v>
      </c>
      <c r="E904">
        <f t="shared" si="28"/>
        <v>8.7448268391163904</v>
      </c>
    </row>
    <row r="905" spans="1:5" x14ac:dyDescent="0.2">
      <c r="A905" s="1">
        <v>43049</v>
      </c>
      <c r="B905">
        <v>81.682006999999999</v>
      </c>
      <c r="C905">
        <f t="shared" si="29"/>
        <v>-2.6195182647424584E-3</v>
      </c>
      <c r="D905">
        <f>Lambdas!$G$2*D904+(1-Lambdas!$G$2)*C904*C904</f>
        <v>1.2189696012748565E-4</v>
      </c>
      <c r="E905">
        <f t="shared" si="28"/>
        <v>8.9560420304950306</v>
      </c>
    </row>
    <row r="906" spans="1:5" x14ac:dyDescent="0.2">
      <c r="A906" s="1">
        <v>43052</v>
      </c>
      <c r="B906">
        <v>81.740432999999996</v>
      </c>
      <c r="C906">
        <f t="shared" si="29"/>
        <v>7.1503035310543613E-4</v>
      </c>
      <c r="D906">
        <f>Lambdas!$G$2*D905+(1-Lambdas!$G$2)*C905*C905</f>
        <v>1.1932033773071358E-4</v>
      </c>
      <c r="E906">
        <f t="shared" si="28"/>
        <v>9.0294139291174584</v>
      </c>
    </row>
    <row r="907" spans="1:5" x14ac:dyDescent="0.2">
      <c r="A907" s="1">
        <v>43053</v>
      </c>
      <c r="B907">
        <v>81.857307000000006</v>
      </c>
      <c r="C907">
        <f t="shared" si="29"/>
        <v>1.4287974868457797E-3</v>
      </c>
      <c r="D907">
        <f>Lambdas!$G$2*D906+(1-Lambdas!$G$2)*C906*C906</f>
        <v>1.1665918343050619E-4</v>
      </c>
      <c r="E907">
        <f t="shared" si="28"/>
        <v>9.0387544658560195</v>
      </c>
    </row>
    <row r="908" spans="1:5" x14ac:dyDescent="0.2">
      <c r="A908" s="1">
        <v>43054</v>
      </c>
      <c r="B908">
        <v>81.221085000000002</v>
      </c>
      <c r="C908">
        <f t="shared" si="29"/>
        <v>-7.8026919454678928E-3</v>
      </c>
      <c r="D908">
        <f>Lambdas!$G$2*D907+(1-Lambdas!$G$2)*C907*C907</f>
        <v>1.1409190937213363E-4</v>
      </c>
      <c r="E908">
        <f t="shared" si="28"/>
        <v>8.5448837846928907</v>
      </c>
    </row>
    <row r="909" spans="1:5" x14ac:dyDescent="0.2">
      <c r="A909" s="1">
        <v>43055</v>
      </c>
      <c r="B909">
        <v>81.436417000000006</v>
      </c>
      <c r="C909">
        <f t="shared" si="29"/>
        <v>2.6476753072609055E-3</v>
      </c>
      <c r="D909">
        <f>Lambdas!$G$2*D908+(1-Lambdas!$G$2)*C908*C908</f>
        <v>1.1290008306041261E-4</v>
      </c>
      <c r="E909">
        <f t="shared" si="28"/>
        <v>9.0269154168734982</v>
      </c>
    </row>
    <row r="910" spans="1:5" x14ac:dyDescent="0.2">
      <c r="A910" s="1">
        <v>43056</v>
      </c>
      <c r="B910">
        <v>80.653380999999996</v>
      </c>
      <c r="C910">
        <f t="shared" si="29"/>
        <v>-9.6618306776038755E-3</v>
      </c>
      <c r="D910">
        <f>Lambdas!$G$2*D909+(1-Lambdas!$G$2)*C909*C909</f>
        <v>1.1052829982520246E-4</v>
      </c>
      <c r="E910">
        <f t="shared" si="28"/>
        <v>8.2656500910591468</v>
      </c>
    </row>
    <row r="911" spans="1:5" x14ac:dyDescent="0.2">
      <c r="A911" s="1">
        <v>43059</v>
      </c>
      <c r="B911">
        <v>80.780617000000007</v>
      </c>
      <c r="C911">
        <f t="shared" si="29"/>
        <v>1.5763225581052905E-3</v>
      </c>
      <c r="D911">
        <f>Lambdas!$G$2*D910+(1-Lambdas!$G$2)*C910*C910</f>
        <v>1.1014355209546875E-4</v>
      </c>
      <c r="E911">
        <f t="shared" si="28"/>
        <v>9.0911664390874147</v>
      </c>
    </row>
    <row r="912" spans="1:5" x14ac:dyDescent="0.2">
      <c r="A912" s="1">
        <v>43060</v>
      </c>
      <c r="B912">
        <v>81.945396000000002</v>
      </c>
      <c r="C912">
        <f t="shared" si="29"/>
        <v>1.431607487841186E-2</v>
      </c>
      <c r="D912">
        <f>Lambdas!$G$2*D911+(1-Lambdas!$G$2)*C911*C911</f>
        <v>1.0773214889314551E-4</v>
      </c>
      <c r="E912">
        <f t="shared" si="28"/>
        <v>7.233459173816823</v>
      </c>
    </row>
    <row r="913" spans="1:5" x14ac:dyDescent="0.2">
      <c r="A913" s="1">
        <v>43061</v>
      </c>
      <c r="B913">
        <v>81.348335000000006</v>
      </c>
      <c r="C913">
        <f t="shared" si="29"/>
        <v>-7.312756675525659E-3</v>
      </c>
      <c r="D913">
        <f>Lambdas!$G$2*D912+(1-Lambdas!$G$2)*C912*C912</f>
        <v>1.0990969058923514E-4</v>
      </c>
      <c r="E913">
        <f t="shared" si="28"/>
        <v>8.6293028865958608</v>
      </c>
    </row>
    <row r="914" spans="1:5" x14ac:dyDescent="0.2">
      <c r="A914" s="1">
        <v>43063</v>
      </c>
      <c r="B914">
        <v>81.495148</v>
      </c>
      <c r="C914">
        <f t="shared" si="29"/>
        <v>1.8031183940834896E-3</v>
      </c>
      <c r="D914">
        <f>Lambdas!$G$2*D913+(1-Lambdas!$G$2)*C913*C913</f>
        <v>1.086456653119718E-4</v>
      </c>
      <c r="E914">
        <f t="shared" si="28"/>
        <v>9.097493615323522</v>
      </c>
    </row>
    <row r="915" spans="1:5" x14ac:dyDescent="0.2">
      <c r="A915" s="1">
        <v>43066</v>
      </c>
      <c r="B915">
        <v>82.092224000000002</v>
      </c>
      <c r="C915">
        <f t="shared" si="29"/>
        <v>7.2998134767657732E-3</v>
      </c>
      <c r="D915">
        <f>Lambdas!$G$2*D914+(1-Lambdas!$G$2)*C914*C914</f>
        <v>1.062849798817539E-4</v>
      </c>
      <c r="E915">
        <f t="shared" si="28"/>
        <v>8.648024330599835</v>
      </c>
    </row>
    <row r="916" spans="1:5" x14ac:dyDescent="0.2">
      <c r="A916" s="1">
        <v>43067</v>
      </c>
      <c r="B916">
        <v>83.080803000000003</v>
      </c>
      <c r="C916">
        <f t="shared" si="29"/>
        <v>1.1970366134917733E-2</v>
      </c>
      <c r="D916">
        <f>Lambdas!$G$2*D915+(1-Lambdas!$G$2)*C915*C915</f>
        <v>1.0509790665350322E-4</v>
      </c>
      <c r="E916">
        <f t="shared" si="28"/>
        <v>7.7972260052106606</v>
      </c>
    </row>
    <row r="917" spans="1:5" x14ac:dyDescent="0.2">
      <c r="A917" s="1">
        <v>43068</v>
      </c>
      <c r="B917">
        <v>81.573455999999993</v>
      </c>
      <c r="C917">
        <f t="shared" si="29"/>
        <v>-1.8309749411159648E-2</v>
      </c>
      <c r="D917">
        <f>Lambdas!$G$2*D916+(1-Lambdas!$G$2)*C916*C916</f>
        <v>1.0595334777099433E-4</v>
      </c>
      <c r="E917">
        <f t="shared" si="28"/>
        <v>5.9884122818635523</v>
      </c>
    </row>
    <row r="918" spans="1:5" x14ac:dyDescent="0.2">
      <c r="A918" s="1">
        <v>43069</v>
      </c>
      <c r="B918">
        <v>82.385863999999998</v>
      </c>
      <c r="C918">
        <f t="shared" si="29"/>
        <v>9.9099538675942334E-3</v>
      </c>
      <c r="D918">
        <f>Lambdas!$G$2*D917+(1-Lambdas!$G$2)*C917*C917</f>
        <v>1.1108919799292772E-4</v>
      </c>
      <c r="E918">
        <f t="shared" si="28"/>
        <v>8.2211380744478397</v>
      </c>
    </row>
    <row r="919" spans="1:5" x14ac:dyDescent="0.2">
      <c r="A919" s="1">
        <v>43070</v>
      </c>
      <c r="B919">
        <v>82.473945999999998</v>
      </c>
      <c r="C919">
        <f t="shared" si="29"/>
        <v>1.0685686023936094E-3</v>
      </c>
      <c r="D919">
        <f>Lambdas!$G$2*D918+(1-Lambdas!$G$2)*C918*C918</f>
        <v>1.1080065922467009E-4</v>
      </c>
      <c r="E919">
        <f t="shared" si="28"/>
        <v>9.0974724904453712</v>
      </c>
    </row>
    <row r="920" spans="1:5" x14ac:dyDescent="0.2">
      <c r="A920" s="1">
        <v>43073</v>
      </c>
      <c r="B920">
        <v>79.361350999999999</v>
      </c>
      <c r="C920">
        <f t="shared" si="29"/>
        <v>-3.847095088156182E-2</v>
      </c>
      <c r="D920">
        <f>Lambdas!$G$2*D919+(1-Lambdas!$G$2)*C919*C919</f>
        <v>1.0834445749669866E-4</v>
      </c>
      <c r="E920">
        <f t="shared" si="28"/>
        <v>-4.5300705784487239</v>
      </c>
    </row>
    <row r="921" spans="1:5" x14ac:dyDescent="0.2">
      <c r="A921" s="1">
        <v>43074</v>
      </c>
      <c r="B921">
        <v>79.860534999999999</v>
      </c>
      <c r="C921">
        <f t="shared" si="29"/>
        <v>6.2703143150448486E-3</v>
      </c>
      <c r="D921">
        <f>Lambdas!$G$2*D920+(1-Lambdas!$G$2)*C920*C920</f>
        <v>1.390679072006331E-4</v>
      </c>
      <c r="E921">
        <f t="shared" si="28"/>
        <v>8.597831346290814</v>
      </c>
    </row>
    <row r="922" spans="1:5" x14ac:dyDescent="0.2">
      <c r="A922" s="1">
        <v>43075</v>
      </c>
      <c r="B922">
        <v>81.025313999999995</v>
      </c>
      <c r="C922">
        <f t="shared" si="29"/>
        <v>1.4479823530939928E-2</v>
      </c>
      <c r="D922">
        <f>Lambdas!$G$2*D921+(1-Lambdas!$G$2)*C921*C921</f>
        <v>1.368336250986294E-4</v>
      </c>
      <c r="E922">
        <f t="shared" si="28"/>
        <v>7.3644804072119339</v>
      </c>
    </row>
    <row r="923" spans="1:5" x14ac:dyDescent="0.2">
      <c r="A923" s="1">
        <v>43076</v>
      </c>
      <c r="B923">
        <v>80.741462999999996</v>
      </c>
      <c r="C923">
        <f t="shared" si="29"/>
        <v>-3.5093892155773584E-3</v>
      </c>
      <c r="D923">
        <f>Lambdas!$G$2*D922+(1-Lambdas!$G$2)*C922*C922</f>
        <v>1.3846495087182324E-4</v>
      </c>
      <c r="E923">
        <f t="shared" si="28"/>
        <v>8.7959479828102651</v>
      </c>
    </row>
    <row r="924" spans="1:5" x14ac:dyDescent="0.2">
      <c r="A924" s="1">
        <v>43077</v>
      </c>
      <c r="B924">
        <v>82.376075999999998</v>
      </c>
      <c r="C924">
        <f t="shared" si="29"/>
        <v>2.0042819801199679E-2</v>
      </c>
      <c r="D924">
        <f>Lambdas!$G$2*D923+(1-Lambdas!$G$2)*C923*C923</f>
        <v>1.3563938946047253E-4</v>
      </c>
      <c r="E924">
        <f t="shared" si="28"/>
        <v>5.943873807509588</v>
      </c>
    </row>
    <row r="925" spans="1:5" x14ac:dyDescent="0.2">
      <c r="A925" s="1">
        <v>43080</v>
      </c>
      <c r="B925">
        <v>83.423393000000004</v>
      </c>
      <c r="C925">
        <f t="shared" si="29"/>
        <v>1.2633706688160197E-2</v>
      </c>
      <c r="D925">
        <f>Lambdas!$G$2*D924+(1-Lambdas!$G$2)*C924*C924</f>
        <v>1.4159909660076757E-4</v>
      </c>
      <c r="E925">
        <f t="shared" si="28"/>
        <v>7.7353104530306531</v>
      </c>
    </row>
    <row r="926" spans="1:5" x14ac:dyDescent="0.2">
      <c r="A926" s="1">
        <v>43081</v>
      </c>
      <c r="B926">
        <v>83.765968000000001</v>
      </c>
      <c r="C926">
        <f t="shared" si="29"/>
        <v>4.0980535769234673E-3</v>
      </c>
      <c r="D926">
        <f>Lambdas!$G$2*D925+(1-Lambdas!$G$2)*C925*C925</f>
        <v>1.4200252743974261E-4</v>
      </c>
      <c r="E926">
        <f t="shared" si="28"/>
        <v>8.7413998973567359</v>
      </c>
    </row>
    <row r="927" spans="1:5" x14ac:dyDescent="0.2">
      <c r="A927" s="1">
        <v>43082</v>
      </c>
      <c r="B927">
        <v>83.540847999999997</v>
      </c>
      <c r="C927">
        <f t="shared" si="29"/>
        <v>-2.6911053744613882E-3</v>
      </c>
      <c r="D927">
        <f>Lambdas!$G$2*D926+(1-Lambdas!$G$2)*C926*C926</f>
        <v>1.3919803533854905E-4</v>
      </c>
      <c r="E927">
        <f t="shared" si="28"/>
        <v>8.8275859819284168</v>
      </c>
    </row>
    <row r="928" spans="1:5" x14ac:dyDescent="0.2">
      <c r="A928" s="1">
        <v>43083</v>
      </c>
      <c r="B928">
        <v>82.894844000000006</v>
      </c>
      <c r="C928">
        <f t="shared" si="29"/>
        <v>-7.7628450525914199E-3</v>
      </c>
      <c r="D928">
        <f>Lambdas!$G$2*D927+(1-Lambdas!$G$2)*C927*C927</f>
        <v>1.362424087624261E-4</v>
      </c>
      <c r="E928">
        <f t="shared" si="28"/>
        <v>8.4587620267097616</v>
      </c>
    </row>
    <row r="929" spans="1:5" x14ac:dyDescent="0.2">
      <c r="A929" s="1">
        <v>43084</v>
      </c>
      <c r="B929">
        <v>85.009048000000007</v>
      </c>
      <c r="C929">
        <f t="shared" si="29"/>
        <v>2.5184833093183784E-2</v>
      </c>
      <c r="D929">
        <f>Lambdas!$G$2*D928+(1-Lambdas!$G$2)*C928*C928</f>
        <v>1.3454055028877743E-4</v>
      </c>
      <c r="E929">
        <f t="shared" si="28"/>
        <v>4.1992609130034415</v>
      </c>
    </row>
    <row r="930" spans="1:5" x14ac:dyDescent="0.2">
      <c r="A930" s="1">
        <v>43087</v>
      </c>
      <c r="B930">
        <v>84.549003999999996</v>
      </c>
      <c r="C930">
        <f t="shared" si="29"/>
        <v>-5.4264026206768887E-3</v>
      </c>
      <c r="D930">
        <f>Lambdas!$G$2*D929+(1-Lambdas!$G$2)*C929*C929</f>
        <v>1.4573391005508123E-4</v>
      </c>
      <c r="E930">
        <f t="shared" si="28"/>
        <v>8.631676013515424</v>
      </c>
    </row>
    <row r="931" spans="1:5" x14ac:dyDescent="0.2">
      <c r="A931" s="1">
        <v>43088</v>
      </c>
      <c r="B931">
        <v>84.010673999999995</v>
      </c>
      <c r="C931">
        <f t="shared" si="29"/>
        <v>-6.3874330643821538E-3</v>
      </c>
      <c r="D931">
        <f>Lambdas!$G$2*D930+(1-Lambdas!$G$2)*C930*C930</f>
        <v>1.4312922267663679E-4</v>
      </c>
      <c r="E931">
        <f t="shared" si="28"/>
        <v>8.5667104712854378</v>
      </c>
    </row>
    <row r="932" spans="1:5" x14ac:dyDescent="0.2">
      <c r="A932" s="1">
        <v>43089</v>
      </c>
      <c r="B932">
        <v>83.707229999999996</v>
      </c>
      <c r="C932">
        <f t="shared" si="29"/>
        <v>-3.6185085057810359E-3</v>
      </c>
      <c r="D932">
        <f>Lambdas!$G$2*D931+(1-Lambdas!$G$2)*C931*C931</f>
        <v>1.4083717786681928E-4</v>
      </c>
      <c r="E932">
        <f t="shared" si="28"/>
        <v>8.774936304957583</v>
      </c>
    </row>
    <row r="933" spans="1:5" x14ac:dyDescent="0.2">
      <c r="A933" s="1">
        <v>43090</v>
      </c>
      <c r="B933">
        <v>83.687659999999994</v>
      </c>
      <c r="C933">
        <f t="shared" si="29"/>
        <v>-2.3381836911698888E-4</v>
      </c>
      <c r="D933">
        <f>Lambdas!$G$2*D932+(1-Lambdas!$G$2)*C932*C932</f>
        <v>1.3797590335834525E-4</v>
      </c>
      <c r="E933">
        <f t="shared" si="28"/>
        <v>8.8880352653288242</v>
      </c>
    </row>
    <row r="934" spans="1:5" x14ac:dyDescent="0.2">
      <c r="A934" s="1">
        <v>43091</v>
      </c>
      <c r="B934">
        <v>83.697456000000003</v>
      </c>
      <c r="C934">
        <f t="shared" si="29"/>
        <v>1.1704744418478534E-4</v>
      </c>
      <c r="D934">
        <f>Lambdas!$G$2*D933+(1-Lambdas!$G$2)*C933*C933</f>
        <v>1.34886663769256E-4</v>
      </c>
      <c r="E934">
        <f t="shared" si="28"/>
        <v>8.9109740922396679</v>
      </c>
    </row>
    <row r="935" spans="1:5" x14ac:dyDescent="0.2">
      <c r="A935" s="1">
        <v>43095</v>
      </c>
      <c r="B935">
        <v>83.589782999999997</v>
      </c>
      <c r="C935">
        <f t="shared" si="29"/>
        <v>-1.2872830648932867E-3</v>
      </c>
      <c r="D935">
        <f>Lambdas!$G$2*D934+(1-Lambdas!$G$2)*C934*C934</f>
        <v>1.3186570106599939E-4</v>
      </c>
      <c r="E935">
        <f t="shared" si="28"/>
        <v>8.9211600136742746</v>
      </c>
    </row>
    <row r="936" spans="1:5" x14ac:dyDescent="0.2">
      <c r="A936" s="1">
        <v>43096</v>
      </c>
      <c r="B936">
        <v>83.893210999999994</v>
      </c>
      <c r="C936">
        <f t="shared" si="29"/>
        <v>3.6233927365164741E-3</v>
      </c>
      <c r="D936">
        <f>Lambdas!$G$2*D935+(1-Lambdas!$G$2)*C935*C935</f>
        <v>1.2894921340416234E-4</v>
      </c>
      <c r="E936">
        <f t="shared" si="28"/>
        <v>8.8542768422160254</v>
      </c>
    </row>
    <row r="937" spans="1:5" x14ac:dyDescent="0.2">
      <c r="A937" s="1">
        <v>43097</v>
      </c>
      <c r="B937">
        <v>83.903008</v>
      </c>
      <c r="C937">
        <f t="shared" si="29"/>
        <v>1.1677259558682054E-4</v>
      </c>
      <c r="D937">
        <f>Lambdas!$G$2*D936+(1-Lambdas!$G$2)*C936*C936</f>
        <v>1.2635500466709742E-4</v>
      </c>
      <c r="E937">
        <f t="shared" si="28"/>
        <v>8.9763071984713783</v>
      </c>
    </row>
    <row r="938" spans="1:5" x14ac:dyDescent="0.2">
      <c r="A938" s="1">
        <v>43098</v>
      </c>
      <c r="B938">
        <v>83.726814000000005</v>
      </c>
      <c r="C938">
        <f t="shared" si="29"/>
        <v>-2.102180420925579E-3</v>
      </c>
      <c r="D938">
        <f>Lambdas!$G$2*D937+(1-Lambdas!$G$2)*C937*C937</f>
        <v>1.2352513756300049E-4</v>
      </c>
      <c r="E938">
        <f t="shared" si="28"/>
        <v>8.9632904689363748</v>
      </c>
    </row>
    <row r="939" spans="1:5" x14ac:dyDescent="0.2">
      <c r="A939" s="1">
        <v>43102</v>
      </c>
      <c r="B939">
        <v>84.128128000000004</v>
      </c>
      <c r="C939">
        <f t="shared" si="29"/>
        <v>4.7816854228085051E-3</v>
      </c>
      <c r="D939">
        <f>Lambdas!$G$2*D938+(1-Lambdas!$G$2)*C938*C938</f>
        <v>1.2085733299671957E-4</v>
      </c>
      <c r="E939">
        <f t="shared" si="28"/>
        <v>8.8317137734740463</v>
      </c>
    </row>
    <row r="940" spans="1:5" x14ac:dyDescent="0.2">
      <c r="A940" s="1">
        <v>43103</v>
      </c>
      <c r="B940">
        <v>84.519645999999995</v>
      </c>
      <c r="C940">
        <f t="shared" si="29"/>
        <v>4.6430343439250663E-3</v>
      </c>
      <c r="D940">
        <f>Lambdas!$G$2*D939+(1-Lambdas!$G$2)*C939*C939</f>
        <v>1.1866243315280397E-4</v>
      </c>
      <c r="E940">
        <f t="shared" si="28"/>
        <v>8.8575547271995241</v>
      </c>
    </row>
    <row r="941" spans="1:5" x14ac:dyDescent="0.2">
      <c r="A941" s="1">
        <v>43104</v>
      </c>
      <c r="B941">
        <v>85.263542000000001</v>
      </c>
      <c r="C941">
        <f t="shared" si="29"/>
        <v>8.7629496068141292E-3</v>
      </c>
      <c r="D941">
        <f>Lambdas!$G$2*D940+(1-Lambdas!$G$2)*C940*C940</f>
        <v>1.1648742665771111E-4</v>
      </c>
      <c r="E941">
        <f t="shared" si="28"/>
        <v>8.3985205706106196</v>
      </c>
    </row>
    <row r="942" spans="1:5" x14ac:dyDescent="0.2">
      <c r="A942" s="1">
        <v>43105</v>
      </c>
      <c r="B942">
        <v>86.320648000000006</v>
      </c>
      <c r="C942">
        <f t="shared" si="29"/>
        <v>1.232187388446899E-2</v>
      </c>
      <c r="D942">
        <f>Lambdas!$G$2*D941+(1-Lambdas!$G$2)*C941*C941</f>
        <v>1.1559824472216282E-4</v>
      </c>
      <c r="E942">
        <f t="shared" si="28"/>
        <v>7.7519738565402942</v>
      </c>
    </row>
    <row r="943" spans="1:5" x14ac:dyDescent="0.2">
      <c r="A943" s="1">
        <v>43108</v>
      </c>
      <c r="B943">
        <v>86.408737000000002</v>
      </c>
      <c r="C943">
        <f t="shared" si="29"/>
        <v>1.019965510058371E-3</v>
      </c>
      <c r="D943">
        <f>Lambdas!$G$2*D942+(1-Lambdas!$G$2)*C942*C942</f>
        <v>1.1640975265242211E-4</v>
      </c>
      <c r="E943">
        <f t="shared" si="28"/>
        <v>9.0494574494008724</v>
      </c>
    </row>
    <row r="944" spans="1:5" x14ac:dyDescent="0.2">
      <c r="A944" s="1">
        <v>43109</v>
      </c>
      <c r="B944">
        <v>86.350014000000002</v>
      </c>
      <c r="C944">
        <f t="shared" si="29"/>
        <v>-6.7982665910381029E-4</v>
      </c>
      <c r="D944">
        <f>Lambdas!$G$2*D943+(1-Lambdas!$G$2)*C943*C943</f>
        <v>1.1382564154119074E-4</v>
      </c>
      <c r="E944">
        <f t="shared" si="28"/>
        <v>9.076782457824276</v>
      </c>
    </row>
    <row r="945" spans="1:5" x14ac:dyDescent="0.2">
      <c r="A945" s="1">
        <v>43110</v>
      </c>
      <c r="B945">
        <v>85.958488000000003</v>
      </c>
      <c r="C945">
        <f t="shared" si="29"/>
        <v>-4.5444846804731402E-3</v>
      </c>
      <c r="D945">
        <f>Lambdas!$G$2*D944+(1-Lambdas!$G$2)*C944*C944</f>
        <v>1.1128646076402197E-4</v>
      </c>
      <c r="E945">
        <f t="shared" si="28"/>
        <v>8.9178247539635862</v>
      </c>
    </row>
    <row r="946" spans="1:5" x14ac:dyDescent="0.2">
      <c r="A946" s="1">
        <v>43111</v>
      </c>
      <c r="B946">
        <v>86.212975</v>
      </c>
      <c r="C946">
        <f t="shared" si="29"/>
        <v>2.9562063410408825E-3</v>
      </c>
      <c r="D946">
        <f>Lambdas!$G$2*D945+(1-Lambdas!$G$2)*C945*C945</f>
        <v>1.0925638529169715E-4</v>
      </c>
      <c r="E946">
        <f t="shared" si="28"/>
        <v>9.041825680128035</v>
      </c>
    </row>
    <row r="947" spans="1:5" x14ac:dyDescent="0.2">
      <c r="A947" s="1">
        <v>43112</v>
      </c>
      <c r="B947">
        <v>87.700767999999997</v>
      </c>
      <c r="C947">
        <f t="shared" si="29"/>
        <v>1.7109968082256836E-2</v>
      </c>
      <c r="D947">
        <f>Lambdas!$G$2*D946+(1-Lambdas!$G$2)*C946*C946</f>
        <v>1.0700494221013177E-4</v>
      </c>
      <c r="E947">
        <f t="shared" si="28"/>
        <v>6.406771175322139</v>
      </c>
    </row>
    <row r="948" spans="1:5" x14ac:dyDescent="0.2">
      <c r="A948" s="1">
        <v>43116</v>
      </c>
      <c r="B948">
        <v>86.477256999999994</v>
      </c>
      <c r="C948">
        <f t="shared" si="29"/>
        <v>-1.4049201954819148E-2</v>
      </c>
      <c r="D948">
        <f>Lambdas!$G$2*D947+(1-Lambdas!$G$2)*C947*C947</f>
        <v>1.1116539009458815E-4</v>
      </c>
      <c r="E948">
        <f t="shared" si="28"/>
        <v>7.3289381616995852</v>
      </c>
    </row>
    <row r="949" spans="1:5" x14ac:dyDescent="0.2">
      <c r="A949" s="1">
        <v>43117</v>
      </c>
      <c r="B949">
        <v>88.229316999999995</v>
      </c>
      <c r="C949">
        <f t="shared" si="29"/>
        <v>2.00578455613734E-2</v>
      </c>
      <c r="D949">
        <f>Lambdas!$G$2*D948+(1-Lambdas!$G$2)*C948*C948</f>
        <v>1.1309647651998051E-4</v>
      </c>
      <c r="E949">
        <f t="shared" si="28"/>
        <v>5.5299775287274064</v>
      </c>
    </row>
    <row r="950" spans="1:5" x14ac:dyDescent="0.2">
      <c r="A950" s="1">
        <v>43118</v>
      </c>
      <c r="B950">
        <v>88.190162999999998</v>
      </c>
      <c r="C950">
        <f t="shared" si="29"/>
        <v>-4.4387389241658611E-4</v>
      </c>
      <c r="D950">
        <f>Lambdas!$G$2*D949+(1-Lambdas!$G$2)*C949*C949</f>
        <v>1.1957460897834716E-4</v>
      </c>
      <c r="E950">
        <f t="shared" si="28"/>
        <v>9.0299223305608542</v>
      </c>
    </row>
    <row r="951" spans="1:5" x14ac:dyDescent="0.2">
      <c r="A951" s="1">
        <v>43119</v>
      </c>
      <c r="B951">
        <v>88.092277999999993</v>
      </c>
      <c r="C951">
        <f t="shared" si="29"/>
        <v>-1.1105474771621541E-3</v>
      </c>
      <c r="D951">
        <f>Lambdas!$G$2*D950+(1-Lambdas!$G$2)*C950*C950</f>
        <v>1.1690072073620677E-4</v>
      </c>
      <c r="E951">
        <f t="shared" si="28"/>
        <v>9.0436354120767692</v>
      </c>
    </row>
    <row r="952" spans="1:5" x14ac:dyDescent="0.2">
      <c r="A952" s="1">
        <v>43122</v>
      </c>
      <c r="B952">
        <v>89.668152000000006</v>
      </c>
      <c r="C952">
        <f t="shared" si="29"/>
        <v>1.7730777148955209E-2</v>
      </c>
      <c r="D952">
        <f>Lambdas!$G$2*D951+(1-Lambdas!$G$2)*C951*C951</f>
        <v>1.1430993525107777E-4</v>
      </c>
      <c r="E952">
        <f t="shared" si="28"/>
        <v>6.3263509273272938</v>
      </c>
    </row>
    <row r="953" spans="1:5" x14ac:dyDescent="0.2">
      <c r="A953" s="1">
        <v>43123</v>
      </c>
      <c r="B953">
        <v>89.951995999999994</v>
      </c>
      <c r="C953">
        <f t="shared" si="29"/>
        <v>3.1604944036669855E-3</v>
      </c>
      <c r="D953">
        <f>Lambdas!$G$2*D952+(1-Lambdas!$G$2)*C952*C952</f>
        <v>1.1879123062522434E-4</v>
      </c>
      <c r="E953">
        <f t="shared" si="28"/>
        <v>8.9540565873811797</v>
      </c>
    </row>
    <row r="954" spans="1:5" x14ac:dyDescent="0.2">
      <c r="A954" s="1">
        <v>43124</v>
      </c>
      <c r="B954">
        <v>89.873703000000006</v>
      </c>
      <c r="C954">
        <f t="shared" si="29"/>
        <v>-8.7076547325985743E-4</v>
      </c>
      <c r="D954">
        <f>Lambdas!$G$2*D953+(1-Lambdas!$G$2)*C953*C953</f>
        <v>1.1635420912767136E-4</v>
      </c>
      <c r="E954">
        <f t="shared" si="28"/>
        <v>9.0523549038686948</v>
      </c>
    </row>
    <row r="955" spans="1:5" x14ac:dyDescent="0.2">
      <c r="A955" s="1">
        <v>43125</v>
      </c>
      <c r="B955">
        <v>90.372894000000002</v>
      </c>
      <c r="C955">
        <f t="shared" si="29"/>
        <v>5.5389925201478948E-3</v>
      </c>
      <c r="D955">
        <f>Lambdas!$G$2*D954+(1-Lambdas!$G$2)*C954*C954</f>
        <v>1.137650235376115E-4</v>
      </c>
      <c r="E955">
        <f t="shared" si="28"/>
        <v>8.8116929146530705</v>
      </c>
    </row>
    <row r="956" spans="1:5" x14ac:dyDescent="0.2">
      <c r="A956" s="1">
        <v>43126</v>
      </c>
      <c r="B956">
        <v>92.066222999999994</v>
      </c>
      <c r="C956">
        <f t="shared" si="29"/>
        <v>1.8563756020863516E-2</v>
      </c>
      <c r="D956">
        <f>Lambdas!$G$2*D955+(1-Lambdas!$G$2)*C955*C955</f>
        <v>1.119040469053318E-4</v>
      </c>
      <c r="E956">
        <f t="shared" si="28"/>
        <v>6.0183283400933671</v>
      </c>
    </row>
    <row r="957" spans="1:5" x14ac:dyDescent="0.2">
      <c r="A957" s="1">
        <v>43129</v>
      </c>
      <c r="B957">
        <v>91.929192</v>
      </c>
      <c r="C957">
        <f t="shared" si="29"/>
        <v>-1.4895047828774987E-3</v>
      </c>
      <c r="D957">
        <f>Lambdas!$G$2*D956+(1-Lambdas!$G$2)*C956*C956</f>
        <v>1.1711639756853337E-4</v>
      </c>
      <c r="E957">
        <f t="shared" si="28"/>
        <v>9.0333985103560508</v>
      </c>
    </row>
    <row r="958" spans="1:5" x14ac:dyDescent="0.2">
      <c r="A958" s="1">
        <v>43130</v>
      </c>
      <c r="B958">
        <v>90.774192999999997</v>
      </c>
      <c r="C958">
        <f t="shared" si="29"/>
        <v>-1.2643601392867942E-2</v>
      </c>
      <c r="D958">
        <f>Lambdas!$G$2*D957+(1-Lambdas!$G$2)*C957*C957</f>
        <v>1.1454285074565311E-4</v>
      </c>
      <c r="E958">
        <f t="shared" si="28"/>
        <v>7.6789209343628384</v>
      </c>
    </row>
    <row r="959" spans="1:5" x14ac:dyDescent="0.2">
      <c r="A959" s="1">
        <v>43131</v>
      </c>
      <c r="B959">
        <v>92.996077999999997</v>
      </c>
      <c r="C959">
        <f t="shared" si="29"/>
        <v>2.4182293073013911E-2</v>
      </c>
      <c r="D959">
        <f>Lambdas!$G$2*D958+(1-Lambdas!$G$2)*C958*C958</f>
        <v>1.1555790518129088E-4</v>
      </c>
      <c r="E959">
        <f t="shared" si="28"/>
        <v>4.005217010618372</v>
      </c>
    </row>
    <row r="960" spans="1:5" x14ac:dyDescent="0.2">
      <c r="A960" s="1">
        <v>43132</v>
      </c>
      <c r="B960">
        <v>92.261977999999999</v>
      </c>
      <c r="C960">
        <f t="shared" si="29"/>
        <v>-7.9252029107639965E-3</v>
      </c>
      <c r="D960">
        <f>Lambdas!$G$2*D959+(1-Lambdas!$G$2)*C959*C959</f>
        <v>1.2606788711851189E-4</v>
      </c>
      <c r="E960">
        <f t="shared" si="28"/>
        <v>8.4804755742578966</v>
      </c>
    </row>
    <row r="961" spans="1:5" x14ac:dyDescent="0.2">
      <c r="A961" s="1">
        <v>43133</v>
      </c>
      <c r="B961">
        <v>89.834541000000002</v>
      </c>
      <c r="C961">
        <f t="shared" si="29"/>
        <v>-2.6662572305906154E-2</v>
      </c>
      <c r="D961">
        <f>Lambdas!$G$2*D960+(1-Lambdas!$G$2)*C960*C960</f>
        <v>1.2465097439382278E-4</v>
      </c>
      <c r="E961">
        <f t="shared" si="28"/>
        <v>3.2869267060758318</v>
      </c>
    </row>
    <row r="962" spans="1:5" x14ac:dyDescent="0.2">
      <c r="A962" s="1">
        <v>43136</v>
      </c>
      <c r="B962">
        <v>86.134674000000004</v>
      </c>
      <c r="C962">
        <f t="shared" si="29"/>
        <v>-4.2057496869625954E-2</v>
      </c>
      <c r="D962">
        <f>Lambdas!$G$2*D961+(1-Lambdas!$G$2)*C961*C961</f>
        <v>1.3778195726262893E-4</v>
      </c>
      <c r="E962">
        <f t="shared" si="28"/>
        <v>-3.9480767639459096</v>
      </c>
    </row>
    <row r="963" spans="1:5" x14ac:dyDescent="0.2">
      <c r="A963" s="1">
        <v>43137</v>
      </c>
      <c r="B963">
        <v>89.394088999999994</v>
      </c>
      <c r="C963">
        <f t="shared" si="29"/>
        <v>3.714251329062352E-2</v>
      </c>
      <c r="D963">
        <f>Lambdas!$G$2*D962+(1-Lambdas!$G$2)*C962*C962</f>
        <v>1.7431518351521976E-4</v>
      </c>
      <c r="E963">
        <f t="shared" ref="E963:E1026" si="30">-LN(D963)-C963*C963/D963</f>
        <v>0.74043937004598348</v>
      </c>
    </row>
    <row r="964" spans="1:5" x14ac:dyDescent="0.2">
      <c r="A964" s="1">
        <v>43138</v>
      </c>
      <c r="B964">
        <v>87.710548000000003</v>
      </c>
      <c r="C964">
        <f t="shared" ref="C964:C1027" si="31">LN(B964/B963)</f>
        <v>-1.9012395619261033E-2</v>
      </c>
      <c r="D964">
        <f>Lambdas!$G$2*D963+(1-Lambdas!$G$2)*C963*C963</f>
        <v>2.0131109546461437E-4</v>
      </c>
      <c r="E964">
        <f t="shared" si="30"/>
        <v>6.7150740887457747</v>
      </c>
    </row>
    <row r="965" spans="1:5" x14ac:dyDescent="0.2">
      <c r="A965" s="1">
        <v>43139</v>
      </c>
      <c r="B965">
        <v>83.208054000000004</v>
      </c>
      <c r="C965">
        <f t="shared" si="31"/>
        <v>-5.269801977936444E-2</v>
      </c>
      <c r="D965">
        <f>Lambdas!$G$2*D964+(1-Lambdas!$G$2)*C964*C964</f>
        <v>2.0489845389794594E-4</v>
      </c>
      <c r="E965">
        <f t="shared" si="30"/>
        <v>-5.0604556045418718</v>
      </c>
    </row>
    <row r="966" spans="1:5" x14ac:dyDescent="0.2">
      <c r="A966" s="1">
        <v>43140</v>
      </c>
      <c r="B966">
        <v>86.310867000000002</v>
      </c>
      <c r="C966">
        <f t="shared" si="31"/>
        <v>3.6611365340389911E-2</v>
      </c>
      <c r="D966">
        <f>Lambdas!$G$2*D965+(1-Lambdas!$G$2)*C965*C965</f>
        <v>2.6251169378410037E-4</v>
      </c>
      <c r="E966">
        <f t="shared" si="30"/>
        <v>3.1391868785173163</v>
      </c>
    </row>
    <row r="967" spans="1:5" x14ac:dyDescent="0.2">
      <c r="A967" s="1">
        <v>43143</v>
      </c>
      <c r="B967">
        <v>87.240714999999994</v>
      </c>
      <c r="C967">
        <f t="shared" si="31"/>
        <v>1.0715625714523148E-2</v>
      </c>
      <c r="D967">
        <f>Lambdas!$G$2*D966+(1-Lambdas!$G$2)*C966*C966</f>
        <v>2.8665468236343508E-4</v>
      </c>
      <c r="E967">
        <f t="shared" si="30"/>
        <v>7.7566644675268916</v>
      </c>
    </row>
    <row r="968" spans="1:5" x14ac:dyDescent="0.2">
      <c r="A968" s="1">
        <v>43144</v>
      </c>
      <c r="B968">
        <v>87.925880000000006</v>
      </c>
      <c r="C968">
        <f t="shared" si="31"/>
        <v>7.8230497583639102E-3</v>
      </c>
      <c r="D968">
        <f>Lambdas!$G$2*D967+(1-Lambdas!$G$2)*C967*C967</f>
        <v>2.8280593349688663E-4</v>
      </c>
      <c r="E968">
        <f t="shared" si="30"/>
        <v>7.9543464480974553</v>
      </c>
    </row>
    <row r="969" spans="1:5" x14ac:dyDescent="0.2">
      <c r="A969" s="1">
        <v>43145</v>
      </c>
      <c r="B969">
        <v>89.302643000000003</v>
      </c>
      <c r="C969">
        <f t="shared" si="31"/>
        <v>1.5536897469018086E-2</v>
      </c>
      <c r="D969">
        <f>Lambdas!$G$2*D968+(1-Lambdas!$G$2)*C968*C968</f>
        <v>2.7784227794352089E-4</v>
      </c>
      <c r="E969">
        <f t="shared" si="30"/>
        <v>7.3196360328714496</v>
      </c>
    </row>
    <row r="970" spans="1:5" x14ac:dyDescent="0.2">
      <c r="A970" s="1">
        <v>43146</v>
      </c>
      <c r="B970">
        <v>91.121948000000003</v>
      </c>
      <c r="C970">
        <f t="shared" si="31"/>
        <v>2.0167613003542615E-2</v>
      </c>
      <c r="D970">
        <f>Lambdas!$G$2*D969+(1-Lambdas!$G$2)*C969*C969</f>
        <v>2.7702591481493797E-4</v>
      </c>
      <c r="E970">
        <f t="shared" si="30"/>
        <v>6.7231880718636923</v>
      </c>
    </row>
    <row r="971" spans="1:5" x14ac:dyDescent="0.2">
      <c r="A971" s="1">
        <v>43147</v>
      </c>
      <c r="B971">
        <v>90.472892999999999</v>
      </c>
      <c r="C971">
        <f t="shared" si="31"/>
        <v>-7.1484163350478908E-3</v>
      </c>
      <c r="D971">
        <f>Lambdas!$G$2*D970+(1-Lambdas!$G$2)*C970*C970</f>
        <v>2.7993116054202903E-4</v>
      </c>
      <c r="E971">
        <f t="shared" si="30"/>
        <v>7.9984224746781249</v>
      </c>
    </row>
    <row r="972" spans="1:5" x14ac:dyDescent="0.2">
      <c r="A972" s="1">
        <v>43151</v>
      </c>
      <c r="B972">
        <v>91.180946000000006</v>
      </c>
      <c r="C972">
        <f t="shared" si="31"/>
        <v>7.7956688362583538E-3</v>
      </c>
      <c r="D972">
        <f>Lambdas!$G$2*D971+(1-Lambdas!$G$2)*C971*C971</f>
        <v>2.7480566453990876E-4</v>
      </c>
      <c r="E972">
        <f t="shared" si="30"/>
        <v>7.9782993688313608</v>
      </c>
    </row>
    <row r="973" spans="1:5" x14ac:dyDescent="0.2">
      <c r="A973" s="1">
        <v>43152</v>
      </c>
      <c r="B973">
        <v>89.971359000000007</v>
      </c>
      <c r="C973">
        <f t="shared" si="31"/>
        <v>-1.3354563463770229E-2</v>
      </c>
      <c r="D973">
        <f>Lambdas!$G$2*D972+(1-Lambdas!$G$2)*C972*C972</f>
        <v>2.7001162477875663E-4</v>
      </c>
      <c r="E973">
        <f t="shared" si="30"/>
        <v>7.5565392967534013</v>
      </c>
    </row>
    <row r="974" spans="1:5" x14ac:dyDescent="0.2">
      <c r="A974" s="1">
        <v>43153</v>
      </c>
      <c r="B974">
        <v>90.207381999999996</v>
      </c>
      <c r="C974">
        <f t="shared" si="31"/>
        <v>2.6198777246466808E-3</v>
      </c>
      <c r="D974">
        <f>Lambdas!$G$2*D973+(1-Lambdas!$G$2)*C973*C973</f>
        <v>2.6795840844505908E-4</v>
      </c>
      <c r="E974">
        <f t="shared" si="30"/>
        <v>8.1990637644762447</v>
      </c>
    </row>
    <row r="975" spans="1:5" x14ac:dyDescent="0.2">
      <c r="A975" s="1">
        <v>43154</v>
      </c>
      <c r="B975">
        <v>92.498703000000006</v>
      </c>
      <c r="C975">
        <f t="shared" si="31"/>
        <v>2.508335872384812E-2</v>
      </c>
      <c r="D975">
        <f>Lambdas!$G$2*D974+(1-Lambdas!$G$2)*C974*C974</f>
        <v>2.6211025937442913E-4</v>
      </c>
      <c r="E975">
        <f t="shared" si="30"/>
        <v>5.8463246337149126</v>
      </c>
    </row>
    <row r="976" spans="1:5" x14ac:dyDescent="0.2">
      <c r="A976" s="1">
        <v>43157</v>
      </c>
      <c r="B976">
        <v>93.836112999999997</v>
      </c>
      <c r="C976">
        <f t="shared" si="31"/>
        <v>1.4355159120241674E-2</v>
      </c>
      <c r="D976">
        <f>Lambdas!$G$2*D975+(1-Lambdas!$G$2)*C975*C975</f>
        <v>2.7033198530949823E-4</v>
      </c>
      <c r="E976">
        <f t="shared" si="30"/>
        <v>7.4535726485410789</v>
      </c>
    </row>
    <row r="977" spans="1:5" x14ac:dyDescent="0.2">
      <c r="A977" s="1">
        <v>43158</v>
      </c>
      <c r="B977">
        <v>92.636375000000001</v>
      </c>
      <c r="C977">
        <f t="shared" si="31"/>
        <v>-1.2867898825065364E-2</v>
      </c>
      <c r="D977">
        <f>Lambdas!$G$2*D976+(1-Lambdas!$G$2)*C976*C976</f>
        <v>2.688926214589466E-4</v>
      </c>
      <c r="E977">
        <f t="shared" si="30"/>
        <v>7.6054031062515861</v>
      </c>
    </row>
    <row r="978" spans="1:5" x14ac:dyDescent="0.2">
      <c r="A978" s="1">
        <v>43159</v>
      </c>
      <c r="B978">
        <v>92.213515999999998</v>
      </c>
      <c r="C978">
        <f t="shared" si="31"/>
        <v>-4.5751689148986995E-3</v>
      </c>
      <c r="D978">
        <f>Lambdas!$G$2*D977+(1-Lambdas!$G$2)*C977*C977</f>
        <v>2.6657862873507204E-4</v>
      </c>
      <c r="E978">
        <f t="shared" si="30"/>
        <v>8.1513197526824452</v>
      </c>
    </row>
    <row r="979" spans="1:5" x14ac:dyDescent="0.2">
      <c r="A979" s="1">
        <v>43160</v>
      </c>
      <c r="B979">
        <v>91.308777000000006</v>
      </c>
      <c r="C979">
        <f t="shared" si="31"/>
        <v>-9.859797572938896E-3</v>
      </c>
      <c r="D979">
        <f>Lambdas!$G$2*D978+(1-Lambdas!$G$2)*C978*C978</f>
        <v>2.6107649718811181E-4</v>
      </c>
      <c r="E979">
        <f t="shared" si="30"/>
        <v>7.8783326436480268</v>
      </c>
    </row>
    <row r="980" spans="1:5" x14ac:dyDescent="0.2">
      <c r="A980" s="1">
        <v>43161</v>
      </c>
      <c r="B980">
        <v>91.505470000000003</v>
      </c>
      <c r="C980">
        <f t="shared" si="31"/>
        <v>2.151835309610029E-3</v>
      </c>
      <c r="D980">
        <f>Lambdas!$G$2*D979+(1-Lambdas!$G$2)*C979*C979</f>
        <v>2.5740624615509317E-4</v>
      </c>
      <c r="E980">
        <f t="shared" si="30"/>
        <v>8.2468663299390368</v>
      </c>
    </row>
    <row r="981" spans="1:5" x14ac:dyDescent="0.2">
      <c r="A981" s="1">
        <v>43164</v>
      </c>
      <c r="B981">
        <v>92.085669999999993</v>
      </c>
      <c r="C981">
        <f t="shared" si="31"/>
        <v>6.3205874921067285E-3</v>
      </c>
      <c r="D981">
        <f>Lambdas!$G$2*D980+(1-Lambdas!$G$2)*C980*C980</f>
        <v>2.5174442634132697E-4</v>
      </c>
      <c r="E981">
        <f t="shared" si="30"/>
        <v>8.1284041672989122</v>
      </c>
    </row>
    <row r="982" spans="1:5" x14ac:dyDescent="0.2">
      <c r="A982" s="1">
        <v>43165</v>
      </c>
      <c r="B982">
        <v>91.770981000000006</v>
      </c>
      <c r="C982">
        <f t="shared" si="31"/>
        <v>-3.4232028658247541E-3</v>
      </c>
      <c r="D982">
        <f>Lambdas!$G$2*D981+(1-Lambdas!$G$2)*C981*C981</f>
        <v>2.4700052830383805E-4</v>
      </c>
      <c r="E982">
        <f t="shared" si="30"/>
        <v>8.2586776014989738</v>
      </c>
    </row>
    <row r="983" spans="1:5" x14ac:dyDescent="0.2">
      <c r="A983" s="1">
        <v>43166</v>
      </c>
      <c r="B983">
        <v>92.302025</v>
      </c>
      <c r="C983">
        <f t="shared" si="31"/>
        <v>5.7699440547356994E-3</v>
      </c>
      <c r="D983">
        <f>Lambdas!$G$2*D982+(1-Lambdas!$G$2)*C982*C982</f>
        <v>2.4173054117540273E-4</v>
      </c>
      <c r="E983">
        <f t="shared" si="30"/>
        <v>8.189962267490932</v>
      </c>
    </row>
    <row r="984" spans="1:5" x14ac:dyDescent="0.2">
      <c r="A984" s="1">
        <v>43167</v>
      </c>
      <c r="B984">
        <v>92.862555999999998</v>
      </c>
      <c r="C984">
        <f t="shared" si="31"/>
        <v>6.0544269234546616E-3</v>
      </c>
      <c r="D984">
        <f>Lambdas!$G$2*D983+(1-Lambdas!$G$2)*C983*C983</f>
        <v>2.3706181978615023E-4</v>
      </c>
      <c r="E984">
        <f t="shared" si="30"/>
        <v>8.1925629142669276</v>
      </c>
    </row>
    <row r="985" spans="1:5" x14ac:dyDescent="0.2">
      <c r="A985" s="1">
        <v>43168</v>
      </c>
      <c r="B985">
        <v>94.937538000000004</v>
      </c>
      <c r="C985">
        <f t="shared" si="31"/>
        <v>2.2098673099367701E-2</v>
      </c>
      <c r="D985">
        <f>Lambdas!$G$2*D984+(1-Lambdas!$G$2)*C984*C984</f>
        <v>2.3257301615394854E-4</v>
      </c>
      <c r="E985">
        <f t="shared" si="30"/>
        <v>6.2665298390016257</v>
      </c>
    </row>
    <row r="986" spans="1:5" x14ac:dyDescent="0.2">
      <c r="A986" s="1">
        <v>43171</v>
      </c>
      <c r="B986">
        <v>95.163712000000004</v>
      </c>
      <c r="C986">
        <f t="shared" si="31"/>
        <v>2.379512041271421E-3</v>
      </c>
      <c r="D986">
        <f>Lambdas!$G$2*D985+(1-Lambdas!$G$2)*C985*C985</f>
        <v>2.383020873789626E-4</v>
      </c>
      <c r="E986">
        <f t="shared" si="30"/>
        <v>8.3182113306867826</v>
      </c>
    </row>
    <row r="987" spans="1:5" x14ac:dyDescent="0.2">
      <c r="A987" s="1">
        <v>43172</v>
      </c>
      <c r="B987">
        <v>92.842895999999996</v>
      </c>
      <c r="C987">
        <f t="shared" si="31"/>
        <v>-2.468991828968484E-2</v>
      </c>
      <c r="D987">
        <f>Lambdas!$G$2*D986+(1-Lambdas!$G$2)*C986*C986</f>
        <v>2.3309128178926661E-4</v>
      </c>
      <c r="E987">
        <f t="shared" si="30"/>
        <v>5.7488300257297507</v>
      </c>
    </row>
    <row r="988" spans="1:5" x14ac:dyDescent="0.2">
      <c r="A988" s="1">
        <v>43173</v>
      </c>
      <c r="B988">
        <v>92.292182999999994</v>
      </c>
      <c r="C988">
        <f t="shared" si="31"/>
        <v>-5.9493276727958771E-3</v>
      </c>
      <c r="D988">
        <f>Lambdas!$G$2*D987+(1-Lambdas!$G$2)*C987*C987</f>
        <v>2.4152436424979717E-4</v>
      </c>
      <c r="E988">
        <f t="shared" si="30"/>
        <v>8.1819939118334908</v>
      </c>
    </row>
    <row r="989" spans="1:5" x14ac:dyDescent="0.2">
      <c r="A989" s="1">
        <v>43174</v>
      </c>
      <c r="B989">
        <v>92.616714000000002</v>
      </c>
      <c r="C989">
        <f t="shared" si="31"/>
        <v>3.5101754267789719E-3</v>
      </c>
      <c r="D989">
        <f>Lambdas!$G$2*D988+(1-Lambdas!$G$2)*C988*C988</f>
        <v>2.3690734823906751E-4</v>
      </c>
      <c r="E989">
        <f t="shared" si="30"/>
        <v>8.2958323561420126</v>
      </c>
    </row>
    <row r="990" spans="1:5" x14ac:dyDescent="0.2">
      <c r="A990" s="1">
        <v>43175</v>
      </c>
      <c r="B990">
        <v>93.029739000000006</v>
      </c>
      <c r="C990">
        <f t="shared" si="31"/>
        <v>4.4495941051213442E-3</v>
      </c>
      <c r="D990">
        <f>Lambdas!$G$2*D989+(1-Lambdas!$G$2)*C989*C989</f>
        <v>2.3187694064866492E-4</v>
      </c>
      <c r="E990">
        <f t="shared" si="30"/>
        <v>8.2839184312852279</v>
      </c>
    </row>
    <row r="991" spans="1:5" x14ac:dyDescent="0.2">
      <c r="A991" s="1">
        <v>43178</v>
      </c>
      <c r="B991">
        <v>91.348113999999995</v>
      </c>
      <c r="C991">
        <f t="shared" si="31"/>
        <v>-1.8241579486589565E-2</v>
      </c>
      <c r="D991">
        <f>Lambdas!$G$2*D990+(1-Lambdas!$G$2)*C990*C990</f>
        <v>2.2712669367012874E-4</v>
      </c>
      <c r="E991">
        <f t="shared" si="30"/>
        <v>6.9249382228003862</v>
      </c>
    </row>
    <row r="992" spans="1:5" x14ac:dyDescent="0.2">
      <c r="A992" s="1">
        <v>43179</v>
      </c>
      <c r="B992">
        <v>91.584136999999998</v>
      </c>
      <c r="C992">
        <f t="shared" si="31"/>
        <v>2.5804430840017491E-3</v>
      </c>
      <c r="D992">
        <f>Lambdas!$G$2*D991+(1-Lambdas!$G$2)*C991*C991</f>
        <v>2.2949262258807721E-4</v>
      </c>
      <c r="E992">
        <f t="shared" si="30"/>
        <v>8.3506248572936066</v>
      </c>
    </row>
    <row r="993" spans="1:5" x14ac:dyDescent="0.2">
      <c r="A993" s="1">
        <v>43180</v>
      </c>
      <c r="B993">
        <v>90.944923000000003</v>
      </c>
      <c r="C993">
        <f t="shared" si="31"/>
        <v>-7.0039983014679747E-3</v>
      </c>
      <c r="D993">
        <f>Lambdas!$G$2*D992+(1-Lambdas!$G$2)*C992*C992</f>
        <v>2.2450145911380123E-4</v>
      </c>
      <c r="E993">
        <f t="shared" si="30"/>
        <v>8.1831175568669998</v>
      </c>
    </row>
    <row r="994" spans="1:5" x14ac:dyDescent="0.2">
      <c r="A994" s="1">
        <v>43181</v>
      </c>
      <c r="B994">
        <v>88.299576000000002</v>
      </c>
      <c r="C994">
        <f t="shared" si="31"/>
        <v>-2.9518775739497186E-2</v>
      </c>
      <c r="D994">
        <f>Lambdas!$G$2*D993+(1-Lambdas!$G$2)*C993*C993</f>
        <v>2.2057172999998719E-4</v>
      </c>
      <c r="E994">
        <f t="shared" si="30"/>
        <v>4.468835205285032</v>
      </c>
    </row>
    <row r="995" spans="1:5" x14ac:dyDescent="0.2">
      <c r="A995" s="1">
        <v>43182</v>
      </c>
      <c r="B995">
        <v>85.732894999999999</v>
      </c>
      <c r="C995">
        <f t="shared" si="31"/>
        <v>-2.9498714856818233E-2</v>
      </c>
      <c r="D995">
        <f>Lambdas!$G$2*D994+(1-Lambdas!$G$2)*C994*C994</f>
        <v>2.3514842025764148E-4</v>
      </c>
      <c r="E995">
        <f t="shared" si="30"/>
        <v>4.6547619895781303</v>
      </c>
    </row>
    <row r="996" spans="1:5" x14ac:dyDescent="0.2">
      <c r="A996" s="1">
        <v>43185</v>
      </c>
      <c r="B996">
        <v>92.223343</v>
      </c>
      <c r="C996">
        <f t="shared" si="31"/>
        <v>7.2976685463062421E-2</v>
      </c>
      <c r="D996">
        <f>Lambdas!$G$2*D995+(1-Lambdas!$G$2)*C995*C995</f>
        <v>2.4937209473050923E-4</v>
      </c>
      <c r="E996">
        <f t="shared" si="30"/>
        <v>-13.059460305952191</v>
      </c>
    </row>
    <row r="997" spans="1:5" x14ac:dyDescent="0.2">
      <c r="A997" s="1">
        <v>43186</v>
      </c>
      <c r="B997">
        <v>87.984893999999997</v>
      </c>
      <c r="C997">
        <f t="shared" si="31"/>
        <v>-4.7048135740435849E-2</v>
      </c>
      <c r="D997">
        <f>Lambdas!$G$2*D996+(1-Lambdas!$G$2)*C996*C996</f>
        <v>3.6307230974043966E-4</v>
      </c>
      <c r="E997">
        <f t="shared" si="30"/>
        <v>1.8242522648653283</v>
      </c>
    </row>
    <row r="998" spans="1:5" x14ac:dyDescent="0.2">
      <c r="A998" s="1">
        <v>43187</v>
      </c>
      <c r="B998">
        <v>87.906211999999996</v>
      </c>
      <c r="C998">
        <f t="shared" si="31"/>
        <v>-8.9466724085844249E-4</v>
      </c>
      <c r="D998">
        <f>Lambdas!$G$2*D997+(1-Lambdas!$G$2)*C997*C997</f>
        <v>4.04519866633909E-4</v>
      </c>
      <c r="E998">
        <f t="shared" si="30"/>
        <v>7.8108309937586293</v>
      </c>
    </row>
    <row r="999" spans="1:5" x14ac:dyDescent="0.2">
      <c r="A999" s="1">
        <v>43188</v>
      </c>
      <c r="B999">
        <v>89.755013000000005</v>
      </c>
      <c r="C999">
        <f t="shared" si="31"/>
        <v>2.0813407550419744E-2</v>
      </c>
      <c r="D999">
        <f>Lambdas!$G$2*D998+(1-Lambdas!$G$2)*C998*C998</f>
        <v>3.9547712501168881E-4</v>
      </c>
      <c r="E999">
        <f t="shared" si="30"/>
        <v>6.7400371031805539</v>
      </c>
    </row>
    <row r="1000" spans="1:5" x14ac:dyDescent="0.2">
      <c r="A1000" s="1">
        <v>43192</v>
      </c>
      <c r="B1000">
        <v>87.050651999999999</v>
      </c>
      <c r="C1000">
        <f t="shared" si="31"/>
        <v>-3.0593724827296626E-2</v>
      </c>
      <c r="D1000">
        <f>Lambdas!$G$2*D999+(1-Lambdas!$G$2)*C999*C999</f>
        <v>3.9632201752068716E-4</v>
      </c>
      <c r="E1000">
        <f t="shared" si="30"/>
        <v>5.4716281874103316</v>
      </c>
    </row>
    <row r="1001" spans="1:5" x14ac:dyDescent="0.2">
      <c r="A1001" s="1">
        <v>43193</v>
      </c>
      <c r="B1001">
        <v>88.220894000000001</v>
      </c>
      <c r="C1001">
        <f t="shared" si="31"/>
        <v>1.3353672247511284E-2</v>
      </c>
      <c r="D1001">
        <f>Lambdas!$G$2*D1000+(1-Lambdas!$G$2)*C1000*C1000</f>
        <v>4.0840949973975125E-4</v>
      </c>
      <c r="E1001">
        <f t="shared" si="30"/>
        <v>7.366618235806758</v>
      </c>
    </row>
    <row r="1002" spans="1:5" x14ac:dyDescent="0.2">
      <c r="A1002" s="1">
        <v>43194</v>
      </c>
      <c r="B1002">
        <v>90.797409000000002</v>
      </c>
      <c r="C1002">
        <f t="shared" si="31"/>
        <v>2.8786921575853781E-2</v>
      </c>
      <c r="D1002">
        <f>Lambdas!$G$2*D1001+(1-Lambdas!$G$2)*C1001*C1001</f>
        <v>4.0325583455020557E-4</v>
      </c>
      <c r="E1002">
        <f t="shared" si="30"/>
        <v>5.7609490092716467</v>
      </c>
    </row>
    <row r="1003" spans="1:5" x14ac:dyDescent="0.2">
      <c r="A1003" s="1">
        <v>43195</v>
      </c>
      <c r="B1003">
        <v>90.846581</v>
      </c>
      <c r="C1003">
        <f t="shared" si="31"/>
        <v>5.4141071445443624E-4</v>
      </c>
      <c r="D1003">
        <f>Lambdas!$G$2*D1002+(1-Lambdas!$G$2)*C1002*C1002</f>
        <v>4.1278488475478953E-4</v>
      </c>
      <c r="E1003">
        <f t="shared" si="30"/>
        <v>7.7918738438614357</v>
      </c>
    </row>
    <row r="1004" spans="1:5" x14ac:dyDescent="0.2">
      <c r="A1004" s="1">
        <v>43196</v>
      </c>
      <c r="B1004">
        <v>88.732276999999996</v>
      </c>
      <c r="C1004">
        <f t="shared" si="31"/>
        <v>-2.3548448033252418E-2</v>
      </c>
      <c r="D1004">
        <f>Lambdas!$G$2*D1003+(1-Lambdas!$G$2)*C1003*C1003</f>
        <v>4.0354565558638862E-4</v>
      </c>
      <c r="E1004">
        <f t="shared" si="30"/>
        <v>6.4410780095907683</v>
      </c>
    </row>
    <row r="1005" spans="1:5" x14ac:dyDescent="0.2">
      <c r="A1005" s="1">
        <v>43199</v>
      </c>
      <c r="B1005">
        <v>89.263312999999997</v>
      </c>
      <c r="C1005">
        <f t="shared" si="31"/>
        <v>5.9668621628017069E-3</v>
      </c>
      <c r="D1005">
        <f>Lambdas!$G$2*D1004+(1-Lambdas!$G$2)*C1004*C1004</f>
        <v>4.0692747698855408E-4</v>
      </c>
      <c r="E1005">
        <f t="shared" si="30"/>
        <v>7.7193822376893824</v>
      </c>
    </row>
    <row r="1006" spans="1:5" x14ac:dyDescent="0.2">
      <c r="A1006" s="1">
        <v>43200</v>
      </c>
      <c r="B1006">
        <v>91.338279999999997</v>
      </c>
      <c r="C1006">
        <f t="shared" si="31"/>
        <v>2.2979402035447787E-2</v>
      </c>
      <c r="D1006">
        <f>Lambdas!$G$2*D1005+(1-Lambdas!$G$2)*C1005*C1005</f>
        <v>3.986103463807041E-4</v>
      </c>
      <c r="E1006">
        <f t="shared" si="30"/>
        <v>6.5027915933750888</v>
      </c>
    </row>
    <row r="1007" spans="1:5" x14ac:dyDescent="0.2">
      <c r="A1007" s="1">
        <v>43201</v>
      </c>
      <c r="B1007">
        <v>90.335212999999996</v>
      </c>
      <c r="C1007">
        <f t="shared" si="31"/>
        <v>-1.1042636724084157E-2</v>
      </c>
      <c r="D1007">
        <f>Lambdas!$G$2*D1006+(1-Lambdas!$G$2)*C1006*C1006</f>
        <v>4.0150967601777554E-4</v>
      </c>
      <c r="E1007">
        <f t="shared" si="30"/>
        <v>7.5165755947332462</v>
      </c>
    </row>
    <row r="1008" spans="1:5" x14ac:dyDescent="0.2">
      <c r="A1008" s="1">
        <v>43202</v>
      </c>
      <c r="B1008">
        <v>92.026664999999994</v>
      </c>
      <c r="C1008">
        <f t="shared" si="31"/>
        <v>1.8551031897759116E-2</v>
      </c>
      <c r="D1008">
        <f>Lambdas!$G$2*D1007+(1-Lambdas!$G$2)*C1007*C1007</f>
        <v>3.952477087008892E-4</v>
      </c>
      <c r="E1008">
        <f t="shared" si="30"/>
        <v>6.9653014096622448</v>
      </c>
    </row>
    <row r="1009" spans="1:5" x14ac:dyDescent="0.2">
      <c r="A1009" s="1">
        <v>43203</v>
      </c>
      <c r="B1009">
        <v>91.534965999999997</v>
      </c>
      <c r="C1009">
        <f t="shared" si="31"/>
        <v>-5.3573306506541291E-3</v>
      </c>
      <c r="D1009">
        <f>Lambdas!$G$2*D1008+(1-Lambdas!$G$2)*C1008*C1008</f>
        <v>3.941029862318403E-4</v>
      </c>
      <c r="E1009">
        <f t="shared" si="30"/>
        <v>7.7660721756022308</v>
      </c>
    </row>
    <row r="1010" spans="1:5" x14ac:dyDescent="0.2">
      <c r="A1010" s="1">
        <v>43206</v>
      </c>
      <c r="B1010">
        <v>92.606864999999999</v>
      </c>
      <c r="C1010">
        <f t="shared" si="31"/>
        <v>1.164223361301428E-2</v>
      </c>
      <c r="D1010">
        <f>Lambdas!$G$2*D1009+(1-Lambdas!$G$2)*C1009*C1009</f>
        <v>3.8591850086740356E-4</v>
      </c>
      <c r="E1010">
        <f t="shared" si="30"/>
        <v>7.5086661425368586</v>
      </c>
    </row>
    <row r="1011" spans="1:5" x14ac:dyDescent="0.2">
      <c r="A1011" s="1">
        <v>43207</v>
      </c>
      <c r="B1011">
        <v>94.475334000000004</v>
      </c>
      <c r="C1011">
        <f t="shared" si="31"/>
        <v>1.9975509582803787E-2</v>
      </c>
      <c r="D1011">
        <f>Lambdas!$G$2*D1010+(1-Lambdas!$G$2)*C1010*C1010</f>
        <v>3.8031041420459111E-4</v>
      </c>
      <c r="E1011">
        <f t="shared" si="30"/>
        <v>6.8253246090029913</v>
      </c>
    </row>
    <row r="1012" spans="1:5" x14ac:dyDescent="0.2">
      <c r="A1012" s="1">
        <v>43208</v>
      </c>
      <c r="B1012">
        <v>94.839195000000004</v>
      </c>
      <c r="C1012">
        <f t="shared" si="31"/>
        <v>3.8439886253168161E-3</v>
      </c>
      <c r="D1012">
        <f>Lambdas!$G$2*D1011+(1-Lambdas!$G$2)*C1011*C1011</f>
        <v>3.8072950435603183E-4</v>
      </c>
      <c r="E1012">
        <f t="shared" si="30"/>
        <v>7.8346110388108547</v>
      </c>
    </row>
    <row r="1013" spans="1:5" x14ac:dyDescent="0.2">
      <c r="A1013" s="1">
        <v>43209</v>
      </c>
      <c r="B1013">
        <v>94.514663999999996</v>
      </c>
      <c r="C1013">
        <f t="shared" si="31"/>
        <v>-3.4277761168879902E-3</v>
      </c>
      <c r="D1013">
        <f>Lambdas!$G$2*D1012+(1-Lambdas!$G$2)*C1012*C1012</f>
        <v>3.725326715225366E-4</v>
      </c>
      <c r="E1013">
        <f t="shared" si="30"/>
        <v>7.8636458993654186</v>
      </c>
    </row>
    <row r="1014" spans="1:5" x14ac:dyDescent="0.2">
      <c r="A1014" s="1">
        <v>43210</v>
      </c>
      <c r="B1014">
        <v>93.423088000000007</v>
      </c>
      <c r="C1014">
        <f t="shared" si="31"/>
        <v>-1.1616487516543138E-2</v>
      </c>
      <c r="D1014">
        <f>Lambdas!$G$2*D1013+(1-Lambdas!$G$2)*C1013*C1013</f>
        <v>3.6445164456897595E-4</v>
      </c>
      <c r="E1014">
        <f t="shared" si="30"/>
        <v>7.5468541634793791</v>
      </c>
    </row>
    <row r="1015" spans="1:5" x14ac:dyDescent="0.2">
      <c r="A1015" s="1">
        <v>43213</v>
      </c>
      <c r="B1015">
        <v>93.767280999999997</v>
      </c>
      <c r="C1015">
        <f t="shared" si="31"/>
        <v>3.6774689823818331E-3</v>
      </c>
      <c r="D1015">
        <f>Lambdas!$G$2*D1014+(1-Lambdas!$G$2)*C1014*C1014</f>
        <v>3.5931097223275557E-4</v>
      </c>
      <c r="E1015">
        <f t="shared" si="30"/>
        <v>7.893684238162253</v>
      </c>
    </row>
    <row r="1016" spans="1:5" x14ac:dyDescent="0.2">
      <c r="A1016" s="1">
        <v>43214</v>
      </c>
      <c r="B1016">
        <v>91.574295000000006</v>
      </c>
      <c r="C1016">
        <f t="shared" si="31"/>
        <v>-2.3665368502831872E-2</v>
      </c>
      <c r="D1016">
        <f>Lambdas!$G$2*D1015+(1-Lambdas!$G$2)*C1015*C1015</f>
        <v>3.5156583052085963E-4</v>
      </c>
      <c r="E1016">
        <f t="shared" si="30"/>
        <v>6.3600985089608013</v>
      </c>
    </row>
    <row r="1017" spans="1:5" x14ac:dyDescent="0.2">
      <c r="A1017" s="1">
        <v>43215</v>
      </c>
      <c r="B1017">
        <v>90.777739999999994</v>
      </c>
      <c r="C1017">
        <f t="shared" si="31"/>
        <v>-8.736508660519015E-3</v>
      </c>
      <c r="D1017">
        <f>Lambdas!$G$2*D1016+(1-Lambdas!$G$2)*C1016*C1016</f>
        <v>3.5623557214462025E-4</v>
      </c>
      <c r="E1017">
        <f t="shared" si="30"/>
        <v>7.7256595899692284</v>
      </c>
    </row>
    <row r="1018" spans="1:5" x14ac:dyDescent="0.2">
      <c r="A1018" s="1">
        <v>43216</v>
      </c>
      <c r="B1018">
        <v>92.695389000000006</v>
      </c>
      <c r="C1018">
        <f t="shared" si="31"/>
        <v>2.0904628867330199E-2</v>
      </c>
      <c r="D1018">
        <f>Lambdas!$G$2*D1017+(1-Lambdas!$G$2)*C1017*C1017</f>
        <v>3.4996600861019671E-4</v>
      </c>
      <c r="E1018">
        <f t="shared" si="30"/>
        <v>6.7089718029627141</v>
      </c>
    </row>
    <row r="1019" spans="1:5" x14ac:dyDescent="0.2">
      <c r="A1019" s="1">
        <v>43217</v>
      </c>
      <c r="B1019">
        <v>94.229484999999997</v>
      </c>
      <c r="C1019">
        <f t="shared" si="31"/>
        <v>1.6414406618635871E-2</v>
      </c>
      <c r="D1019">
        <f>Lambdas!$G$2*D1018+(1-Lambdas!$G$2)*C1018*C1018</f>
        <v>3.5191552489975057E-4</v>
      </c>
      <c r="E1019">
        <f t="shared" si="30"/>
        <v>7.1865017260219979</v>
      </c>
    </row>
    <row r="1020" spans="1:5" x14ac:dyDescent="0.2">
      <c r="A1020" s="1">
        <v>43220</v>
      </c>
      <c r="B1020">
        <v>91.967658999999998</v>
      </c>
      <c r="C1020">
        <f t="shared" si="31"/>
        <v>-2.4296154214719083E-2</v>
      </c>
      <c r="D1020">
        <f>Lambdas!$G$2*D1019+(1-Lambdas!$G$2)*C1019*C1019</f>
        <v>3.500680278473493E-4</v>
      </c>
      <c r="E1020">
        <f t="shared" si="30"/>
        <v>6.2711304928223646</v>
      </c>
    </row>
    <row r="1021" spans="1:5" x14ac:dyDescent="0.2">
      <c r="A1021" s="1">
        <v>43221</v>
      </c>
      <c r="B1021">
        <v>93.423088000000007</v>
      </c>
      <c r="C1021">
        <f t="shared" si="31"/>
        <v>1.5701526909721982E-2</v>
      </c>
      <c r="D1021">
        <f>Lambdas!$G$2*D1020+(1-Lambdas!$G$2)*C1020*C1020</f>
        <v>3.5544895225461291E-4</v>
      </c>
      <c r="E1021">
        <f t="shared" si="30"/>
        <v>7.2485329813104578</v>
      </c>
    </row>
    <row r="1022" spans="1:5" x14ac:dyDescent="0.2">
      <c r="A1022" s="1">
        <v>43222</v>
      </c>
      <c r="B1022">
        <v>91.957831999999996</v>
      </c>
      <c r="C1022">
        <f t="shared" si="31"/>
        <v>-1.5808385398514695E-2</v>
      </c>
      <c r="D1022">
        <f>Lambdas!$G$2*D1021+(1-Lambdas!$G$2)*C1021*C1021</f>
        <v>3.5300950052899471E-4</v>
      </c>
      <c r="E1022">
        <f t="shared" si="30"/>
        <v>7.2410883264540624</v>
      </c>
    </row>
    <row r="1023" spans="1:5" x14ac:dyDescent="0.2">
      <c r="A1023" s="1">
        <v>43223</v>
      </c>
      <c r="B1023">
        <v>92.508529999999993</v>
      </c>
      <c r="C1023">
        <f t="shared" si="31"/>
        <v>5.970732333461239E-3</v>
      </c>
      <c r="D1023">
        <f>Lambdas!$G$2*D1022+(1-Lambdas!$G$2)*C1022*C1022</f>
        <v>3.5070010734578917E-4</v>
      </c>
      <c r="E1023">
        <f t="shared" si="30"/>
        <v>7.8539263040641831</v>
      </c>
    </row>
    <row r="1024" spans="1:5" x14ac:dyDescent="0.2">
      <c r="A1024" s="1">
        <v>43224</v>
      </c>
      <c r="B1024">
        <v>93.580437000000003</v>
      </c>
      <c r="C1024">
        <f t="shared" si="31"/>
        <v>1.1520498745464555E-2</v>
      </c>
      <c r="D1024">
        <f>Lambdas!$G$2*D1023+(1-Lambdas!$G$2)*C1023*C1023</f>
        <v>3.4364342473318772E-4</v>
      </c>
      <c r="E1024">
        <f t="shared" si="30"/>
        <v>7.5896862041688102</v>
      </c>
    </row>
    <row r="1025" spans="1:5" x14ac:dyDescent="0.2">
      <c r="A1025" s="1">
        <v>43227</v>
      </c>
      <c r="B1025">
        <v>94.622849000000002</v>
      </c>
      <c r="C1025">
        <f t="shared" si="31"/>
        <v>1.1077624434638897E-2</v>
      </c>
      <c r="D1025">
        <f>Lambdas!$G$2*D1024+(1-Lambdas!$G$2)*C1024*C1024</f>
        <v>3.3891908214912455E-4</v>
      </c>
      <c r="E1025">
        <f t="shared" si="30"/>
        <v>7.6276752474888978</v>
      </c>
    </row>
    <row r="1026" spans="1:5" x14ac:dyDescent="0.2">
      <c r="A1026" s="1">
        <v>43228</v>
      </c>
      <c r="B1026">
        <v>94.219650000000001</v>
      </c>
      <c r="C1026">
        <f t="shared" si="31"/>
        <v>-4.2702211083023925E-3</v>
      </c>
      <c r="D1026">
        <f>Lambdas!$G$2*D1025+(1-Lambdas!$G$2)*C1025*C1025</f>
        <v>3.340763902759776E-4</v>
      </c>
      <c r="E1026">
        <f t="shared" si="30"/>
        <v>7.949558186938031</v>
      </c>
    </row>
    <row r="1027" spans="1:5" x14ac:dyDescent="0.2">
      <c r="A1027" s="1">
        <v>43229</v>
      </c>
      <c r="B1027">
        <v>95.330901999999995</v>
      </c>
      <c r="C1027">
        <f t="shared" si="31"/>
        <v>1.1725259775276801E-2</v>
      </c>
      <c r="D1027">
        <f>Lambdas!$G$2*D1026+(1-Lambdas!$G$2)*C1026*C1026</f>
        <v>3.2700198726935242E-4</v>
      </c>
      <c r="E1027">
        <f t="shared" ref="E1027:E1090" si="32">-LN(D1027)-C1027*C1027/D1027</f>
        <v>7.6051134801809805</v>
      </c>
    </row>
    <row r="1028" spans="1:5" x14ac:dyDescent="0.2">
      <c r="A1028" s="1">
        <v>43230</v>
      </c>
      <c r="B1028">
        <v>96.284805000000006</v>
      </c>
      <c r="C1028">
        <f t="shared" ref="C1028:C1091" si="33">LN(B1028/B1027)</f>
        <v>9.9564998622047787E-3</v>
      </c>
      <c r="D1028">
        <f>Lambdas!$G$2*D1027+(1-Lambdas!$G$2)*C1027*C1027</f>
        <v>3.2275700255894238E-4</v>
      </c>
      <c r="E1028">
        <f t="shared" si="32"/>
        <v>7.7314698908509438</v>
      </c>
    </row>
    <row r="1029" spans="1:5" x14ac:dyDescent="0.2">
      <c r="A1029" s="1">
        <v>43231</v>
      </c>
      <c r="B1029">
        <v>96.078277999999997</v>
      </c>
      <c r="C1029">
        <f t="shared" si="33"/>
        <v>-2.1472631456370544E-3</v>
      </c>
      <c r="D1029">
        <f>Lambdas!$G$2*D1028+(1-Lambdas!$G$2)*C1028*C1028</f>
        <v>3.1774811784486524E-4</v>
      </c>
      <c r="E1029">
        <f t="shared" si="32"/>
        <v>8.0397408983518641</v>
      </c>
    </row>
    <row r="1030" spans="1:5" x14ac:dyDescent="0.2">
      <c r="A1030" s="1">
        <v>43234</v>
      </c>
      <c r="B1030">
        <v>96.402801999999994</v>
      </c>
      <c r="C1030">
        <f t="shared" si="33"/>
        <v>3.3720125375346481E-3</v>
      </c>
      <c r="D1030">
        <f>Lambdas!$G$2*D1029+(1-Lambdas!$G$2)*C1029*C1029</f>
        <v>3.1073428559317049E-4</v>
      </c>
      <c r="E1030">
        <f t="shared" si="32"/>
        <v>8.0399801420554695</v>
      </c>
    </row>
    <row r="1031" spans="1:5" x14ac:dyDescent="0.2">
      <c r="A1031" s="1">
        <v>43235</v>
      </c>
      <c r="B1031">
        <v>95.704589999999996</v>
      </c>
      <c r="C1031">
        <f t="shared" si="33"/>
        <v>-7.2690078929266199E-3</v>
      </c>
      <c r="D1031">
        <f>Lambdas!$G$2*D1030+(1-Lambdas!$G$2)*C1030*C1030</f>
        <v>3.0402896155040784E-4</v>
      </c>
      <c r="E1031">
        <f t="shared" si="32"/>
        <v>7.9245933744253243</v>
      </c>
    </row>
    <row r="1032" spans="1:5" x14ac:dyDescent="0.2">
      <c r="A1032" s="1">
        <v>43236</v>
      </c>
      <c r="B1032">
        <v>95.951499999999996</v>
      </c>
      <c r="C1032">
        <f t="shared" si="33"/>
        <v>2.5765957825788252E-3</v>
      </c>
      <c r="D1032">
        <f>Lambdas!$G$2*D1031+(1-Lambdas!$G$2)*C1031*C1031</f>
        <v>2.9840265166291885E-4</v>
      </c>
      <c r="E1032">
        <f t="shared" si="32"/>
        <v>8.0948188582543423</v>
      </c>
    </row>
    <row r="1033" spans="1:5" x14ac:dyDescent="0.2">
      <c r="A1033" s="1">
        <v>43237</v>
      </c>
      <c r="B1033">
        <v>94.993469000000005</v>
      </c>
      <c r="C1033">
        <f t="shared" si="33"/>
        <v>-1.003471360486295E-2</v>
      </c>
      <c r="D1033">
        <f>Lambdas!$G$2*D1032+(1-Lambdas!$G$2)*C1032*C1032</f>
        <v>2.918675570699066E-4</v>
      </c>
      <c r="E1033">
        <f t="shared" si="32"/>
        <v>7.794206421798604</v>
      </c>
    </row>
    <row r="1034" spans="1:5" x14ac:dyDescent="0.2">
      <c r="A1034" s="1">
        <v>43238</v>
      </c>
      <c r="B1034">
        <v>95.171249000000003</v>
      </c>
      <c r="C1034">
        <f t="shared" si="33"/>
        <v>1.8697480128001232E-3</v>
      </c>
      <c r="D1034">
        <f>Lambdas!$G$2*D1033+(1-Lambdas!$G$2)*C1033*C1033</f>
        <v>2.8758557417501204E-4</v>
      </c>
      <c r="E1034">
        <f t="shared" si="32"/>
        <v>8.1418338583750867</v>
      </c>
    </row>
    <row r="1035" spans="1:5" x14ac:dyDescent="0.2">
      <c r="A1035" s="1">
        <v>43241</v>
      </c>
      <c r="B1035">
        <v>96.395949999999999</v>
      </c>
      <c r="C1035">
        <f t="shared" si="33"/>
        <v>1.2786298404108035E-2</v>
      </c>
      <c r="D1035">
        <f>Lambdas!$G$2*D1034+(1-Lambdas!$G$2)*C1034*C1034</f>
        <v>2.8122237051551456E-4</v>
      </c>
      <c r="E1035">
        <f t="shared" si="32"/>
        <v>7.5950119963860354</v>
      </c>
    </row>
    <row r="1036" spans="1:5" x14ac:dyDescent="0.2">
      <c r="A1036" s="1">
        <v>43242</v>
      </c>
      <c r="B1036">
        <v>96.297188000000006</v>
      </c>
      <c r="C1036">
        <f t="shared" si="33"/>
        <v>-1.0250703234486712E-3</v>
      </c>
      <c r="D1036">
        <f>Lambdas!$G$2*D1035+(1-Lambdas!$G$2)*C1035*C1035</f>
        <v>2.7858531990132269E-4</v>
      </c>
      <c r="E1036">
        <f t="shared" si="32"/>
        <v>8.1820143865934014</v>
      </c>
    </row>
    <row r="1037" spans="1:5" x14ac:dyDescent="0.2">
      <c r="A1037" s="1">
        <v>43243</v>
      </c>
      <c r="B1037">
        <v>97.442870999999997</v>
      </c>
      <c r="C1037">
        <f t="shared" si="33"/>
        <v>1.1827149850866662E-2</v>
      </c>
      <c r="D1037">
        <f>Lambdas!$G$2*D1036+(1-Lambdas!$G$2)*C1036*C1036</f>
        <v>2.7236894039984989E-4</v>
      </c>
      <c r="E1037">
        <f t="shared" si="32"/>
        <v>7.6947794990641096</v>
      </c>
    </row>
    <row r="1038" spans="1:5" x14ac:dyDescent="0.2">
      <c r="A1038" s="1">
        <v>43244</v>
      </c>
      <c r="B1038">
        <v>97.097190999999995</v>
      </c>
      <c r="C1038">
        <f t="shared" si="33"/>
        <v>-3.5538218736461402E-3</v>
      </c>
      <c r="D1038">
        <f>Lambdas!$G$2*D1037+(1-Lambdas!$G$2)*C1037*C1037</f>
        <v>2.6940140943596626E-4</v>
      </c>
      <c r="E1038">
        <f t="shared" si="32"/>
        <v>8.1724276471174004</v>
      </c>
    </row>
    <row r="1039" spans="1:5" x14ac:dyDescent="0.2">
      <c r="A1039" s="1">
        <v>43245</v>
      </c>
      <c r="B1039">
        <v>97.146575999999996</v>
      </c>
      <c r="C1039">
        <f t="shared" si="33"/>
        <v>5.08484795438237E-4</v>
      </c>
      <c r="D1039">
        <f>Lambdas!$G$2*D1038+(1-Lambdas!$G$2)*C1038*C1038</f>
        <v>2.6365008694923697E-4</v>
      </c>
      <c r="E1039">
        <f t="shared" si="32"/>
        <v>8.2399070806047305</v>
      </c>
    </row>
    <row r="1040" spans="1:5" x14ac:dyDescent="0.2">
      <c r="A1040" s="1">
        <v>43249</v>
      </c>
      <c r="B1040">
        <v>96.800895999999995</v>
      </c>
      <c r="C1040">
        <f t="shared" si="33"/>
        <v>-3.5646802969895803E-3</v>
      </c>
      <c r="D1040">
        <f>Lambdas!$G$2*D1039+(1-Lambdas!$G$2)*C1039*C1039</f>
        <v>2.5775049100835437E-4</v>
      </c>
      <c r="E1040">
        <f t="shared" si="32"/>
        <v>8.2142191259645365</v>
      </c>
    </row>
    <row r="1041" spans="1:5" x14ac:dyDescent="0.2">
      <c r="A1041" s="1">
        <v>43250</v>
      </c>
      <c r="B1041">
        <v>97.729293999999996</v>
      </c>
      <c r="C1041">
        <f t="shared" si="33"/>
        <v>9.5450999021641884E-3</v>
      </c>
      <c r="D1041">
        <f>Lambdas!$G$2*D1040+(1-Lambdas!$G$2)*C1040*C1040</f>
        <v>2.5226186385005235E-4</v>
      </c>
      <c r="E1041">
        <f t="shared" si="32"/>
        <v>7.9238747912203014</v>
      </c>
    </row>
    <row r="1042" spans="1:5" x14ac:dyDescent="0.2">
      <c r="A1042" s="1">
        <v>43251</v>
      </c>
      <c r="B1042">
        <v>97.620650999999995</v>
      </c>
      <c r="C1042">
        <f t="shared" si="33"/>
        <v>-1.1122911880115129E-3</v>
      </c>
      <c r="D1042">
        <f>Lambdas!$G$2*D1041+(1-Lambdas!$G$2)*C1041*C1041</f>
        <v>2.486522672119999E-4</v>
      </c>
      <c r="E1042">
        <f t="shared" si="32"/>
        <v>8.2944795649496168</v>
      </c>
    </row>
    <row r="1043" spans="1:5" x14ac:dyDescent="0.2">
      <c r="A1043" s="1">
        <v>43252</v>
      </c>
      <c r="B1043">
        <v>99.546599999999998</v>
      </c>
      <c r="C1043">
        <f t="shared" si="33"/>
        <v>1.9536817083149662E-2</v>
      </c>
      <c r="D1043">
        <f>Lambdas!$G$2*D1042+(1-Lambdas!$G$2)*C1042*C1042</f>
        <v>2.4311052114908411E-4</v>
      </c>
      <c r="E1043">
        <f t="shared" si="32"/>
        <v>6.7519791645174507</v>
      </c>
    </row>
    <row r="1044" spans="1:5" x14ac:dyDescent="0.2">
      <c r="A1044" s="1">
        <v>43255</v>
      </c>
      <c r="B1044">
        <v>100.415741</v>
      </c>
      <c r="C1044">
        <f t="shared" si="33"/>
        <v>8.6931016016629E-3</v>
      </c>
      <c r="D1044">
        <f>Lambdas!$G$2*D1043+(1-Lambdas!$G$2)*C1043*C1043</f>
        <v>2.4621444229570085E-4</v>
      </c>
      <c r="E1044">
        <f t="shared" si="32"/>
        <v>8.0023800542490573</v>
      </c>
    </row>
    <row r="1045" spans="1:5" x14ac:dyDescent="0.2">
      <c r="A1045" s="1">
        <v>43256</v>
      </c>
      <c r="B1045">
        <v>100.929337</v>
      </c>
      <c r="C1045">
        <f t="shared" si="33"/>
        <v>5.1016604830426459E-3</v>
      </c>
      <c r="D1045">
        <f>Lambdas!$G$2*D1044+(1-Lambdas!$G$2)*C1044*C1044</f>
        <v>2.4239224965612186E-4</v>
      </c>
      <c r="E1045">
        <f t="shared" si="32"/>
        <v>8.2175779811126457</v>
      </c>
    </row>
    <row r="1046" spans="1:5" x14ac:dyDescent="0.2">
      <c r="A1046" s="1">
        <v>43257</v>
      </c>
      <c r="B1046">
        <v>101.225624</v>
      </c>
      <c r="C1046">
        <f t="shared" si="33"/>
        <v>2.9312880642346048E-3</v>
      </c>
      <c r="D1046">
        <f>Lambdas!$G$2*D1045+(1-Lambdas!$G$2)*C1045*C1045</f>
        <v>2.3754597421335189E-4</v>
      </c>
      <c r="E1046">
        <f t="shared" si="32"/>
        <v>8.3089776439097669</v>
      </c>
    </row>
    <row r="1047" spans="1:5" x14ac:dyDescent="0.2">
      <c r="A1047" s="1">
        <v>43258</v>
      </c>
      <c r="B1047">
        <v>99.635482999999994</v>
      </c>
      <c r="C1047">
        <f t="shared" si="33"/>
        <v>-1.5833570217401678E-2</v>
      </c>
      <c r="D1047">
        <f>Lambdas!$G$2*D1046+(1-Lambdas!$G$2)*C1046*C1046</f>
        <v>2.3241774065570052E-4</v>
      </c>
      <c r="E1047">
        <f t="shared" si="32"/>
        <v>7.2883046229072344</v>
      </c>
    </row>
    <row r="1048" spans="1:5" x14ac:dyDescent="0.2">
      <c r="A1048" s="1">
        <v>43259</v>
      </c>
      <c r="B1048">
        <v>100.376228</v>
      </c>
      <c r="C1048">
        <f t="shared" si="33"/>
        <v>7.4070501472510413E-3</v>
      </c>
      <c r="D1048">
        <f>Lambdas!$G$2*D1047+(1-Lambdas!$G$2)*C1047*C1047</f>
        <v>2.32827280865891E-4</v>
      </c>
      <c r="E1048">
        <f t="shared" si="32"/>
        <v>8.1295694908424743</v>
      </c>
    </row>
    <row r="1049" spans="1:5" x14ac:dyDescent="0.2">
      <c r="A1049" s="1">
        <v>43262</v>
      </c>
      <c r="B1049">
        <v>99.803398000000001</v>
      </c>
      <c r="C1049">
        <f t="shared" si="33"/>
        <v>-5.72317548014439E-3</v>
      </c>
      <c r="D1049">
        <f>Lambdas!$G$2*D1048+(1-Lambdas!$G$2)*C1048*C1048</f>
        <v>2.2884116507537936E-4</v>
      </c>
      <c r="E1049">
        <f t="shared" si="32"/>
        <v>8.2393493313880661</v>
      </c>
    </row>
    <row r="1050" spans="1:5" x14ac:dyDescent="0.2">
      <c r="A1050" s="1">
        <v>43263</v>
      </c>
      <c r="B1050">
        <v>100.060181</v>
      </c>
      <c r="C1050">
        <f t="shared" si="33"/>
        <v>2.5695841390867666E-3</v>
      </c>
      <c r="D1050">
        <f>Lambdas!$G$2*D1049+(1-Lambdas!$G$2)*C1049*C1049</f>
        <v>2.2444910777944926E-4</v>
      </c>
      <c r="E1050">
        <f t="shared" si="32"/>
        <v>8.3724439296820066</v>
      </c>
    </row>
    <row r="1051" spans="1:5" x14ac:dyDescent="0.2">
      <c r="A1051" s="1">
        <v>43264</v>
      </c>
      <c r="B1051">
        <v>99.605857999999998</v>
      </c>
      <c r="C1051">
        <f t="shared" si="33"/>
        <v>-4.5508368510270188E-3</v>
      </c>
      <c r="D1051">
        <f>Lambdas!$G$2*D1050+(1-Lambdas!$G$2)*C1050*C1050</f>
        <v>2.1956965925396394E-4</v>
      </c>
      <c r="E1051">
        <f t="shared" si="32"/>
        <v>8.329519628912406</v>
      </c>
    </row>
    <row r="1052" spans="1:5" x14ac:dyDescent="0.2">
      <c r="A1052" s="1">
        <v>43265</v>
      </c>
      <c r="B1052">
        <v>100.168823</v>
      </c>
      <c r="C1052">
        <f t="shared" si="33"/>
        <v>5.6360144076361886E-3</v>
      </c>
      <c r="D1052">
        <f>Lambdas!$G$2*D1051+(1-Lambdas!$G$2)*C1051*C1051</f>
        <v>2.1511548810730039E-4</v>
      </c>
      <c r="E1052">
        <f t="shared" si="32"/>
        <v>8.2966722407603672</v>
      </c>
    </row>
    <row r="1053" spans="1:5" x14ac:dyDescent="0.2">
      <c r="A1053" s="1">
        <v>43266</v>
      </c>
      <c r="B1053">
        <v>98.894745</v>
      </c>
      <c r="C1053">
        <f t="shared" si="33"/>
        <v>-1.2800889791975259E-2</v>
      </c>
      <c r="D1053">
        <f>Lambdas!$G$2*D1052+(1-Lambdas!$G$2)*C1052*C1052</f>
        <v>2.1100869010200776E-4</v>
      </c>
      <c r="E1053">
        <f t="shared" si="32"/>
        <v>7.687042372702976</v>
      </c>
    </row>
    <row r="1054" spans="1:5" x14ac:dyDescent="0.2">
      <c r="A1054" s="1">
        <v>43269</v>
      </c>
      <c r="B1054">
        <v>99.615737999999993</v>
      </c>
      <c r="C1054">
        <f t="shared" si="33"/>
        <v>7.2640614184484023E-3</v>
      </c>
      <c r="D1054">
        <f>Lambdas!$G$2*D1053+(1-Lambdas!$G$2)*C1053*C1053</f>
        <v>2.0995268870802012E-4</v>
      </c>
      <c r="E1054">
        <f t="shared" si="32"/>
        <v>8.2173022547191827</v>
      </c>
    </row>
    <row r="1055" spans="1:5" x14ac:dyDescent="0.2">
      <c r="A1055" s="1">
        <v>43270</v>
      </c>
      <c r="B1055">
        <v>99.615737999999993</v>
      </c>
      <c r="C1055">
        <f t="shared" si="33"/>
        <v>0</v>
      </c>
      <c r="D1055">
        <f>Lambdas!$G$2*D1054+(1-Lambdas!$G$2)*C1054*C1054</f>
        <v>2.0643194345317859E-4</v>
      </c>
      <c r="E1055">
        <f t="shared" si="32"/>
        <v>8.4855397715391696</v>
      </c>
    </row>
    <row r="1056" spans="1:5" x14ac:dyDescent="0.2">
      <c r="A1056" s="1">
        <v>43271</v>
      </c>
      <c r="B1056">
        <v>100.613281</v>
      </c>
      <c r="C1056">
        <f t="shared" si="33"/>
        <v>9.9641026885313021E-3</v>
      </c>
      <c r="D1056">
        <f>Lambdas!$G$2*D1055+(1-Lambdas!$G$2)*C1055*C1055</f>
        <v>2.018081613030251E-4</v>
      </c>
      <c r="E1056">
        <f t="shared" si="32"/>
        <v>8.0162240921746424</v>
      </c>
    </row>
    <row r="1057" spans="1:5" x14ac:dyDescent="0.2">
      <c r="A1057" s="1">
        <v>43272</v>
      </c>
      <c r="B1057">
        <v>99.892273000000003</v>
      </c>
      <c r="C1057">
        <f t="shared" si="33"/>
        <v>-7.1919315289877212E-3</v>
      </c>
      <c r="D1057">
        <f>Lambdas!$G$2*D1056+(1-Lambdas!$G$2)*C1056*C1056</f>
        <v>1.9951175106864489E-4</v>
      </c>
      <c r="E1057">
        <f t="shared" si="32"/>
        <v>8.2603851269039286</v>
      </c>
    </row>
    <row r="1058" spans="1:5" x14ac:dyDescent="0.2">
      <c r="A1058" s="1">
        <v>43273</v>
      </c>
      <c r="B1058">
        <v>99.171288000000004</v>
      </c>
      <c r="C1058">
        <f t="shared" si="33"/>
        <v>-7.2437984032777299E-3</v>
      </c>
      <c r="D1058">
        <f>Lambdas!$G$2*D1057+(1-Lambdas!$G$2)*C1057*C1057</f>
        <v>1.9620151277458369E-4</v>
      </c>
      <c r="E1058">
        <f t="shared" si="32"/>
        <v>8.2689258401096488</v>
      </c>
    </row>
    <row r="1059" spans="1:5" x14ac:dyDescent="0.2">
      <c r="A1059" s="1">
        <v>43276</v>
      </c>
      <c r="B1059">
        <v>97.176208000000003</v>
      </c>
      <c r="C1059">
        <f t="shared" si="33"/>
        <v>-2.0322629070542816E-2</v>
      </c>
      <c r="D1059">
        <f>Lambdas!$G$2*D1058+(1-Lambdas!$G$2)*C1058*C1058</f>
        <v>1.929821897403021E-4</v>
      </c>
      <c r="E1059">
        <f t="shared" si="32"/>
        <v>6.4127708470970708</v>
      </c>
    </row>
    <row r="1060" spans="1:5" x14ac:dyDescent="0.2">
      <c r="A1060" s="1">
        <v>43277</v>
      </c>
      <c r="B1060">
        <v>97.857688999999993</v>
      </c>
      <c r="C1060">
        <f t="shared" si="33"/>
        <v>6.9883623713562128E-3</v>
      </c>
      <c r="D1060">
        <f>Lambdas!$G$2*D1059+(1-Lambdas!$G$2)*C1059*C1059</f>
        <v>1.9791048323778942E-4</v>
      </c>
      <c r="E1060">
        <f t="shared" si="32"/>
        <v>8.2809316022407931</v>
      </c>
    </row>
    <row r="1061" spans="1:5" x14ac:dyDescent="0.2">
      <c r="A1061" s="1">
        <v>43278</v>
      </c>
      <c r="B1061">
        <v>96.336692999999997</v>
      </c>
      <c r="C1061">
        <f t="shared" si="33"/>
        <v>-1.5664995944521209E-2</v>
      </c>
      <c r="D1061">
        <f>Lambdas!$G$2*D1060+(1-Lambdas!$G$2)*C1060*C1060</f>
        <v>1.9457145375111938E-4</v>
      </c>
      <c r="E1061">
        <f t="shared" si="32"/>
        <v>7.2835183865687281</v>
      </c>
    </row>
    <row r="1062" spans="1:5" x14ac:dyDescent="0.2">
      <c r="A1062" s="1">
        <v>43279</v>
      </c>
      <c r="B1062">
        <v>97.413246000000001</v>
      </c>
      <c r="C1062">
        <f t="shared" si="33"/>
        <v>1.1112923026395528E-2</v>
      </c>
      <c r="D1062">
        <f>Lambdas!$G$2*D1061+(1-Lambdas!$G$2)*C1061*C1061</f>
        <v>1.9570976395417072E-4</v>
      </c>
      <c r="E1062">
        <f t="shared" si="32"/>
        <v>7.9078563466347003</v>
      </c>
    </row>
    <row r="1063" spans="1:5" x14ac:dyDescent="0.2">
      <c r="A1063" s="1">
        <v>43280</v>
      </c>
      <c r="B1063">
        <v>97.393494000000004</v>
      </c>
      <c r="C1063">
        <f t="shared" si="33"/>
        <v>-2.027855921995377E-4</v>
      </c>
      <c r="D1063">
        <f>Lambdas!$G$2*D1062+(1-Lambdas!$G$2)*C1062*C1062</f>
        <v>1.940923019745055E-4</v>
      </c>
      <c r="E1063">
        <f t="shared" si="32"/>
        <v>8.5469648604259909</v>
      </c>
    </row>
    <row r="1064" spans="1:5" x14ac:dyDescent="0.2">
      <c r="A1064" s="1">
        <v>43283</v>
      </c>
      <c r="B1064">
        <v>98.776222000000004</v>
      </c>
      <c r="C1064">
        <f t="shared" si="33"/>
        <v>1.4097496069522852E-2</v>
      </c>
      <c r="D1064">
        <f>Lambdas!$G$2*D1063+(1-Lambdas!$G$2)*C1063*C1063</f>
        <v>1.8974583133052556E-4</v>
      </c>
      <c r="E1064">
        <f t="shared" si="32"/>
        <v>7.5224271576525794</v>
      </c>
    </row>
    <row r="1065" spans="1:5" x14ac:dyDescent="0.2">
      <c r="A1065" s="1">
        <v>43284</v>
      </c>
      <c r="B1065">
        <v>97.828063999999998</v>
      </c>
      <c r="C1065">
        <f t="shared" si="33"/>
        <v>-9.6454189295543061E-3</v>
      </c>
      <c r="D1065">
        <f>Lambdas!$G$2*D1064+(1-Lambdas!$G$2)*C1064*C1064</f>
        <v>1.8994727438461289E-4</v>
      </c>
      <c r="E1065">
        <f t="shared" si="32"/>
        <v>8.078974918296975</v>
      </c>
    </row>
    <row r="1066" spans="1:5" x14ac:dyDescent="0.2">
      <c r="A1066" s="1">
        <v>43286</v>
      </c>
      <c r="B1066">
        <v>98.529304999999994</v>
      </c>
      <c r="C1066">
        <f t="shared" si="33"/>
        <v>7.142527777394935E-3</v>
      </c>
      <c r="D1066">
        <f>Lambdas!$G$2*D1065+(1-Lambdas!$G$2)*C1065*C1065</f>
        <v>1.8777655715410309E-4</v>
      </c>
      <c r="E1066">
        <f t="shared" si="32"/>
        <v>8.3085748028783222</v>
      </c>
    </row>
    <row r="1067" spans="1:5" x14ac:dyDescent="0.2">
      <c r="A1067" s="1">
        <v>43287</v>
      </c>
      <c r="B1067">
        <v>99.912032999999994</v>
      </c>
      <c r="C1067">
        <f t="shared" si="33"/>
        <v>1.3936112231111037E-2</v>
      </c>
      <c r="D1067">
        <f>Lambdas!$G$2*D1066+(1-Lambdas!$G$2)*C1066*C1066</f>
        <v>1.8471330838812055E-4</v>
      </c>
      <c r="E1067">
        <f t="shared" si="32"/>
        <v>7.5452641946559957</v>
      </c>
    </row>
    <row r="1068" spans="1:5" x14ac:dyDescent="0.2">
      <c r="A1068" s="1">
        <v>43290</v>
      </c>
      <c r="B1068">
        <v>100.593529</v>
      </c>
      <c r="C1068">
        <f t="shared" si="33"/>
        <v>6.7978026897069915E-3</v>
      </c>
      <c r="D1068">
        <f>Lambdas!$G$2*D1067+(1-Lambdas!$G$2)*C1067*C1067</f>
        <v>1.8492613779625238E-4</v>
      </c>
      <c r="E1068">
        <f t="shared" si="32"/>
        <v>8.3456698601625092</v>
      </c>
    </row>
    <row r="1069" spans="1:5" x14ac:dyDescent="0.2">
      <c r="A1069" s="1">
        <v>43291</v>
      </c>
      <c r="B1069">
        <v>100.860191</v>
      </c>
      <c r="C1069">
        <f t="shared" si="33"/>
        <v>2.6473788197531457E-3</v>
      </c>
      <c r="D1069">
        <f>Lambdas!$G$2*D1068+(1-Lambdas!$G$2)*C1068*C1068</f>
        <v>1.8181909617378657E-4</v>
      </c>
      <c r="E1069">
        <f t="shared" si="32"/>
        <v>8.5739511557454531</v>
      </c>
    </row>
    <row r="1070" spans="1:5" x14ac:dyDescent="0.2">
      <c r="A1070" s="1">
        <v>43292</v>
      </c>
      <c r="B1070">
        <v>100.721924</v>
      </c>
      <c r="C1070">
        <f t="shared" si="33"/>
        <v>-1.3718183449316021E-3</v>
      </c>
      <c r="D1070">
        <f>Lambdas!$G$2*D1069+(1-Lambdas!$G$2)*C1069*C1069</f>
        <v>1.7790358982932734E-4</v>
      </c>
      <c r="E1070">
        <f t="shared" si="32"/>
        <v>8.6236906642989322</v>
      </c>
    </row>
    <row r="1071" spans="1:5" x14ac:dyDescent="0.2">
      <c r="A1071" s="1">
        <v>43293</v>
      </c>
      <c r="B1071">
        <v>102.90465500000001</v>
      </c>
      <c r="C1071">
        <f t="shared" si="33"/>
        <v>2.143938789611656E-2</v>
      </c>
      <c r="D1071">
        <f>Lambdas!$G$2*D1070+(1-Lambdas!$G$2)*C1070*C1070</f>
        <v>1.739609538178053E-4</v>
      </c>
      <c r="E1071">
        <f t="shared" si="32"/>
        <v>6.0144353027043715</v>
      </c>
    </row>
    <row r="1072" spans="1:5" x14ac:dyDescent="0.2">
      <c r="A1072" s="1">
        <v>43294</v>
      </c>
      <c r="B1072">
        <v>104.129356</v>
      </c>
      <c r="C1072">
        <f t="shared" si="33"/>
        <v>1.1831054033678602E-2</v>
      </c>
      <c r="D1072">
        <f>Lambdas!$G$2*D1071+(1-Lambdas!$G$2)*C1071*C1071</f>
        <v>1.8035992314710932E-4</v>
      </c>
      <c r="E1072">
        <f t="shared" si="32"/>
        <v>7.8444755184557788</v>
      </c>
    </row>
    <row r="1073" spans="1:5" x14ac:dyDescent="0.2">
      <c r="A1073" s="1">
        <v>43297</v>
      </c>
      <c r="B1073">
        <v>103.615776</v>
      </c>
      <c r="C1073">
        <f t="shared" si="33"/>
        <v>-4.9443377211648822E-3</v>
      </c>
      <c r="D1073">
        <f>Lambdas!$G$2*D1072+(1-Lambdas!$G$2)*C1072*C1072</f>
        <v>1.7945533227160199E-4</v>
      </c>
      <c r="E1073">
        <f t="shared" si="32"/>
        <v>8.4893582630261086</v>
      </c>
    </row>
    <row r="1074" spans="1:5" x14ac:dyDescent="0.2">
      <c r="A1074" s="1">
        <v>43298</v>
      </c>
      <c r="B1074">
        <v>104.642937</v>
      </c>
      <c r="C1074">
        <f t="shared" si="33"/>
        <v>9.8643587510054784E-3</v>
      </c>
      <c r="D1074">
        <f>Lambdas!$G$2*D1073+(1-Lambdas!$G$2)*C1073*C1073</f>
        <v>1.759833541801179E-4</v>
      </c>
      <c r="E1074">
        <f t="shared" si="32"/>
        <v>8.0921962740098472</v>
      </c>
    </row>
    <row r="1075" spans="1:5" x14ac:dyDescent="0.2">
      <c r="A1075" s="1">
        <v>43299</v>
      </c>
      <c r="B1075">
        <v>103.82318100000001</v>
      </c>
      <c r="C1075">
        <f t="shared" si="33"/>
        <v>-7.8646854773647395E-3</v>
      </c>
      <c r="D1075">
        <f>Lambdas!$G$2*D1074+(1-Lambdas!$G$2)*C1074*C1074</f>
        <v>1.7422108371208819E-4</v>
      </c>
      <c r="E1075">
        <f t="shared" si="32"/>
        <v>8.3001579585496241</v>
      </c>
    </row>
    <row r="1076" spans="1:5" x14ac:dyDescent="0.2">
      <c r="A1076" s="1">
        <v>43300</v>
      </c>
      <c r="B1076">
        <v>103.112061</v>
      </c>
      <c r="C1076">
        <f t="shared" si="33"/>
        <v>-6.8729018061538475E-3</v>
      </c>
      <c r="D1076">
        <f>Lambdas!$G$2*D1075+(1-Lambdas!$G$2)*C1075*C1075</f>
        <v>1.7170420455475351E-4</v>
      </c>
      <c r="E1076">
        <f t="shared" si="32"/>
        <v>8.3946317548600931</v>
      </c>
    </row>
    <row r="1077" spans="1:5" x14ac:dyDescent="0.2">
      <c r="A1077" s="1">
        <v>43301</v>
      </c>
      <c r="B1077">
        <v>104.95899199999999</v>
      </c>
      <c r="C1077">
        <f t="shared" si="33"/>
        <v>1.7753353799095685E-2</v>
      </c>
      <c r="D1077">
        <f>Lambdas!$G$2*D1076+(1-Lambdas!$G$2)*C1076*C1076</f>
        <v>1.6891631112201947E-4</v>
      </c>
      <c r="E1077">
        <f t="shared" si="32"/>
        <v>6.8202034590333636</v>
      </c>
    </row>
    <row r="1078" spans="1:5" x14ac:dyDescent="0.2">
      <c r="A1078" s="1">
        <v>43304</v>
      </c>
      <c r="B1078">
        <v>106.63801599999999</v>
      </c>
      <c r="C1078">
        <f t="shared" si="33"/>
        <v>1.5870349555094788E-2</v>
      </c>
      <c r="D1078">
        <f>Lambdas!$G$2*D1077+(1-Lambdas!$G$2)*C1077*C1077</f>
        <v>1.7219244507219223E-4</v>
      </c>
      <c r="E1078">
        <f t="shared" si="32"/>
        <v>7.2041856117741094</v>
      </c>
    </row>
    <row r="1079" spans="1:5" x14ac:dyDescent="0.2">
      <c r="A1079" s="1">
        <v>43305</v>
      </c>
      <c r="B1079">
        <v>106.33184799999999</v>
      </c>
      <c r="C1079">
        <f t="shared" si="33"/>
        <v>-2.875225679087043E-3</v>
      </c>
      <c r="D1079">
        <f>Lambdas!$G$2*D1078+(1-Lambdas!$G$2)*C1078*C1078</f>
        <v>1.7397706415488555E-4</v>
      </c>
      <c r="E1079">
        <f t="shared" si="32"/>
        <v>8.609069769103014</v>
      </c>
    </row>
    <row r="1080" spans="1:5" x14ac:dyDescent="0.2">
      <c r="A1080" s="1">
        <v>43306</v>
      </c>
      <c r="B1080">
        <v>109.462738</v>
      </c>
      <c r="C1080">
        <f t="shared" si="33"/>
        <v>2.9019353739436034E-2</v>
      </c>
      <c r="D1080">
        <f>Lambdas!$G$2*D1079+(1-Lambdas!$G$2)*C1079*C1079</f>
        <v>1.7026539249537795E-4</v>
      </c>
      <c r="E1080">
        <f t="shared" si="32"/>
        <v>3.7322094096895206</v>
      </c>
    </row>
    <row r="1081" spans="1:5" x14ac:dyDescent="0.2">
      <c r="A1081" s="1">
        <v>43307</v>
      </c>
      <c r="B1081">
        <v>108.26767</v>
      </c>
      <c r="C1081">
        <f t="shared" si="33"/>
        <v>-1.0977612288718835E-2</v>
      </c>
      <c r="D1081">
        <f>Lambdas!$G$2*D1080+(1-Lambdas!$G$2)*C1080*C1080</f>
        <v>1.8531404562128649E-4</v>
      </c>
      <c r="E1081">
        <f t="shared" si="32"/>
        <v>7.9431680840593035</v>
      </c>
    </row>
    <row r="1082" spans="1:5" x14ac:dyDescent="0.2">
      <c r="A1082" s="1">
        <v>43308</v>
      </c>
      <c r="B1082">
        <v>106.35159299999999</v>
      </c>
      <c r="C1082">
        <f t="shared" si="33"/>
        <v>-1.7856066440346034E-2</v>
      </c>
      <c r="D1082">
        <f>Lambdas!$G$2*D1081+(1-Lambdas!$G$2)*C1081*C1081</f>
        <v>1.838624816654036E-4</v>
      </c>
      <c r="E1082">
        <f t="shared" si="32"/>
        <v>6.867205170494513</v>
      </c>
    </row>
    <row r="1083" spans="1:5" x14ac:dyDescent="0.2">
      <c r="A1083" s="1">
        <v>43311</v>
      </c>
      <c r="B1083">
        <v>104.07010699999999</v>
      </c>
      <c r="C1083">
        <f t="shared" si="33"/>
        <v>-2.1685742574139365E-2</v>
      </c>
      <c r="D1083">
        <f>Lambdas!$G$2*D1082+(1-Lambdas!$G$2)*C1082*C1082</f>
        <v>1.8688576628130417E-4</v>
      </c>
      <c r="E1083">
        <f t="shared" si="32"/>
        <v>6.0686553354326573</v>
      </c>
    </row>
    <row r="1084" spans="1:5" x14ac:dyDescent="0.2">
      <c r="A1084" s="1">
        <v>43312</v>
      </c>
      <c r="B1084">
        <v>104.771339</v>
      </c>
      <c r="C1084">
        <f t="shared" si="33"/>
        <v>6.7154738559005661E-3</v>
      </c>
      <c r="D1084">
        <f>Lambdas!$G$2*D1083+(1-Lambdas!$G$2)*C1083*C1083</f>
        <v>1.9323320242020363E-4</v>
      </c>
      <c r="E1084">
        <f t="shared" si="32"/>
        <v>8.3182285297969205</v>
      </c>
    </row>
    <row r="1085" spans="1:5" x14ac:dyDescent="0.2">
      <c r="A1085" s="1">
        <v>43313</v>
      </c>
      <c r="B1085">
        <v>104.968872</v>
      </c>
      <c r="C1085">
        <f t="shared" si="33"/>
        <v>1.883597403293494E-3</v>
      </c>
      <c r="D1085">
        <f>Lambdas!$G$2*D1084+(1-Lambdas!$G$2)*C1084*C1084</f>
        <v>1.8991517521389374E-4</v>
      </c>
      <c r="E1085">
        <f t="shared" si="32"/>
        <v>8.5502513272633536</v>
      </c>
    </row>
    <row r="1086" spans="1:5" x14ac:dyDescent="0.2">
      <c r="A1086" s="1">
        <v>43314</v>
      </c>
      <c r="B1086">
        <v>106.24294999999999</v>
      </c>
      <c r="C1086">
        <f t="shared" si="33"/>
        <v>1.2064603599335302E-2</v>
      </c>
      <c r="D1086">
        <f>Lambdas!$G$2*D1085+(1-Lambdas!$G$2)*C1085*C1085</f>
        <v>1.8574081399371235E-4</v>
      </c>
      <c r="E1086">
        <f t="shared" si="32"/>
        <v>7.8075144068904647</v>
      </c>
    </row>
    <row r="1087" spans="1:5" x14ac:dyDescent="0.2">
      <c r="A1087" s="1">
        <v>43315</v>
      </c>
      <c r="B1087">
        <v>106.70715300000001</v>
      </c>
      <c r="C1087">
        <f t="shared" si="33"/>
        <v>4.3597418243290402E-3</v>
      </c>
      <c r="D1087">
        <f>Lambdas!$G$2*D1086+(1-Lambdas!$G$2)*C1086*C1086</f>
        <v>1.848407012574316E-4</v>
      </c>
      <c r="E1087">
        <f t="shared" si="32"/>
        <v>8.4931852071930969</v>
      </c>
    </row>
    <row r="1088" spans="1:5" x14ac:dyDescent="0.2">
      <c r="A1088" s="1">
        <v>43318</v>
      </c>
      <c r="B1088">
        <v>106.79605100000001</v>
      </c>
      <c r="C1088">
        <f t="shared" si="33"/>
        <v>8.3275570082255355E-4</v>
      </c>
      <c r="D1088">
        <f>Lambdas!$G$2*D1087+(1-Lambdas!$G$2)*C1087*C1087</f>
        <v>1.811262698458841E-4</v>
      </c>
      <c r="E1088">
        <f t="shared" si="32"/>
        <v>8.6124874248911372</v>
      </c>
    </row>
    <row r="1089" spans="1:5" x14ac:dyDescent="0.2">
      <c r="A1089" s="1">
        <v>43319</v>
      </c>
      <c r="B1089">
        <v>107.536789</v>
      </c>
      <c r="C1089">
        <f t="shared" si="33"/>
        <v>6.9120620914621045E-3</v>
      </c>
      <c r="D1089">
        <f>Lambdas!$G$2*D1088+(1-Lambdas!$G$2)*C1088*C1088</f>
        <v>1.7708483183234946E-4</v>
      </c>
      <c r="E1089">
        <f t="shared" si="32"/>
        <v>8.3690866634590186</v>
      </c>
    </row>
    <row r="1090" spans="1:5" x14ac:dyDescent="0.2">
      <c r="A1090" s="1">
        <v>43320</v>
      </c>
      <c r="B1090">
        <v>108.139275</v>
      </c>
      <c r="C1090">
        <f t="shared" si="33"/>
        <v>5.5869673806357798E-3</v>
      </c>
      <c r="D1090">
        <f>Lambdas!$G$2*D1089+(1-Lambdas!$G$2)*C1089*C1089</f>
        <v>1.7418851126626783E-4</v>
      </c>
      <c r="E1090">
        <f t="shared" si="32"/>
        <v>8.4761746097575301</v>
      </c>
    </row>
    <row r="1091" spans="1:5" x14ac:dyDescent="0.2">
      <c r="A1091" s="1">
        <v>43321</v>
      </c>
      <c r="B1091">
        <v>108.317047</v>
      </c>
      <c r="C1091">
        <f t="shared" si="33"/>
        <v>1.6425673163704023E-3</v>
      </c>
      <c r="D1091">
        <f>Lambdas!$G$2*D1090+(1-Lambdas!$G$2)*C1090*C1090</f>
        <v>1.7098608999153154E-4</v>
      </c>
      <c r="E1091">
        <f t="shared" ref="E1091:E1154" si="34">-LN(D1091)-C1091*C1091/D1091</f>
        <v>8.6581491283408027</v>
      </c>
    </row>
    <row r="1092" spans="1:5" x14ac:dyDescent="0.2">
      <c r="A1092" s="1">
        <v>43322</v>
      </c>
      <c r="B1092">
        <v>107.65531900000001</v>
      </c>
      <c r="C1092">
        <f t="shared" ref="C1092:C1155" si="35">LN(B1092/B1091)</f>
        <v>-6.1279142603773403E-3</v>
      </c>
      <c r="D1092">
        <f>Lambdas!$G$2*D1091+(1-Lambdas!$G$2)*C1091*C1091</f>
        <v>1.6721667656195314E-4</v>
      </c>
      <c r="E1092">
        <f t="shared" si="34"/>
        <v>8.4716532071413475</v>
      </c>
    </row>
    <row r="1093" spans="1:5" x14ac:dyDescent="0.2">
      <c r="A1093" s="1">
        <v>43325</v>
      </c>
      <c r="B1093">
        <v>106.875061</v>
      </c>
      <c r="C1093">
        <f t="shared" si="35"/>
        <v>-7.2741346981430918E-3</v>
      </c>
      <c r="D1093">
        <f>Lambdas!$G$2*D1092+(1-Lambdas!$G$2)*C1092*C1092</f>
        <v>1.6431235715197163E-4</v>
      </c>
      <c r="E1093">
        <f t="shared" si="34"/>
        <v>8.3917142020876181</v>
      </c>
    </row>
    <row r="1094" spans="1:5" x14ac:dyDescent="0.2">
      <c r="A1094" s="1">
        <v>43326</v>
      </c>
      <c r="B1094">
        <v>108.208405</v>
      </c>
      <c r="C1094">
        <f t="shared" si="35"/>
        <v>1.2398545600245059E-2</v>
      </c>
      <c r="D1094">
        <f>Lambdas!$G$2*D1093+(1-Lambdas!$G$2)*C1093*C1093</f>
        <v>1.6181717067121785E-4</v>
      </c>
      <c r="E1094">
        <f t="shared" si="34"/>
        <v>7.779058138776624</v>
      </c>
    </row>
    <row r="1095" spans="1:5" x14ac:dyDescent="0.2">
      <c r="A1095" s="1">
        <v>43327</v>
      </c>
      <c r="B1095">
        <v>106.741043</v>
      </c>
      <c r="C1095">
        <f t="shared" si="35"/>
        <v>-1.3653301352023908E-2</v>
      </c>
      <c r="D1095">
        <f>Lambdas!$G$2*D1094+(1-Lambdas!$G$2)*C1094*C1094</f>
        <v>1.6163589364960541E-4</v>
      </c>
      <c r="E1095">
        <f t="shared" si="34"/>
        <v>7.5768769330426107</v>
      </c>
    </row>
    <row r="1096" spans="1:5" x14ac:dyDescent="0.2">
      <c r="A1096" s="1">
        <v>43328</v>
      </c>
      <c r="B1096">
        <v>106.721214</v>
      </c>
      <c r="C1096">
        <f t="shared" si="35"/>
        <v>-1.8578460038523454E-4</v>
      </c>
      <c r="D1096">
        <f>Lambdas!$G$2*D1095+(1-Lambdas!$G$2)*C1095*C1095</f>
        <v>1.6219085750581662E-4</v>
      </c>
      <c r="E1096">
        <f t="shared" si="34"/>
        <v>8.726523972932128</v>
      </c>
    </row>
    <row r="1097" spans="1:5" x14ac:dyDescent="0.2">
      <c r="A1097" s="1">
        <v>43329</v>
      </c>
      <c r="B1097">
        <v>106.661728</v>
      </c>
      <c r="C1097">
        <f t="shared" si="35"/>
        <v>-5.5755161104682858E-4</v>
      </c>
      <c r="D1097">
        <f>Lambdas!$G$2*D1096+(1-Lambdas!$G$2)*C1096*C1096</f>
        <v>1.5855878591250141E-4</v>
      </c>
      <c r="E1097">
        <f t="shared" si="34"/>
        <v>8.7474245857231363</v>
      </c>
    </row>
    <row r="1098" spans="1:5" x14ac:dyDescent="0.2">
      <c r="A1098" s="1">
        <v>43332</v>
      </c>
      <c r="B1098">
        <v>105.957787</v>
      </c>
      <c r="C1098">
        <f t="shared" si="35"/>
        <v>-6.6216271077282826E-3</v>
      </c>
      <c r="D1098">
        <f>Lambdas!$G$2*D1097+(1-Lambdas!$G$2)*C1097*C1097</f>
        <v>1.5501425736073039E-4</v>
      </c>
      <c r="E1098">
        <f t="shared" si="34"/>
        <v>8.4891424116940986</v>
      </c>
    </row>
    <row r="1099" spans="1:5" x14ac:dyDescent="0.2">
      <c r="A1099" s="1">
        <v>43333</v>
      </c>
      <c r="B1099">
        <v>105.07538599999999</v>
      </c>
      <c r="C1099">
        <f t="shared" si="35"/>
        <v>-8.362724495123236E-3</v>
      </c>
      <c r="D1099">
        <f>Lambdas!$G$2*D1098+(1-Lambdas!$G$2)*C1098*C1098</f>
        <v>1.5252424516980142E-4</v>
      </c>
      <c r="E1099">
        <f t="shared" si="34"/>
        <v>8.3296686676908624</v>
      </c>
    </row>
    <row r="1100" spans="1:5" x14ac:dyDescent="0.2">
      <c r="A1100" s="1">
        <v>43334</v>
      </c>
      <c r="B1100">
        <v>106.146156</v>
      </c>
      <c r="C1100">
        <f t="shared" si="35"/>
        <v>1.0138920136364273E-2</v>
      </c>
      <c r="D1100">
        <f>Lambdas!$G$2*D1099+(1-Lambdas!$G$2)*C1099*C1099</f>
        <v>1.5067436706043424E-4</v>
      </c>
      <c r="E1100">
        <f t="shared" si="34"/>
        <v>8.1181387986868998</v>
      </c>
    </row>
    <row r="1101" spans="1:5" x14ac:dyDescent="0.2">
      <c r="A1101" s="1">
        <v>43335</v>
      </c>
      <c r="B1101">
        <v>106.641891</v>
      </c>
      <c r="C1101">
        <f t="shared" si="35"/>
        <v>4.6594336840754293E-3</v>
      </c>
      <c r="D1101">
        <f>Lambdas!$G$2*D1100+(1-Lambdas!$G$2)*C1100*C1100</f>
        <v>1.496019977953964E-4</v>
      </c>
      <c r="E1101">
        <f t="shared" si="34"/>
        <v>8.6624116012660561</v>
      </c>
    </row>
    <row r="1102" spans="1:5" x14ac:dyDescent="0.2">
      <c r="A1102" s="1">
        <v>43336</v>
      </c>
      <c r="B1102">
        <v>107.47473100000001</v>
      </c>
      <c r="C1102">
        <f t="shared" si="35"/>
        <v>7.7793512001872889E-3</v>
      </c>
      <c r="D1102">
        <f>Lambdas!$G$2*D1101+(1-Lambdas!$G$2)*C1101*C1101</f>
        <v>1.4673740602428304E-4</v>
      </c>
      <c r="E1102">
        <f t="shared" si="34"/>
        <v>8.4144400334207496</v>
      </c>
    </row>
    <row r="1103" spans="1:5" x14ac:dyDescent="0.2">
      <c r="A1103" s="1">
        <v>43339</v>
      </c>
      <c r="B1103">
        <v>108.66448200000001</v>
      </c>
      <c r="C1103">
        <f t="shared" si="35"/>
        <v>1.1009228730465403E-2</v>
      </c>
      <c r="D1103">
        <f>Lambdas!$G$2*D1102+(1-Lambdas!$G$2)*C1102*C1102</f>
        <v>1.4480622069895782E-4</v>
      </c>
      <c r="E1103">
        <f t="shared" si="34"/>
        <v>8.0031119739610226</v>
      </c>
    </row>
    <row r="1104" spans="1:5" x14ac:dyDescent="0.2">
      <c r="A1104" s="1">
        <v>43340</v>
      </c>
      <c r="B1104">
        <v>109.318848</v>
      </c>
      <c r="C1104">
        <f t="shared" si="35"/>
        <v>6.0038349318460651E-3</v>
      </c>
      <c r="D1104">
        <f>Lambdas!$G$2*D1103+(1-Lambdas!$G$2)*C1103*C1103</f>
        <v>1.4427754472644353E-4</v>
      </c>
      <c r="E1104">
        <f t="shared" si="34"/>
        <v>8.5939335762331108</v>
      </c>
    </row>
    <row r="1105" spans="1:5" x14ac:dyDescent="0.2">
      <c r="A1105" s="1">
        <v>43341</v>
      </c>
      <c r="B1105">
        <v>111.063828</v>
      </c>
      <c r="C1105">
        <f t="shared" si="35"/>
        <v>1.5836239940800124E-2</v>
      </c>
      <c r="D1105">
        <f>Lambdas!$G$2*D1104+(1-Lambdas!$G$2)*C1104*C1104</f>
        <v>1.4185331270341611E-4</v>
      </c>
      <c r="E1105">
        <f t="shared" si="34"/>
        <v>7.0927886765473573</v>
      </c>
    </row>
    <row r="1106" spans="1:5" x14ac:dyDescent="0.2">
      <c r="A1106" s="1">
        <v>43342</v>
      </c>
      <c r="B1106">
        <v>110.994423</v>
      </c>
      <c r="C1106">
        <f t="shared" si="35"/>
        <v>-6.2510626781479633E-4</v>
      </c>
      <c r="D1106">
        <f>Lambdas!$G$2*D1105+(1-Lambdas!$G$2)*C1105*C1105</f>
        <v>1.4429326118026379E-4</v>
      </c>
      <c r="E1106">
        <f t="shared" si="34"/>
        <v>8.8409547122936765</v>
      </c>
    </row>
    <row r="1107" spans="1:5" x14ac:dyDescent="0.2">
      <c r="A1107" s="1">
        <v>43343</v>
      </c>
      <c r="B1107">
        <v>111.371185</v>
      </c>
      <c r="C1107">
        <f t="shared" si="35"/>
        <v>3.3886747498598803E-3</v>
      </c>
      <c r="D1107">
        <f>Lambdas!$G$2*D1106+(1-Lambdas!$G$2)*C1106*C1106</f>
        <v>1.4107004962129303E-4</v>
      </c>
      <c r="E1107">
        <f t="shared" si="34"/>
        <v>8.7848538821926425</v>
      </c>
    </row>
    <row r="1108" spans="1:5" x14ac:dyDescent="0.2">
      <c r="A1108" s="1">
        <v>43347</v>
      </c>
      <c r="B1108">
        <v>110.75646999999999</v>
      </c>
      <c r="C1108">
        <f t="shared" si="35"/>
        <v>-5.5348044732858532E-3</v>
      </c>
      <c r="D1108">
        <f>Lambdas!$G$2*D1107+(1-Lambdas!$G$2)*C1107*C1107</f>
        <v>1.3816748649100752E-4</v>
      </c>
      <c r="E1108">
        <f t="shared" si="34"/>
        <v>8.665327083560971</v>
      </c>
    </row>
    <row r="1109" spans="1:5" x14ac:dyDescent="0.2">
      <c r="A1109" s="1">
        <v>43348</v>
      </c>
      <c r="B1109">
        <v>107.563957</v>
      </c>
      <c r="C1109">
        <f t="shared" si="35"/>
        <v>-2.9248207590398072E-2</v>
      </c>
      <c r="D1109">
        <f>Lambdas!$G$2*D1108+(1-Lambdas!$G$2)*C1108*C1108</f>
        <v>1.3575889057770615E-4</v>
      </c>
      <c r="E1109">
        <f t="shared" si="34"/>
        <v>2.603329003713915</v>
      </c>
    </row>
    <row r="1110" spans="1:5" x14ac:dyDescent="0.2">
      <c r="A1110" s="1">
        <v>43349</v>
      </c>
      <c r="B1110">
        <v>107.81182099999999</v>
      </c>
      <c r="C1110">
        <f t="shared" si="35"/>
        <v>2.3016897417992076E-3</v>
      </c>
      <c r="D1110">
        <f>Lambdas!$G$2*D1109+(1-Lambdas!$G$2)*C1109*C1109</f>
        <v>1.5187911988392541E-4</v>
      </c>
      <c r="E1110">
        <f t="shared" si="34"/>
        <v>8.7575440901232433</v>
      </c>
    </row>
    <row r="1111" spans="1:5" x14ac:dyDescent="0.2">
      <c r="A1111" s="1">
        <v>43350</v>
      </c>
      <c r="B1111">
        <v>107.28634599999999</v>
      </c>
      <c r="C1111">
        <f t="shared" si="35"/>
        <v>-4.8859183942112023E-3</v>
      </c>
      <c r="D1111">
        <f>Lambdas!$G$2*D1110+(1-Lambdas!$G$2)*C1110*C1110</f>
        <v>1.4859590609638909E-4</v>
      </c>
      <c r="E1111">
        <f t="shared" si="34"/>
        <v>8.6536281841743143</v>
      </c>
    </row>
    <row r="1112" spans="1:5" x14ac:dyDescent="0.2">
      <c r="A1112" s="1">
        <v>43353</v>
      </c>
      <c r="B1112">
        <v>108.446358</v>
      </c>
      <c r="C1112">
        <f t="shared" si="35"/>
        <v>1.0754263572375709E-2</v>
      </c>
      <c r="D1112">
        <f>Lambdas!$G$2*D1111+(1-Lambdas!$G$2)*C1111*C1111</f>
        <v>1.4580227230607339E-4</v>
      </c>
      <c r="E1112">
        <f t="shared" si="34"/>
        <v>8.0400329357851774</v>
      </c>
    </row>
    <row r="1113" spans="1:5" x14ac:dyDescent="0.2">
      <c r="A1113" s="1">
        <v>43354</v>
      </c>
      <c r="B1113">
        <v>110.290482</v>
      </c>
      <c r="C1113">
        <f t="shared" si="35"/>
        <v>1.6861976192000312E-2</v>
      </c>
      <c r="D1113">
        <f>Lambdas!$G$2*D1112+(1-Lambdas!$G$2)*C1112*C1112</f>
        <v>1.4512699799683308E-4</v>
      </c>
      <c r="E1113">
        <f t="shared" si="34"/>
        <v>6.8787466445765935</v>
      </c>
    </row>
    <row r="1114" spans="1:5" x14ac:dyDescent="0.2">
      <c r="A1114" s="1">
        <v>43355</v>
      </c>
      <c r="B1114">
        <v>110.75646999999999</v>
      </c>
      <c r="C1114">
        <f t="shared" si="35"/>
        <v>4.2161964784341015E-3</v>
      </c>
      <c r="D1114">
        <f>Lambdas!$G$2*D1113+(1-Lambdas!$G$2)*C1113*C1113</f>
        <v>1.4824486321094111E-4</v>
      </c>
      <c r="E1114">
        <f t="shared" si="34"/>
        <v>8.6967333408049647</v>
      </c>
    </row>
    <row r="1115" spans="1:5" x14ac:dyDescent="0.2">
      <c r="A1115" s="1">
        <v>43356</v>
      </c>
      <c r="B1115">
        <v>111.946236</v>
      </c>
      <c r="C1115">
        <f t="shared" si="35"/>
        <v>1.0684893243348955E-2</v>
      </c>
      <c r="D1115">
        <f>Lambdas!$G$2*D1114+(1-Lambdas!$G$2)*C1114*C1114</f>
        <v>1.4532255310374225E-4</v>
      </c>
      <c r="E1115">
        <f t="shared" si="34"/>
        <v>8.0509441441866922</v>
      </c>
    </row>
    <row r="1116" spans="1:5" x14ac:dyDescent="0.2">
      <c r="A1116" s="1">
        <v>43357</v>
      </c>
      <c r="B1116">
        <v>112.402298</v>
      </c>
      <c r="C1116">
        <f t="shared" si="35"/>
        <v>4.0656617636756764E-3</v>
      </c>
      <c r="D1116">
        <f>Lambdas!$G$2*D1115+(1-Lambdas!$G$2)*C1115*C1115</f>
        <v>1.4462471173001804E-4</v>
      </c>
      <c r="E1116">
        <f t="shared" si="34"/>
        <v>8.727075273030465</v>
      </c>
    </row>
    <row r="1117" spans="1:5" x14ac:dyDescent="0.2">
      <c r="A1117" s="1">
        <v>43360</v>
      </c>
      <c r="B1117">
        <v>111.1828</v>
      </c>
      <c r="C1117">
        <f t="shared" si="35"/>
        <v>-1.0908688496572451E-2</v>
      </c>
      <c r="D1117">
        <f>Lambdas!$G$2*D1116+(1-Lambdas!$G$2)*C1116*C1116</f>
        <v>1.4175556340226196E-4</v>
      </c>
      <c r="E1117">
        <f t="shared" si="34"/>
        <v>8.0219367779573023</v>
      </c>
    </row>
    <row r="1118" spans="1:5" x14ac:dyDescent="0.2">
      <c r="A1118" s="1">
        <v>43361</v>
      </c>
      <c r="B1118">
        <v>112.243668</v>
      </c>
      <c r="C1118">
        <f t="shared" si="35"/>
        <v>9.4964216378336189E-3</v>
      </c>
      <c r="D1118">
        <f>Lambdas!$G$2*D1117+(1-Lambdas!$G$2)*C1117*C1117</f>
        <v>1.4124585958084565E-4</v>
      </c>
      <c r="E1118">
        <f t="shared" si="34"/>
        <v>8.2265329790884749</v>
      </c>
    </row>
    <row r="1119" spans="1:5" x14ac:dyDescent="0.2">
      <c r="A1119" s="1">
        <v>43362</v>
      </c>
      <c r="B1119">
        <v>110.74655199999999</v>
      </c>
      <c r="C1119">
        <f t="shared" si="35"/>
        <v>-1.3427839973963447E-2</v>
      </c>
      <c r="D1119">
        <f>Lambdas!$G$2*D1118+(1-Lambdas!$G$2)*C1118*C1118</f>
        <v>1.40102102234569E-4</v>
      </c>
      <c r="E1119">
        <f t="shared" si="34"/>
        <v>7.5861713560339608</v>
      </c>
    </row>
    <row r="1120" spans="1:5" x14ac:dyDescent="0.2">
      <c r="A1120" s="1">
        <v>43363</v>
      </c>
      <c r="B1120">
        <v>112.600594</v>
      </c>
      <c r="C1120">
        <f t="shared" si="35"/>
        <v>1.6602715744757381E-2</v>
      </c>
      <c r="D1120">
        <f>Lambdas!$G$2*D1119+(1-Lambdas!$G$2)*C1119*C1119</f>
        <v>1.4100263225966933E-4</v>
      </c>
      <c r="E1120">
        <f t="shared" si="34"/>
        <v>6.9118027494662941</v>
      </c>
    </row>
    <row r="1121" spans="1:5" x14ac:dyDescent="0.2">
      <c r="A1121" s="1">
        <v>43364</v>
      </c>
      <c r="B1121">
        <v>113.284706</v>
      </c>
      <c r="C1121">
        <f t="shared" si="35"/>
        <v>6.0571811591054008E-3</v>
      </c>
      <c r="D1121">
        <f>Lambdas!$G$2*D1120+(1-Lambdas!$G$2)*C1120*C1120</f>
        <v>1.4401854574485658E-4</v>
      </c>
      <c r="E1121">
        <f t="shared" si="34"/>
        <v>8.5908134839172359</v>
      </c>
    </row>
    <row r="1122" spans="1:5" x14ac:dyDescent="0.2">
      <c r="A1122" s="1">
        <v>43367</v>
      </c>
      <c r="B1122">
        <v>113.691208</v>
      </c>
      <c r="C1122">
        <f t="shared" si="35"/>
        <v>3.5818993077687709E-3</v>
      </c>
      <c r="D1122">
        <f>Lambdas!$G$2*D1121+(1-Lambdas!$G$2)*C1121*C1121</f>
        <v>1.4161452639390441E-4</v>
      </c>
      <c r="E1122">
        <f t="shared" si="34"/>
        <v>8.7718037253162571</v>
      </c>
    </row>
    <row r="1123" spans="1:5" x14ac:dyDescent="0.2">
      <c r="A1123" s="1">
        <v>43368</v>
      </c>
      <c r="B1123">
        <v>113.473083</v>
      </c>
      <c r="C1123">
        <f t="shared" si="35"/>
        <v>-1.9204168584497721E-3</v>
      </c>
      <c r="D1123">
        <f>Lambdas!$G$2*D1122+(1-Lambdas!$G$2)*C1122*C1122</f>
        <v>1.3872993609195076E-4</v>
      </c>
      <c r="E1123">
        <f t="shared" si="34"/>
        <v>8.8563973896194401</v>
      </c>
    </row>
    <row r="1124" spans="1:5" x14ac:dyDescent="0.2">
      <c r="A1124" s="1">
        <v>43369</v>
      </c>
      <c r="B1124">
        <v>113.007103</v>
      </c>
      <c r="C1124">
        <f t="shared" si="35"/>
        <v>-4.1149794670214965E-3</v>
      </c>
      <c r="D1124">
        <f>Lambdas!$G$2*D1123+(1-Lambdas!$G$2)*C1123*C1123</f>
        <v>1.3570518866686486E-4</v>
      </c>
      <c r="E1124">
        <f t="shared" si="34"/>
        <v>8.7802475051329942</v>
      </c>
    </row>
    <row r="1125" spans="1:5" x14ac:dyDescent="0.2">
      <c r="A1125" s="1">
        <v>43370</v>
      </c>
      <c r="B1125">
        <v>113.433426</v>
      </c>
      <c r="C1125">
        <f t="shared" si="35"/>
        <v>3.7654346207447714E-3</v>
      </c>
      <c r="D1125">
        <f>Lambdas!$G$2*D1124+(1-Lambdas!$G$2)*C1124*C1124</f>
        <v>1.3304486169561538E-4</v>
      </c>
      <c r="E1125">
        <f t="shared" si="34"/>
        <v>8.8182548798566014</v>
      </c>
    </row>
    <row r="1126" spans="1:5" x14ac:dyDescent="0.2">
      <c r="A1126" s="1">
        <v>43371</v>
      </c>
      <c r="B1126">
        <v>113.39376799999999</v>
      </c>
      <c r="C1126">
        <f t="shared" si="35"/>
        <v>-3.4967588942700088E-4</v>
      </c>
      <c r="D1126">
        <f>Lambdas!$G$2*D1125+(1-Lambdas!$G$2)*C1125*C1125</f>
        <v>1.3038242408031192E-4</v>
      </c>
      <c r="E1126">
        <f t="shared" si="34"/>
        <v>8.9441008976883865</v>
      </c>
    </row>
    <row r="1127" spans="1:5" x14ac:dyDescent="0.2">
      <c r="A1127" s="1">
        <v>43374</v>
      </c>
      <c r="B1127">
        <v>114.62318399999999</v>
      </c>
      <c r="C1127">
        <f t="shared" si="35"/>
        <v>1.0783653609702475E-2</v>
      </c>
      <c r="D1127">
        <f>Lambdas!$G$2*D1126+(1-Lambdas!$G$2)*C1126*C1126</f>
        <v>1.2746478182827615E-4</v>
      </c>
      <c r="E1127">
        <f t="shared" si="34"/>
        <v>8.0553620994860147</v>
      </c>
    </row>
    <row r="1128" spans="1:5" x14ac:dyDescent="0.2">
      <c r="A1128" s="1">
        <v>43375</v>
      </c>
      <c r="B1128">
        <v>114.167114</v>
      </c>
      <c r="C1128">
        <f t="shared" si="35"/>
        <v>-3.9868002102645553E-3</v>
      </c>
      <c r="D1128">
        <f>Lambdas!$G$2*D1127+(1-Lambdas!$G$2)*C1127*C1127</f>
        <v>1.2721441954893661E-4</v>
      </c>
      <c r="E1128">
        <f t="shared" si="34"/>
        <v>8.8446933581293763</v>
      </c>
    </row>
    <row r="1129" spans="1:5" x14ac:dyDescent="0.2">
      <c r="A1129" s="1">
        <v>43376</v>
      </c>
      <c r="B1129">
        <v>114.18693500000001</v>
      </c>
      <c r="C1129">
        <f t="shared" si="35"/>
        <v>1.7359884912555645E-4</v>
      </c>
      <c r="D1129">
        <f>Lambdas!$G$2*D1128+(1-Lambdas!$G$2)*C1128*C1128</f>
        <v>1.2472101326047632E-4</v>
      </c>
      <c r="E1129">
        <f t="shared" si="34"/>
        <v>8.9891895771857104</v>
      </c>
    </row>
    <row r="1130" spans="1:5" x14ac:dyDescent="0.2">
      <c r="A1130" s="1">
        <v>43377</v>
      </c>
      <c r="B1130">
        <v>111.827248</v>
      </c>
      <c r="C1130">
        <f t="shared" si="35"/>
        <v>-2.0881634167684578E-2</v>
      </c>
      <c r="D1130">
        <f>Lambdas!$G$2*D1129+(1-Lambdas!$G$2)*C1129*C1129</f>
        <v>1.2192811483434932E-4</v>
      </c>
      <c r="E1130">
        <f t="shared" si="34"/>
        <v>5.4358516702116821</v>
      </c>
    </row>
    <row r="1131" spans="1:5" x14ac:dyDescent="0.2">
      <c r="A1131" s="1">
        <v>43378</v>
      </c>
      <c r="B1131">
        <v>111.17289</v>
      </c>
      <c r="C1131">
        <f t="shared" si="35"/>
        <v>-5.8686948264801411E-3</v>
      </c>
      <c r="D1131">
        <f>Lambdas!$G$2*D1130+(1-Lambdas!$G$2)*C1130*C1130</f>
        <v>1.2896383389875499E-4</v>
      </c>
      <c r="E1131">
        <f t="shared" si="34"/>
        <v>8.6889146927269678</v>
      </c>
    </row>
    <row r="1132" spans="1:5" x14ac:dyDescent="0.2">
      <c r="A1132" s="1">
        <v>43381</v>
      </c>
      <c r="B1132">
        <v>109.903809</v>
      </c>
      <c r="C1132">
        <f t="shared" si="35"/>
        <v>-1.1481037539946242E-2</v>
      </c>
      <c r="D1132">
        <f>Lambdas!$G$2*D1131+(1-Lambdas!$G$2)*C1131*C1131</f>
        <v>1.2684666972426849E-4</v>
      </c>
      <c r="E1132">
        <f t="shared" si="34"/>
        <v>7.9333696521335986</v>
      </c>
    </row>
    <row r="1133" spans="1:5" x14ac:dyDescent="0.2">
      <c r="A1133" s="1">
        <v>43382</v>
      </c>
      <c r="B1133">
        <v>111.301773</v>
      </c>
      <c r="C1133">
        <f t="shared" si="35"/>
        <v>1.2639668484073127E-2</v>
      </c>
      <c r="D1133">
        <f>Lambdas!$G$2*D1132+(1-Lambdas!$G$2)*C1132*C1132</f>
        <v>1.2695793585756502E-4</v>
      </c>
      <c r="E1133">
        <f t="shared" si="34"/>
        <v>7.7132755902695997</v>
      </c>
    </row>
    <row r="1134" spans="1:5" x14ac:dyDescent="0.2">
      <c r="A1134" s="1">
        <v>43383</v>
      </c>
      <c r="B1134">
        <v>105.253845</v>
      </c>
      <c r="C1134">
        <f t="shared" si="35"/>
        <v>-5.5870184112037355E-2</v>
      </c>
      <c r="D1134">
        <f>Lambdas!$G$2*D1133+(1-Lambdas!$G$2)*C1133*C1133</f>
        <v>1.2769268278826706E-4</v>
      </c>
      <c r="E1134">
        <f t="shared" si="34"/>
        <v>-15.479349604779985</v>
      </c>
    </row>
    <row r="1135" spans="1:5" x14ac:dyDescent="0.2">
      <c r="A1135" s="1">
        <v>43384</v>
      </c>
      <c r="B1135">
        <v>105.00598100000001</v>
      </c>
      <c r="C1135">
        <f t="shared" si="35"/>
        <v>-2.3576935217017197E-3</v>
      </c>
      <c r="D1135">
        <f>Lambdas!$G$2*D1134+(1-Lambdas!$G$2)*C1134*C1134</f>
        <v>1.9474920728489587E-4</v>
      </c>
      <c r="E1135">
        <f t="shared" si="34"/>
        <v>8.5152549841146143</v>
      </c>
    </row>
    <row r="1136" spans="1:5" x14ac:dyDescent="0.2">
      <c r="A1136" s="1">
        <v>43385</v>
      </c>
      <c r="B1136">
        <v>108.63473500000001</v>
      </c>
      <c r="C1136">
        <f t="shared" si="35"/>
        <v>3.3973889383048142E-2</v>
      </c>
      <c r="D1136">
        <f>Lambdas!$G$2*D1135+(1-Lambdas!$G$2)*C1135*C1135</f>
        <v>1.9051160922100611E-4</v>
      </c>
      <c r="E1136">
        <f t="shared" si="34"/>
        <v>2.5072419142165314</v>
      </c>
    </row>
    <row r="1137" spans="1:5" x14ac:dyDescent="0.2">
      <c r="A1137" s="1">
        <v>43388</v>
      </c>
      <c r="B1137">
        <v>106.681557</v>
      </c>
      <c r="C1137">
        <f t="shared" si="35"/>
        <v>-1.8142905565140321E-2</v>
      </c>
      <c r="D1137">
        <f>Lambdas!$G$2*D1136+(1-Lambdas!$G$2)*C1136*C1136</f>
        <v>2.1209742311464156E-4</v>
      </c>
      <c r="E1137">
        <f t="shared" si="34"/>
        <v>6.9065128347858975</v>
      </c>
    </row>
    <row r="1138" spans="1:5" x14ac:dyDescent="0.2">
      <c r="A1138" s="1">
        <v>43389</v>
      </c>
      <c r="B1138">
        <v>110.052536</v>
      </c>
      <c r="C1138">
        <f t="shared" si="35"/>
        <v>3.11095575199117E-2</v>
      </c>
      <c r="D1138">
        <f>Lambdas!$G$2*D1137+(1-Lambdas!$G$2)*C1137*C1137</f>
        <v>2.1471957095974093E-4</v>
      </c>
      <c r="E1138">
        <f t="shared" si="34"/>
        <v>3.9388821411441546</v>
      </c>
    </row>
    <row r="1139" spans="1:5" x14ac:dyDescent="0.2">
      <c r="A1139" s="1">
        <v>43390</v>
      </c>
      <c r="B1139">
        <v>109.765007</v>
      </c>
      <c r="C1139">
        <f t="shared" si="35"/>
        <v>-2.6160711293479189E-3</v>
      </c>
      <c r="D1139">
        <f>Lambdas!$G$2*D1138+(1-Lambdas!$G$2)*C1138*C1138</f>
        <v>2.3158760462560775E-4</v>
      </c>
      <c r="E1139">
        <f t="shared" si="34"/>
        <v>8.3410005447645919</v>
      </c>
    </row>
    <row r="1140" spans="1:5" x14ac:dyDescent="0.2">
      <c r="A1140" s="1">
        <v>43391</v>
      </c>
      <c r="B1140">
        <v>107.573868</v>
      </c>
      <c r="C1140">
        <f t="shared" si="35"/>
        <v>-2.0164024870198041E-2</v>
      </c>
      <c r="D1140">
        <f>Lambdas!$G$2*D1139+(1-Lambdas!$G$2)*C1139*C1139</f>
        <v>2.2655366344080227E-4</v>
      </c>
      <c r="E1140">
        <f t="shared" si="34"/>
        <v>6.5978638551642197</v>
      </c>
    </row>
    <row r="1141" spans="1:5" x14ac:dyDescent="0.2">
      <c r="A1141" s="1">
        <v>43392</v>
      </c>
      <c r="B1141">
        <v>107.732506</v>
      </c>
      <c r="C1141">
        <f t="shared" si="35"/>
        <v>1.4736027156068848E-3</v>
      </c>
      <c r="D1141">
        <f>Lambdas!$G$2*D1140+(1-Lambdas!$G$2)*C1140*C1140</f>
        <v>2.3058617445006178E-4</v>
      </c>
      <c r="E1141">
        <f t="shared" si="34"/>
        <v>8.3654685815311609</v>
      </c>
    </row>
    <row r="1142" spans="1:5" x14ac:dyDescent="0.2">
      <c r="A1142" s="1">
        <v>43395</v>
      </c>
      <c r="B1142">
        <v>108.694221</v>
      </c>
      <c r="C1142">
        <f t="shared" si="35"/>
        <v>8.8872695465614139E-3</v>
      </c>
      <c r="D1142">
        <f>Lambdas!$G$2*D1141+(1-Lambdas!$G$2)*C1141*C1141</f>
        <v>2.2547001047883521E-4</v>
      </c>
      <c r="E1142">
        <f t="shared" si="34"/>
        <v>8.0470171218807902</v>
      </c>
    </row>
    <row r="1143" spans="1:5" x14ac:dyDescent="0.2">
      <c r="A1143" s="1">
        <v>43396</v>
      </c>
      <c r="B1143">
        <v>107.177284</v>
      </c>
      <c r="C1143">
        <f t="shared" si="35"/>
        <v>-1.4054304843442047E-2</v>
      </c>
      <c r="D1143">
        <f>Lambdas!$G$2*D1142+(1-Lambdas!$G$2)*C1142*C1142</f>
        <v>2.2218892217600541E-4</v>
      </c>
      <c r="E1143">
        <f t="shared" si="34"/>
        <v>7.5229936411783012</v>
      </c>
    </row>
    <row r="1144" spans="1:5" x14ac:dyDescent="0.2">
      <c r="A1144" s="1">
        <v>43397</v>
      </c>
      <c r="B1144">
        <v>101.446625</v>
      </c>
      <c r="C1144">
        <f t="shared" si="35"/>
        <v>-5.495152509809012E-2</v>
      </c>
      <c r="D1144">
        <f>Lambdas!$G$2*D1143+(1-Lambdas!$G$2)*C1143*C1143</f>
        <v>2.2163645142980171E-4</v>
      </c>
      <c r="E1144">
        <f t="shared" si="34"/>
        <v>-5.2099569398625682</v>
      </c>
    </row>
    <row r="1145" spans="1:5" x14ac:dyDescent="0.2">
      <c r="A1145" s="1">
        <v>43398</v>
      </c>
      <c r="B1145">
        <v>107.37558</v>
      </c>
      <c r="C1145">
        <f t="shared" si="35"/>
        <v>5.679998382070553E-2</v>
      </c>
      <c r="D1145">
        <f>Lambdas!$G$2*D1144+(1-Lambdas!$G$2)*C1144*C1144</f>
        <v>2.8430842880118211E-4</v>
      </c>
      <c r="E1145">
        <f t="shared" si="34"/>
        <v>-3.18221887489001</v>
      </c>
    </row>
    <row r="1146" spans="1:5" x14ac:dyDescent="0.2">
      <c r="A1146" s="1">
        <v>43399</v>
      </c>
      <c r="B1146">
        <v>106.047012</v>
      </c>
      <c r="C1146">
        <f t="shared" si="35"/>
        <v>-1.2450276694842598E-2</v>
      </c>
      <c r="D1146">
        <f>Lambdas!$G$2*D1145+(1-Lambdas!$G$2)*C1145*C1145</f>
        <v>3.5020347372481653E-4</v>
      </c>
      <c r="E1146">
        <f t="shared" si="34"/>
        <v>7.5143695706580491</v>
      </c>
    </row>
    <row r="1147" spans="1:5" x14ac:dyDescent="0.2">
      <c r="A1147" s="1">
        <v>43402</v>
      </c>
      <c r="B1147">
        <v>102.963562</v>
      </c>
      <c r="C1147">
        <f t="shared" si="35"/>
        <v>-2.9507346575749469E-2</v>
      </c>
      <c r="D1147">
        <f>Lambdas!$G$2*D1146+(1-Lambdas!$G$2)*C1146*C1146</f>
        <v>3.4583140365624737E-4</v>
      </c>
      <c r="E1147">
        <f t="shared" si="34"/>
        <v>5.4519060846005853</v>
      </c>
    </row>
    <row r="1148" spans="1:5" x14ac:dyDescent="0.2">
      <c r="A1148" s="1">
        <v>43403</v>
      </c>
      <c r="B1148">
        <v>102.84459699999999</v>
      </c>
      <c r="C1148">
        <f t="shared" si="35"/>
        <v>-1.1560767447500865E-3</v>
      </c>
      <c r="D1148">
        <f>Lambdas!$G$2*D1147+(1-Lambdas!$G$2)*C1147*C1147</f>
        <v>3.5758734473264329E-4</v>
      </c>
      <c r="E1148">
        <f t="shared" si="34"/>
        <v>7.9323933187795452</v>
      </c>
    </row>
    <row r="1149" spans="1:5" x14ac:dyDescent="0.2">
      <c r="A1149" s="1">
        <v>43404</v>
      </c>
      <c r="B1149">
        <v>105.898293</v>
      </c>
      <c r="C1149">
        <f t="shared" si="35"/>
        <v>2.9260051592987932E-2</v>
      </c>
      <c r="D1149">
        <f>Lambdas!$G$2*D1148+(1-Lambdas!$G$2)*C1148*C1148</f>
        <v>3.4960783241902199E-4</v>
      </c>
      <c r="E1149">
        <f t="shared" si="34"/>
        <v>5.5098099564188585</v>
      </c>
    </row>
    <row r="1150" spans="1:5" x14ac:dyDescent="0.2">
      <c r="A1150" s="1">
        <v>43405</v>
      </c>
      <c r="B1150">
        <v>105.01589199999999</v>
      </c>
      <c r="C1150">
        <f t="shared" si="35"/>
        <v>-8.3674424114189589E-3</v>
      </c>
      <c r="D1150">
        <f>Lambdas!$G$2*D1149+(1-Lambdas!$G$2)*C1149*C1149</f>
        <v>3.6095367093965069E-4</v>
      </c>
      <c r="E1150">
        <f t="shared" si="34"/>
        <v>7.7327911954454338</v>
      </c>
    </row>
    <row r="1151" spans="1:5" x14ac:dyDescent="0.2">
      <c r="A1151" s="1">
        <v>43406</v>
      </c>
      <c r="B1151">
        <v>105.253845</v>
      </c>
      <c r="C1151">
        <f t="shared" si="35"/>
        <v>2.2633128758597402E-3</v>
      </c>
      <c r="D1151">
        <f>Lambdas!$G$2*D1150+(1-Lambdas!$G$2)*C1150*C1150</f>
        <v>3.5443703786910719E-4</v>
      </c>
      <c r="E1151">
        <f t="shared" si="34"/>
        <v>7.9305270993650741</v>
      </c>
    </row>
    <row r="1152" spans="1:5" x14ac:dyDescent="0.2">
      <c r="A1152" s="1">
        <v>43409</v>
      </c>
      <c r="B1152">
        <v>106.59232299999999</v>
      </c>
      <c r="C1152">
        <f t="shared" si="35"/>
        <v>1.2636488291130876E-2</v>
      </c>
      <c r="D1152">
        <f>Lambdas!$G$2*D1151+(1-Lambdas!$G$2)*C1151*C1151</f>
        <v>3.4661289057802446E-4</v>
      </c>
      <c r="E1152">
        <f t="shared" si="34"/>
        <v>7.5066127290978084</v>
      </c>
    </row>
    <row r="1153" spans="1:5" x14ac:dyDescent="0.2">
      <c r="A1153" s="1">
        <v>43410</v>
      </c>
      <c r="B1153">
        <v>106.800529</v>
      </c>
      <c r="C1153">
        <f t="shared" si="35"/>
        <v>1.9513874444979154E-3</v>
      </c>
      <c r="D1153">
        <f>Lambdas!$G$2*D1152+(1-Lambdas!$G$2)*C1152*C1152</f>
        <v>3.4242587823266594E-4</v>
      </c>
      <c r="E1153">
        <f t="shared" si="34"/>
        <v>7.9683349369530569</v>
      </c>
    </row>
    <row r="1154" spans="1:5" x14ac:dyDescent="0.2">
      <c r="A1154" s="1">
        <v>43411</v>
      </c>
      <c r="B1154">
        <v>111.004333</v>
      </c>
      <c r="C1154">
        <f t="shared" si="35"/>
        <v>3.8606356889135843E-2</v>
      </c>
      <c r="D1154">
        <f>Lambdas!$G$2*D1153+(1-Lambdas!$G$2)*C1153*C1153</f>
        <v>3.3484131705785485E-4</v>
      </c>
      <c r="E1154">
        <f t="shared" si="34"/>
        <v>3.5506385226940962</v>
      </c>
    </row>
    <row r="1155" spans="1:5" x14ac:dyDescent="0.2">
      <c r="A1155" s="1">
        <v>43412</v>
      </c>
      <c r="B1155">
        <v>110.79613500000001</v>
      </c>
      <c r="C1155">
        <f t="shared" si="35"/>
        <v>-1.8773455531951645E-3</v>
      </c>
      <c r="D1155">
        <f>Lambdas!$G$2*D1154+(1-Lambdas!$G$2)*C1154*C1154</f>
        <v>3.6072532693813645E-4</v>
      </c>
      <c r="E1155">
        <f t="shared" ref="E1155:E1218" si="36">-LN(D1155)-C1155*C1155/D1155</f>
        <v>7.9176233686655548</v>
      </c>
    </row>
    <row r="1156" spans="1:5" x14ac:dyDescent="0.2">
      <c r="A1156" s="1">
        <v>43413</v>
      </c>
      <c r="B1156">
        <v>108.63473500000001</v>
      </c>
      <c r="C1156">
        <f t="shared" ref="C1156:C1219" si="37">LN(B1156/B1155)</f>
        <v>-1.9700691210223113E-2</v>
      </c>
      <c r="D1156">
        <f>Lambdas!$G$2*D1155+(1-Lambdas!$G$2)*C1155*C1155</f>
        <v>3.5272453442201462E-4</v>
      </c>
      <c r="E1156">
        <f t="shared" si="36"/>
        <v>6.8494822543170706</v>
      </c>
    </row>
    <row r="1157" spans="1:5" x14ac:dyDescent="0.2">
      <c r="A1157" s="1">
        <v>43416</v>
      </c>
      <c r="B1157">
        <v>105.957787</v>
      </c>
      <c r="C1157">
        <f t="shared" si="37"/>
        <v>-2.4950420877009553E-2</v>
      </c>
      <c r="D1157">
        <f>Lambdas!$G$2*D1156+(1-Lambdas!$G$2)*C1156*C1156</f>
        <v>3.5351728059568977E-4</v>
      </c>
      <c r="E1157">
        <f t="shared" si="36"/>
        <v>6.1866359779095399</v>
      </c>
    </row>
    <row r="1158" spans="1:5" x14ac:dyDescent="0.2">
      <c r="A1158" s="1">
        <v>43417</v>
      </c>
      <c r="B1158">
        <v>106.027191</v>
      </c>
      <c r="C1158">
        <f t="shared" si="37"/>
        <v>6.548011385961003E-4</v>
      </c>
      <c r="D1158">
        <f>Lambdas!$G$2*D1157+(1-Lambdas!$G$2)*C1157*C1157</f>
        <v>3.5954263763939644E-4</v>
      </c>
      <c r="E1158">
        <f t="shared" si="36"/>
        <v>7.9294852575885075</v>
      </c>
    </row>
    <row r="1159" spans="1:5" x14ac:dyDescent="0.2">
      <c r="A1159" s="1">
        <v>43418</v>
      </c>
      <c r="B1159">
        <v>104.523613</v>
      </c>
      <c r="C1159">
        <f t="shared" si="37"/>
        <v>-1.4282572482803457E-2</v>
      </c>
      <c r="D1159">
        <f>Lambdas!$G$2*D1158+(1-Lambdas!$G$2)*C1158*C1158</f>
        <v>3.5149899725809463E-4</v>
      </c>
      <c r="E1159">
        <f t="shared" si="36"/>
        <v>7.3729553106599326</v>
      </c>
    </row>
    <row r="1160" spans="1:5" x14ac:dyDescent="0.2">
      <c r="A1160" s="1">
        <v>43419</v>
      </c>
      <c r="B1160">
        <v>106.823784</v>
      </c>
      <c r="C1160">
        <f t="shared" si="37"/>
        <v>2.1767590760245644E-2</v>
      </c>
      <c r="D1160">
        <f>Lambdas!$G$2*D1159+(1-Lambdas!$G$2)*C1159*C1159</f>
        <v>3.4819504739682202E-4</v>
      </c>
      <c r="E1160">
        <f t="shared" si="36"/>
        <v>6.6019357292829977</v>
      </c>
    </row>
    <row r="1161" spans="1:5" x14ac:dyDescent="0.2">
      <c r="A1161" s="1">
        <v>43420</v>
      </c>
      <c r="B1161">
        <v>107.829491</v>
      </c>
      <c r="C1161">
        <f t="shared" si="37"/>
        <v>9.3705941275340158E-3</v>
      </c>
      <c r="D1161">
        <f>Lambdas!$G$2*D1160+(1-Lambdas!$G$2)*C1160*C1160</f>
        <v>3.5100904715240421E-4</v>
      </c>
      <c r="E1161">
        <f t="shared" si="36"/>
        <v>7.7045396675093381</v>
      </c>
    </row>
    <row r="1162" spans="1:5" x14ac:dyDescent="0.2">
      <c r="A1162" s="1">
        <v>43423</v>
      </c>
      <c r="B1162">
        <v>104.175102</v>
      </c>
      <c r="C1162">
        <f t="shared" si="37"/>
        <v>-3.4478036059920322E-2</v>
      </c>
      <c r="D1162">
        <f>Lambdas!$G$2*D1161+(1-Lambdas!$G$2)*C1161*C1161</f>
        <v>3.4511371852855905E-4</v>
      </c>
      <c r="E1162">
        <f t="shared" si="36"/>
        <v>4.5271633295976255</v>
      </c>
    </row>
    <row r="1163" spans="1:5" x14ac:dyDescent="0.2">
      <c r="A1163" s="1">
        <v>43424</v>
      </c>
      <c r="B1163">
        <v>101.277473</v>
      </c>
      <c r="C1163">
        <f t="shared" si="37"/>
        <v>-2.8209148977025748E-2</v>
      </c>
      <c r="D1163">
        <f>Lambdas!$G$2*D1162+(1-Lambdas!$G$2)*C1162*C1162</f>
        <v>3.6400963561063486E-4</v>
      </c>
      <c r="E1163">
        <f t="shared" si="36"/>
        <v>5.7322449946541898</v>
      </c>
    </row>
    <row r="1164" spans="1:5" x14ac:dyDescent="0.2">
      <c r="A1164" s="1">
        <v>43425</v>
      </c>
      <c r="B1164">
        <v>102.671516</v>
      </c>
      <c r="C1164">
        <f t="shared" si="37"/>
        <v>1.3670719503536972E-2</v>
      </c>
      <c r="D1164">
        <f>Lambdas!$G$2*D1163+(1-Lambdas!$G$2)*C1163*C1163</f>
        <v>3.7368014249704806E-4</v>
      </c>
      <c r="E1164">
        <f t="shared" si="36"/>
        <v>7.3919805689637741</v>
      </c>
    </row>
    <row r="1165" spans="1:5" x14ac:dyDescent="0.2">
      <c r="A1165" s="1">
        <v>43427</v>
      </c>
      <c r="B1165">
        <v>102.631691</v>
      </c>
      <c r="C1165">
        <f t="shared" si="37"/>
        <v>-3.8796277059144384E-4</v>
      </c>
      <c r="D1165">
        <f>Lambdas!$G$2*D1164+(1-Lambdas!$G$2)*C1164*C1164</f>
        <v>3.6949627678228679E-4</v>
      </c>
      <c r="E1165">
        <f t="shared" si="36"/>
        <v>7.9029625418207958</v>
      </c>
    </row>
    <row r="1166" spans="1:5" x14ac:dyDescent="0.2">
      <c r="A1166" s="1">
        <v>43430</v>
      </c>
      <c r="B1166">
        <v>106.017235</v>
      </c>
      <c r="C1166">
        <f t="shared" si="37"/>
        <v>3.2454911049034946E-2</v>
      </c>
      <c r="D1166">
        <f>Lambdas!$G$2*D1165+(1-Lambdas!$G$2)*C1165*C1165</f>
        <v>3.612234566388471E-4</v>
      </c>
      <c r="E1166">
        <f t="shared" si="36"/>
        <v>5.0100313722703742</v>
      </c>
    </row>
    <row r="1167" spans="1:5" x14ac:dyDescent="0.2">
      <c r="A1167" s="1">
        <v>43431</v>
      </c>
      <c r="B1167">
        <v>106.68438</v>
      </c>
      <c r="C1167">
        <f t="shared" si="37"/>
        <v>6.2730806041491954E-3</v>
      </c>
      <c r="D1167">
        <f>Lambdas!$G$2*D1166+(1-Lambdas!$G$2)*C1166*C1166</f>
        <v>3.7672546362054203E-4</v>
      </c>
      <c r="E1167">
        <f t="shared" si="36"/>
        <v>7.7795370387599654</v>
      </c>
    </row>
    <row r="1168" spans="1:5" x14ac:dyDescent="0.2">
      <c r="A1168" s="1">
        <v>43432</v>
      </c>
      <c r="B1168">
        <v>110.64746100000001</v>
      </c>
      <c r="C1168">
        <f t="shared" si="37"/>
        <v>3.6474364168136618E-2</v>
      </c>
      <c r="D1168">
        <f>Lambdas!$G$2*D1167+(1-Lambdas!$G$2)*C1167*C1167</f>
        <v>3.6916876721668776E-4</v>
      </c>
      <c r="E1168">
        <f t="shared" si="36"/>
        <v>4.3005410655373728</v>
      </c>
    </row>
    <row r="1169" spans="1:5" x14ac:dyDescent="0.2">
      <c r="A1169" s="1">
        <v>43433</v>
      </c>
      <c r="B1169">
        <v>109.721413</v>
      </c>
      <c r="C1169">
        <f t="shared" si="37"/>
        <v>-8.4045757849613816E-3</v>
      </c>
      <c r="D1169">
        <f>Lambdas!$G$2*D1168+(1-Lambdas!$G$2)*C1168*C1168</f>
        <v>3.9069851575776265E-4</v>
      </c>
      <c r="E1169">
        <f t="shared" si="36"/>
        <v>7.6667779318290492</v>
      </c>
    </row>
    <row r="1170" spans="1:5" x14ac:dyDescent="0.2">
      <c r="A1170" s="1">
        <v>43434</v>
      </c>
      <c r="B1170">
        <v>110.418434</v>
      </c>
      <c r="C1170">
        <f t="shared" si="37"/>
        <v>6.3325503199756286E-3</v>
      </c>
      <c r="D1170">
        <f>Lambdas!$G$2*D1169+(1-Lambdas!$G$2)*C1169*C1169</f>
        <v>3.8352959030805544E-4</v>
      </c>
      <c r="E1170">
        <f t="shared" si="36"/>
        <v>7.7615355034935822</v>
      </c>
    </row>
    <row r="1171" spans="1:5" x14ac:dyDescent="0.2">
      <c r="A1171" s="1">
        <v>43437</v>
      </c>
      <c r="B1171">
        <v>111.613327</v>
      </c>
      <c r="C1171">
        <f t="shared" si="37"/>
        <v>1.0763365838262182E-2</v>
      </c>
      <c r="D1171">
        <f>Lambdas!$G$2*D1170+(1-Lambdas!$G$2)*C1170*C1170</f>
        <v>3.7583728230475137E-4</v>
      </c>
      <c r="E1171">
        <f t="shared" si="36"/>
        <v>7.5781090523267842</v>
      </c>
    </row>
    <row r="1172" spans="1:5" x14ac:dyDescent="0.2">
      <c r="A1172" s="1">
        <v>43438</v>
      </c>
      <c r="B1172">
        <v>108.05851</v>
      </c>
      <c r="C1172">
        <f t="shared" si="37"/>
        <v>-3.2367620695312398E-2</v>
      </c>
      <c r="D1172">
        <f>Lambdas!$G$2*D1171+(1-Lambdas!$G$2)*C1171*C1171</f>
        <v>3.7001393766702658E-4</v>
      </c>
      <c r="E1172">
        <f t="shared" si="36"/>
        <v>5.0705552724177032</v>
      </c>
    </row>
    <row r="1173" spans="1:5" x14ac:dyDescent="0.2">
      <c r="A1173" s="1">
        <v>43440</v>
      </c>
      <c r="B1173">
        <v>108.72566999999999</v>
      </c>
      <c r="C1173">
        <f t="shared" si="37"/>
        <v>6.1550811159716296E-3</v>
      </c>
      <c r="D1173">
        <f>Lambdas!$G$2*D1172+(1-Lambdas!$G$2)*C1172*C1172</f>
        <v>3.8519231065791884E-4</v>
      </c>
      <c r="E1173">
        <f t="shared" si="36"/>
        <v>7.7634143100255075</v>
      </c>
    </row>
    <row r="1174" spans="1:5" x14ac:dyDescent="0.2">
      <c r="A1174" s="1">
        <v>43441</v>
      </c>
      <c r="B1174">
        <v>104.374245</v>
      </c>
      <c r="C1174">
        <f t="shared" si="37"/>
        <v>-4.0844971188960875E-2</v>
      </c>
      <c r="D1174">
        <f>Lambdas!$G$2*D1173+(1-Lambdas!$G$2)*C1173*C1173</f>
        <v>3.7741312102325403E-4</v>
      </c>
      <c r="E1174">
        <f t="shared" si="36"/>
        <v>3.4617841718902129</v>
      </c>
    </row>
    <row r="1175" spans="1:5" x14ac:dyDescent="0.2">
      <c r="A1175" s="1">
        <v>43444</v>
      </c>
      <c r="B1175">
        <v>107.132462</v>
      </c>
      <c r="C1175">
        <f t="shared" si="37"/>
        <v>2.6083081822912236E-2</v>
      </c>
      <c r="D1175">
        <f>Lambdas!$G$2*D1174+(1-Lambdas!$G$2)*C1174*C1174</f>
        <v>4.0632741391402393E-4</v>
      </c>
      <c r="E1175">
        <f t="shared" si="36"/>
        <v>6.1340188771333244</v>
      </c>
    </row>
    <row r="1176" spans="1:5" x14ac:dyDescent="0.2">
      <c r="A1176" s="1">
        <v>43445</v>
      </c>
      <c r="B1176">
        <v>108.128212</v>
      </c>
      <c r="C1176">
        <f t="shared" si="37"/>
        <v>9.2516397343644034E-3</v>
      </c>
      <c r="D1176">
        <f>Lambdas!$G$2*D1175+(1-Lambdas!$G$2)*C1175*C1175</f>
        <v>4.1246461875642937E-4</v>
      </c>
      <c r="E1176">
        <f t="shared" si="36"/>
        <v>7.5858445408610686</v>
      </c>
    </row>
    <row r="1177" spans="1:5" x14ac:dyDescent="0.2">
      <c r="A1177" s="1">
        <v>43446</v>
      </c>
      <c r="B1177">
        <v>108.616135</v>
      </c>
      <c r="C1177">
        <f t="shared" si="37"/>
        <v>4.5022980388129252E-3</v>
      </c>
      <c r="D1177">
        <f>Lambdas!$G$2*D1176+(1-Lambdas!$G$2)*C1176*C1176</f>
        <v>4.0514315541596499E-4</v>
      </c>
      <c r="E1177">
        <f t="shared" si="36"/>
        <v>7.761236687894451</v>
      </c>
    </row>
    <row r="1178" spans="1:5" x14ac:dyDescent="0.2">
      <c r="A1178" s="1">
        <v>43447</v>
      </c>
      <c r="B1178">
        <v>108.98455800000001</v>
      </c>
      <c r="C1178">
        <f t="shared" si="37"/>
        <v>3.3862332602570258E-3</v>
      </c>
      <c r="D1178">
        <f>Lambdas!$G$2*D1177+(1-Lambdas!$G$2)*C1177*C1177</f>
        <v>3.9652255912226922E-4</v>
      </c>
      <c r="E1178">
        <f t="shared" si="36"/>
        <v>7.8038597834408687</v>
      </c>
    </row>
    <row r="1179" spans="1:5" x14ac:dyDescent="0.2">
      <c r="A1179" s="1">
        <v>43448</v>
      </c>
      <c r="B1179">
        <v>105.57910200000001</v>
      </c>
      <c r="C1179">
        <f t="shared" si="37"/>
        <v>-3.1745748507720377E-2</v>
      </c>
      <c r="D1179">
        <f>Lambdas!$G$2*D1178+(1-Lambdas!$G$2)*C1178*C1178</f>
        <v>3.8789785233896818E-4</v>
      </c>
      <c r="E1179">
        <f t="shared" si="36"/>
        <v>5.2566810540013069</v>
      </c>
    </row>
    <row r="1180" spans="1:5" x14ac:dyDescent="0.2">
      <c r="A1180" s="1">
        <v>43451</v>
      </c>
      <c r="B1180">
        <v>102.452454</v>
      </c>
      <c r="C1180">
        <f t="shared" si="37"/>
        <v>-3.0061626414635566E-2</v>
      </c>
      <c r="D1180">
        <f>Lambdas!$G$2*D1179+(1-Lambdas!$G$2)*C1179*C1179</f>
        <v>4.0178261252813384E-4</v>
      </c>
      <c r="E1180">
        <f t="shared" si="36"/>
        <v>5.5703696863125263</v>
      </c>
    </row>
    <row r="1181" spans="1:5" x14ac:dyDescent="0.2">
      <c r="A1181" s="1">
        <v>43452</v>
      </c>
      <c r="B1181">
        <v>103.527863</v>
      </c>
      <c r="C1181">
        <f t="shared" si="37"/>
        <v>1.0441956659079897E-2</v>
      </c>
      <c r="D1181">
        <f>Lambdas!$G$2*D1180+(1-Lambdas!$G$2)*C1180*C1180</f>
        <v>4.1302487964771947E-4</v>
      </c>
      <c r="E1181">
        <f t="shared" si="36"/>
        <v>7.5280126749572318</v>
      </c>
    </row>
    <row r="1182" spans="1:5" x14ac:dyDescent="0.2">
      <c r="A1182" s="1">
        <v>43453</v>
      </c>
      <c r="B1182">
        <v>103.249054</v>
      </c>
      <c r="C1182">
        <f t="shared" si="37"/>
        <v>-2.6967146334278889E-3</v>
      </c>
      <c r="D1182">
        <f>Lambdas!$G$2*D1181+(1-Lambdas!$G$2)*C1181*C1181</f>
        <v>4.0621592625660828E-4</v>
      </c>
      <c r="E1182">
        <f t="shared" si="36"/>
        <v>7.7907232282686119</v>
      </c>
    </row>
    <row r="1183" spans="1:5" x14ac:dyDescent="0.2">
      <c r="A1183" s="1">
        <v>43454</v>
      </c>
      <c r="B1183">
        <v>101.078323</v>
      </c>
      <c r="C1183">
        <f t="shared" si="37"/>
        <v>-2.124837800835461E-2</v>
      </c>
      <c r="D1183">
        <f>Lambdas!$G$2*D1182+(1-Lambdas!$G$2)*C1182*C1182</f>
        <v>3.9728015533511805E-4</v>
      </c>
      <c r="E1183">
        <f t="shared" si="36"/>
        <v>6.6944074289434248</v>
      </c>
    </row>
    <row r="1184" spans="1:5" x14ac:dyDescent="0.2">
      <c r="A1184" s="1">
        <v>43455</v>
      </c>
      <c r="B1184">
        <v>97.812279000000004</v>
      </c>
      <c r="C1184">
        <f t="shared" si="37"/>
        <v>-3.2845570256211355E-2</v>
      </c>
      <c r="D1184">
        <f>Lambdas!$G$2*D1183+(1-Lambdas!$G$2)*C1183*C1183</f>
        <v>3.9849445872983742E-4</v>
      </c>
      <c r="E1184">
        <f t="shared" si="36"/>
        <v>5.120548490466633</v>
      </c>
    </row>
    <row r="1185" spans="1:5" x14ac:dyDescent="0.2">
      <c r="A1185" s="1">
        <v>43458</v>
      </c>
      <c r="B1185">
        <v>93.729705999999993</v>
      </c>
      <c r="C1185">
        <f t="shared" si="37"/>
        <v>-4.2634949222680844E-2</v>
      </c>
      <c r="D1185">
        <f>Lambdas!$G$2*D1184+(1-Lambdas!$G$2)*C1184*C1184</f>
        <v>4.1373304122652892E-4</v>
      </c>
      <c r="E1185">
        <f t="shared" si="36"/>
        <v>3.396782904180121</v>
      </c>
    </row>
    <row r="1186" spans="1:5" x14ac:dyDescent="0.2">
      <c r="A1186" s="1">
        <v>43460</v>
      </c>
      <c r="B1186">
        <v>100.132362</v>
      </c>
      <c r="C1186">
        <f t="shared" si="37"/>
        <v>6.6077758691034411E-2</v>
      </c>
      <c r="D1186">
        <f>Lambdas!$G$2*D1185+(1-Lambdas!$G$2)*C1185*C1185</f>
        <v>4.4518077696845923E-4</v>
      </c>
      <c r="E1186">
        <f t="shared" si="36"/>
        <v>-2.0908286655762742</v>
      </c>
    </row>
    <row r="1187" spans="1:5" x14ac:dyDescent="0.2">
      <c r="A1187" s="1">
        <v>43461</v>
      </c>
      <c r="B1187">
        <v>100.749725</v>
      </c>
      <c r="C1187">
        <f t="shared" si="37"/>
        <v>6.1465405191778065E-3</v>
      </c>
      <c r="D1187">
        <f>Lambdas!$G$2*D1186+(1-Lambdas!$G$2)*C1186*C1186</f>
        <v>5.3300760720914923E-4</v>
      </c>
      <c r="E1187">
        <f t="shared" si="36"/>
        <v>7.4660941463606569</v>
      </c>
    </row>
    <row r="1188" spans="1:5" x14ac:dyDescent="0.2">
      <c r="A1188" s="1">
        <v>43462</v>
      </c>
      <c r="B1188">
        <v>99.963088999999997</v>
      </c>
      <c r="C1188">
        <f t="shared" si="37"/>
        <v>-7.838463444303282E-3</v>
      </c>
      <c r="D1188">
        <f>Lambdas!$G$2*D1187+(1-Lambdas!$G$2)*C1187*C1187</f>
        <v>5.2191521174220837E-4</v>
      </c>
      <c r="E1188">
        <f t="shared" si="36"/>
        <v>7.4402822506086252</v>
      </c>
    </row>
    <row r="1189" spans="1:5" x14ac:dyDescent="0.2">
      <c r="A1189" s="1">
        <v>43465</v>
      </c>
      <c r="B1189">
        <v>101.138069</v>
      </c>
      <c r="C1189">
        <f t="shared" si="37"/>
        <v>1.1685595272106513E-2</v>
      </c>
      <c r="D1189">
        <f>Lambdas!$G$2*D1188+(1-Lambdas!$G$2)*C1188*C1188</f>
        <v>5.1160125523449325E-4</v>
      </c>
      <c r="E1189">
        <f t="shared" si="36"/>
        <v>7.3110518177010348</v>
      </c>
    </row>
    <row r="1190" spans="1:5" x14ac:dyDescent="0.2">
      <c r="A1190" s="1">
        <v>43467</v>
      </c>
      <c r="B1190">
        <v>100.689987</v>
      </c>
      <c r="C1190">
        <f t="shared" si="37"/>
        <v>-4.4402423039660334E-3</v>
      </c>
      <c r="D1190">
        <f>Lambdas!$G$2*D1189+(1-Lambdas!$G$2)*C1189*C1189</f>
        <v>5.0320071040521933E-4</v>
      </c>
      <c r="E1190">
        <f t="shared" si="36"/>
        <v>7.5553407494610321</v>
      </c>
    </row>
    <row r="1191" spans="1:5" x14ac:dyDescent="0.2">
      <c r="A1191" s="1">
        <v>43468</v>
      </c>
      <c r="B1191">
        <v>96.985802000000007</v>
      </c>
      <c r="C1191">
        <f t="shared" si="37"/>
        <v>-3.7481764162305878E-2</v>
      </c>
      <c r="D1191">
        <f>Lambdas!$G$2*D1190+(1-Lambdas!$G$2)*C1190*C1190</f>
        <v>4.9237133446441192E-4</v>
      </c>
      <c r="E1191">
        <f t="shared" si="36"/>
        <v>4.7629783641145327</v>
      </c>
    </row>
    <row r="1192" spans="1:5" x14ac:dyDescent="0.2">
      <c r="A1192" s="1">
        <v>43469</v>
      </c>
      <c r="B1192">
        <v>101.49653600000001</v>
      </c>
      <c r="C1192">
        <f t="shared" si="37"/>
        <v>4.5460073164585876E-2</v>
      </c>
      <c r="D1192">
        <f>Lambdas!$G$2*D1191+(1-Lambdas!$G$2)*C1191*C1191</f>
        <v>5.1281029094366439E-4</v>
      </c>
      <c r="E1192">
        <f t="shared" si="36"/>
        <v>3.5456186644252163</v>
      </c>
    </row>
    <row r="1193" spans="1:5" x14ac:dyDescent="0.2">
      <c r="A1193" s="1">
        <v>43472</v>
      </c>
      <c r="B1193">
        <v>101.625984</v>
      </c>
      <c r="C1193">
        <f t="shared" si="37"/>
        <v>1.2745806572765131E-3</v>
      </c>
      <c r="D1193">
        <f>Lambdas!$G$2*D1192+(1-Lambdas!$G$2)*C1192*C1192</f>
        <v>5.4761338098639799E-4</v>
      </c>
      <c r="E1193">
        <f t="shared" si="36"/>
        <v>7.5069744182047708</v>
      </c>
    </row>
    <row r="1194" spans="1:5" x14ac:dyDescent="0.2">
      <c r="A1194" s="1">
        <v>43473</v>
      </c>
      <c r="B1194">
        <v>102.36283899999999</v>
      </c>
      <c r="C1194">
        <f t="shared" si="37"/>
        <v>7.2244958725757443E-3</v>
      </c>
      <c r="D1194">
        <f>Lambdas!$G$2*D1193+(1-Lambdas!$G$2)*C1193*C1193</f>
        <v>5.3538400726830995E-4</v>
      </c>
      <c r="E1194">
        <f t="shared" si="36"/>
        <v>7.4350386257265511</v>
      </c>
    </row>
    <row r="1195" spans="1:5" x14ac:dyDescent="0.2">
      <c r="A1195" s="1">
        <v>43474</v>
      </c>
      <c r="B1195">
        <v>103.826584</v>
      </c>
      <c r="C1195">
        <f t="shared" si="37"/>
        <v>1.4198299491065563E-2</v>
      </c>
      <c r="D1195">
        <f>Lambdas!$G$2*D1194+(1-Lambdas!$G$2)*C1194*C1194</f>
        <v>5.2456122305076481E-4</v>
      </c>
      <c r="E1195">
        <f t="shared" si="36"/>
        <v>7.1686430146520337</v>
      </c>
    </row>
    <row r="1196" spans="1:5" x14ac:dyDescent="0.2">
      <c r="A1196" s="1">
        <v>43475</v>
      </c>
      <c r="B1196">
        <v>103.159431</v>
      </c>
      <c r="C1196">
        <f t="shared" si="37"/>
        <v>-6.4463805473944438E-3</v>
      </c>
      <c r="D1196">
        <f>Lambdas!$G$2*D1195+(1-Lambdas!$G$2)*C1195*C1195</f>
        <v>5.1732716493102916E-4</v>
      </c>
      <c r="E1196">
        <f t="shared" si="36"/>
        <v>7.4865071358033486</v>
      </c>
    </row>
    <row r="1197" spans="1:5" x14ac:dyDescent="0.2">
      <c r="A1197" s="1">
        <v>43476</v>
      </c>
      <c r="B1197">
        <v>102.36283899999999</v>
      </c>
      <c r="C1197">
        <f t="shared" si="37"/>
        <v>-7.7519189436710033E-3</v>
      </c>
      <c r="D1197">
        <f>Lambdas!$G$2*D1196+(1-Lambdas!$G$2)*C1196*C1196</f>
        <v>5.0667056302411667E-4</v>
      </c>
      <c r="E1197">
        <f t="shared" si="36"/>
        <v>7.4690473350253805</v>
      </c>
    </row>
    <row r="1198" spans="1:5" x14ac:dyDescent="0.2">
      <c r="A1198" s="1">
        <v>43479</v>
      </c>
      <c r="B1198">
        <v>101.616028</v>
      </c>
      <c r="C1198">
        <f t="shared" si="37"/>
        <v>-7.3224677427612874E-3</v>
      </c>
      <c r="D1198">
        <f>Lambdas!$G$2*D1197+(1-Lambdas!$G$2)*C1197*C1197</f>
        <v>4.9666784343379135E-4</v>
      </c>
      <c r="E1198">
        <f t="shared" si="36"/>
        <v>7.4996325545992777</v>
      </c>
    </row>
    <row r="1199" spans="1:5" x14ac:dyDescent="0.2">
      <c r="A1199" s="1">
        <v>43480</v>
      </c>
      <c r="B1199">
        <v>104.563438</v>
      </c>
      <c r="C1199">
        <f t="shared" si="37"/>
        <v>2.8592670810364294E-2</v>
      </c>
      <c r="D1199">
        <f>Lambdas!$G$2*D1198+(1-Lambdas!$G$2)*C1198*C1198</f>
        <v>4.8674416856520314E-4</v>
      </c>
      <c r="E1199">
        <f t="shared" si="36"/>
        <v>5.9481609673499038</v>
      </c>
    </row>
    <row r="1200" spans="1:5" x14ac:dyDescent="0.2">
      <c r="A1200" s="1">
        <v>43481</v>
      </c>
      <c r="B1200">
        <v>104.931862</v>
      </c>
      <c r="C1200">
        <f t="shared" si="37"/>
        <v>3.51725675771518E-3</v>
      </c>
      <c r="D1200">
        <f>Lambdas!$G$2*D1199+(1-Lambdas!$G$2)*C1199*C1199</f>
        <v>4.941535435169039E-4</v>
      </c>
      <c r="E1200">
        <f t="shared" si="36"/>
        <v>7.5876293508781432</v>
      </c>
    </row>
    <row r="1201" spans="1:5" x14ac:dyDescent="0.2">
      <c r="A1201" s="1">
        <v>43482</v>
      </c>
      <c r="B1201">
        <v>105.668724</v>
      </c>
      <c r="C1201">
        <f t="shared" si="37"/>
        <v>6.9977488753597689E-3</v>
      </c>
      <c r="D1201">
        <f>Lambdas!$G$2*D1200+(1-Lambdas!$G$2)*C1200*C1200</f>
        <v>4.8336230138652108E-4</v>
      </c>
      <c r="E1201">
        <f t="shared" si="36"/>
        <v>7.533436035057222</v>
      </c>
    </row>
    <row r="1202" spans="1:5" x14ac:dyDescent="0.2">
      <c r="A1202" s="1">
        <v>43483</v>
      </c>
      <c r="B1202">
        <v>107.251953</v>
      </c>
      <c r="C1202">
        <f t="shared" si="37"/>
        <v>1.4871812381361796E-2</v>
      </c>
      <c r="D1202">
        <f>Lambdas!$G$2*D1201+(1-Lambdas!$G$2)*C1201*C1201</f>
        <v>4.7363249736123535E-4</v>
      </c>
      <c r="E1202">
        <f t="shared" si="36"/>
        <v>7.1881117384283426</v>
      </c>
    </row>
    <row r="1203" spans="1:5" x14ac:dyDescent="0.2">
      <c r="A1203" s="1">
        <v>43487</v>
      </c>
      <c r="B1203">
        <v>105.230591</v>
      </c>
      <c r="C1203">
        <f t="shared" si="37"/>
        <v>-1.9026720426465513E-2</v>
      </c>
      <c r="D1203">
        <f>Lambdas!$G$2*D1202+(1-Lambdas!$G$2)*C1202*C1202</f>
        <v>4.6797771422003924E-4</v>
      </c>
      <c r="E1203">
        <f t="shared" si="36"/>
        <v>6.8935143910862244</v>
      </c>
    </row>
    <row r="1204" spans="1:5" x14ac:dyDescent="0.2">
      <c r="A1204" s="1">
        <v>43488</v>
      </c>
      <c r="B1204">
        <v>106.25621</v>
      </c>
      <c r="C1204">
        <f t="shared" si="37"/>
        <v>9.6992061493124393E-3</v>
      </c>
      <c r="D1204">
        <f>Lambdas!$G$2*D1203+(1-Lambdas!$G$2)*C1203*C1203</f>
        <v>4.6560432443544454E-4</v>
      </c>
      <c r="E1204">
        <f t="shared" si="36"/>
        <v>7.470125992738966</v>
      </c>
    </row>
    <row r="1205" spans="1:5" x14ac:dyDescent="0.2">
      <c r="A1205" s="1">
        <v>43489</v>
      </c>
      <c r="B1205">
        <v>105.748375</v>
      </c>
      <c r="C1205">
        <f t="shared" si="37"/>
        <v>-4.7908017773244634E-3</v>
      </c>
      <c r="D1205">
        <f>Lambdas!$G$2*D1204+(1-Lambdas!$G$2)*C1204*C1204</f>
        <v>4.5728258662831162E-4</v>
      </c>
      <c r="E1205">
        <f t="shared" si="36"/>
        <v>7.6400173257853412</v>
      </c>
    </row>
    <row r="1206" spans="1:5" x14ac:dyDescent="0.2">
      <c r="A1206" s="1">
        <v>43490</v>
      </c>
      <c r="B1206">
        <v>106.714249</v>
      </c>
      <c r="C1206">
        <f t="shared" si="37"/>
        <v>9.0922406565441833E-3</v>
      </c>
      <c r="D1206">
        <f>Lambdas!$G$2*D1205+(1-Lambdas!$G$2)*C1205*C1205</f>
        <v>4.475541938726366E-4</v>
      </c>
      <c r="E1206">
        <f t="shared" si="36"/>
        <v>7.527000454966994</v>
      </c>
    </row>
    <row r="1207" spans="1:5" x14ac:dyDescent="0.2">
      <c r="A1207" s="1">
        <v>43493</v>
      </c>
      <c r="B1207">
        <v>104.63314099999999</v>
      </c>
      <c r="C1207">
        <f t="shared" si="37"/>
        <v>-1.9694355021518787E-2</v>
      </c>
      <c r="D1207">
        <f>Lambdas!$G$2*D1206+(1-Lambdas!$G$2)*C1206*C1206</f>
        <v>4.3938128052820687E-4</v>
      </c>
      <c r="E1207">
        <f t="shared" si="36"/>
        <v>6.8473843656549782</v>
      </c>
    </row>
    <row r="1208" spans="1:5" x14ac:dyDescent="0.2">
      <c r="A1208" s="1">
        <v>43494</v>
      </c>
      <c r="B1208">
        <v>102.50224300000001</v>
      </c>
      <c r="C1208">
        <f t="shared" si="37"/>
        <v>-2.0575655747223497E-2</v>
      </c>
      <c r="D1208">
        <f>Lambdas!$G$2*D1207+(1-Lambdas!$G$2)*C1207*C1207</f>
        <v>4.3822744773770386E-4</v>
      </c>
      <c r="E1208">
        <f t="shared" si="36"/>
        <v>6.7667042774954762</v>
      </c>
    </row>
    <row r="1209" spans="1:5" x14ac:dyDescent="0.2">
      <c r="A1209" s="1">
        <v>43495</v>
      </c>
      <c r="B1209">
        <v>105.927612</v>
      </c>
      <c r="C1209">
        <f t="shared" si="37"/>
        <v>3.2871273899540511E-2</v>
      </c>
      <c r="D1209">
        <f>Lambdas!$G$2*D1208+(1-Lambdas!$G$2)*C1208*C1208</f>
        <v>4.37894384492739E-4</v>
      </c>
      <c r="E1209">
        <f t="shared" si="36"/>
        <v>5.2659956893225921</v>
      </c>
    </row>
    <row r="1210" spans="1:5" x14ac:dyDescent="0.2">
      <c r="A1210" s="1">
        <v>43496</v>
      </c>
      <c r="B1210">
        <v>103.98590900000001</v>
      </c>
      <c r="C1210">
        <f t="shared" si="37"/>
        <v>-1.8500555588298818E-2</v>
      </c>
      <c r="D1210">
        <f>Lambdas!$G$2*D1209+(1-Lambdas!$G$2)*C1209*C1209</f>
        <v>4.5228829948329858E-4</v>
      </c>
      <c r="E1210">
        <f t="shared" si="36"/>
        <v>6.9444376853505378</v>
      </c>
    </row>
    <row r="1211" spans="1:5" x14ac:dyDescent="0.2">
      <c r="A1211" s="1">
        <v>43497</v>
      </c>
      <c r="B1211">
        <v>102.342918</v>
      </c>
      <c r="C1211">
        <f t="shared" si="37"/>
        <v>-1.5926283806173371E-2</v>
      </c>
      <c r="D1211">
        <f>Lambdas!$G$2*D1210+(1-Lambdas!$G$2)*C1210*C1210</f>
        <v>4.4982405841171436E-4</v>
      </c>
      <c r="E1211">
        <f t="shared" si="36"/>
        <v>7.1427746424929062</v>
      </c>
    </row>
    <row r="1212" spans="1:5" x14ac:dyDescent="0.2">
      <c r="A1212" s="1">
        <v>43500</v>
      </c>
      <c r="B1212">
        <v>105.29033699999999</v>
      </c>
      <c r="C1212">
        <f t="shared" si="37"/>
        <v>2.8392532776438731E-2</v>
      </c>
      <c r="D1212">
        <f>Lambdas!$G$2*D1211+(1-Lambdas!$G$2)*C1211*C1211</f>
        <v>4.454299602684249E-4</v>
      </c>
      <c r="E1212">
        <f t="shared" si="36"/>
        <v>5.9066777787919671</v>
      </c>
    </row>
    <row r="1213" spans="1:5" x14ac:dyDescent="0.2">
      <c r="A1213" s="1">
        <v>43501</v>
      </c>
      <c r="B1213">
        <v>106.76404599999999</v>
      </c>
      <c r="C1213">
        <f t="shared" si="37"/>
        <v>1.3899573360009522E-2</v>
      </c>
      <c r="D1213">
        <f>Lambdas!$G$2*D1212+(1-Lambdas!$G$2)*C1212*C1212</f>
        <v>4.5350926107053173E-4</v>
      </c>
      <c r="E1213">
        <f t="shared" si="36"/>
        <v>7.2724878236130976</v>
      </c>
    </row>
    <row r="1214" spans="1:5" x14ac:dyDescent="0.2">
      <c r="A1214" s="1">
        <v>43502</v>
      </c>
      <c r="B1214">
        <v>105.57910200000001</v>
      </c>
      <c r="C1214">
        <f t="shared" si="37"/>
        <v>-1.1160767946831553E-2</v>
      </c>
      <c r="D1214">
        <f>Lambdas!$G$2*D1213+(1-Lambdas!$G$2)*C1213*C1213</f>
        <v>4.4767866190621296E-4</v>
      </c>
      <c r="E1214">
        <f t="shared" si="36"/>
        <v>7.4331934475711128</v>
      </c>
    </row>
    <row r="1215" spans="1:5" x14ac:dyDescent="0.2">
      <c r="A1215" s="1">
        <v>43503</v>
      </c>
      <c r="B1215">
        <v>104.822327</v>
      </c>
      <c r="C1215">
        <f t="shared" si="37"/>
        <v>-7.1936608711053451E-3</v>
      </c>
      <c r="D1215">
        <f>Lambdas!$G$2*D1214+(1-Lambdas!$G$2)*C1214*C1214</f>
        <v>4.4044132449722989E-4</v>
      </c>
      <c r="E1215">
        <f t="shared" si="36"/>
        <v>7.6102403594070021</v>
      </c>
    </row>
    <row r="1216" spans="1:5" x14ac:dyDescent="0.2">
      <c r="A1216" s="1">
        <v>43504</v>
      </c>
      <c r="B1216">
        <v>105.220634</v>
      </c>
      <c r="C1216">
        <f t="shared" si="37"/>
        <v>3.7926286655070077E-3</v>
      </c>
      <c r="D1216">
        <f>Lambdas!$G$2*D1215+(1-Lambdas!$G$2)*C1215*C1215</f>
        <v>4.3173516339307819E-4</v>
      </c>
      <c r="E1216">
        <f t="shared" si="36"/>
        <v>7.7143814098065624</v>
      </c>
    </row>
    <row r="1217" spans="1:5" x14ac:dyDescent="0.2">
      <c r="A1217" s="1">
        <v>43507</v>
      </c>
      <c r="B1217">
        <v>104.80242200000001</v>
      </c>
      <c r="C1217">
        <f t="shared" si="37"/>
        <v>-3.9825394480340554E-3</v>
      </c>
      <c r="D1217">
        <f>Lambdas!$G$2*D1216+(1-Lambdas!$G$2)*C1216*C1216</f>
        <v>4.2238709119794143E-4</v>
      </c>
      <c r="E1217">
        <f t="shared" si="36"/>
        <v>7.7320384217348677</v>
      </c>
    </row>
    <row r="1218" spans="1:5" x14ac:dyDescent="0.2">
      <c r="A1218" s="1">
        <v>43508</v>
      </c>
      <c r="B1218">
        <v>106.43544799999999</v>
      </c>
      <c r="C1218">
        <f t="shared" si="37"/>
        <v>1.5461797010595659E-2</v>
      </c>
      <c r="D1218">
        <f>Lambdas!$G$2*D1217+(1-Lambdas!$G$2)*C1217*C1217</f>
        <v>4.1328147601289738E-4</v>
      </c>
      <c r="E1218">
        <f t="shared" si="36"/>
        <v>7.2129207759662277</v>
      </c>
    </row>
    <row r="1219" spans="1:5" x14ac:dyDescent="0.2">
      <c r="A1219" s="1">
        <v>43509</v>
      </c>
      <c r="B1219">
        <v>106.355782</v>
      </c>
      <c r="C1219">
        <f t="shared" si="37"/>
        <v>-7.4877149516080869E-4</v>
      </c>
      <c r="D1219">
        <f>Lambdas!$G$2*D1218+(1-Lambdas!$G$2)*C1218*C1218</f>
        <v>4.0937932308162338E-4</v>
      </c>
      <c r="E1219">
        <f t="shared" ref="E1219:E1260" si="38">-LN(D1219)-C1219*C1219/D1219</f>
        <v>7.7994988577972748</v>
      </c>
    </row>
    <row r="1220" spans="1:5" x14ac:dyDescent="0.2">
      <c r="A1220" s="1">
        <v>43510</v>
      </c>
      <c r="B1220">
        <v>106.445404</v>
      </c>
      <c r="C1220">
        <f t="shared" ref="C1220:C1260" si="39">LN(B1220/B1219)</f>
        <v>8.4230738543684329E-4</v>
      </c>
      <c r="D1220">
        <f>Lambdas!$G$2*D1219+(1-Lambdas!$G$2)*C1219*C1219</f>
        <v>4.0022236601792261E-4</v>
      </c>
      <c r="E1220">
        <f t="shared" si="38"/>
        <v>7.8217175314271854</v>
      </c>
    </row>
    <row r="1221" spans="1:5" x14ac:dyDescent="0.2">
      <c r="A1221" s="1">
        <v>43511</v>
      </c>
      <c r="B1221">
        <v>107.759789</v>
      </c>
      <c r="C1221">
        <f t="shared" si="39"/>
        <v>1.2272358837466087E-2</v>
      </c>
      <c r="D1221">
        <f>Lambdas!$G$2*D1220+(1-Lambdas!$G$2)*C1220*C1220</f>
        <v>3.9127384520172158E-4</v>
      </c>
      <c r="E1221">
        <f t="shared" si="38"/>
        <v>7.4611786216964786</v>
      </c>
    </row>
    <row r="1222" spans="1:5" x14ac:dyDescent="0.2">
      <c r="A1222" s="1">
        <v>43515</v>
      </c>
      <c r="B1222">
        <v>107.709999</v>
      </c>
      <c r="C1222">
        <f t="shared" si="39"/>
        <v>-4.6215296676486642E-4</v>
      </c>
      <c r="D1222">
        <f>Lambdas!$G$2*D1221+(1-Lambdas!$G$2)*C1221*C1221</f>
        <v>3.8588333483016208E-4</v>
      </c>
      <c r="E1222">
        <f t="shared" si="38"/>
        <v>7.8594219783061048</v>
      </c>
    </row>
    <row r="1223" spans="1:5" x14ac:dyDescent="0.2">
      <c r="A1223" s="1">
        <v>43516</v>
      </c>
      <c r="B1223">
        <v>107.150002</v>
      </c>
      <c r="C1223">
        <f t="shared" si="39"/>
        <v>-5.2126804934815255E-3</v>
      </c>
      <c r="D1223">
        <f>Lambdas!$G$2*D1222+(1-Lambdas!$G$2)*C1222*C1222</f>
        <v>3.7724488055994353E-4</v>
      </c>
      <c r="E1223">
        <f t="shared" si="38"/>
        <v>7.8105884452248997</v>
      </c>
    </row>
    <row r="1224" spans="1:5" x14ac:dyDescent="0.2">
      <c r="A1224" s="1">
        <v>43517</v>
      </c>
      <c r="B1224">
        <v>109.410004</v>
      </c>
      <c r="C1224">
        <f t="shared" si="39"/>
        <v>2.0872589463419154E-2</v>
      </c>
      <c r="D1224">
        <f>Lambdas!$G$2*D1223+(1-Lambdas!$G$2)*C1223*C1223</f>
        <v>3.694037464120869E-4</v>
      </c>
      <c r="E1224">
        <f t="shared" si="38"/>
        <v>6.7242468440638499</v>
      </c>
    </row>
    <row r="1225" spans="1:5" x14ac:dyDescent="0.2">
      <c r="A1225" s="1">
        <v>43518</v>
      </c>
      <c r="B1225">
        <v>110.970001</v>
      </c>
      <c r="C1225">
        <f t="shared" si="39"/>
        <v>1.4157573475489399E-2</v>
      </c>
      <c r="D1225">
        <f>Lambdas!$G$2*D1224+(1-Lambdas!$G$2)*C1224*C1224</f>
        <v>3.7088790411764406E-4</v>
      </c>
      <c r="E1225">
        <f t="shared" si="38"/>
        <v>7.3591862494064646</v>
      </c>
    </row>
    <row r="1226" spans="1:5" x14ac:dyDescent="0.2">
      <c r="A1226" s="1">
        <v>43521</v>
      </c>
      <c r="B1226">
        <v>111.589996</v>
      </c>
      <c r="C1226">
        <f t="shared" si="39"/>
        <v>5.5715008281865272E-3</v>
      </c>
      <c r="D1226">
        <f>Lambdas!$G$2*D1225+(1-Lambdas!$G$2)*C1225*C1225</f>
        <v>3.670700435745359E-4</v>
      </c>
      <c r="E1226">
        <f t="shared" si="38"/>
        <v>7.8253919386033592</v>
      </c>
    </row>
    <row r="1227" spans="1:5" x14ac:dyDescent="0.2">
      <c r="A1227" s="1">
        <v>43522</v>
      </c>
      <c r="B1227">
        <v>112.360001</v>
      </c>
      <c r="C1227">
        <f t="shared" si="39"/>
        <v>6.876606783903858E-3</v>
      </c>
      <c r="D1227">
        <f>Lambdas!$G$2*D1226+(1-Lambdas!$G$2)*C1226*C1226</f>
        <v>3.5954348448662821E-4</v>
      </c>
      <c r="E1227">
        <f t="shared" si="38"/>
        <v>7.7991538673963738</v>
      </c>
    </row>
    <row r="1228" spans="1:5" x14ac:dyDescent="0.2">
      <c r="A1228" s="1">
        <v>43523</v>
      </c>
      <c r="B1228">
        <v>112.16999800000001</v>
      </c>
      <c r="C1228">
        <f t="shared" si="39"/>
        <v>-1.692451308954675E-3</v>
      </c>
      <c r="D1228">
        <f>Lambdas!$G$2*D1227+(1-Lambdas!$G$2)*C1227*C1227</f>
        <v>3.5254939916249897E-4</v>
      </c>
      <c r="E1228">
        <f t="shared" si="38"/>
        <v>7.9421950115230917</v>
      </c>
    </row>
    <row r="1229" spans="1:5" x14ac:dyDescent="0.2">
      <c r="A1229" s="1">
        <v>43524</v>
      </c>
      <c r="B1229">
        <v>112.029999</v>
      </c>
      <c r="C1229">
        <f t="shared" si="39"/>
        <v>-1.2488761826012105E-3</v>
      </c>
      <c r="D1229">
        <f>Lambdas!$G$2*D1228+(1-Lambdas!$G$2)*C1228*C1228</f>
        <v>3.4471695196528591E-4</v>
      </c>
      <c r="E1229">
        <f t="shared" si="38"/>
        <v>7.9682623491128073</v>
      </c>
    </row>
    <row r="1230" spans="1:5" x14ac:dyDescent="0.2">
      <c r="A1230" s="1">
        <v>43525</v>
      </c>
      <c r="B1230">
        <v>112.529999</v>
      </c>
      <c r="C1230">
        <f t="shared" si="39"/>
        <v>4.4531602309349728E-3</v>
      </c>
      <c r="D1230">
        <f>Lambdas!$G$2*D1229+(1-Lambdas!$G$2)*C1229*C1229</f>
        <v>3.3703071703440146E-4</v>
      </c>
      <c r="E1230">
        <f t="shared" si="38"/>
        <v>7.9364972290672071</v>
      </c>
    </row>
    <row r="1231" spans="1:5" x14ac:dyDescent="0.2">
      <c r="A1231" s="1">
        <v>43528</v>
      </c>
      <c r="B1231">
        <v>112.260002</v>
      </c>
      <c r="C1231">
        <f t="shared" si="39"/>
        <v>-2.4022165455485698E-3</v>
      </c>
      <c r="D1231">
        <f>Lambdas!$G$2*D1230+(1-Lambdas!$G$2)*C1230*C1230</f>
        <v>3.2992588602819239E-4</v>
      </c>
      <c r="E1231">
        <f t="shared" si="38"/>
        <v>7.9991517873112699</v>
      </c>
    </row>
    <row r="1232" spans="1:5" x14ac:dyDescent="0.2">
      <c r="A1232" s="1">
        <v>43529</v>
      </c>
      <c r="B1232">
        <v>111.699997</v>
      </c>
      <c r="C1232">
        <f t="shared" si="39"/>
        <v>-5.0009481123377006E-3</v>
      </c>
      <c r="D1232">
        <f>Lambdas!$G$2*D1231+(1-Lambdas!$G$2)*C1231*C1231</f>
        <v>3.2266526930694911E-4</v>
      </c>
      <c r="E1232">
        <f t="shared" si="38"/>
        <v>7.9613860290843501</v>
      </c>
    </row>
    <row r="1233" spans="1:5" x14ac:dyDescent="0.2">
      <c r="A1233" s="1">
        <v>43530</v>
      </c>
      <c r="B1233">
        <v>111.75</v>
      </c>
      <c r="C1233">
        <f t="shared" si="39"/>
        <v>4.4755427617794587E-4</v>
      </c>
      <c r="D1233">
        <f>Lambdas!$G$2*D1232+(1-Lambdas!$G$2)*C1232*C1232</f>
        <v>3.1599820270323409E-4</v>
      </c>
      <c r="E1233">
        <f t="shared" si="38"/>
        <v>8.0591401523915458</v>
      </c>
    </row>
    <row r="1234" spans="1:5" x14ac:dyDescent="0.2">
      <c r="A1234" s="1">
        <v>43531</v>
      </c>
      <c r="B1234">
        <v>110.389999</v>
      </c>
      <c r="C1234">
        <f t="shared" si="39"/>
        <v>-1.2244692522209433E-2</v>
      </c>
      <c r="D1234">
        <f>Lambdas!$G$2*D1233+(1-Lambdas!$G$2)*C1233*C1233</f>
        <v>3.0892477860609157E-4</v>
      </c>
      <c r="E1234">
        <f t="shared" si="38"/>
        <v>7.5970761674541505</v>
      </c>
    </row>
    <row r="1235" spans="1:5" x14ac:dyDescent="0.2">
      <c r="A1235" s="1">
        <v>43532</v>
      </c>
      <c r="B1235">
        <v>110.510002</v>
      </c>
      <c r="C1235">
        <f t="shared" si="39"/>
        <v>1.0864917271316461E-3</v>
      </c>
      <c r="D1235">
        <f>Lambdas!$G$2*D1234+(1-Lambdas!$G$2)*C1234*C1234</f>
        <v>3.0536357741396252E-4</v>
      </c>
      <c r="E1235">
        <f t="shared" si="38"/>
        <v>8.0901416677461704</v>
      </c>
    </row>
    <row r="1236" spans="1:5" x14ac:dyDescent="0.2">
      <c r="A1236" s="1">
        <v>43535</v>
      </c>
      <c r="B1236">
        <v>112.83000199999999</v>
      </c>
      <c r="C1236">
        <f t="shared" si="39"/>
        <v>2.0776246177536331E-2</v>
      </c>
      <c r="D1236">
        <f>Lambdas!$G$2*D1235+(1-Lambdas!$G$2)*C1235*C1235</f>
        <v>2.9855030798777159E-4</v>
      </c>
      <c r="E1236">
        <f t="shared" si="38"/>
        <v>6.6707440680818042</v>
      </c>
    </row>
    <row r="1237" spans="1:5" x14ac:dyDescent="0.2">
      <c r="A1237" s="1">
        <v>43536</v>
      </c>
      <c r="B1237">
        <v>113.620003</v>
      </c>
      <c r="C1237">
        <f t="shared" si="39"/>
        <v>6.9772946566459869E-3</v>
      </c>
      <c r="D1237">
        <f>Lambdas!$G$2*D1236+(1-Lambdas!$G$2)*C1236*C1236</f>
        <v>3.0153160579992109E-4</v>
      </c>
      <c r="E1237">
        <f t="shared" si="38"/>
        <v>7.9451845150154092</v>
      </c>
    </row>
    <row r="1238" spans="1:5" x14ac:dyDescent="0.2">
      <c r="A1238" s="1">
        <v>43537</v>
      </c>
      <c r="B1238">
        <v>114.5</v>
      </c>
      <c r="C1238">
        <f t="shared" si="39"/>
        <v>7.7152494615117537E-3</v>
      </c>
      <c r="D1238">
        <f>Lambdas!$G$2*D1237+(1-Lambdas!$G$2)*C1237*C1237</f>
        <v>2.9586814833380311E-4</v>
      </c>
      <c r="E1238">
        <f t="shared" si="38"/>
        <v>7.9244088057878814</v>
      </c>
    </row>
    <row r="1239" spans="1:5" x14ac:dyDescent="0.2">
      <c r="A1239" s="1">
        <v>43538</v>
      </c>
      <c r="B1239">
        <v>114.589996</v>
      </c>
      <c r="C1239">
        <f t="shared" si="39"/>
        <v>7.8568253700185651E-4</v>
      </c>
      <c r="D1239">
        <f>Lambdas!$G$2*D1238+(1-Lambdas!$G$2)*C1238*C1238</f>
        <v>2.9057439936760484E-4</v>
      </c>
      <c r="E1239">
        <f t="shared" si="38"/>
        <v>8.1415265037486435</v>
      </c>
    </row>
    <row r="1240" spans="1:5" x14ac:dyDescent="0.2">
      <c r="A1240" s="1">
        <v>43539</v>
      </c>
      <c r="B1240">
        <v>115.910004</v>
      </c>
      <c r="C1240">
        <f t="shared" si="39"/>
        <v>1.1453556878890129E-2</v>
      </c>
      <c r="D1240">
        <f>Lambdas!$G$2*D1239+(1-Lambdas!$G$2)*C1239*C1239</f>
        <v>2.840797723656781E-4</v>
      </c>
      <c r="E1240">
        <f t="shared" si="38"/>
        <v>7.704469810621247</v>
      </c>
    </row>
    <row r="1241" spans="1:5" x14ac:dyDescent="0.2">
      <c r="A1241" s="1">
        <v>43542</v>
      </c>
      <c r="B1241">
        <v>117.57</v>
      </c>
      <c r="C1241">
        <f t="shared" si="39"/>
        <v>1.4219838469463319E-2</v>
      </c>
      <c r="D1241">
        <f>Lambdas!$G$2*D1240+(1-Lambdas!$G$2)*C1240*C1240</f>
        <v>2.806551235817646E-4</v>
      </c>
      <c r="E1241">
        <f t="shared" si="38"/>
        <v>7.4579132151798344</v>
      </c>
    </row>
    <row r="1242" spans="1:5" x14ac:dyDescent="0.2">
      <c r="A1242" s="1">
        <v>43543</v>
      </c>
      <c r="B1242">
        <v>117.650002</v>
      </c>
      <c r="C1242">
        <f t="shared" si="39"/>
        <v>6.8023129329660022E-4</v>
      </c>
      <c r="D1242">
        <f>Lambdas!$G$2*D1241+(1-Lambdas!$G$2)*C1241*C1241</f>
        <v>2.7889792556593792E-4</v>
      </c>
      <c r="E1242">
        <f t="shared" si="38"/>
        <v>8.1830056189699132</v>
      </c>
    </row>
    <row r="1243" spans="1:5" x14ac:dyDescent="0.2">
      <c r="A1243" s="1">
        <v>43544</v>
      </c>
      <c r="B1243">
        <v>117.519997</v>
      </c>
      <c r="C1243">
        <f t="shared" si="39"/>
        <v>-1.1056258348945964E-3</v>
      </c>
      <c r="D1243">
        <f>Lambdas!$G$2*D1242+(1-Lambdas!$G$2)*C1242*C1242</f>
        <v>2.7266137255555905E-4</v>
      </c>
      <c r="E1243">
        <f t="shared" si="38"/>
        <v>8.2027966785170658</v>
      </c>
    </row>
    <row r="1244" spans="1:5" x14ac:dyDescent="0.2">
      <c r="A1244" s="1">
        <v>43545</v>
      </c>
      <c r="B1244">
        <v>120.220001</v>
      </c>
      <c r="C1244">
        <f t="shared" si="39"/>
        <v>2.2714899591047697E-2</v>
      </c>
      <c r="D1244">
        <f>Lambdas!$G$2*D1243+(1-Lambdas!$G$2)*C1243*C1243</f>
        <v>2.6658152553226148E-4</v>
      </c>
      <c r="E1244">
        <f t="shared" si="38"/>
        <v>6.294337498585846</v>
      </c>
    </row>
    <row r="1245" spans="1:5" x14ac:dyDescent="0.2">
      <c r="A1245" s="1">
        <v>43546</v>
      </c>
      <c r="B1245">
        <v>117.050003</v>
      </c>
      <c r="C1245">
        <f t="shared" si="39"/>
        <v>-2.6722186362107304E-2</v>
      </c>
      <c r="D1245">
        <f>Lambdas!$G$2*D1244+(1-Lambdas!$G$2)*C1244*C1244</f>
        <v>2.7216739819248303E-4</v>
      </c>
      <c r="E1245">
        <f t="shared" si="38"/>
        <v>5.5854313063483154</v>
      </c>
    </row>
    <row r="1246" spans="1:5" x14ac:dyDescent="0.2">
      <c r="A1246" s="1">
        <v>43549</v>
      </c>
      <c r="B1246">
        <v>117.660004</v>
      </c>
      <c r="C1246">
        <f t="shared" si="39"/>
        <v>5.1979238655777476E-3</v>
      </c>
      <c r="D1246">
        <f>Lambdas!$G$2*D1245+(1-Lambdas!$G$2)*C1245*C1245</f>
        <v>2.8206550589395814E-4</v>
      </c>
      <c r="E1246">
        <f t="shared" si="38"/>
        <v>8.0775835007181254</v>
      </c>
    </row>
    <row r="1247" spans="1:5" x14ac:dyDescent="0.2">
      <c r="A1247" s="1">
        <v>43550</v>
      </c>
      <c r="B1247">
        <v>117.910004</v>
      </c>
      <c r="C1247">
        <f t="shared" si="39"/>
        <v>2.1225120801911129E-3</v>
      </c>
      <c r="D1247">
        <f>Lambdas!$G$2*D1246+(1-Lambdas!$G$2)*C1246*C1246</f>
        <v>2.7635281347775797E-4</v>
      </c>
      <c r="E1247">
        <f t="shared" si="38"/>
        <v>8.1775303654669909</v>
      </c>
    </row>
    <row r="1248" spans="1:5" x14ac:dyDescent="0.2">
      <c r="A1248" s="1">
        <v>43551</v>
      </c>
      <c r="B1248">
        <v>116.769997</v>
      </c>
      <c r="C1248">
        <f t="shared" si="39"/>
        <v>-9.7154931166680229E-3</v>
      </c>
      <c r="D1248">
        <f>Lambdas!$G$2*D1247+(1-Lambdas!$G$2)*C1247*C1247</f>
        <v>2.7026381009736281E-4</v>
      </c>
      <c r="E1248">
        <f t="shared" si="38"/>
        <v>7.8668576694071737</v>
      </c>
    </row>
    <row r="1249" spans="1:5" x14ac:dyDescent="0.2">
      <c r="A1249" s="1">
        <v>43552</v>
      </c>
      <c r="B1249">
        <v>116.93</v>
      </c>
      <c r="C1249">
        <f t="shared" si="39"/>
        <v>1.3693027561343203E-3</v>
      </c>
      <c r="D1249">
        <f>Lambdas!$G$2*D1248+(1-Lambdas!$G$2)*C1248*C1248</f>
        <v>2.6632450476930103E-4</v>
      </c>
      <c r="E1249">
        <f t="shared" si="38"/>
        <v>8.223754803934229</v>
      </c>
    </row>
    <row r="1250" spans="1:5" x14ac:dyDescent="0.2">
      <c r="A1250" s="1">
        <v>43553</v>
      </c>
      <c r="B1250">
        <v>117.94000200000001</v>
      </c>
      <c r="C1250">
        <f t="shared" si="39"/>
        <v>8.6005723779060059E-3</v>
      </c>
      <c r="D1250">
        <f>Lambdas!$G$2*D1249+(1-Lambdas!$G$2)*C1249*C1249</f>
        <v>2.6040121147768465E-4</v>
      </c>
      <c r="E1250">
        <f t="shared" si="38"/>
        <v>7.9692259311597127</v>
      </c>
    </row>
    <row r="1251" spans="1:5" x14ac:dyDescent="0.2">
      <c r="A1251" s="1">
        <v>43556</v>
      </c>
      <c r="B1251">
        <v>119.019997</v>
      </c>
      <c r="C1251">
        <f t="shared" si="39"/>
        <v>9.1154834807249344E-3</v>
      </c>
      <c r="D1251">
        <f>Lambdas!$G$2*D1250+(1-Lambdas!$G$2)*C1250*C1250</f>
        <v>2.5622541383185481E-4</v>
      </c>
      <c r="E1251">
        <f t="shared" si="38"/>
        <v>7.9451602475886212</v>
      </c>
    </row>
    <row r="1252" spans="1:5" x14ac:dyDescent="0.2">
      <c r="A1252" s="1">
        <v>43557</v>
      </c>
      <c r="B1252">
        <v>119.19000200000001</v>
      </c>
      <c r="C1252">
        <f t="shared" si="39"/>
        <v>1.4273542636904888E-3</v>
      </c>
      <c r="D1252">
        <f>Lambdas!$G$2*D1251+(1-Lambdas!$G$2)*C1251*C1251</f>
        <v>2.5234747229650826E-4</v>
      </c>
      <c r="E1252">
        <f t="shared" si="38"/>
        <v>8.2766300108587352</v>
      </c>
    </row>
    <row r="1253" spans="1:5" x14ac:dyDescent="0.2">
      <c r="A1253" s="1">
        <v>43558</v>
      </c>
      <c r="B1253">
        <v>119.970001</v>
      </c>
      <c r="C1253">
        <f t="shared" si="39"/>
        <v>6.5228445877055195E-3</v>
      </c>
      <c r="D1253">
        <f>Lambdas!$G$2*D1252+(1-Lambdas!$G$2)*C1252*C1252</f>
        <v>2.4674088108074375E-4</v>
      </c>
      <c r="E1253">
        <f t="shared" si="38"/>
        <v>8.134733846719767</v>
      </c>
    </row>
    <row r="1254" spans="1:5" x14ac:dyDescent="0.2">
      <c r="A1254" s="1">
        <v>43559</v>
      </c>
      <c r="B1254">
        <v>119.360001</v>
      </c>
      <c r="C1254">
        <f t="shared" si="39"/>
        <v>-5.0975750287870674E-3</v>
      </c>
      <c r="D1254">
        <f>Lambdas!$G$2*D1253+(1-Lambdas!$G$2)*C1253*C1253</f>
        <v>2.4216723958020686E-4</v>
      </c>
      <c r="E1254">
        <f t="shared" si="38"/>
        <v>8.2185789983985025</v>
      </c>
    </row>
    <row r="1255" spans="1:5" x14ac:dyDescent="0.2">
      <c r="A1255" s="1">
        <v>43560</v>
      </c>
      <c r="B1255">
        <v>119.889999</v>
      </c>
      <c r="C1255">
        <f t="shared" si="39"/>
        <v>4.4305025451162883E-3</v>
      </c>
      <c r="D1255">
        <f>Lambdas!$G$2*D1254+(1-Lambdas!$G$2)*C1254*C1254</f>
        <v>2.3732507072794364E-4</v>
      </c>
      <c r="E1255">
        <f t="shared" si="38"/>
        <v>8.2633689234508179</v>
      </c>
    </row>
    <row r="1256" spans="1:5" x14ac:dyDescent="0.2">
      <c r="A1256" s="1">
        <v>43563</v>
      </c>
      <c r="B1256">
        <v>119.93</v>
      </c>
      <c r="C1256">
        <f t="shared" si="39"/>
        <v>3.3359186504674772E-4</v>
      </c>
      <c r="D1256">
        <f>Lambdas!$G$2*D1255+(1-Lambdas!$G$2)*C1255*C1255</f>
        <v>2.3244899603779847E-4</v>
      </c>
      <c r="E1256">
        <f t="shared" si="38"/>
        <v>8.3663609850107452</v>
      </c>
    </row>
    <row r="1257" spans="1:5" x14ac:dyDescent="0.2">
      <c r="A1257" s="1">
        <v>43564</v>
      </c>
      <c r="B1257">
        <v>119.279999</v>
      </c>
      <c r="C1257">
        <f t="shared" si="39"/>
        <v>-5.4345771707818812E-3</v>
      </c>
      <c r="D1257">
        <f>Lambdas!$G$2*D1256+(1-Lambdas!$G$2)*C1256*C1256</f>
        <v>2.2724496147842081E-4</v>
      </c>
      <c r="E1257">
        <f t="shared" si="38"/>
        <v>8.2595137509988366</v>
      </c>
    </row>
    <row r="1258" spans="1:5" x14ac:dyDescent="0.2">
      <c r="A1258" s="1">
        <v>43565</v>
      </c>
      <c r="B1258">
        <v>120.19000200000001</v>
      </c>
      <c r="C1258">
        <f t="shared" si="39"/>
        <v>7.6001785321691117E-3</v>
      </c>
      <c r="D1258">
        <f>Lambdas!$G$2*D1257+(1-Lambdas!$G$2)*C1257*C1257</f>
        <v>2.2281653101942291E-4</v>
      </c>
      <c r="E1258">
        <f t="shared" si="38"/>
        <v>8.1499229500743624</v>
      </c>
    </row>
    <row r="1259" spans="1:5" x14ac:dyDescent="0.2">
      <c r="A1259" s="1">
        <v>43566</v>
      </c>
      <c r="B1259">
        <v>120.33000199999999</v>
      </c>
      <c r="C1259">
        <f t="shared" si="39"/>
        <v>1.1641444660131937E-3</v>
      </c>
      <c r="D1259">
        <f>Lambdas!$G$2*D1258+(1-Lambdas!$G$2)*C1258*C1258</f>
        <v>2.1911956008811468E-4</v>
      </c>
      <c r="E1259">
        <f t="shared" si="38"/>
        <v>8.4197081416885649</v>
      </c>
    </row>
    <row r="1260" spans="1:5" x14ac:dyDescent="0.2">
      <c r="A1260" s="1">
        <v>43567</v>
      </c>
      <c r="B1260">
        <v>120.949997</v>
      </c>
      <c r="C1260">
        <f t="shared" si="39"/>
        <v>5.1392271813679924E-3</v>
      </c>
      <c r="D1260">
        <f>Lambdas!$G$2*D1259+(1-Lambdas!$G$2)*C1259*C1259</f>
        <v>2.1424194863540512E-4</v>
      </c>
      <c r="E1260">
        <f t="shared" si="38"/>
        <v>8.3251250071392544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0FB6-E582-D744-9409-E78189569BBD}">
  <dimension ref="A1:E1260"/>
  <sheetViews>
    <sheetView topLeftCell="A1222"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47.304229999999997</v>
      </c>
    </row>
    <row r="3" spans="1:5" x14ac:dyDescent="0.2">
      <c r="A3" s="1">
        <v>41744</v>
      </c>
      <c r="B3">
        <v>48.019652999999998</v>
      </c>
      <c r="C3">
        <f>LN(B3/B2)</f>
        <v>1.5010643936417245E-2</v>
      </c>
      <c r="D3">
        <f>C3^2</f>
        <v>2.253194313858998E-4</v>
      </c>
      <c r="E3">
        <f t="shared" ref="E3:E66" si="0">-LN(D3)-C3*C3/D3</f>
        <v>7.3979914675256264</v>
      </c>
    </row>
    <row r="4" spans="1:5" x14ac:dyDescent="0.2">
      <c r="A4" s="1">
        <v>41745</v>
      </c>
      <c r="B4">
        <v>49.269264</v>
      </c>
      <c r="C4">
        <f t="shared" ref="C4:C67" si="1">LN(B4/B3)</f>
        <v>2.5690073736862769E-2</v>
      </c>
      <c r="D4">
        <f>Lambdas!$H$2*D3+(1-Lambdas!$H$2)*C3*C3</f>
        <v>2.253194313858998E-4</v>
      </c>
      <c r="E4">
        <f t="shared" si="0"/>
        <v>5.468905926407281</v>
      </c>
    </row>
    <row r="5" spans="1:5" x14ac:dyDescent="0.2">
      <c r="A5" s="1">
        <v>41746</v>
      </c>
      <c r="B5">
        <v>48.937446999999999</v>
      </c>
      <c r="C5">
        <f t="shared" si="1"/>
        <v>-6.7575476117057599E-3</v>
      </c>
      <c r="D5">
        <f>Lambdas!$H$2*D4+(1-Lambdas!$H$2)*C4*C4</f>
        <v>2.5408794945389605E-4</v>
      </c>
      <c r="E5">
        <f t="shared" si="0"/>
        <v>8.0981110241688956</v>
      </c>
    </row>
    <row r="6" spans="1:5" x14ac:dyDescent="0.2">
      <c r="A6" s="1">
        <v>41750</v>
      </c>
      <c r="B6">
        <v>49.215148999999997</v>
      </c>
      <c r="C6">
        <f t="shared" si="1"/>
        <v>5.6585918724611529E-3</v>
      </c>
      <c r="D6">
        <f>Lambdas!$H$2*D5+(1-Lambdas!$H$2)*C5*C5</f>
        <v>2.4029319283831461E-4</v>
      </c>
      <c r="E6">
        <f t="shared" si="0"/>
        <v>8.2003982712680301</v>
      </c>
    </row>
    <row r="7" spans="1:5" x14ac:dyDescent="0.2">
      <c r="A7" s="1">
        <v>41751</v>
      </c>
      <c r="B7">
        <v>49.41283</v>
      </c>
      <c r="C7">
        <f t="shared" si="1"/>
        <v>4.0086244637015551E-3</v>
      </c>
      <c r="D7">
        <f>Lambdas!$H$2*D6+(1-Lambdas!$H$2)*C6*C6</f>
        <v>2.2650836209033896E-4</v>
      </c>
      <c r="E7">
        <f t="shared" si="0"/>
        <v>8.3217861922934855</v>
      </c>
    </row>
    <row r="8" spans="1:5" x14ac:dyDescent="0.2">
      <c r="A8" s="1">
        <v>41752</v>
      </c>
      <c r="B8">
        <v>49.142197000000003</v>
      </c>
      <c r="C8">
        <f t="shared" si="1"/>
        <v>-5.4920319842247239E-3</v>
      </c>
      <c r="D8">
        <f>Lambdas!$H$2*D7+(1-Lambdas!$H$2)*C7*C7</f>
        <v>2.1258018787171704E-4</v>
      </c>
      <c r="E8">
        <f t="shared" si="0"/>
        <v>8.3143040499473564</v>
      </c>
    </row>
    <row r="9" spans="1:5" x14ac:dyDescent="0.2">
      <c r="A9" s="1">
        <v>41753</v>
      </c>
      <c r="B9">
        <v>49.278694000000002</v>
      </c>
      <c r="C9">
        <f t="shared" si="1"/>
        <v>2.7737421623886802E-3</v>
      </c>
      <c r="D9">
        <f>Lambdas!$H$2*D8+(1-Lambdas!$H$2)*C8*C8</f>
        <v>2.0050665116384638E-4</v>
      </c>
      <c r="E9">
        <f t="shared" si="0"/>
        <v>8.4762921145843695</v>
      </c>
    </row>
    <row r="10" spans="1:5" x14ac:dyDescent="0.2">
      <c r="A10" s="1">
        <v>41754</v>
      </c>
      <c r="B10">
        <v>46.814746999999997</v>
      </c>
      <c r="C10">
        <f t="shared" si="1"/>
        <v>-5.1293557125238483E-2</v>
      </c>
      <c r="D10">
        <f>Lambdas!$H$2*D9+(1-Lambdas!$H$2)*C9*C9</f>
        <v>1.8774509362473116E-4</v>
      </c>
      <c r="E10">
        <f t="shared" si="0"/>
        <v>-5.4334108698859485</v>
      </c>
    </row>
    <row r="11" spans="1:5" x14ac:dyDescent="0.2">
      <c r="A11" s="1">
        <v>41757</v>
      </c>
      <c r="B11">
        <v>47.400725999999999</v>
      </c>
      <c r="C11">
        <f t="shared" si="1"/>
        <v>1.2439284913956296E-2</v>
      </c>
      <c r="D11">
        <f>Lambdas!$H$2*D10+(1-Lambdas!$H$2)*C10*C10</f>
        <v>3.4945673799441563E-4</v>
      </c>
      <c r="E11">
        <f t="shared" si="0"/>
        <v>7.5163411866956329</v>
      </c>
    </row>
    <row r="12" spans="1:5" x14ac:dyDescent="0.2">
      <c r="A12" s="1">
        <v>41758</v>
      </c>
      <c r="B12">
        <v>47.694896999999997</v>
      </c>
      <c r="C12">
        <f t="shared" si="1"/>
        <v>6.1868659998993106E-3</v>
      </c>
      <c r="D12">
        <f>Lambdas!$H$2*D11+(1-Lambdas!$H$2)*C11*C11</f>
        <v>3.3656890229176272E-4</v>
      </c>
      <c r="E12">
        <f t="shared" si="0"/>
        <v>7.8829796599381678</v>
      </c>
    </row>
    <row r="13" spans="1:5" x14ac:dyDescent="0.2">
      <c r="A13" s="1">
        <v>41759</v>
      </c>
      <c r="B13">
        <v>47.680767000000003</v>
      </c>
      <c r="C13">
        <f t="shared" si="1"/>
        <v>-2.9630200222509893E-4</v>
      </c>
      <c r="D13">
        <f>Lambdas!$H$2*D12+(1-Lambdas!$H$2)*C12*C12</f>
        <v>3.1682611940472773E-4</v>
      </c>
      <c r="E13">
        <f t="shared" si="0"/>
        <v>8.0568803463614831</v>
      </c>
    </row>
    <row r="14" spans="1:5" x14ac:dyDescent="0.2">
      <c r="A14" s="1">
        <v>41760</v>
      </c>
      <c r="B14">
        <v>48.499737000000003</v>
      </c>
      <c r="C14">
        <f t="shared" si="1"/>
        <v>1.7030266211216963E-2</v>
      </c>
      <c r="D14">
        <f>Lambdas!$H$2*D13+(1-Lambdas!$H$2)*C13*C13</f>
        <v>2.9586241759871313E-4</v>
      </c>
      <c r="E14">
        <f t="shared" si="0"/>
        <v>7.1453294042302602</v>
      </c>
    </row>
    <row r="15" spans="1:5" x14ac:dyDescent="0.2">
      <c r="A15" s="1">
        <v>41761</v>
      </c>
      <c r="B15">
        <v>48.106735</v>
      </c>
      <c r="C15">
        <f t="shared" si="1"/>
        <v>-8.1361871485819571E-3</v>
      </c>
      <c r="D15">
        <f>Lambdas!$H$2*D14+(1-Lambdas!$H$2)*C14*C14</f>
        <v>2.9547638995075878E-4</v>
      </c>
      <c r="E15">
        <f t="shared" si="0"/>
        <v>7.9028849703883344</v>
      </c>
    </row>
    <row r="16" spans="1:5" x14ac:dyDescent="0.2">
      <c r="A16" s="1">
        <v>41764</v>
      </c>
      <c r="B16">
        <v>48.744480000000003</v>
      </c>
      <c r="C16">
        <f t="shared" si="1"/>
        <v>1.3169772163797581E-2</v>
      </c>
      <c r="D16">
        <f>Lambdas!$H$2*D15+(1-Lambdas!$H$2)*C15*C15</f>
        <v>2.8030129732390589E-4</v>
      </c>
      <c r="E16">
        <f t="shared" si="0"/>
        <v>7.5608723851373618</v>
      </c>
    </row>
    <row r="17" spans="1:5" x14ac:dyDescent="0.2">
      <c r="A17" s="1">
        <v>41765</v>
      </c>
      <c r="B17">
        <v>48.327950000000001</v>
      </c>
      <c r="C17">
        <f t="shared" si="1"/>
        <v>-8.581892024554014E-3</v>
      </c>
      <c r="D17">
        <f>Lambdas!$H$2*D16+(1-Lambdas!$H$2)*C16*C16</f>
        <v>2.7322874743753258E-4</v>
      </c>
      <c r="E17">
        <f t="shared" si="0"/>
        <v>7.9356509845576273</v>
      </c>
    </row>
    <row r="18" spans="1:5" x14ac:dyDescent="0.2">
      <c r="A18" s="1">
        <v>41766</v>
      </c>
      <c r="B18">
        <v>49.113953000000002</v>
      </c>
      <c r="C18">
        <f t="shared" si="1"/>
        <v>1.6133101344129812E-2</v>
      </c>
      <c r="D18">
        <f>Lambdas!$H$2*D17+(1-Lambdas!$H$2)*C17*C17</f>
        <v>2.600193165036647E-4</v>
      </c>
      <c r="E18">
        <f t="shared" si="0"/>
        <v>7.2537637764775349</v>
      </c>
    </row>
    <row r="19" spans="1:5" x14ac:dyDescent="0.2">
      <c r="A19" s="1">
        <v>41767</v>
      </c>
      <c r="B19">
        <v>49.631683000000002</v>
      </c>
      <c r="C19">
        <f t="shared" si="1"/>
        <v>1.0486230382236075E-2</v>
      </c>
      <c r="D19">
        <f>Lambdas!$H$2*D18+(1-Lambdas!$H$2)*C18*C18</f>
        <v>2.6003636887664082E-4</v>
      </c>
      <c r="E19">
        <f t="shared" si="0"/>
        <v>7.8318211779762192</v>
      </c>
    </row>
    <row r="20" spans="1:5" x14ac:dyDescent="0.2">
      <c r="A20" s="1">
        <v>41768</v>
      </c>
      <c r="B20">
        <v>49.610512</v>
      </c>
      <c r="C20">
        <f t="shared" si="1"/>
        <v>-4.2665320574892119E-4</v>
      </c>
      <c r="D20">
        <f>Lambdas!$H$2*D19+(1-Lambdas!$H$2)*C19*C19</f>
        <v>2.5010345435791062E-4</v>
      </c>
      <c r="E20">
        <f t="shared" si="0"/>
        <v>8.2929080776263078</v>
      </c>
    </row>
    <row r="21" spans="1:5" x14ac:dyDescent="0.2">
      <c r="A21" s="1">
        <v>41771</v>
      </c>
      <c r="B21">
        <v>49.819949999999999</v>
      </c>
      <c r="C21">
        <f t="shared" si="1"/>
        <v>4.2127594609231902E-3</v>
      </c>
      <c r="D21">
        <f>Lambdas!$H$2*D20+(1-Lambdas!$H$2)*C20*C20</f>
        <v>2.3356210856097345E-4</v>
      </c>
      <c r="E21">
        <f t="shared" si="0"/>
        <v>8.2860769895253235</v>
      </c>
    </row>
    <row r="22" spans="1:5" x14ac:dyDescent="0.2">
      <c r="A22" s="1">
        <v>41772</v>
      </c>
      <c r="B22">
        <v>49.904671</v>
      </c>
      <c r="C22">
        <f t="shared" si="1"/>
        <v>1.6990993704961422E-3</v>
      </c>
      <c r="D22">
        <f>Lambdas!$H$2*D21+(1-Lambdas!$H$2)*C21*C21</f>
        <v>2.1927815219894989E-4</v>
      </c>
      <c r="E22">
        <f t="shared" si="0"/>
        <v>8.4120038860250137</v>
      </c>
    </row>
    <row r="23" spans="1:5" x14ac:dyDescent="0.2">
      <c r="A23" s="1">
        <v>41773</v>
      </c>
      <c r="B23">
        <v>49.762405000000001</v>
      </c>
      <c r="C23">
        <f t="shared" si="1"/>
        <v>-2.8548263344799125E-3</v>
      </c>
      <c r="D23">
        <f>Lambdas!$H$2*D22+(1-Lambdas!$H$2)*C22*C22</f>
        <v>2.0495604299223348E-4</v>
      </c>
      <c r="E23">
        <f t="shared" si="0"/>
        <v>8.4529502392164826</v>
      </c>
    </row>
    <row r="24" spans="1:5" x14ac:dyDescent="0.2">
      <c r="A24" s="1">
        <v>41774</v>
      </c>
      <c r="B24">
        <v>49.190936999999998</v>
      </c>
      <c r="C24">
        <f t="shared" si="1"/>
        <v>-1.1550380043602371E-2</v>
      </c>
      <c r="D24">
        <f>Lambdas!$H$2*D23+(1-Lambdas!$H$2)*C23*C23</f>
        <v>1.919302037450634E-4</v>
      </c>
      <c r="E24">
        <f t="shared" si="0"/>
        <v>7.8632756765593959</v>
      </c>
    </row>
    <row r="25" spans="1:5" x14ac:dyDescent="0.2">
      <c r="A25" s="1">
        <v>41775</v>
      </c>
      <c r="B25">
        <v>49.750542000000003</v>
      </c>
      <c r="C25">
        <f t="shared" si="1"/>
        <v>1.1311958804681702E-2</v>
      </c>
      <c r="D25">
        <f>Lambdas!$H$2*D24+(1-Lambdas!$H$2)*C24*C24</f>
        <v>1.8805705929052875E-4</v>
      </c>
      <c r="E25">
        <f t="shared" si="0"/>
        <v>7.8983311613449434</v>
      </c>
    </row>
    <row r="26" spans="1:5" x14ac:dyDescent="0.2">
      <c r="A26" s="1">
        <v>41778</v>
      </c>
      <c r="B26">
        <v>49.880961999999997</v>
      </c>
      <c r="C26">
        <f t="shared" si="1"/>
        <v>2.6180488953273396E-3</v>
      </c>
      <c r="D26">
        <f>Lambdas!$H$2*D25+(1-Lambdas!$H$2)*C25*C25</f>
        <v>1.8407949138730359E-4</v>
      </c>
      <c r="E26">
        <f t="shared" si="0"/>
        <v>8.5629079830375527</v>
      </c>
    </row>
    <row r="27" spans="1:5" x14ac:dyDescent="0.2">
      <c r="A27" s="1">
        <v>41779</v>
      </c>
      <c r="B27">
        <v>49.302382999999999</v>
      </c>
      <c r="C27">
        <f t="shared" si="1"/>
        <v>-1.1666990318487608E-2</v>
      </c>
      <c r="D27">
        <f>Lambdas!$H$2*D26+(1-Lambdas!$H$2)*C26*C26</f>
        <v>1.723496238837375E-4</v>
      </c>
      <c r="E27">
        <f t="shared" si="0"/>
        <v>7.8762032590545736</v>
      </c>
    </row>
    <row r="28" spans="1:5" x14ac:dyDescent="0.2">
      <c r="A28" s="1">
        <v>41780</v>
      </c>
      <c r="B28">
        <v>49.819308999999997</v>
      </c>
      <c r="C28">
        <f t="shared" si="1"/>
        <v>1.0430223211632603E-2</v>
      </c>
      <c r="D28">
        <f>Lambdas!$H$2*D27+(1-Lambdas!$H$2)*C27*C27</f>
        <v>1.699516347571568E-4</v>
      </c>
      <c r="E28">
        <f t="shared" si="0"/>
        <v>8.0398759814284517</v>
      </c>
    </row>
    <row r="29" spans="1:5" x14ac:dyDescent="0.2">
      <c r="A29" s="1">
        <v>41781</v>
      </c>
      <c r="B29">
        <v>49.646205999999999</v>
      </c>
      <c r="C29">
        <f t="shared" si="1"/>
        <v>-3.4806671390078358E-3</v>
      </c>
      <c r="D29">
        <f>Lambdas!$H$2*D28+(1-Lambdas!$H$2)*C28*C28</f>
        <v>1.6590355002448138E-4</v>
      </c>
      <c r="E29">
        <f t="shared" si="0"/>
        <v>8.6310793422032042</v>
      </c>
    </row>
    <row r="30" spans="1:5" x14ac:dyDescent="0.2">
      <c r="A30" s="1">
        <v>41782</v>
      </c>
      <c r="B30">
        <v>50.286445999999998</v>
      </c>
      <c r="C30">
        <f t="shared" si="1"/>
        <v>1.2813604906196981E-2</v>
      </c>
      <c r="D30">
        <f>Lambdas!$H$2*D29+(1-Lambdas!$H$2)*C29*C29</f>
        <v>1.5572487527175515E-4</v>
      </c>
      <c r="E30">
        <f t="shared" si="0"/>
        <v>7.7130700588131216</v>
      </c>
    </row>
    <row r="31" spans="1:5" x14ac:dyDescent="0.2">
      <c r="A31" s="1">
        <v>41786</v>
      </c>
      <c r="B31">
        <v>50.862644000000003</v>
      </c>
      <c r="C31">
        <f t="shared" si="1"/>
        <v>1.1393166912967856E-2</v>
      </c>
      <c r="D31">
        <f>Lambdas!$H$2*D30+(1-Lambdas!$H$2)*C30*C30</f>
        <v>1.562850483763628E-4</v>
      </c>
      <c r="E31">
        <f t="shared" si="0"/>
        <v>7.9332680729226919</v>
      </c>
    </row>
    <row r="32" spans="1:5" x14ac:dyDescent="0.2">
      <c r="A32" s="1">
        <v>41787</v>
      </c>
      <c r="B32">
        <v>50.696658999999997</v>
      </c>
      <c r="C32">
        <f t="shared" si="1"/>
        <v>-3.2687334963398935E-3</v>
      </c>
      <c r="D32">
        <f>Lambdas!$H$2*D31+(1-Lambdas!$H$2)*C31*C31</f>
        <v>1.5453238547010969E-4</v>
      </c>
      <c r="E32">
        <f t="shared" si="0"/>
        <v>8.7059652541006258</v>
      </c>
    </row>
    <row r="33" spans="1:5" x14ac:dyDescent="0.2">
      <c r="A33" s="1">
        <v>41788</v>
      </c>
      <c r="B33">
        <v>50.902962000000002</v>
      </c>
      <c r="C33">
        <f t="shared" si="1"/>
        <v>4.0611034078298497E-3</v>
      </c>
      <c r="D33">
        <f>Lambdas!$H$2*D32+(1-Lambdas!$H$2)*C32*C32</f>
        <v>1.4501165035493702E-4</v>
      </c>
      <c r="E33">
        <f t="shared" si="0"/>
        <v>8.7249638103703067</v>
      </c>
    </row>
    <row r="34" spans="1:5" x14ac:dyDescent="0.2">
      <c r="A34" s="1">
        <v>41789</v>
      </c>
      <c r="B34">
        <v>50.940886999999996</v>
      </c>
      <c r="C34">
        <f t="shared" si="1"/>
        <v>7.447676442985864E-4</v>
      </c>
      <c r="D34">
        <f>Lambdas!$H$2*D33+(1-Lambdas!$H$2)*C33*C33</f>
        <v>1.3650546193597708E-4</v>
      </c>
      <c r="E34">
        <f t="shared" si="0"/>
        <v>8.8950825112765202</v>
      </c>
    </row>
    <row r="35" spans="1:5" x14ac:dyDescent="0.2">
      <c r="A35" s="1">
        <v>41792</v>
      </c>
      <c r="B35">
        <v>50.630263999999997</v>
      </c>
      <c r="C35">
        <f t="shared" si="1"/>
        <v>-6.1163817739912727E-3</v>
      </c>
      <c r="D35">
        <f>Lambdas!$H$2*D34+(1-Lambdas!$H$2)*C34*C34</f>
        <v>1.2750739805696991E-4</v>
      </c>
      <c r="E35">
        <f t="shared" si="0"/>
        <v>8.6739404420776314</v>
      </c>
    </row>
    <row r="36" spans="1:5" x14ac:dyDescent="0.2">
      <c r="A36" s="1">
        <v>41793</v>
      </c>
      <c r="B36">
        <v>50.108601</v>
      </c>
      <c r="C36">
        <f t="shared" si="1"/>
        <v>-1.0356830265269019E-2</v>
      </c>
      <c r="D36">
        <f>Lambdas!$H$2*D35+(1-Lambdas!$H$2)*C35*C35</f>
        <v>1.2154420320948242E-4</v>
      </c>
      <c r="E36">
        <f t="shared" si="0"/>
        <v>8.132722891439423</v>
      </c>
    </row>
    <row r="37" spans="1:5" x14ac:dyDescent="0.2">
      <c r="A37" s="1">
        <v>41794</v>
      </c>
      <c r="B37">
        <v>50.134686000000002</v>
      </c>
      <c r="C37">
        <f t="shared" si="1"/>
        <v>5.2043386384103901E-4</v>
      </c>
      <c r="D37">
        <f>Lambdas!$H$2*D36+(1-Lambdas!$H$2)*C36*C36</f>
        <v>1.2059904659221296E-4</v>
      </c>
      <c r="E37">
        <f t="shared" si="0"/>
        <v>9.0207932957580912</v>
      </c>
    </row>
    <row r="38" spans="1:5" x14ac:dyDescent="0.2">
      <c r="A38" s="1">
        <v>41795</v>
      </c>
      <c r="B38">
        <v>50.322009999999999</v>
      </c>
      <c r="C38">
        <f t="shared" si="1"/>
        <v>3.7294520839338554E-3</v>
      </c>
      <c r="D38">
        <f>Lambdas!$H$2*D37+(1-Lambdas!$H$2)*C37*C37</f>
        <v>1.1263498222935497E-4</v>
      </c>
      <c r="E38">
        <f t="shared" si="0"/>
        <v>8.9678724849170148</v>
      </c>
    </row>
    <row r="39" spans="1:5" x14ac:dyDescent="0.2">
      <c r="A39" s="1">
        <v>41796</v>
      </c>
      <c r="B39">
        <v>50.506950000000003</v>
      </c>
      <c r="C39">
        <f t="shared" si="1"/>
        <v>3.668394623857975E-3</v>
      </c>
      <c r="D39">
        <f>Lambdas!$H$2*D38+(1-Lambdas!$H$2)*C38*C38</f>
        <v>1.0610067357416436E-4</v>
      </c>
      <c r="E39">
        <f t="shared" si="0"/>
        <v>9.0242886701519538</v>
      </c>
    </row>
    <row r="40" spans="1:5" x14ac:dyDescent="0.2">
      <c r="A40" s="1">
        <v>41799</v>
      </c>
      <c r="B40">
        <v>50.407367999999998</v>
      </c>
      <c r="C40">
        <f t="shared" si="1"/>
        <v>-1.9735957056821614E-3</v>
      </c>
      <c r="D40">
        <f>Lambdas!$H$2*D39+(1-Lambdas!$H$2)*C39*C39</f>
        <v>9.9968950004571675E-5</v>
      </c>
      <c r="E40">
        <f t="shared" si="0"/>
        <v>9.1716880220726154</v>
      </c>
    </row>
    <row r="41" spans="1:5" x14ac:dyDescent="0.2">
      <c r="A41" s="1">
        <v>41800</v>
      </c>
      <c r="B41">
        <v>50.803364000000002</v>
      </c>
      <c r="C41">
        <f t="shared" si="1"/>
        <v>7.825217995671381E-3</v>
      </c>
      <c r="D41">
        <f>Lambdas!$H$2*D40+(1-Lambdas!$H$2)*C40*C40</f>
        <v>9.3610186931215143E-5</v>
      </c>
      <c r="E41">
        <f t="shared" si="0"/>
        <v>8.6222327450815897</v>
      </c>
    </row>
    <row r="42" spans="1:5" x14ac:dyDescent="0.2">
      <c r="A42" s="1">
        <v>41801</v>
      </c>
      <c r="B42">
        <v>50.431083999999998</v>
      </c>
      <c r="C42">
        <f t="shared" si="1"/>
        <v>-7.3548418650011159E-3</v>
      </c>
      <c r="D42">
        <f>Lambdas!$H$2*D41+(1-Lambdas!$H$2)*C41*C41</f>
        <v>9.1467333013840879E-5</v>
      </c>
      <c r="E42">
        <f t="shared" si="0"/>
        <v>8.7081295609104146</v>
      </c>
    </row>
    <row r="43" spans="1:5" x14ac:dyDescent="0.2">
      <c r="A43" s="1">
        <v>41802</v>
      </c>
      <c r="B43">
        <v>50.215313000000002</v>
      </c>
      <c r="C43">
        <f t="shared" si="1"/>
        <v>-4.2877109762694795E-3</v>
      </c>
      <c r="D43">
        <f>Lambdas!$H$2*D42+(1-Lambdas!$H$2)*C42*C42</f>
        <v>8.8993714695020199E-5</v>
      </c>
      <c r="E43">
        <f t="shared" si="0"/>
        <v>9.1203631959000653</v>
      </c>
    </row>
    <row r="44" spans="1:5" x14ac:dyDescent="0.2">
      <c r="A44" s="1">
        <v>41803</v>
      </c>
      <c r="B44">
        <v>50.101486000000001</v>
      </c>
      <c r="C44">
        <f t="shared" si="1"/>
        <v>-2.2693516935352823E-3</v>
      </c>
      <c r="D44">
        <f>Lambdas!$H$2*D43+(1-Lambdas!$H$2)*C43*C43</f>
        <v>8.4320357756492663E-5</v>
      </c>
      <c r="E44">
        <f t="shared" si="0"/>
        <v>9.3198111480488279</v>
      </c>
    </row>
    <row r="45" spans="1:5" x14ac:dyDescent="0.2">
      <c r="A45" s="1">
        <v>41806</v>
      </c>
      <c r="B45">
        <v>49.852505000000001</v>
      </c>
      <c r="C45">
        <f t="shared" si="1"/>
        <v>-4.9819224320152827E-3</v>
      </c>
      <c r="D45">
        <f>Lambdas!$H$2*D44+(1-Lambdas!$H$2)*C44*C44</f>
        <v>7.9080370857180884E-5</v>
      </c>
      <c r="E45">
        <f t="shared" si="0"/>
        <v>9.1311936352742329</v>
      </c>
    </row>
    <row r="46" spans="1:5" x14ac:dyDescent="0.2">
      <c r="A46" s="1">
        <v>41807</v>
      </c>
      <c r="B46">
        <v>49.987670999999999</v>
      </c>
      <c r="C46">
        <f t="shared" si="1"/>
        <v>2.7076491247220004E-3</v>
      </c>
      <c r="D46">
        <f>Lambdas!$H$2*D45+(1-Lambdas!$H$2)*C45*C45</f>
        <v>7.5489054124532488E-5</v>
      </c>
      <c r="E46">
        <f t="shared" si="0"/>
        <v>9.3944046545871291</v>
      </c>
    </row>
    <row r="47" spans="1:5" x14ac:dyDescent="0.2">
      <c r="A47" s="1">
        <v>41808</v>
      </c>
      <c r="B47">
        <v>50.091999000000001</v>
      </c>
      <c r="C47">
        <f t="shared" si="1"/>
        <v>2.0848997162188775E-3</v>
      </c>
      <c r="D47">
        <f>Lambdas!$H$2*D46+(1-Lambdas!$H$2)*C46*C46</f>
        <v>7.0977956522929963E-5</v>
      </c>
      <c r="E47">
        <f t="shared" si="0"/>
        <v>9.4918995554894963</v>
      </c>
    </row>
    <row r="48" spans="1:5" x14ac:dyDescent="0.2">
      <c r="A48" s="1">
        <v>41809</v>
      </c>
      <c r="B48">
        <v>49.871471</v>
      </c>
      <c r="C48">
        <f t="shared" si="1"/>
        <v>-4.412178924108336E-3</v>
      </c>
      <c r="D48">
        <f>Lambdas!$H$2*D47+(1-Lambdas!$H$2)*C47*C47</f>
        <v>6.656789482514031E-5</v>
      </c>
      <c r="E48">
        <f t="shared" si="0"/>
        <v>9.3248450362707977</v>
      </c>
    </row>
    <row r="49" spans="1:5" x14ac:dyDescent="0.2">
      <c r="A49" s="1">
        <v>41810</v>
      </c>
      <c r="B49">
        <v>49.674666999999999</v>
      </c>
      <c r="C49">
        <f t="shared" si="1"/>
        <v>-3.954030972224451E-3</v>
      </c>
      <c r="D49">
        <f>Lambdas!$H$2*D48+(1-Lambdas!$H$2)*C48*C48</f>
        <v>6.3450487586608673E-5</v>
      </c>
      <c r="E49">
        <f t="shared" si="0"/>
        <v>9.4188481451833965</v>
      </c>
    </row>
    <row r="50" spans="1:5" x14ac:dyDescent="0.2">
      <c r="A50" s="1">
        <v>41813</v>
      </c>
      <c r="B50">
        <v>49.669925999999997</v>
      </c>
      <c r="C50">
        <f t="shared" si="1"/>
        <v>-9.5445556933343293E-5</v>
      </c>
      <c r="D50">
        <f>Lambdas!$H$2*D49+(1-Lambdas!$H$2)*C49*C49</f>
        <v>6.0285720511909551E-5</v>
      </c>
      <c r="E50">
        <f t="shared" si="0"/>
        <v>9.71626417839318</v>
      </c>
    </row>
    <row r="51" spans="1:5" x14ac:dyDescent="0.2">
      <c r="A51" s="1">
        <v>41814</v>
      </c>
      <c r="B51">
        <v>49.271549</v>
      </c>
      <c r="C51">
        <f t="shared" si="1"/>
        <v>-8.0528242140365056E-3</v>
      </c>
      <c r="D51">
        <f>Lambdas!$H$2*D50+(1-Lambdas!$H$2)*C50*C50</f>
        <v>5.629624151979586E-5</v>
      </c>
      <c r="E51">
        <f t="shared" si="0"/>
        <v>8.6329767931140289</v>
      </c>
    </row>
    <row r="52" spans="1:5" x14ac:dyDescent="0.2">
      <c r="A52" s="1">
        <v>41815</v>
      </c>
      <c r="B52">
        <v>49.572701000000002</v>
      </c>
      <c r="C52">
        <f t="shared" si="1"/>
        <v>6.0934840787938826E-3</v>
      </c>
      <c r="D52">
        <f>Lambdas!$H$2*D51+(1-Lambdas!$H$2)*C51*C51</f>
        <v>5.6862248333255318E-5</v>
      </c>
      <c r="E52">
        <f t="shared" si="0"/>
        <v>9.1218877031400876</v>
      </c>
    </row>
    <row r="53" spans="1:5" x14ac:dyDescent="0.2">
      <c r="A53" s="1">
        <v>41816</v>
      </c>
      <c r="B53">
        <v>49.548991999999998</v>
      </c>
      <c r="C53">
        <f t="shared" si="1"/>
        <v>-4.7838166872616976E-4</v>
      </c>
      <c r="D53">
        <f>Lambdas!$H$2*D52+(1-Lambdas!$H$2)*C52*C52</f>
        <v>5.5556282350303058E-5</v>
      </c>
      <c r="E53">
        <f t="shared" si="0"/>
        <v>9.7939947261699061</v>
      </c>
    </row>
    <row r="54" spans="1:5" x14ac:dyDescent="0.2">
      <c r="A54" s="1">
        <v>41817</v>
      </c>
      <c r="B54">
        <v>49.624862999999998</v>
      </c>
      <c r="C54">
        <f t="shared" si="1"/>
        <v>1.5300608169706454E-3</v>
      </c>
      <c r="D54">
        <f>Lambdas!$H$2*D53+(1-Lambdas!$H$2)*C53*C53</f>
        <v>5.1894370531656256E-5</v>
      </c>
      <c r="E54">
        <f t="shared" si="0"/>
        <v>9.8211877159718401</v>
      </c>
    </row>
    <row r="55" spans="1:5" x14ac:dyDescent="0.2">
      <c r="A55" s="1">
        <v>41820</v>
      </c>
      <c r="B55">
        <v>49.963959000000003</v>
      </c>
      <c r="C55">
        <f t="shared" si="1"/>
        <v>6.8099472142467751E-3</v>
      </c>
      <c r="D55">
        <f>Lambdas!$H$2*D54+(1-Lambdas!$H$2)*C54*C54</f>
        <v>4.861462760883453E-5</v>
      </c>
      <c r="E55">
        <f t="shared" si="0"/>
        <v>8.9776472611171556</v>
      </c>
    </row>
    <row r="56" spans="1:5" x14ac:dyDescent="0.2">
      <c r="A56" s="1">
        <v>41821</v>
      </c>
      <c r="B56">
        <v>50.803364000000002</v>
      </c>
      <c r="C56">
        <f t="shared" si="1"/>
        <v>1.6660647351897789E-2</v>
      </c>
      <c r="D56">
        <f>Lambdas!$H$2*D55+(1-Lambdas!$H$2)*C55*C55</f>
        <v>4.8466420419279902E-5</v>
      </c>
      <c r="E56">
        <f t="shared" si="0"/>
        <v>4.2074334373972233</v>
      </c>
    </row>
    <row r="57" spans="1:5" x14ac:dyDescent="0.2">
      <c r="A57" s="1">
        <v>41822</v>
      </c>
      <c r="B57">
        <v>50.943263999999999</v>
      </c>
      <c r="C57">
        <f t="shared" si="1"/>
        <v>2.749970016976144E-3</v>
      </c>
      <c r="D57">
        <f>Lambdas!$H$2*D56+(1-Lambdas!$H$2)*C56*C56</f>
        <v>6.363038722304627E-5</v>
      </c>
      <c r="E57">
        <f t="shared" si="0"/>
        <v>9.5435715592531736</v>
      </c>
    </row>
    <row r="58" spans="1:5" x14ac:dyDescent="0.2">
      <c r="A58" s="1">
        <v>41823</v>
      </c>
      <c r="B58">
        <v>51.339264</v>
      </c>
      <c r="C58">
        <f t="shared" si="1"/>
        <v>7.7432966583157277E-3</v>
      </c>
      <c r="D58">
        <f>Lambdas!$H$2*D57+(1-Lambdas!$H$2)*C57*C57</f>
        <v>5.9919456670443919E-5</v>
      </c>
      <c r="E58">
        <f t="shared" si="0"/>
        <v>8.7218553006720327</v>
      </c>
    </row>
    <row r="59" spans="1:5" x14ac:dyDescent="0.2">
      <c r="A59" s="1">
        <v>41827</v>
      </c>
      <c r="B59">
        <v>51.393799000000001</v>
      </c>
      <c r="C59">
        <f t="shared" si="1"/>
        <v>1.0616836202484536E-3</v>
      </c>
      <c r="D59">
        <f>Lambdas!$H$2*D58+(1-Lambdas!$H$2)*C58*C58</f>
        <v>5.9922050273337502E-5</v>
      </c>
      <c r="E59">
        <f t="shared" si="0"/>
        <v>9.7036553626002409</v>
      </c>
    </row>
    <row r="60" spans="1:5" x14ac:dyDescent="0.2">
      <c r="A60" s="1">
        <v>41828</v>
      </c>
      <c r="B60">
        <v>51.042853999999998</v>
      </c>
      <c r="C60">
        <f t="shared" si="1"/>
        <v>-6.851968758797968E-3</v>
      </c>
      <c r="D60">
        <f>Lambdas!$H$2*D59+(1-Lambdas!$H$2)*C59*C59</f>
        <v>5.6030641504337055E-5</v>
      </c>
      <c r="E60">
        <f t="shared" si="0"/>
        <v>8.9516868366390945</v>
      </c>
    </row>
    <row r="61" spans="1:5" x14ac:dyDescent="0.2">
      <c r="A61" s="1">
        <v>41829</v>
      </c>
      <c r="B61">
        <v>51.256267999999999</v>
      </c>
      <c r="C61">
        <f t="shared" si="1"/>
        <v>4.1723585780673858E-3</v>
      </c>
      <c r="D61">
        <f>Lambdas!$H$2*D60+(1-Lambdas!$H$2)*C60*C60</f>
        <v>5.5429593782497625E-5</v>
      </c>
      <c r="E61">
        <f t="shared" si="0"/>
        <v>9.486330466546395</v>
      </c>
    </row>
    <row r="62" spans="1:5" x14ac:dyDescent="0.2">
      <c r="A62" s="1">
        <v>41830</v>
      </c>
      <c r="B62">
        <v>51.109256999999999</v>
      </c>
      <c r="C62">
        <f t="shared" si="1"/>
        <v>-2.8722775772367037E-3</v>
      </c>
      <c r="D62">
        <f>Lambdas!$H$2*D61+(1-Lambdas!$H$2)*C61*C61</f>
        <v>5.2913127617056272E-5</v>
      </c>
      <c r="E62">
        <f t="shared" si="0"/>
        <v>9.6909435580462056</v>
      </c>
    </row>
    <row r="63" spans="1:5" x14ac:dyDescent="0.2">
      <c r="A63" s="1">
        <v>41831</v>
      </c>
      <c r="B63">
        <v>51.455447999999997</v>
      </c>
      <c r="C63">
        <f t="shared" si="1"/>
        <v>6.7507104850478838E-3</v>
      </c>
      <c r="D63">
        <f>Lambdas!$H$2*D62+(1-Lambdas!$H$2)*C62*C62</f>
        <v>4.9957044100459839E-5</v>
      </c>
      <c r="E63">
        <f t="shared" si="0"/>
        <v>8.9921214893395334</v>
      </c>
    </row>
    <row r="64" spans="1:5" x14ac:dyDescent="0.2">
      <c r="A64" s="1">
        <v>41834</v>
      </c>
      <c r="B64">
        <v>52.411057</v>
      </c>
      <c r="C64">
        <f t="shared" si="1"/>
        <v>1.8401234630573759E-2</v>
      </c>
      <c r="D64">
        <f>Lambdas!$H$2*D63+(1-Lambdas!$H$2)*C63*C63</f>
        <v>4.9666820846627508E-5</v>
      </c>
      <c r="E64">
        <f t="shared" si="0"/>
        <v>3.0926354873698552</v>
      </c>
    </row>
    <row r="65" spans="1:5" x14ac:dyDescent="0.2">
      <c r="A65" s="1">
        <v>41835</v>
      </c>
      <c r="B65">
        <v>52.588889999999999</v>
      </c>
      <c r="C65">
        <f t="shared" si="1"/>
        <v>3.3873001866378794E-3</v>
      </c>
      <c r="D65">
        <f>Lambdas!$H$2*D64+(1-Lambdas!$H$2)*C64*C64</f>
        <v>6.8790565899775469E-5</v>
      </c>
      <c r="E65">
        <f t="shared" si="0"/>
        <v>9.4176506887284592</v>
      </c>
    </row>
    <row r="66" spans="1:5" x14ac:dyDescent="0.2">
      <c r="A66" s="1">
        <v>41836</v>
      </c>
      <c r="B66">
        <v>52.799923</v>
      </c>
      <c r="C66">
        <f t="shared" si="1"/>
        <v>4.0048516735878602E-3</v>
      </c>
      <c r="D66">
        <f>Lambdas!$H$2*D65+(1-Lambdas!$H$2)*C65*C65</f>
        <v>6.4996987913757472E-5</v>
      </c>
      <c r="E66">
        <f t="shared" si="0"/>
        <v>9.3944068566508427</v>
      </c>
    </row>
    <row r="67" spans="1:5" x14ac:dyDescent="0.2">
      <c r="A67" s="1">
        <v>41837</v>
      </c>
      <c r="B67">
        <v>51.664112000000003</v>
      </c>
      <c r="C67">
        <f t="shared" si="1"/>
        <v>-2.1746350510424756E-2</v>
      </c>
      <c r="D67">
        <f>Lambdas!$H$2*D66+(1-Lambdas!$H$2)*C66*C66</f>
        <v>6.1756634603876863E-5</v>
      </c>
      <c r="E67">
        <f t="shared" ref="E67:E130" si="2">-LN(D67)-C67*C67/D67</f>
        <v>2.0347713996202641</v>
      </c>
    </row>
    <row r="68" spans="1:5" x14ac:dyDescent="0.2">
      <c r="A68" s="1">
        <v>41838</v>
      </c>
      <c r="B68">
        <v>52.214241000000001</v>
      </c>
      <c r="C68">
        <f t="shared" ref="C68:C131" si="3">LN(B68/B67)</f>
        <v>1.0591891905609715E-2</v>
      </c>
      <c r="D68">
        <f>Lambdas!$H$2*D67+(1-Lambdas!$H$2)*C67*C67</f>
        <v>8.8968894942095575E-5</v>
      </c>
      <c r="E68">
        <f t="shared" si="2"/>
        <v>8.0662417549375842</v>
      </c>
    </row>
    <row r="69" spans="1:5" x14ac:dyDescent="0.2">
      <c r="A69" s="1">
        <v>41841</v>
      </c>
      <c r="B69">
        <v>51.981861000000002</v>
      </c>
      <c r="C69">
        <f t="shared" si="3"/>
        <v>-4.4604429689169053E-3</v>
      </c>
      <c r="D69">
        <f>Lambdas!$H$2*D68+(1-Lambdas!$H$2)*C68*C68</f>
        <v>9.0505690484545478E-5</v>
      </c>
      <c r="E69">
        <f t="shared" si="2"/>
        <v>9.0902713054333866</v>
      </c>
    </row>
    <row r="70" spans="1:5" x14ac:dyDescent="0.2">
      <c r="A70" s="1">
        <v>41842</v>
      </c>
      <c r="B70">
        <v>52.465587999999997</v>
      </c>
      <c r="C70">
        <f t="shared" si="3"/>
        <v>9.26265721463157E-3</v>
      </c>
      <c r="D70">
        <f>Lambdas!$H$2*D69+(1-Lambdas!$H$2)*C69*C69</f>
        <v>8.5832274658408173E-5</v>
      </c>
      <c r="E70">
        <f t="shared" si="2"/>
        <v>8.3635285451858916</v>
      </c>
    </row>
    <row r="71" spans="1:5" x14ac:dyDescent="0.2">
      <c r="A71" s="1">
        <v>41843</v>
      </c>
      <c r="B71">
        <v>52.451358999999997</v>
      </c>
      <c r="C71">
        <f t="shared" si="3"/>
        <v>-2.7124312123265023E-4</v>
      </c>
      <c r="D71">
        <f>Lambdas!$H$2*D70+(1-Lambdas!$H$2)*C70*C70</f>
        <v>8.5829927962129943E-5</v>
      </c>
      <c r="E71">
        <f t="shared" si="2"/>
        <v>9.3622856083407964</v>
      </c>
    </row>
    <row r="72" spans="1:5" x14ac:dyDescent="0.2">
      <c r="A72" s="1">
        <v>41844</v>
      </c>
      <c r="B72">
        <v>52.816527999999998</v>
      </c>
      <c r="C72">
        <f t="shared" si="3"/>
        <v>6.9379271339964918E-3</v>
      </c>
      <c r="D72">
        <f>Lambdas!$H$2*D71+(1-Lambdas!$H$2)*C71*C71</f>
        <v>8.0154041851343035E-5</v>
      </c>
      <c r="E72">
        <f t="shared" si="2"/>
        <v>8.8310311727725281</v>
      </c>
    </row>
    <row r="73" spans="1:5" x14ac:dyDescent="0.2">
      <c r="A73" s="1">
        <v>41845</v>
      </c>
      <c r="B73">
        <v>50.926665999999997</v>
      </c>
      <c r="C73">
        <f t="shared" si="3"/>
        <v>-3.6437495677097635E-2</v>
      </c>
      <c r="D73">
        <f>Lambdas!$H$2*D72+(1-Lambdas!$H$2)*C72*C72</f>
        <v>7.8034812518513373E-5</v>
      </c>
      <c r="E73">
        <f t="shared" si="2"/>
        <v>-7.5557315091240635</v>
      </c>
    </row>
    <row r="74" spans="1:5" x14ac:dyDescent="0.2">
      <c r="A74" s="1">
        <v>41848</v>
      </c>
      <c r="B74">
        <v>50.796253</v>
      </c>
      <c r="C74">
        <f t="shared" si="3"/>
        <v>-2.5640843328595133E-3</v>
      </c>
      <c r="D74">
        <f>Lambdas!$H$2*D73+(1-Lambdas!$H$2)*C73*C73</f>
        <v>1.6074479599052517E-4</v>
      </c>
      <c r="E74">
        <f t="shared" si="2"/>
        <v>8.6947921561626398</v>
      </c>
    </row>
    <row r="75" spans="1:5" x14ac:dyDescent="0.2">
      <c r="A75" s="1">
        <v>41849</v>
      </c>
      <c r="B75">
        <v>50.625523000000001</v>
      </c>
      <c r="C75">
        <f t="shared" si="3"/>
        <v>-3.3667357839878404E-3</v>
      </c>
      <c r="D75">
        <f>Lambdas!$H$2*D74+(1-Lambdas!$H$2)*C74*C74</f>
        <v>1.5054085391767534E-4</v>
      </c>
      <c r="E75">
        <f t="shared" si="2"/>
        <v>8.7259814795265616</v>
      </c>
    </row>
    <row r="76" spans="1:5" x14ac:dyDescent="0.2">
      <c r="A76" s="1">
        <v>41850</v>
      </c>
      <c r="B76">
        <v>50.758311999999997</v>
      </c>
      <c r="C76">
        <f t="shared" si="3"/>
        <v>2.6195315245780828E-3</v>
      </c>
      <c r="D76">
        <f>Lambdas!$H$2*D75+(1-Lambdas!$H$2)*C75*C75</f>
        <v>1.4132734334666025E-4</v>
      </c>
      <c r="E76">
        <f t="shared" si="2"/>
        <v>8.8158782159536209</v>
      </c>
    </row>
    <row r="77" spans="1:5" x14ac:dyDescent="0.2">
      <c r="A77" s="1">
        <v>41851</v>
      </c>
      <c r="B77">
        <v>50.035091000000001</v>
      </c>
      <c r="C77">
        <f t="shared" si="3"/>
        <v>-1.4350808494459031E-2</v>
      </c>
      <c r="D77">
        <f>Lambdas!$H$2*D76+(1-Lambdas!$H$2)*C76*C76</f>
        <v>1.3242759144639179E-4</v>
      </c>
      <c r="E77">
        <f t="shared" si="2"/>
        <v>7.3743174765181383</v>
      </c>
    </row>
    <row r="78" spans="1:5" x14ac:dyDescent="0.2">
      <c r="A78" s="1">
        <v>41852</v>
      </c>
      <c r="B78">
        <v>50.224781</v>
      </c>
      <c r="C78">
        <f t="shared" si="3"/>
        <v>3.7839710455372941E-3</v>
      </c>
      <c r="D78">
        <f>Lambdas!$H$2*D77+(1-Lambdas!$H$2)*C77*C77</f>
        <v>1.3729347498142596E-4</v>
      </c>
      <c r="E78">
        <f t="shared" si="2"/>
        <v>8.7890990390811279</v>
      </c>
    </row>
    <row r="79" spans="1:5" x14ac:dyDescent="0.2">
      <c r="A79" s="1">
        <v>41855</v>
      </c>
      <c r="B79">
        <v>50.307777000000002</v>
      </c>
      <c r="C79">
        <f t="shared" si="3"/>
        <v>1.6511271672893877E-3</v>
      </c>
      <c r="D79">
        <f>Lambdas!$H$2*D78+(1-Lambdas!$H$2)*C78*C78</f>
        <v>1.2915422617937891E-4</v>
      </c>
      <c r="E79">
        <f t="shared" si="2"/>
        <v>8.9333950564208475</v>
      </c>
    </row>
    <row r="80" spans="1:5" x14ac:dyDescent="0.2">
      <c r="A80" s="1">
        <v>41856</v>
      </c>
      <c r="B80">
        <v>49.923634</v>
      </c>
      <c r="C80">
        <f t="shared" si="3"/>
        <v>-7.6651595944869999E-3</v>
      </c>
      <c r="D80">
        <f>Lambdas!$H$2*D79+(1-Lambdas!$H$2)*C79*C79</f>
        <v>1.2078643864978E-4</v>
      </c>
      <c r="E80">
        <f t="shared" si="2"/>
        <v>8.5350522012391394</v>
      </c>
    </row>
    <row r="81" spans="1:5" x14ac:dyDescent="0.2">
      <c r="A81" s="1">
        <v>41857</v>
      </c>
      <c r="B81">
        <v>49.959212999999998</v>
      </c>
      <c r="C81">
        <f t="shared" si="3"/>
        <v>7.1241464522520006E-4</v>
      </c>
      <c r="D81">
        <f>Lambdas!$H$2*D80+(1-Lambdas!$H$2)*C80*C80</f>
        <v>1.166807925500192E-4</v>
      </c>
      <c r="E81">
        <f t="shared" si="2"/>
        <v>9.0517188503434944</v>
      </c>
    </row>
    <row r="82" spans="1:5" x14ac:dyDescent="0.2">
      <c r="A82" s="1">
        <v>41858</v>
      </c>
      <c r="B82">
        <v>49.567959000000002</v>
      </c>
      <c r="C82">
        <f t="shared" si="3"/>
        <v>-7.8622954436517439E-3</v>
      </c>
      <c r="D82">
        <f>Lambdas!$H$2*D81+(1-Lambdas!$H$2)*C81*C81</f>
        <v>1.0899172763952979E-4</v>
      </c>
      <c r="E82">
        <f t="shared" si="2"/>
        <v>8.5570791095297256</v>
      </c>
    </row>
    <row r="83" spans="1:5" x14ac:dyDescent="0.2">
      <c r="A83" s="1">
        <v>41859</v>
      </c>
      <c r="B83">
        <v>49.904677999999997</v>
      </c>
      <c r="C83">
        <f t="shared" si="3"/>
        <v>6.7701087708711694E-3</v>
      </c>
      <c r="D83">
        <f>Lambdas!$H$2*D82+(1-Lambdas!$H$2)*C82*C82</f>
        <v>1.0586932559230043E-4</v>
      </c>
      <c r="E83">
        <f t="shared" si="2"/>
        <v>8.720371548079811</v>
      </c>
    </row>
    <row r="84" spans="1:5" x14ac:dyDescent="0.2">
      <c r="A84" s="1">
        <v>41862</v>
      </c>
      <c r="B84">
        <v>49.933132000000001</v>
      </c>
      <c r="C84">
        <f t="shared" si="3"/>
        <v>5.700045057160085E-4</v>
      </c>
      <c r="D84">
        <f>Lambdas!$H$2*D83+(1-Lambdas!$H$2)*C83*C83</f>
        <v>1.0189584101069336E-4</v>
      </c>
      <c r="E84">
        <f t="shared" si="2"/>
        <v>9.1883708324195013</v>
      </c>
    </row>
    <row r="85" spans="1:5" x14ac:dyDescent="0.2">
      <c r="A85" s="1">
        <v>41863</v>
      </c>
      <c r="B85">
        <v>49.866729999999997</v>
      </c>
      <c r="C85">
        <f t="shared" si="3"/>
        <v>-1.3307034392205403E-3</v>
      </c>
      <c r="D85">
        <f>Lambdas!$H$2*D84+(1-Lambdas!$H$2)*C84*C84</f>
        <v>9.5173248110085786E-5</v>
      </c>
      <c r="E85">
        <f t="shared" si="2"/>
        <v>9.2412058920773514</v>
      </c>
    </row>
    <row r="86" spans="1:5" x14ac:dyDescent="0.2">
      <c r="A86" s="1">
        <v>41864</v>
      </c>
      <c r="B86">
        <v>50.519035000000002</v>
      </c>
      <c r="C86">
        <f t="shared" si="3"/>
        <v>1.2996149028919175E-2</v>
      </c>
      <c r="D86">
        <f>Lambdas!$H$2*D85+(1-Lambdas!$H$2)*C85*C85</f>
        <v>8.8991294386889583E-5</v>
      </c>
      <c r="E86">
        <f t="shared" si="2"/>
        <v>7.4290347921637991</v>
      </c>
    </row>
    <row r="87" spans="1:5" x14ac:dyDescent="0.2">
      <c r="A87" s="1">
        <v>41865</v>
      </c>
      <c r="B87">
        <v>50.77948</v>
      </c>
      <c r="C87">
        <f t="shared" si="3"/>
        <v>5.1421400181771793E-3</v>
      </c>
      <c r="D87">
        <f>Lambdas!$H$2*D86+(1-Lambdas!$H$2)*C86*C86</f>
        <v>9.4280139568161822E-5</v>
      </c>
      <c r="E87">
        <f t="shared" si="2"/>
        <v>8.9887821630570031</v>
      </c>
    </row>
    <row r="88" spans="1:5" x14ac:dyDescent="0.2">
      <c r="A88" s="1">
        <v>41866</v>
      </c>
      <c r="B88">
        <v>50.222748000000003</v>
      </c>
      <c r="C88">
        <f t="shared" si="3"/>
        <v>-1.1024264504272251E-2</v>
      </c>
      <c r="D88">
        <f>Lambdas!$H$2*D87+(1-Lambdas!$H$2)*C87*C87</f>
        <v>8.9790165601710275E-5</v>
      </c>
      <c r="E88">
        <f t="shared" si="2"/>
        <v>7.9644970285820786</v>
      </c>
    </row>
    <row r="89" spans="1:5" x14ac:dyDescent="0.2">
      <c r="A89" s="1">
        <v>41869</v>
      </c>
      <c r="B89">
        <v>51.209572000000001</v>
      </c>
      <c r="C89">
        <f t="shared" si="3"/>
        <v>1.9458396229143776E-2</v>
      </c>
      <c r="D89">
        <f>Lambdas!$H$2*D88+(1-Lambdas!$H$2)*C88*C88</f>
        <v>9.1891195938835474E-5</v>
      </c>
      <c r="E89">
        <f t="shared" si="2"/>
        <v>5.1744977152387168</v>
      </c>
    </row>
    <row r="90" spans="1:5" x14ac:dyDescent="0.2">
      <c r="A90" s="1">
        <v>41870</v>
      </c>
      <c r="B90">
        <v>51.372059</v>
      </c>
      <c r="C90">
        <f t="shared" si="3"/>
        <v>3.1679577388017519E-3</v>
      </c>
      <c r="D90">
        <f>Lambdas!$H$2*D89+(1-Lambdas!$H$2)*C89*C89</f>
        <v>1.1086928986905046E-4</v>
      </c>
      <c r="E90">
        <f t="shared" si="2"/>
        <v>9.0166380048979722</v>
      </c>
    </row>
    <row r="91" spans="1:5" x14ac:dyDescent="0.2">
      <c r="A91" s="1">
        <v>41871</v>
      </c>
      <c r="B91">
        <v>51.658786999999997</v>
      </c>
      <c r="C91">
        <f t="shared" si="3"/>
        <v>5.5658815072280052E-3</v>
      </c>
      <c r="D91">
        <f>Lambdas!$H$2*D90+(1-Lambdas!$H$2)*C90*C90</f>
        <v>1.0419551604782833E-4</v>
      </c>
      <c r="E91">
        <f t="shared" si="2"/>
        <v>8.8719250499845348</v>
      </c>
    </row>
    <row r="92" spans="1:5" x14ac:dyDescent="0.2">
      <c r="A92" s="1">
        <v>41872</v>
      </c>
      <c r="B92">
        <v>51.551265999999998</v>
      </c>
      <c r="C92">
        <f t="shared" si="3"/>
        <v>-2.0835381006323009E-3</v>
      </c>
      <c r="D92">
        <f>Lambdas!$H$2*D91+(1-Lambdas!$H$2)*C91*C91</f>
        <v>9.9349596510535249E-5</v>
      </c>
      <c r="E92">
        <f t="shared" si="2"/>
        <v>9.173170142995847</v>
      </c>
    </row>
    <row r="93" spans="1:5" x14ac:dyDescent="0.2">
      <c r="A93" s="1">
        <v>41873</v>
      </c>
      <c r="B93">
        <v>51.632491999999999</v>
      </c>
      <c r="C93">
        <f t="shared" si="3"/>
        <v>1.574395396183261E-3</v>
      </c>
      <c r="D93">
        <f>Lambdas!$H$2*D92+(1-Lambdas!$H$2)*C92*C92</f>
        <v>9.3061348498158671E-5</v>
      </c>
      <c r="E93">
        <f t="shared" si="2"/>
        <v>9.2556162788140348</v>
      </c>
    </row>
    <row r="94" spans="1:5" x14ac:dyDescent="0.2">
      <c r="A94" s="1">
        <v>41876</v>
      </c>
      <c r="B94">
        <v>51.615775999999997</v>
      </c>
      <c r="C94">
        <f t="shared" si="3"/>
        <v>-3.2380204471917144E-4</v>
      </c>
      <c r="D94">
        <f>Lambdas!$H$2*D93+(1-Lambdas!$H$2)*C93*C93</f>
        <v>8.7066029815563765E-5</v>
      </c>
      <c r="E94">
        <f t="shared" si="2"/>
        <v>9.3476395310335239</v>
      </c>
    </row>
    <row r="95" spans="1:5" x14ac:dyDescent="0.2">
      <c r="A95" s="1">
        <v>41877</v>
      </c>
      <c r="B95">
        <v>51.785418999999997</v>
      </c>
      <c r="C95">
        <f t="shared" si="3"/>
        <v>3.281260960427696E-3</v>
      </c>
      <c r="D95">
        <f>Lambdas!$H$2*D94+(1-Lambdas!$H$2)*C94*C94</f>
        <v>8.1310400805592972E-5</v>
      </c>
      <c r="E95">
        <f t="shared" si="2"/>
        <v>9.2848221500988188</v>
      </c>
    </row>
    <row r="96" spans="1:5" x14ac:dyDescent="0.2">
      <c r="A96" s="1">
        <v>41878</v>
      </c>
      <c r="B96">
        <v>51.881000999999998</v>
      </c>
      <c r="C96">
        <f t="shared" si="3"/>
        <v>1.8440306337412552E-3</v>
      </c>
      <c r="D96">
        <f>Lambdas!$H$2*D95+(1-Lambdas!$H$2)*C95*C95</f>
        <v>7.6641380515980826E-5</v>
      </c>
      <c r="E96">
        <f t="shared" si="2"/>
        <v>9.432005095614894</v>
      </c>
    </row>
    <row r="97" spans="1:5" x14ac:dyDescent="0.2">
      <c r="A97" s="1">
        <v>41879</v>
      </c>
      <c r="B97">
        <v>51.276482000000001</v>
      </c>
      <c r="C97">
        <f t="shared" si="3"/>
        <v>-1.1720447273014576E-2</v>
      </c>
      <c r="D97">
        <f>Lambdas!$H$2*D96+(1-Lambdas!$H$2)*C96*C96</f>
        <v>7.1793842564770444E-5</v>
      </c>
      <c r="E97">
        <f t="shared" si="2"/>
        <v>7.6283320973404161</v>
      </c>
    </row>
    <row r="98" spans="1:5" x14ac:dyDescent="0.2">
      <c r="A98" s="1">
        <v>41880</v>
      </c>
      <c r="B98">
        <v>50.77948</v>
      </c>
      <c r="C98">
        <f t="shared" si="3"/>
        <v>-9.7398705428875017E-3</v>
      </c>
      <c r="D98">
        <f>Lambdas!$H$2*D97+(1-Lambdas!$H$2)*C97*C97</f>
        <v>7.6134004502775675E-5</v>
      </c>
      <c r="E98">
        <f t="shared" si="2"/>
        <v>8.2369878575154409</v>
      </c>
    </row>
    <row r="99" spans="1:5" x14ac:dyDescent="0.2">
      <c r="A99" s="1">
        <v>41884</v>
      </c>
      <c r="B99">
        <v>51.307544999999998</v>
      </c>
      <c r="C99">
        <f t="shared" si="3"/>
        <v>1.0345481413464775E-2</v>
      </c>
      <c r="D99">
        <f>Lambdas!$H$2*D98+(1-Lambdas!$H$2)*C98*C98</f>
        <v>7.7373742838566395E-5</v>
      </c>
      <c r="E99">
        <f t="shared" si="2"/>
        <v>8.0835903810560428</v>
      </c>
    </row>
    <row r="100" spans="1:5" x14ac:dyDescent="0.2">
      <c r="A100" s="1">
        <v>41885</v>
      </c>
      <c r="B100">
        <v>51.348148000000002</v>
      </c>
      <c r="C100">
        <f t="shared" si="3"/>
        <v>7.9105212639945144E-4</v>
      </c>
      <c r="D100">
        <f>Lambdas!$H$2*D99+(1-Lambdas!$H$2)*C99*C99</f>
        <v>7.933651027052199E-5</v>
      </c>
      <c r="E100">
        <f t="shared" si="2"/>
        <v>9.4339246694025185</v>
      </c>
    </row>
    <row r="101" spans="1:5" x14ac:dyDescent="0.2">
      <c r="A101" s="1">
        <v>41886</v>
      </c>
      <c r="B101">
        <v>51.195231999999997</v>
      </c>
      <c r="C101">
        <f t="shared" si="3"/>
        <v>-2.9824668028370751E-3</v>
      </c>
      <c r="D101">
        <f>Lambdas!$H$2*D100+(1-Lambdas!$H$2)*C100*C100</f>
        <v>7.4126946106216077E-5</v>
      </c>
      <c r="E101">
        <f t="shared" si="2"/>
        <v>9.3897331369871804</v>
      </c>
    </row>
    <row r="102" spans="1:5" x14ac:dyDescent="0.2">
      <c r="A102" s="1">
        <v>41887</v>
      </c>
      <c r="B102">
        <v>51.183300000000003</v>
      </c>
      <c r="C102">
        <f t="shared" si="3"/>
        <v>-2.3309574421361617E-4</v>
      </c>
      <c r="D102">
        <f>Lambdas!$H$2*D101+(1-Lambdas!$H$2)*C101*C101</f>
        <v>6.9809499521462858E-5</v>
      </c>
      <c r="E102">
        <f t="shared" si="2"/>
        <v>9.5689621483754852</v>
      </c>
    </row>
    <row r="103" spans="1:5" x14ac:dyDescent="0.2">
      <c r="A103" s="1">
        <v>41890</v>
      </c>
      <c r="B103">
        <v>51.556041999999998</v>
      </c>
      <c r="C103">
        <f t="shared" si="3"/>
        <v>7.2561032255044379E-3</v>
      </c>
      <c r="D103">
        <f>Lambdas!$H$2*D102+(1-Lambdas!$H$2)*C102*C102</f>
        <v>6.519267110500781E-5</v>
      </c>
      <c r="E103">
        <f t="shared" si="2"/>
        <v>8.8305415232506981</v>
      </c>
    </row>
    <row r="104" spans="1:5" x14ac:dyDescent="0.2">
      <c r="A104" s="1">
        <v>41891</v>
      </c>
      <c r="B104">
        <v>51.200012000000001</v>
      </c>
      <c r="C104">
        <f t="shared" si="3"/>
        <v>-6.9296437699161795E-3</v>
      </c>
      <c r="D104">
        <f>Lambdas!$H$2*D103+(1-Lambdas!$H$2)*C103*C103</f>
        <v>6.4362587974340675E-5</v>
      </c>
      <c r="E104">
        <f t="shared" si="2"/>
        <v>8.9048930050856114</v>
      </c>
    </row>
    <row r="105" spans="1:5" x14ac:dyDescent="0.2">
      <c r="A105" s="1">
        <v>41892</v>
      </c>
      <c r="B105">
        <v>51.821261999999997</v>
      </c>
      <c r="C105">
        <f t="shared" si="3"/>
        <v>1.2060761948441722E-2</v>
      </c>
      <c r="D105">
        <f>Lambdas!$H$2*D104+(1-Lambdas!$H$2)*C104*C104</f>
        <v>6.3280931935857915E-5</v>
      </c>
      <c r="E105">
        <f t="shared" si="2"/>
        <v>7.3692565238065182</v>
      </c>
    </row>
    <row r="106" spans="1:5" x14ac:dyDescent="0.2">
      <c r="A106" s="1">
        <v>41893</v>
      </c>
      <c r="B106">
        <v>51.360111000000003</v>
      </c>
      <c r="C106">
        <f t="shared" si="3"/>
        <v>-8.938707774552853E-3</v>
      </c>
      <c r="D106">
        <f>Lambdas!$H$2*D105+(1-Lambdas!$H$2)*C105*C105</f>
        <v>6.8720182025500852E-5</v>
      </c>
      <c r="E106">
        <f t="shared" si="2"/>
        <v>8.422774310202751</v>
      </c>
    </row>
    <row r="107" spans="1:5" x14ac:dyDescent="0.2">
      <c r="A107" s="1">
        <v>41894</v>
      </c>
      <c r="B107">
        <v>51.142670000000003</v>
      </c>
      <c r="C107">
        <f t="shared" si="3"/>
        <v>-4.2426424735086607E-3</v>
      </c>
      <c r="D107">
        <f>Lambdas!$H$2*D106+(1-Lambdas!$H$2)*C106*C106</f>
        <v>6.9460164415820615E-5</v>
      </c>
      <c r="E107">
        <f t="shared" si="2"/>
        <v>9.315615586567235</v>
      </c>
    </row>
    <row r="108" spans="1:5" x14ac:dyDescent="0.2">
      <c r="A108" s="1">
        <v>41897</v>
      </c>
      <c r="B108">
        <v>51.286037</v>
      </c>
      <c r="C108">
        <f t="shared" si="3"/>
        <v>2.7993537714615692E-3</v>
      </c>
      <c r="D108">
        <f>Lambdas!$H$2*D107+(1-Lambdas!$H$2)*C107*C107</f>
        <v>6.6054213381822914E-5</v>
      </c>
      <c r="E108">
        <f t="shared" si="2"/>
        <v>9.5063991336857576</v>
      </c>
    </row>
    <row r="109" spans="1:5" x14ac:dyDescent="0.2">
      <c r="A109" s="1">
        <v>41898</v>
      </c>
      <c r="B109">
        <v>51.921616</v>
      </c>
      <c r="C109">
        <f t="shared" si="3"/>
        <v>1.2316664826587196E-2</v>
      </c>
      <c r="D109">
        <f>Lambdas!$H$2*D108+(1-Lambdas!$H$2)*C108*C108</f>
        <v>6.2200997108140827E-5</v>
      </c>
      <c r="E109">
        <f t="shared" si="2"/>
        <v>7.2462681348731799</v>
      </c>
    </row>
    <row r="110" spans="1:5" x14ac:dyDescent="0.2">
      <c r="A110" s="1">
        <v>41899</v>
      </c>
      <c r="B110">
        <v>51.498694999999998</v>
      </c>
      <c r="C110">
        <f t="shared" si="3"/>
        <v>-8.1787291760569113E-3</v>
      </c>
      <c r="D110">
        <f>Lambdas!$H$2*D109+(1-Lambdas!$H$2)*C109*C109</f>
        <v>6.8124610186469955E-5</v>
      </c>
      <c r="E110">
        <f t="shared" si="2"/>
        <v>8.612271202171824</v>
      </c>
    </row>
    <row r="111" spans="1:5" x14ac:dyDescent="0.2">
      <c r="A111" s="1">
        <v>41900</v>
      </c>
      <c r="B111">
        <v>51.716132999999999</v>
      </c>
      <c r="C111">
        <f t="shared" si="3"/>
        <v>4.2133155841465215E-3</v>
      </c>
      <c r="D111">
        <f>Lambdas!$H$2*D110+(1-Lambdas!$H$2)*C110*C110</f>
        <v>6.8043002668126881E-5</v>
      </c>
      <c r="E111">
        <f t="shared" si="2"/>
        <v>9.3344764095631003</v>
      </c>
    </row>
    <row r="112" spans="1:5" x14ac:dyDescent="0.2">
      <c r="A112" s="1">
        <v>41901</v>
      </c>
      <c r="B112">
        <v>51.670718999999998</v>
      </c>
      <c r="C112">
        <f t="shared" si="3"/>
        <v>-8.7852569340061883E-4</v>
      </c>
      <c r="D112">
        <f>Lambdas!$H$2*D111+(1-Lambdas!$H$2)*C111*C111</f>
        <v>6.4714434855530549E-5</v>
      </c>
      <c r="E112">
        <f t="shared" si="2"/>
        <v>9.6335999208427676</v>
      </c>
    </row>
    <row r="113" spans="1:5" x14ac:dyDescent="0.2">
      <c r="A113" s="1">
        <v>41904</v>
      </c>
      <c r="B113">
        <v>51.10445</v>
      </c>
      <c r="C113">
        <f t="shared" si="3"/>
        <v>-1.1019679866770314E-2</v>
      </c>
      <c r="D113">
        <f>Lambdas!$H$2*D112+(1-Lambdas!$H$2)*C112*C112</f>
        <v>6.0482316191664941E-5</v>
      </c>
      <c r="E113">
        <f t="shared" si="2"/>
        <v>7.7054099593503249</v>
      </c>
    </row>
    <row r="114" spans="1:5" x14ac:dyDescent="0.2">
      <c r="A114" s="1">
        <v>41905</v>
      </c>
      <c r="B114">
        <v>50.765148000000003</v>
      </c>
      <c r="C114">
        <f t="shared" si="3"/>
        <v>-6.6615214233813197E-3</v>
      </c>
      <c r="D114">
        <f>Lambdas!$H$2*D113+(1-Lambdas!$H$2)*C113*C113</f>
        <v>6.451643230730137E-5</v>
      </c>
      <c r="E114">
        <f t="shared" si="2"/>
        <v>8.9607678864972975</v>
      </c>
    </row>
    <row r="115" spans="1:5" x14ac:dyDescent="0.2">
      <c r="A115" s="1">
        <v>41906</v>
      </c>
      <c r="B115">
        <v>51.231074999999997</v>
      </c>
      <c r="C115">
        <f t="shared" si="3"/>
        <v>9.1362253861084868E-3</v>
      </c>
      <c r="D115">
        <f>Lambdas!$H$2*D114+(1-Lambdas!$H$2)*C114*C114</f>
        <v>6.3183405141098222E-5</v>
      </c>
      <c r="E115">
        <f t="shared" si="2"/>
        <v>8.3483844138068068</v>
      </c>
    </row>
    <row r="116" spans="1:5" x14ac:dyDescent="0.2">
      <c r="A116" s="1">
        <v>41907</v>
      </c>
      <c r="B116">
        <v>50.347003999999998</v>
      </c>
      <c r="C116">
        <f t="shared" si="3"/>
        <v>-1.7407167611010674E-2</v>
      </c>
      <c r="D116">
        <f>Lambdas!$H$2*D115+(1-Lambdas!$H$2)*C115*C115</f>
        <v>6.4526138149609223E-5</v>
      </c>
      <c r="E116">
        <f t="shared" si="2"/>
        <v>4.9525216989211831</v>
      </c>
    </row>
    <row r="117" spans="1:5" x14ac:dyDescent="0.2">
      <c r="A117" s="1">
        <v>41908</v>
      </c>
      <c r="B117">
        <v>50.640900000000002</v>
      </c>
      <c r="C117">
        <f t="shared" si="3"/>
        <v>5.8204362713408985E-3</v>
      </c>
      <c r="D117">
        <f>Lambdas!$H$2*D116+(1-Lambdas!$H$2)*C116*C116</f>
        <v>8.0310441361229596E-5</v>
      </c>
      <c r="E117">
        <f t="shared" si="2"/>
        <v>9.0077793607283709</v>
      </c>
    </row>
    <row r="118" spans="1:5" x14ac:dyDescent="0.2">
      <c r="A118" s="1">
        <v>41911</v>
      </c>
      <c r="B118">
        <v>50.399569999999997</v>
      </c>
      <c r="C118">
        <f t="shared" si="3"/>
        <v>-4.7769068949442915E-3</v>
      </c>
      <c r="D118">
        <f>Lambdas!$H$2*D117+(1-Lambdas!$H$2)*C117*C117</f>
        <v>7.723722061607694E-5</v>
      </c>
      <c r="E118">
        <f t="shared" si="2"/>
        <v>9.1731907028673891</v>
      </c>
    </row>
    <row r="119" spans="1:5" x14ac:dyDescent="0.2">
      <c r="A119" s="1">
        <v>41912</v>
      </c>
      <c r="B119">
        <v>50.982585999999998</v>
      </c>
      <c r="C119">
        <f t="shared" si="3"/>
        <v>1.1501480141378832E-2</v>
      </c>
      <c r="D119">
        <f>Lambdas!$H$2*D118+(1-Lambdas!$H$2)*C118*C118</f>
        <v>7.3635475495590285E-5</v>
      </c>
      <c r="E119">
        <f t="shared" si="2"/>
        <v>7.7199119769510736</v>
      </c>
    </row>
    <row r="120" spans="1:5" x14ac:dyDescent="0.2">
      <c r="A120" s="1">
        <v>41913</v>
      </c>
      <c r="B120">
        <v>50.179744999999997</v>
      </c>
      <c r="C120">
        <f t="shared" si="3"/>
        <v>-1.5872664216768997E-2</v>
      </c>
      <c r="D120">
        <f>Lambdas!$H$2*D119+(1-Lambdas!$H$2)*C119*C119</f>
        <v>7.7517200681666973E-5</v>
      </c>
      <c r="E120">
        <f t="shared" si="2"/>
        <v>6.2148743822341066</v>
      </c>
    </row>
    <row r="121" spans="1:5" x14ac:dyDescent="0.2">
      <c r="A121" s="1">
        <v>41914</v>
      </c>
      <c r="B121">
        <v>50.110447000000001</v>
      </c>
      <c r="C121">
        <f t="shared" si="3"/>
        <v>-1.3819499124837326E-3</v>
      </c>
      <c r="D121">
        <f>Lambdas!$H$2*D120+(1-Lambdas!$H$2)*C120*C120</f>
        <v>8.9061677849993333E-5</v>
      </c>
      <c r="E121">
        <f t="shared" si="2"/>
        <v>9.3047380144598186</v>
      </c>
    </row>
    <row r="122" spans="1:5" x14ac:dyDescent="0.2">
      <c r="A122" s="1">
        <v>41915</v>
      </c>
      <c r="B122">
        <v>50.652847000000001</v>
      </c>
      <c r="C122">
        <f t="shared" si="3"/>
        <v>1.0765929087356761E-2</v>
      </c>
      <c r="D122">
        <f>Lambdas!$H$2*D121+(1-Lambdas!$H$2)*C121*C121</f>
        <v>8.3293426456651883E-5</v>
      </c>
      <c r="E122">
        <f t="shared" si="2"/>
        <v>8.0016117976473549</v>
      </c>
    </row>
    <row r="123" spans="1:5" x14ac:dyDescent="0.2">
      <c r="A123" s="1">
        <v>41918</v>
      </c>
      <c r="B123">
        <v>50.605052999999998</v>
      </c>
      <c r="C123">
        <f t="shared" si="3"/>
        <v>-9.440054267230429E-4</v>
      </c>
      <c r="D123">
        <f>Lambdas!$H$2*D122+(1-Lambdas!$H$2)*C122*C122</f>
        <v>8.5451877308103055E-5</v>
      </c>
      <c r="E123">
        <f t="shared" si="2"/>
        <v>9.3571285462329001</v>
      </c>
    </row>
    <row r="124" spans="1:5" x14ac:dyDescent="0.2">
      <c r="A124" s="1">
        <v>41919</v>
      </c>
      <c r="B124">
        <v>49.71143</v>
      </c>
      <c r="C124">
        <f t="shared" si="3"/>
        <v>-1.7816546427115096E-2</v>
      </c>
      <c r="D124">
        <f>Lambdas!$H$2*D123+(1-Lambdas!$H$2)*C123*C123</f>
        <v>7.9855124994875101E-5</v>
      </c>
      <c r="E124">
        <f t="shared" si="2"/>
        <v>5.4602313253658661</v>
      </c>
    </row>
    <row r="125" spans="1:5" x14ac:dyDescent="0.2">
      <c r="A125" s="1">
        <v>41920</v>
      </c>
      <c r="B125">
        <v>50.741256999999997</v>
      </c>
      <c r="C125">
        <f t="shared" si="3"/>
        <v>2.0504440678096588E-2</v>
      </c>
      <c r="D125">
        <f>Lambdas!$H$2*D124+(1-Lambdas!$H$2)*C124*C124</f>
        <v>9.5579255399527821E-5</v>
      </c>
      <c r="E125">
        <f t="shared" si="2"/>
        <v>4.8567750642948608</v>
      </c>
    </row>
    <row r="126" spans="1:5" x14ac:dyDescent="0.2">
      <c r="A126" s="1">
        <v>41921</v>
      </c>
      <c r="B126">
        <v>49.630180000000003</v>
      </c>
      <c r="C126">
        <f t="shared" si="3"/>
        <v>-2.2140210787258616E-2</v>
      </c>
      <c r="D126">
        <f>Lambdas!$H$2*D125+(1-Lambdas!$H$2)*C125*C125</f>
        <v>1.170800255181739E-4</v>
      </c>
      <c r="E126">
        <f t="shared" si="2"/>
        <v>4.8658675445237654</v>
      </c>
    </row>
    <row r="127" spans="1:5" x14ac:dyDescent="0.2">
      <c r="A127" s="1">
        <v>41922</v>
      </c>
      <c r="B127">
        <v>48.977882000000001</v>
      </c>
      <c r="C127">
        <f t="shared" si="3"/>
        <v>-1.3230307981973598E-2</v>
      </c>
      <c r="D127">
        <f>Lambdas!$H$2*D126+(1-Lambdas!$H$2)*C126*C126</f>
        <v>1.4177468128498467E-4</v>
      </c>
      <c r="E127">
        <f t="shared" si="2"/>
        <v>7.6266289954582263</v>
      </c>
    </row>
    <row r="128" spans="1:5" x14ac:dyDescent="0.2">
      <c r="A128" s="1">
        <v>41925</v>
      </c>
      <c r="B128">
        <v>48.810623</v>
      </c>
      <c r="C128">
        <f t="shared" si="3"/>
        <v>-3.4208348538904755E-3</v>
      </c>
      <c r="D128">
        <f>Lambdas!$H$2*D127+(1-Lambdas!$H$2)*C127*C127</f>
        <v>1.4397645532110784E-4</v>
      </c>
      <c r="E128">
        <f t="shared" si="2"/>
        <v>8.7645828267432453</v>
      </c>
    </row>
    <row r="129" spans="1:5" x14ac:dyDescent="0.2">
      <c r="A129" s="1">
        <v>41926</v>
      </c>
      <c r="B129">
        <v>48.437874000000001</v>
      </c>
      <c r="C129">
        <f t="shared" si="3"/>
        <v>-7.6659452214348084E-3</v>
      </c>
      <c r="D129">
        <f>Lambdas!$H$2*D128+(1-Lambdas!$H$2)*C128*C128</f>
        <v>1.3522172091055506E-4</v>
      </c>
      <c r="E129">
        <f t="shared" si="2"/>
        <v>8.473999510482269</v>
      </c>
    </row>
    <row r="130" spans="1:5" x14ac:dyDescent="0.2">
      <c r="A130" s="1">
        <v>41927</v>
      </c>
      <c r="B130">
        <v>47.847701999999998</v>
      </c>
      <c r="C130">
        <f t="shared" si="3"/>
        <v>-1.2258936706726982E-2</v>
      </c>
      <c r="D130">
        <f>Lambdas!$H$2*D129+(1-Lambdas!$H$2)*C129*C129</f>
        <v>1.3016145570893839E-4</v>
      </c>
      <c r="E130">
        <f t="shared" si="2"/>
        <v>7.792157095736572</v>
      </c>
    </row>
    <row r="131" spans="1:5" x14ac:dyDescent="0.2">
      <c r="A131" s="1">
        <v>41928</v>
      </c>
      <c r="B131">
        <v>48.504784000000001</v>
      </c>
      <c r="C131">
        <f t="shared" si="3"/>
        <v>1.3639340586819378E-2</v>
      </c>
      <c r="D131">
        <f>Lambdas!$H$2*D130+(1-Lambdas!$H$2)*C130*C130</f>
        <v>1.3149312664323734E-4</v>
      </c>
      <c r="E131">
        <f t="shared" ref="E131:E194" si="4">-LN(D131)-C131*C131/D131</f>
        <v>7.5217929665916223</v>
      </c>
    </row>
    <row r="132" spans="1:5" x14ac:dyDescent="0.2">
      <c r="A132" s="1">
        <v>41929</v>
      </c>
      <c r="B132">
        <v>49.221600000000002</v>
      </c>
      <c r="C132">
        <f t="shared" ref="C132:C195" si="5">LN(B132/B131)</f>
        <v>1.4670119291323953E-2</v>
      </c>
      <c r="D132">
        <f>Lambdas!$H$2*D131+(1-Lambdas!$H$2)*C131*C131</f>
        <v>1.351028209806538E-4</v>
      </c>
      <c r="E132">
        <f t="shared" si="4"/>
        <v>7.3165217579707331</v>
      </c>
    </row>
    <row r="133" spans="1:5" x14ac:dyDescent="0.2">
      <c r="A133" s="1">
        <v>41932</v>
      </c>
      <c r="B133">
        <v>49.663628000000003</v>
      </c>
      <c r="C133">
        <f t="shared" si="5"/>
        <v>8.9402826521537571E-3</v>
      </c>
      <c r="D133">
        <f>Lambdas!$H$2*D132+(1-Lambdas!$H$2)*C132*C132</f>
        <v>1.4040496851623496E-4</v>
      </c>
      <c r="E133">
        <f t="shared" si="4"/>
        <v>8.3017074175815857</v>
      </c>
    </row>
    <row r="134" spans="1:5" x14ac:dyDescent="0.2">
      <c r="A134" s="1">
        <v>41933</v>
      </c>
      <c r="B134">
        <v>50.968249999999998</v>
      </c>
      <c r="C134">
        <f t="shared" si="5"/>
        <v>2.5930055642963457E-2</v>
      </c>
      <c r="D134">
        <f>Lambdas!$H$2*D133+(1-Lambdas!$H$2)*C133*C133</f>
        <v>1.3640227188070308E-4</v>
      </c>
      <c r="E134">
        <f t="shared" si="4"/>
        <v>3.9706016664676644</v>
      </c>
    </row>
    <row r="135" spans="1:5" x14ac:dyDescent="0.2">
      <c r="A135" s="1">
        <v>41934</v>
      </c>
      <c r="B135">
        <v>50.397182000000001</v>
      </c>
      <c r="C135">
        <f t="shared" si="5"/>
        <v>-1.1267629024875804E-2</v>
      </c>
      <c r="D135">
        <f>Lambdas!$H$2*D134+(1-Lambdas!$H$2)*C134*C134</f>
        <v>1.7187578531057952E-4</v>
      </c>
      <c r="E135">
        <f t="shared" si="4"/>
        <v>7.9300686513427339</v>
      </c>
    </row>
    <row r="136" spans="1:5" x14ac:dyDescent="0.2">
      <c r="A136" s="1">
        <v>41935</v>
      </c>
      <c r="B136">
        <v>51.200012000000001</v>
      </c>
      <c r="C136">
        <f t="shared" si="5"/>
        <v>1.5804505604697528E-2</v>
      </c>
      <c r="D136">
        <f>Lambdas!$H$2*D135+(1-Lambdas!$H$2)*C135*C135</f>
        <v>1.6890294528281124E-4</v>
      </c>
      <c r="E136">
        <f t="shared" si="4"/>
        <v>7.2073346575979116</v>
      </c>
    </row>
    <row r="137" spans="1:5" x14ac:dyDescent="0.2">
      <c r="A137" s="1">
        <v>41936</v>
      </c>
      <c r="B137">
        <v>51.008857999999996</v>
      </c>
      <c r="C137">
        <f t="shared" si="5"/>
        <v>-3.7404625033138376E-3</v>
      </c>
      <c r="D137">
        <f>Lambdas!$H$2*D136+(1-Lambdas!$H$2)*C136*C136</f>
        <v>1.7425604778195165E-4</v>
      </c>
      <c r="E137">
        <f t="shared" si="4"/>
        <v>8.5746945623389035</v>
      </c>
    </row>
    <row r="138" spans="1:5" x14ac:dyDescent="0.2">
      <c r="A138" s="1">
        <v>41939</v>
      </c>
      <c r="B138">
        <v>50.992142000000001</v>
      </c>
      <c r="C138">
        <f t="shared" si="5"/>
        <v>-3.2776149546854394E-4</v>
      </c>
      <c r="D138">
        <f>Lambdas!$H$2*D137+(1-Lambdas!$H$2)*C137*C137</f>
        <v>1.6364871940043112E-4</v>
      </c>
      <c r="E138">
        <f t="shared" si="4"/>
        <v>8.7171319298616599</v>
      </c>
    </row>
    <row r="139" spans="1:5" x14ac:dyDescent="0.2">
      <c r="A139" s="1">
        <v>41940</v>
      </c>
      <c r="B139">
        <v>51.780647000000002</v>
      </c>
      <c r="C139">
        <f t="shared" si="5"/>
        <v>1.5344926995556346E-2</v>
      </c>
      <c r="D139">
        <f>Lambdas!$H$2*D138+(1-Lambdas!$H$2)*C138*C138</f>
        <v>1.5282454496740277E-4</v>
      </c>
      <c r="E139">
        <f t="shared" si="4"/>
        <v>7.2454545722232089</v>
      </c>
    </row>
    <row r="140" spans="1:5" x14ac:dyDescent="0.2">
      <c r="A140" s="1">
        <v>41941</v>
      </c>
      <c r="B140">
        <v>51.290824999999998</v>
      </c>
      <c r="C140">
        <f t="shared" si="5"/>
        <v>-9.504583138570017E-3</v>
      </c>
      <c r="D140">
        <f>Lambdas!$H$2*D139+(1-Lambdas!$H$2)*C139*C139</f>
        <v>1.5829431964244813E-4</v>
      </c>
      <c r="E140">
        <f t="shared" si="4"/>
        <v>8.1803637464411061</v>
      </c>
    </row>
    <row r="141" spans="1:5" x14ac:dyDescent="0.2">
      <c r="A141" s="1">
        <v>41942</v>
      </c>
      <c r="B141">
        <v>56.545101000000003</v>
      </c>
      <c r="C141">
        <f t="shared" si="5"/>
        <v>9.7526681231048337E-2</v>
      </c>
      <c r="D141">
        <f>Lambdas!$H$2*D140+(1-Lambdas!$H$2)*C140*C140</f>
        <v>1.5379649047416686E-4</v>
      </c>
      <c r="E141">
        <f t="shared" si="4"/>
        <v>-53.064531881024664</v>
      </c>
    </row>
    <row r="142" spans="1:5" x14ac:dyDescent="0.2">
      <c r="A142" s="1">
        <v>41943</v>
      </c>
      <c r="B142">
        <v>57.687232999999999</v>
      </c>
      <c r="C142">
        <f t="shared" si="5"/>
        <v>1.999731635697418E-2</v>
      </c>
      <c r="D142">
        <f>Lambdas!$H$2*D141+(1-Lambdas!$H$2)*C141*C141</f>
        <v>7.7314412556623896E-4</v>
      </c>
      <c r="E142">
        <f t="shared" si="4"/>
        <v>6.6478159496461107</v>
      </c>
    </row>
    <row r="143" spans="1:5" x14ac:dyDescent="0.2">
      <c r="A143" s="1">
        <v>41946</v>
      </c>
      <c r="B143">
        <v>57.713512000000001</v>
      </c>
      <c r="C143">
        <f t="shared" si="5"/>
        <v>4.554390087211336E-4</v>
      </c>
      <c r="D143">
        <f>Lambdas!$H$2*D142+(1-Lambdas!$H$2)*C142*C142</f>
        <v>7.4844003456809877E-4</v>
      </c>
      <c r="E143">
        <f t="shared" si="4"/>
        <v>7.1972423287531182</v>
      </c>
    </row>
    <row r="144" spans="1:5" x14ac:dyDescent="0.2">
      <c r="A144" s="1">
        <v>41947</v>
      </c>
      <c r="B144">
        <v>58.055199000000002</v>
      </c>
      <c r="C144">
        <f t="shared" si="5"/>
        <v>5.9029419817103451E-3</v>
      </c>
      <c r="D144">
        <f>Lambdas!$H$2*D143+(1-Lambdas!$H$2)*C143*C143</f>
        <v>6.9891737153585879E-4</v>
      </c>
      <c r="E144">
        <f t="shared" si="4"/>
        <v>7.2161227482673436</v>
      </c>
    </row>
    <row r="145" spans="1:5" x14ac:dyDescent="0.2">
      <c r="A145" s="1">
        <v>41948</v>
      </c>
      <c r="B145">
        <v>59.622653999999997</v>
      </c>
      <c r="C145">
        <f t="shared" si="5"/>
        <v>2.6641337665392333E-2</v>
      </c>
      <c r="D145">
        <f>Lambdas!$H$2*D144+(1-Lambdas!$H$2)*C144*C144</f>
        <v>6.5496493546617226E-4</v>
      </c>
      <c r="E145">
        <f t="shared" si="4"/>
        <v>6.2472664593582756</v>
      </c>
    </row>
    <row r="146" spans="1:5" x14ac:dyDescent="0.2">
      <c r="A146" s="1">
        <v>41949</v>
      </c>
      <c r="B146">
        <v>59.756450999999998</v>
      </c>
      <c r="C146">
        <f t="shared" si="5"/>
        <v>2.2415489883656913E-3</v>
      </c>
      <c r="D146">
        <f>Lambdas!$H$2*D145+(1-Lambdas!$H$2)*C145*C145</f>
        <v>6.585916695786172E-4</v>
      </c>
      <c r="E146">
        <f t="shared" si="4"/>
        <v>7.3177776150675502</v>
      </c>
    </row>
    <row r="147" spans="1:5" x14ac:dyDescent="0.2">
      <c r="A147" s="1">
        <v>41950</v>
      </c>
      <c r="B147">
        <v>60.315575000000003</v>
      </c>
      <c r="C147">
        <f t="shared" si="5"/>
        <v>9.3132107446494018E-3</v>
      </c>
      <c r="D147">
        <f>Lambdas!$H$2*D146+(1-Lambdas!$H$2)*C146*C146</f>
        <v>6.1533455380027499E-4</v>
      </c>
      <c r="E147">
        <f t="shared" si="4"/>
        <v>7.2523871529028501</v>
      </c>
    </row>
    <row r="148" spans="1:5" x14ac:dyDescent="0.2">
      <c r="A148" s="1">
        <v>41953</v>
      </c>
      <c r="B148">
        <v>59.785130000000002</v>
      </c>
      <c r="C148">
        <f t="shared" si="5"/>
        <v>-8.8333944278446517E-3</v>
      </c>
      <c r="D148">
        <f>Lambdas!$H$2*D147+(1-Lambdas!$H$2)*C147*C147</f>
        <v>5.8034862436539408E-4</v>
      </c>
      <c r="E148">
        <f t="shared" si="4"/>
        <v>7.3174298619877618</v>
      </c>
    </row>
    <row r="149" spans="1:5" x14ac:dyDescent="0.2">
      <c r="A149" s="1">
        <v>41954</v>
      </c>
      <c r="B149">
        <v>59.670428999999999</v>
      </c>
      <c r="C149">
        <f t="shared" si="5"/>
        <v>-1.9203967770259323E-3</v>
      </c>
      <c r="D149">
        <f>Lambdas!$H$2*D148+(1-Lambdas!$H$2)*C148*C148</f>
        <v>5.4710199458818224E-4</v>
      </c>
      <c r="E149">
        <f t="shared" si="4"/>
        <v>7.5041344770542997</v>
      </c>
    </row>
    <row r="150" spans="1:5" x14ac:dyDescent="0.2">
      <c r="A150" s="1">
        <v>41955</v>
      </c>
      <c r="B150">
        <v>60.667301000000002</v>
      </c>
      <c r="C150">
        <f t="shared" si="5"/>
        <v>1.6568283347348268E-2</v>
      </c>
      <c r="D150">
        <f>Lambdas!$H$2*D149+(1-Lambdas!$H$2)*C149*C149</f>
        <v>5.1113548957317141E-4</v>
      </c>
      <c r="E150">
        <f t="shared" si="4"/>
        <v>7.0418205777379548</v>
      </c>
    </row>
    <row r="151" spans="1:5" x14ac:dyDescent="0.2">
      <c r="A151" s="1">
        <v>41956</v>
      </c>
      <c r="B151">
        <v>60.419288999999999</v>
      </c>
      <c r="C151">
        <f t="shared" si="5"/>
        <v>-4.096446135304496E-3</v>
      </c>
      <c r="D151">
        <f>Lambdas!$H$2*D150+(1-Lambdas!$H$2)*C150*C150</f>
        <v>4.9547401929248111E-4</v>
      </c>
      <c r="E151">
        <f t="shared" si="4"/>
        <v>7.5761273223100574</v>
      </c>
    </row>
    <row r="152" spans="1:5" x14ac:dyDescent="0.2">
      <c r="A152" s="1">
        <v>41957</v>
      </c>
      <c r="B152">
        <v>59.918449000000003</v>
      </c>
      <c r="C152">
        <f t="shared" si="5"/>
        <v>-8.323953901402413E-3</v>
      </c>
      <c r="D152">
        <f>Lambdas!$H$2*D151+(1-Lambdas!$H$2)*C151*C151</f>
        <v>4.637911453188215E-4</v>
      </c>
      <c r="E152">
        <f t="shared" si="4"/>
        <v>7.5266809437626101</v>
      </c>
    </row>
    <row r="153" spans="1:5" x14ac:dyDescent="0.2">
      <c r="A153" s="1">
        <v>41960</v>
      </c>
      <c r="B153">
        <v>60.149605000000001</v>
      </c>
      <c r="C153">
        <f t="shared" si="5"/>
        <v>3.8504211218116429E-3</v>
      </c>
      <c r="D153">
        <f>Lambdas!$H$2*D152+(1-Lambdas!$H$2)*C152*C152</f>
        <v>4.3768050038729499E-4</v>
      </c>
      <c r="E153">
        <f t="shared" si="4"/>
        <v>7.7001479280303435</v>
      </c>
    </row>
    <row r="154" spans="1:5" x14ac:dyDescent="0.2">
      <c r="A154" s="1">
        <v>41961</v>
      </c>
      <c r="B154">
        <v>60.132744000000002</v>
      </c>
      <c r="C154">
        <f t="shared" si="5"/>
        <v>-2.8035701415239959E-4</v>
      </c>
      <c r="D154">
        <f>Lambdas!$H$2*D153+(1-Lambdas!$H$2)*C153*C153</f>
        <v>4.0969335655745309E-4</v>
      </c>
      <c r="E154">
        <f t="shared" si="4"/>
        <v>7.7999097379866873</v>
      </c>
    </row>
    <row r="155" spans="1:5" x14ac:dyDescent="0.2">
      <c r="A155" s="1">
        <v>41962</v>
      </c>
      <c r="B155">
        <v>60.164059000000002</v>
      </c>
      <c r="C155">
        <f t="shared" si="5"/>
        <v>5.2062897643829131E-4</v>
      </c>
      <c r="D155">
        <f>Lambdas!$H$2*D154+(1-Lambdas!$H$2)*C154*C154</f>
        <v>3.8258251790714639E-4</v>
      </c>
      <c r="E155">
        <f t="shared" si="4"/>
        <v>7.8678577084211021</v>
      </c>
    </row>
    <row r="156" spans="1:5" x14ac:dyDescent="0.2">
      <c r="A156" s="1">
        <v>41963</v>
      </c>
      <c r="B156">
        <v>60.599888</v>
      </c>
      <c r="C156">
        <f t="shared" si="5"/>
        <v>7.2178974433742332E-3</v>
      </c>
      <c r="D156">
        <f>Lambdas!$H$2*D155+(1-Lambdas!$H$2)*C155*C155</f>
        <v>3.5727878010663065E-4</v>
      </c>
      <c r="E156">
        <f t="shared" si="4"/>
        <v>7.7911751588914626</v>
      </c>
    </row>
    <row r="157" spans="1:5" x14ac:dyDescent="0.2">
      <c r="A157" s="1">
        <v>41964</v>
      </c>
      <c r="B157">
        <v>61.213909000000001</v>
      </c>
      <c r="C157">
        <f t="shared" si="5"/>
        <v>1.0081390049171706E-2</v>
      </c>
      <c r="D157">
        <f>Lambdas!$H$2*D156+(1-Lambdas!$H$2)*C156*C156</f>
        <v>3.3708003097001563E-4</v>
      </c>
      <c r="E157">
        <f t="shared" si="4"/>
        <v>7.6936759471489662</v>
      </c>
    </row>
    <row r="158" spans="1:5" x14ac:dyDescent="0.2">
      <c r="A158" s="1">
        <v>41967</v>
      </c>
      <c r="B158">
        <v>61.310214999999999</v>
      </c>
      <c r="C158">
        <f t="shared" si="5"/>
        <v>1.5720335994132523E-3</v>
      </c>
      <c r="D158">
        <f>Lambdas!$H$2*D157+(1-Lambdas!$H$2)*C157*C157</f>
        <v>3.2149678421368656E-4</v>
      </c>
      <c r="E158">
        <f t="shared" si="4"/>
        <v>8.0348361914110935</v>
      </c>
    </row>
    <row r="159" spans="1:5" x14ac:dyDescent="0.2">
      <c r="A159" s="1">
        <v>41968</v>
      </c>
      <c r="B159">
        <v>61.945914999999999</v>
      </c>
      <c r="C159">
        <f t="shared" si="5"/>
        <v>1.0315197089253767E-2</v>
      </c>
      <c r="D159">
        <f>Lambdas!$H$2*D158+(1-Lambdas!$H$2)*C158*C158</f>
        <v>3.0038170334442443E-4</v>
      </c>
      <c r="E159">
        <f t="shared" si="4"/>
        <v>7.7562296096268</v>
      </c>
    </row>
    <row r="160" spans="1:5" x14ac:dyDescent="0.2">
      <c r="A160" s="1">
        <v>41969</v>
      </c>
      <c r="B160">
        <v>61.945914999999999</v>
      </c>
      <c r="C160">
        <f t="shared" si="5"/>
        <v>0</v>
      </c>
      <c r="D160">
        <f>Lambdas!$H$2*D159+(1-Lambdas!$H$2)*C159*C159</f>
        <v>2.8754301197527491E-4</v>
      </c>
      <c r="E160">
        <f t="shared" si="4"/>
        <v>8.154138102046339</v>
      </c>
    </row>
    <row r="161" spans="1:5" x14ac:dyDescent="0.2">
      <c r="A161" s="1">
        <v>41971</v>
      </c>
      <c r="B161">
        <v>62.169842000000003</v>
      </c>
      <c r="C161">
        <f t="shared" si="5"/>
        <v>3.6083612327450533E-3</v>
      </c>
      <c r="D161">
        <f>Lambdas!$H$2*D160+(1-Lambdas!$H$2)*C160*C160</f>
        <v>2.6851163656962468E-4</v>
      </c>
      <c r="E161">
        <f t="shared" si="4"/>
        <v>8.174125778689266</v>
      </c>
    </row>
    <row r="162" spans="1:5" x14ac:dyDescent="0.2">
      <c r="A162" s="1">
        <v>41974</v>
      </c>
      <c r="B162">
        <v>62.160201999999998</v>
      </c>
      <c r="C162">
        <f t="shared" si="5"/>
        <v>-1.5507112696461805E-4</v>
      </c>
      <c r="D162">
        <f>Lambdas!$H$2*D161+(1-Lambdas!$H$2)*C161*C161</f>
        <v>2.516016373951395E-4</v>
      </c>
      <c r="E162">
        <f t="shared" si="4"/>
        <v>8.2875679493234653</v>
      </c>
    </row>
    <row r="163" spans="1:5" x14ac:dyDescent="0.2">
      <c r="A163" s="1">
        <v>41975</v>
      </c>
      <c r="B163">
        <v>62.608082000000003</v>
      </c>
      <c r="C163">
        <f t="shared" si="5"/>
        <v>7.179419471612305E-3</v>
      </c>
      <c r="D163">
        <f>Lambdas!$H$2*D162+(1-Lambdas!$H$2)*C162*C162</f>
        <v>2.3495067609187941E-4</v>
      </c>
      <c r="E163">
        <f t="shared" si="4"/>
        <v>8.1367524665182227</v>
      </c>
    </row>
    <row r="164" spans="1:5" x14ac:dyDescent="0.2">
      <c r="A164" s="1">
        <v>41976</v>
      </c>
      <c r="B164">
        <v>62.990948000000003</v>
      </c>
      <c r="C164">
        <f t="shared" si="5"/>
        <v>6.0966583245513403E-3</v>
      </c>
      <c r="D164">
        <f>Lambdas!$H$2*D163+(1-Lambdas!$H$2)*C163*C163</f>
        <v>2.2281169186275546E-4</v>
      </c>
      <c r="E164">
        <f t="shared" si="4"/>
        <v>8.2423644886164631</v>
      </c>
    </row>
    <row r="165" spans="1:5" x14ac:dyDescent="0.2">
      <c r="A165" s="1">
        <v>41977</v>
      </c>
      <c r="B165">
        <v>62.880177000000003</v>
      </c>
      <c r="C165">
        <f t="shared" si="5"/>
        <v>-1.7600705260396841E-3</v>
      </c>
      <c r="D165">
        <f>Lambdas!$H$2*D164+(1-Lambdas!$H$2)*C164*C164</f>
        <v>2.1052472610945936E-4</v>
      </c>
      <c r="E165">
        <f t="shared" si="4"/>
        <v>8.4511925577064098</v>
      </c>
    </row>
    <row r="166" spans="1:5" x14ac:dyDescent="0.2">
      <c r="A166" s="1">
        <v>41978</v>
      </c>
      <c r="B166">
        <v>63.412318999999997</v>
      </c>
      <c r="C166">
        <f t="shared" si="5"/>
        <v>8.4271855594208987E-3</v>
      </c>
      <c r="D166">
        <f>Lambdas!$H$2*D165+(1-Lambdas!$H$2)*C165*C165</f>
        <v>1.9679593209523193E-4</v>
      </c>
      <c r="E166">
        <f t="shared" si="4"/>
        <v>8.1724747253539061</v>
      </c>
    </row>
    <row r="167" spans="1:5" x14ac:dyDescent="0.2">
      <c r="A167" s="1">
        <v>41981</v>
      </c>
      <c r="B167">
        <v>63.352122999999999</v>
      </c>
      <c r="C167">
        <f t="shared" si="5"/>
        <v>-9.4973012265801154E-4</v>
      </c>
      <c r="D167">
        <f>Lambdas!$H$2*D166+(1-Lambdas!$H$2)*C166*C166</f>
        <v>1.8847113445380899E-4</v>
      </c>
      <c r="E167">
        <f t="shared" si="4"/>
        <v>8.5717798842624369</v>
      </c>
    </row>
    <row r="168" spans="1:5" x14ac:dyDescent="0.2">
      <c r="A168" s="1">
        <v>41982</v>
      </c>
      <c r="B168">
        <v>63.602553999999998</v>
      </c>
      <c r="C168">
        <f t="shared" si="5"/>
        <v>3.9452083332523228E-3</v>
      </c>
      <c r="D168">
        <f>Lambdas!$H$2*D167+(1-Lambdas!$H$2)*C167*C167</f>
        <v>1.7605664790667372E-4</v>
      </c>
      <c r="E168">
        <f t="shared" si="4"/>
        <v>8.556297588470267</v>
      </c>
    </row>
    <row r="169" spans="1:5" x14ac:dyDescent="0.2">
      <c r="A169" s="1">
        <v>41983</v>
      </c>
      <c r="B169">
        <v>63.019821</v>
      </c>
      <c r="C169">
        <f t="shared" si="5"/>
        <v>-9.2043308155431106E-3</v>
      </c>
      <c r="D169">
        <f>Lambdas!$H$2*D168+(1-Lambdas!$H$2)*C168*C168</f>
        <v>1.6543429585182625E-4</v>
      </c>
      <c r="E169">
        <f t="shared" si="4"/>
        <v>8.1948315928687805</v>
      </c>
    </row>
    <row r="170" spans="1:5" x14ac:dyDescent="0.2">
      <c r="A170" s="1">
        <v>41984</v>
      </c>
      <c r="B170">
        <v>63.356949</v>
      </c>
      <c r="C170">
        <f t="shared" si="5"/>
        <v>5.3352969807093833E-3</v>
      </c>
      <c r="D170">
        <f>Lambdas!$H$2*D169+(1-Lambdas!$H$2)*C169*C169</f>
        <v>1.6009210494215609E-4</v>
      </c>
      <c r="E170">
        <f t="shared" si="4"/>
        <v>8.5619548960420566</v>
      </c>
    </row>
    <row r="171" spans="1:5" x14ac:dyDescent="0.2">
      <c r="A171" s="1">
        <v>41985</v>
      </c>
      <c r="B171">
        <v>61.830325999999999</v>
      </c>
      <c r="C171">
        <f t="shared" si="5"/>
        <v>-2.4390636859659497E-2</v>
      </c>
      <c r="D171">
        <f>Lambdas!$H$2*D170+(1-Lambdas!$H$2)*C170*C170</f>
        <v>1.5138023490027304E-4</v>
      </c>
      <c r="E171">
        <f t="shared" si="4"/>
        <v>4.8658555332795288</v>
      </c>
    </row>
    <row r="172" spans="1:5" x14ac:dyDescent="0.2">
      <c r="A172" s="1">
        <v>41988</v>
      </c>
      <c r="B172">
        <v>61.811062</v>
      </c>
      <c r="C172">
        <f t="shared" si="5"/>
        <v>-3.1161086861759412E-4</v>
      </c>
      <c r="D172">
        <f>Lambdas!$H$2*D171+(1-Lambdas!$H$2)*C171*C171</f>
        <v>1.8073532634477681E-4</v>
      </c>
      <c r="E172">
        <f t="shared" si="4"/>
        <v>8.6179396251904521</v>
      </c>
    </row>
    <row r="173" spans="1:5" x14ac:dyDescent="0.2">
      <c r="A173" s="1">
        <v>41989</v>
      </c>
      <c r="B173">
        <v>61.018864000000001</v>
      </c>
      <c r="C173">
        <f t="shared" si="5"/>
        <v>-1.2899282941097346E-2</v>
      </c>
      <c r="D173">
        <f>Lambdas!$H$2*D172+(1-Lambdas!$H$2)*C172*C172</f>
        <v>1.6877957110250836E-4</v>
      </c>
      <c r="E173">
        <f t="shared" si="4"/>
        <v>7.7010660580969512</v>
      </c>
    </row>
    <row r="174" spans="1:5" x14ac:dyDescent="0.2">
      <c r="A174" s="1">
        <v>41990</v>
      </c>
      <c r="B174">
        <v>62.384151000000003</v>
      </c>
      <c r="C174">
        <f t="shared" si="5"/>
        <v>2.212819046145368E-2</v>
      </c>
      <c r="D174">
        <f>Lambdas!$H$2*D173+(1-Lambdas!$H$2)*C173*C173</f>
        <v>1.6862151380934927E-4</v>
      </c>
      <c r="E174">
        <f t="shared" si="4"/>
        <v>5.7839729003405189</v>
      </c>
    </row>
    <row r="175" spans="1:5" x14ac:dyDescent="0.2">
      <c r="A175" s="1">
        <v>41991</v>
      </c>
      <c r="B175">
        <v>63.607368000000001</v>
      </c>
      <c r="C175">
        <f t="shared" si="5"/>
        <v>1.9418059962950499E-2</v>
      </c>
      <c r="D175">
        <f>Lambdas!$H$2*D174+(1-Lambdas!$H$2)*C174*C174</f>
        <v>1.8986961598809385E-4</v>
      </c>
      <c r="E175">
        <f t="shared" si="4"/>
        <v>6.5832783128250991</v>
      </c>
    </row>
    <row r="176" spans="1:5" x14ac:dyDescent="0.2">
      <c r="A176" s="1">
        <v>41992</v>
      </c>
      <c r="B176">
        <v>63.007804999999998</v>
      </c>
      <c r="C176">
        <f t="shared" si="5"/>
        <v>-9.4707050858695695E-3</v>
      </c>
      <c r="D176">
        <f>Lambdas!$H$2*D175+(1-Lambdas!$H$2)*C175*C175</f>
        <v>2.0225910332352068E-4</v>
      </c>
      <c r="E176">
        <f t="shared" si="4"/>
        <v>8.0624988526420385</v>
      </c>
    </row>
    <row r="177" spans="1:5" x14ac:dyDescent="0.2">
      <c r="A177" s="1">
        <v>41995</v>
      </c>
      <c r="B177">
        <v>63.619419000000001</v>
      </c>
      <c r="C177">
        <f t="shared" si="5"/>
        <v>9.6601463241528761E-3</v>
      </c>
      <c r="D177">
        <f>Lambdas!$H$2*D176+(1-Lambdas!$H$2)*C176*C176</f>
        <v>1.94808865271942E-4</v>
      </c>
      <c r="E177">
        <f t="shared" si="4"/>
        <v>8.0644660918977671</v>
      </c>
    </row>
    <row r="178" spans="1:5" x14ac:dyDescent="0.2">
      <c r="A178" s="1">
        <v>41996</v>
      </c>
      <c r="B178">
        <v>63.872227000000002</v>
      </c>
      <c r="C178">
        <f t="shared" si="5"/>
        <v>3.9658807346696487E-3</v>
      </c>
      <c r="D178">
        <f>Lambdas!$H$2*D177+(1-Lambdas!$H$2)*C177*C177</f>
        <v>1.880916002009118E-4</v>
      </c>
      <c r="E178">
        <f t="shared" si="4"/>
        <v>8.4949615297606922</v>
      </c>
    </row>
    <row r="179" spans="1:5" x14ac:dyDescent="0.2">
      <c r="A179" s="1">
        <v>41997</v>
      </c>
      <c r="B179">
        <v>64.442916999999994</v>
      </c>
      <c r="C179">
        <f t="shared" si="5"/>
        <v>8.8951895335678422E-3</v>
      </c>
      <c r="D179">
        <f>Lambdas!$H$2*D178+(1-Lambdas!$H$2)*C178*C178</f>
        <v>1.7668352471843305E-4</v>
      </c>
      <c r="E179">
        <f t="shared" si="4"/>
        <v>8.1933192107059192</v>
      </c>
    </row>
    <row r="180" spans="1:5" x14ac:dyDescent="0.2">
      <c r="A180" s="1">
        <v>41999</v>
      </c>
      <c r="B180">
        <v>64.199714999999998</v>
      </c>
      <c r="C180">
        <f t="shared" si="5"/>
        <v>-3.7810527654918236E-3</v>
      </c>
      <c r="D180">
        <f>Lambdas!$H$2*D179+(1-Lambdas!$H$2)*C179*C179</f>
        <v>1.7022645808974308E-4</v>
      </c>
      <c r="E180">
        <f t="shared" si="4"/>
        <v>8.594396541688802</v>
      </c>
    </row>
    <row r="181" spans="1:5" x14ac:dyDescent="0.2">
      <c r="A181" s="1">
        <v>42002</v>
      </c>
      <c r="B181">
        <v>63.913170000000001</v>
      </c>
      <c r="C181">
        <f t="shared" si="5"/>
        <v>-4.4733280002158182E-3</v>
      </c>
      <c r="D181">
        <f>Lambdas!$H$2*D180+(1-Lambdas!$H$2)*C180*C180</f>
        <v>1.5990603954398752E-4</v>
      </c>
      <c r="E181">
        <f t="shared" si="4"/>
        <v>8.6157840329455322</v>
      </c>
    </row>
    <row r="182" spans="1:5" x14ac:dyDescent="0.2">
      <c r="A182" s="1">
        <v>42003</v>
      </c>
      <c r="B182">
        <v>63.701270999999998</v>
      </c>
      <c r="C182">
        <f t="shared" si="5"/>
        <v>-3.3209281502099715E-3</v>
      </c>
      <c r="D182">
        <f>Lambdas!$H$2*D181+(1-Lambdas!$H$2)*C181*C181</f>
        <v>1.5064689809356999E-4</v>
      </c>
      <c r="E182">
        <f t="shared" si="4"/>
        <v>8.7273638451594557</v>
      </c>
    </row>
    <row r="183" spans="1:5" x14ac:dyDescent="0.2">
      <c r="A183" s="1">
        <v>42004</v>
      </c>
      <c r="B183">
        <v>63.135413999999997</v>
      </c>
      <c r="C183">
        <f t="shared" si="5"/>
        <v>-8.9226670371063896E-3</v>
      </c>
      <c r="D183">
        <f>Lambdas!$H$2*D182+(1-Lambdas!$H$2)*C182*C182</f>
        <v>1.4140609298548634E-4</v>
      </c>
      <c r="E183">
        <f t="shared" si="4"/>
        <v>8.3008580487952628</v>
      </c>
    </row>
    <row r="184" spans="1:5" x14ac:dyDescent="0.2">
      <c r="A184" s="1">
        <v>42006</v>
      </c>
      <c r="B184">
        <v>63.814433999999999</v>
      </c>
      <c r="C184">
        <f t="shared" si="5"/>
        <v>1.0697554761052644E-2</v>
      </c>
      <c r="D184">
        <f>Lambdas!$H$2*D183+(1-Lambdas!$H$2)*C183*C183</f>
        <v>1.3731630914066566E-4</v>
      </c>
      <c r="E184">
        <f t="shared" si="4"/>
        <v>8.0598360965671727</v>
      </c>
    </row>
    <row r="185" spans="1:5" x14ac:dyDescent="0.2">
      <c r="A185" s="1">
        <v>42009</v>
      </c>
      <c r="B185">
        <v>62.405838000000003</v>
      </c>
      <c r="C185">
        <f t="shared" si="5"/>
        <v>-2.2320574315804139E-2</v>
      </c>
      <c r="D185">
        <f>Lambdas!$H$2*D184+(1-Lambdas!$H$2)*C184*C184</f>
        <v>1.3580205978516968E-4</v>
      </c>
      <c r="E185">
        <f t="shared" si="4"/>
        <v>5.2356782930663304</v>
      </c>
    </row>
    <row r="186" spans="1:5" x14ac:dyDescent="0.2">
      <c r="A186" s="1">
        <v>42010</v>
      </c>
      <c r="B186">
        <v>62.003703999999999</v>
      </c>
      <c r="C186">
        <f t="shared" si="5"/>
        <v>-6.4647034953447422E-3</v>
      </c>
      <c r="D186">
        <f>Lambdas!$H$2*D185+(1-Lambdas!$H$2)*C185*C185</f>
        <v>1.5978832941916828E-4</v>
      </c>
      <c r="E186">
        <f t="shared" si="4"/>
        <v>8.48011210098921</v>
      </c>
    </row>
    <row r="187" spans="1:5" x14ac:dyDescent="0.2">
      <c r="A187" s="1">
        <v>42011</v>
      </c>
      <c r="B187">
        <v>62.834431000000002</v>
      </c>
      <c r="C187">
        <f t="shared" si="5"/>
        <v>1.3309062367290105E-2</v>
      </c>
      <c r="D187">
        <f>Lambdas!$H$2*D186+(1-Lambdas!$H$2)*C186*C186</f>
        <v>1.5197862825623522E-4</v>
      </c>
      <c r="E187">
        <f t="shared" si="4"/>
        <v>7.6262703224837205</v>
      </c>
    </row>
    <row r="188" spans="1:5" x14ac:dyDescent="0.2">
      <c r="A188" s="1">
        <v>42012</v>
      </c>
      <c r="B188">
        <v>63.677199999999999</v>
      </c>
      <c r="C188">
        <f t="shared" si="5"/>
        <v>1.3323383156792108E-2</v>
      </c>
      <c r="D188">
        <f>Lambdas!$H$2*D187+(1-Lambdas!$H$2)*C187*C187</f>
        <v>1.5364337716099424E-4</v>
      </c>
      <c r="E188">
        <f t="shared" si="4"/>
        <v>7.625522058931745</v>
      </c>
    </row>
    <row r="189" spans="1:5" x14ac:dyDescent="0.2">
      <c r="A189" s="1">
        <v>42013</v>
      </c>
      <c r="B189">
        <v>62.733291999999999</v>
      </c>
      <c r="C189">
        <f t="shared" si="5"/>
        <v>-1.4934291110765493E-2</v>
      </c>
      <c r="D189">
        <f>Lambdas!$H$2*D188+(1-Lambdas!$H$2)*C188*C188</f>
        <v>1.5522318594006645E-4</v>
      </c>
      <c r="E189">
        <f t="shared" si="4"/>
        <v>7.3337925972552851</v>
      </c>
    </row>
    <row r="190" spans="1:5" x14ac:dyDescent="0.2">
      <c r="A190" s="1">
        <v>42016</v>
      </c>
      <c r="B190">
        <v>62.610492999999998</v>
      </c>
      <c r="C190">
        <f t="shared" si="5"/>
        <v>-1.959395741684578E-3</v>
      </c>
      <c r="D190">
        <f>Lambdas!$H$2*D189+(1-Lambdas!$H$2)*C189*C189</f>
        <v>1.5971126231144821E-4</v>
      </c>
      <c r="E190">
        <f t="shared" si="4"/>
        <v>8.7181044053298749</v>
      </c>
    </row>
    <row r="191" spans="1:5" x14ac:dyDescent="0.2">
      <c r="A191" s="1">
        <v>42017</v>
      </c>
      <c r="B191">
        <v>62.793503000000001</v>
      </c>
      <c r="C191">
        <f t="shared" si="5"/>
        <v>2.9187288405307572E-3</v>
      </c>
      <c r="D191">
        <f>Lambdas!$H$2*D190+(1-Lambdas!$H$2)*C190*C190</f>
        <v>1.4939468702779876E-4</v>
      </c>
      <c r="E191">
        <f t="shared" si="4"/>
        <v>8.7518955480428016</v>
      </c>
    </row>
    <row r="192" spans="1:5" x14ac:dyDescent="0.2">
      <c r="A192" s="1">
        <v>42018</v>
      </c>
      <c r="B192">
        <v>61.536560000000001</v>
      </c>
      <c r="C192">
        <f t="shared" si="5"/>
        <v>-2.0220142979284043E-2</v>
      </c>
      <c r="D192">
        <f>Lambdas!$H$2*D191+(1-Lambdas!$H$2)*C191*C191</f>
        <v>1.4007066108545399E-4</v>
      </c>
      <c r="E192">
        <f t="shared" si="4"/>
        <v>5.9544497657381381</v>
      </c>
    </row>
    <row r="193" spans="1:5" x14ac:dyDescent="0.2">
      <c r="A193" s="1">
        <v>42019</v>
      </c>
      <c r="B193">
        <v>60.951439000000001</v>
      </c>
      <c r="C193">
        <f t="shared" si="5"/>
        <v>-9.5540045643987062E-3</v>
      </c>
      <c r="D193">
        <f>Lambdas!$H$2*D192+(1-Lambdas!$H$2)*C192*C192</f>
        <v>1.578604173246748E-4</v>
      </c>
      <c r="E193">
        <f t="shared" si="4"/>
        <v>8.1755733149010297</v>
      </c>
    </row>
    <row r="194" spans="1:5" x14ac:dyDescent="0.2">
      <c r="A194" s="1">
        <v>42020</v>
      </c>
      <c r="B194">
        <v>61.389674999999997</v>
      </c>
      <c r="C194">
        <f t="shared" si="5"/>
        <v>7.16419623898688E-3</v>
      </c>
      <c r="D194">
        <f>Lambdas!$H$2*D193+(1-Lambdas!$H$2)*C193*C193</f>
        <v>1.5345364743579392E-4</v>
      </c>
      <c r="E194">
        <f t="shared" si="4"/>
        <v>8.447641575636009</v>
      </c>
    </row>
    <row r="195" spans="1:5" x14ac:dyDescent="0.2">
      <c r="A195" s="1">
        <v>42024</v>
      </c>
      <c r="B195">
        <v>61.844771999999999</v>
      </c>
      <c r="C195">
        <f t="shared" si="5"/>
        <v>7.3859067806687868E-3</v>
      </c>
      <c r="D195">
        <f>Lambdas!$H$2*D194+(1-Lambdas!$H$2)*C194*C194</f>
        <v>1.4669418857709806E-4</v>
      </c>
      <c r="E195">
        <f t="shared" ref="E195:E258" si="6">-LN(D195)-C195*C195/D195</f>
        <v>8.4552874130578708</v>
      </c>
    </row>
    <row r="196" spans="1:5" x14ac:dyDescent="0.2">
      <c r="A196" s="1">
        <v>42025</v>
      </c>
      <c r="B196">
        <v>61.950713999999998</v>
      </c>
      <c r="C196">
        <f t="shared" ref="C196:C259" si="7">LN(B196/B195)</f>
        <v>1.7115652482303104E-3</v>
      </c>
      <c r="D196">
        <f>Lambdas!$H$2*D195+(1-Lambdas!$H$2)*C195*C195</f>
        <v>1.4059562328442879E-4</v>
      </c>
      <c r="E196">
        <f t="shared" si="6"/>
        <v>8.8487866709869749</v>
      </c>
    </row>
    <row r="197" spans="1:5" x14ac:dyDescent="0.2">
      <c r="A197" s="1">
        <v>42026</v>
      </c>
      <c r="B197">
        <v>62.027779000000002</v>
      </c>
      <c r="C197">
        <f t="shared" si="7"/>
        <v>1.2431996560181419E-3</v>
      </c>
      <c r="D197">
        <f>Lambdas!$H$2*D196+(1-Lambdas!$H$2)*C196*C196</f>
        <v>1.3148402464086714E-4</v>
      </c>
      <c r="E197">
        <f t="shared" si="6"/>
        <v>8.9248705744873114</v>
      </c>
    </row>
    <row r="198" spans="1:5" x14ac:dyDescent="0.2">
      <c r="A198" s="1">
        <v>42027</v>
      </c>
      <c r="B198">
        <v>62.193924000000003</v>
      </c>
      <c r="C198">
        <f t="shared" si="7"/>
        <v>2.6749769977134318E-3</v>
      </c>
      <c r="D198">
        <f>Lambdas!$H$2*D197+(1-Lambdas!$H$2)*C197*C197</f>
        <v>1.2288389222458846E-4</v>
      </c>
      <c r="E198">
        <f t="shared" si="6"/>
        <v>8.9460408346434974</v>
      </c>
    </row>
    <row r="199" spans="1:5" x14ac:dyDescent="0.2">
      <c r="A199" s="1">
        <v>42030</v>
      </c>
      <c r="B199">
        <v>61.770133999999999</v>
      </c>
      <c r="C199">
        <f t="shared" si="7"/>
        <v>-6.8373310428736025E-3</v>
      </c>
      <c r="D199">
        <f>Lambdas!$H$2*D198+(1-Lambdas!$H$2)*C198*C198</f>
        <v>1.1522427140647091E-4</v>
      </c>
      <c r="E199">
        <f t="shared" si="6"/>
        <v>8.6629075008426071</v>
      </c>
    </row>
    <row r="200" spans="1:5" x14ac:dyDescent="0.2">
      <c r="A200" s="1">
        <v>42031</v>
      </c>
      <c r="B200">
        <v>60.436138</v>
      </c>
      <c r="C200">
        <f t="shared" si="7"/>
        <v>-2.1832741761092716E-2</v>
      </c>
      <c r="D200">
        <f>Lambdas!$H$2*D199+(1-Lambdas!$H$2)*C199*C199</f>
        <v>1.1069216066527881E-4</v>
      </c>
      <c r="E200">
        <f t="shared" si="6"/>
        <v>4.8025030564202478</v>
      </c>
    </row>
    <row r="201" spans="1:5" x14ac:dyDescent="0.2">
      <c r="A201" s="1">
        <v>42032</v>
      </c>
      <c r="B201">
        <v>59.321292999999997</v>
      </c>
      <c r="C201">
        <f t="shared" si="7"/>
        <v>-1.8618923217007706E-2</v>
      </c>
      <c r="D201">
        <f>Lambdas!$H$2*D200+(1-Lambdas!$H$2)*C200*C200</f>
        <v>1.3491474636639697E-4</v>
      </c>
      <c r="E201">
        <f t="shared" si="6"/>
        <v>6.3413611058051629</v>
      </c>
    </row>
    <row r="202" spans="1:5" x14ac:dyDescent="0.2">
      <c r="A202" s="1">
        <v>42033</v>
      </c>
      <c r="B202">
        <v>59.716178999999997</v>
      </c>
      <c r="C202">
        <f t="shared" si="7"/>
        <v>6.6346746432327025E-3</v>
      </c>
      <c r="D202">
        <f>Lambdas!$H$2*D201+(1-Lambdas!$H$2)*C201*C201</f>
        <v>1.4892964192239635E-4</v>
      </c>
      <c r="E202">
        <f t="shared" si="6"/>
        <v>8.5164680872064746</v>
      </c>
    </row>
    <row r="203" spans="1:5" x14ac:dyDescent="0.2">
      <c r="A203" s="1">
        <v>42034</v>
      </c>
      <c r="B203">
        <v>61.380051000000002</v>
      </c>
      <c r="C203">
        <f t="shared" si="7"/>
        <v>2.7481891372332267E-2</v>
      </c>
      <c r="D203">
        <f>Lambdas!$H$2*D202+(1-Lambdas!$H$2)*C202*C202</f>
        <v>1.4198600050038389E-4</v>
      </c>
      <c r="E203">
        <f t="shared" si="6"/>
        <v>3.5405650525613455</v>
      </c>
    </row>
    <row r="204" spans="1:5" x14ac:dyDescent="0.2">
      <c r="A204" s="1">
        <v>42037</v>
      </c>
      <c r="B204">
        <v>61.483589000000002</v>
      </c>
      <c r="C204">
        <f t="shared" si="7"/>
        <v>1.6854135936284315E-3</v>
      </c>
      <c r="D204">
        <f>Lambdas!$H$2*D203+(1-Lambdas!$H$2)*C203*C203</f>
        <v>1.825758940550001E-4</v>
      </c>
      <c r="E204">
        <f t="shared" si="6"/>
        <v>8.5927860481867846</v>
      </c>
    </row>
    <row r="205" spans="1:5" x14ac:dyDescent="0.2">
      <c r="A205" s="1">
        <v>42038</v>
      </c>
      <c r="B205">
        <v>62.555103000000003</v>
      </c>
      <c r="C205">
        <f t="shared" si="7"/>
        <v>1.7277522644628902E-2</v>
      </c>
      <c r="D205">
        <f>Lambdas!$H$2*D204+(1-Lambdas!$H$2)*C204*C204</f>
        <v>1.7067990162568641E-4</v>
      </c>
      <c r="E205">
        <f t="shared" si="6"/>
        <v>6.9267579341046819</v>
      </c>
    </row>
    <row r="206" spans="1:5" x14ac:dyDescent="0.2">
      <c r="A206" s="1">
        <v>42039</v>
      </c>
      <c r="B206">
        <v>63.783157000000003</v>
      </c>
      <c r="C206">
        <f t="shared" si="7"/>
        <v>1.9441342313191005E-2</v>
      </c>
      <c r="D206">
        <f>Lambdas!$H$2*D205+(1-Lambdas!$H$2)*C205*C205</f>
        <v>1.7914067292757182E-4</v>
      </c>
      <c r="E206">
        <f t="shared" si="6"/>
        <v>6.5174565663407149</v>
      </c>
    </row>
    <row r="207" spans="1:5" x14ac:dyDescent="0.2">
      <c r="A207" s="1">
        <v>42040</v>
      </c>
      <c r="B207">
        <v>65.446999000000005</v>
      </c>
      <c r="C207">
        <f t="shared" si="7"/>
        <v>2.5751480877185862E-2</v>
      </c>
      <c r="D207">
        <f>Lambdas!$H$2*D206+(1-Lambdas!$H$2)*C206*C206</f>
        <v>1.9230014926103703E-4</v>
      </c>
      <c r="E207">
        <f t="shared" si="6"/>
        <v>5.1079962771386382</v>
      </c>
    </row>
    <row r="208" spans="1:5" x14ac:dyDescent="0.2">
      <c r="A208" s="1">
        <v>42041</v>
      </c>
      <c r="B208">
        <v>64.392348999999996</v>
      </c>
      <c r="C208">
        <f t="shared" si="7"/>
        <v>-1.6245817804733553E-2</v>
      </c>
      <c r="D208">
        <f>Lambdas!$H$2*D207+(1-Lambdas!$H$2)*C207*C207</f>
        <v>2.2346316183128516E-4</v>
      </c>
      <c r="E208">
        <f t="shared" si="6"/>
        <v>7.2251896872942876</v>
      </c>
    </row>
    <row r="209" spans="1:5" x14ac:dyDescent="0.2">
      <c r="A209" s="1">
        <v>42044</v>
      </c>
      <c r="B209">
        <v>63.920399000000003</v>
      </c>
      <c r="C209">
        <f t="shared" si="7"/>
        <v>-7.3562780884270946E-3</v>
      </c>
      <c r="D209">
        <f>Lambdas!$H$2*D208+(1-Lambdas!$H$2)*C208*C208</f>
        <v>2.2614128223952772E-4</v>
      </c>
      <c r="E209">
        <f t="shared" si="6"/>
        <v>8.1550540672771206</v>
      </c>
    </row>
    <row r="210" spans="1:5" x14ac:dyDescent="0.2">
      <c r="A210" s="1">
        <v>42045</v>
      </c>
      <c r="B210">
        <v>63.701270999999998</v>
      </c>
      <c r="C210">
        <f t="shared" si="7"/>
        <v>-3.4340283329594191E-3</v>
      </c>
      <c r="D210">
        <f>Lambdas!$H$2*D209+(1-Lambdas!$H$2)*C209*C209</f>
        <v>2.1475550721792084E-4</v>
      </c>
      <c r="E210">
        <f t="shared" si="6"/>
        <v>8.3910988360792516</v>
      </c>
    </row>
    <row r="211" spans="1:5" x14ac:dyDescent="0.2">
      <c r="A211" s="1">
        <v>42046</v>
      </c>
      <c r="B211">
        <v>64.516250999999997</v>
      </c>
      <c r="C211">
        <f t="shared" si="7"/>
        <v>1.2712630271849278E-2</v>
      </c>
      <c r="D211">
        <f>Lambdas!$H$2*D210+(1-Lambdas!$H$2)*C210*C210</f>
        <v>2.0132216312632815E-4</v>
      </c>
      <c r="E211">
        <f t="shared" si="6"/>
        <v>7.7078561084321215</v>
      </c>
    </row>
    <row r="212" spans="1:5" x14ac:dyDescent="0.2">
      <c r="A212" s="1">
        <v>42047</v>
      </c>
      <c r="B212">
        <v>65.709586999999999</v>
      </c>
      <c r="C212">
        <f t="shared" si="7"/>
        <v>1.8327690142363004E-2</v>
      </c>
      <c r="D212">
        <f>Lambdas!$H$2*D211+(1-Lambdas!$H$2)*C211*C211</f>
        <v>1.9869383058955387E-4</v>
      </c>
      <c r="E212">
        <f t="shared" si="6"/>
        <v>6.8331835265812222</v>
      </c>
    </row>
    <row r="213" spans="1:5" x14ac:dyDescent="0.2">
      <c r="A213" s="1">
        <v>42048</v>
      </c>
      <c r="B213">
        <v>65.399117000000004</v>
      </c>
      <c r="C213">
        <f t="shared" si="7"/>
        <v>-4.7360788545573653E-3</v>
      </c>
      <c r="D213">
        <f>Lambdas!$H$2*D212+(1-Lambdas!$H$2)*C212*C212</f>
        <v>2.0777526340132378E-4</v>
      </c>
      <c r="E213">
        <f t="shared" si="6"/>
        <v>8.3710982170631656</v>
      </c>
    </row>
    <row r="214" spans="1:5" x14ac:dyDescent="0.2">
      <c r="A214" s="1">
        <v>42052</v>
      </c>
      <c r="B214">
        <v>65.699898000000005</v>
      </c>
      <c r="C214">
        <f t="shared" si="7"/>
        <v>4.5886161349896525E-3</v>
      </c>
      <c r="D214">
        <f>Lambdas!$H$2*D213+(1-Lambdas!$H$2)*C213*C213</f>
        <v>1.9550799655346446E-4</v>
      </c>
      <c r="E214">
        <f t="shared" si="6"/>
        <v>8.4322134356812217</v>
      </c>
    </row>
    <row r="215" spans="1:5" x14ac:dyDescent="0.2">
      <c r="A215" s="1">
        <v>42053</v>
      </c>
      <c r="B215">
        <v>65.275420999999994</v>
      </c>
      <c r="C215">
        <f t="shared" si="7"/>
        <v>-6.4818087773958312E-3</v>
      </c>
      <c r="D215">
        <f>Lambdas!$H$2*D214+(1-Lambdas!$H$2)*C214*C214</f>
        <v>1.8396164433957332E-4</v>
      </c>
      <c r="E215">
        <f t="shared" si="6"/>
        <v>8.3723995548307215</v>
      </c>
    </row>
    <row r="216" spans="1:5" x14ac:dyDescent="0.2">
      <c r="A216" s="1">
        <v>42054</v>
      </c>
      <c r="B216">
        <v>65.270583999999999</v>
      </c>
      <c r="C216">
        <f t="shared" si="7"/>
        <v>-7.4104144392702717E-5</v>
      </c>
      <c r="D216">
        <f>Lambdas!$H$2*D215+(1-Lambdas!$H$2)*C215*C215</f>
        <v>1.7456666082677283E-4</v>
      </c>
      <c r="E216">
        <f t="shared" si="6"/>
        <v>8.6531724213379331</v>
      </c>
    </row>
    <row r="217" spans="1:5" x14ac:dyDescent="0.2">
      <c r="A217" s="1">
        <v>42055</v>
      </c>
      <c r="B217">
        <v>66.216521999999998</v>
      </c>
      <c r="C217">
        <f t="shared" si="7"/>
        <v>1.4388548786913605E-2</v>
      </c>
      <c r="D217">
        <f>Lambdas!$H$2*D216+(1-Lambdas!$H$2)*C216*C216</f>
        <v>1.6301312272015028E-4</v>
      </c>
      <c r="E217">
        <f t="shared" si="6"/>
        <v>7.4516573373091912</v>
      </c>
    </row>
    <row r="218" spans="1:5" x14ac:dyDescent="0.2">
      <c r="A218" s="1">
        <v>42058</v>
      </c>
      <c r="B218">
        <v>66.218947999999997</v>
      </c>
      <c r="C218">
        <f t="shared" si="7"/>
        <v>3.66367106980918E-5</v>
      </c>
      <c r="D218">
        <f>Lambdas!$H$2*D217+(1-Lambdas!$H$2)*C217*C217</f>
        <v>1.6592645421850696E-4</v>
      </c>
      <c r="E218">
        <f t="shared" si="6"/>
        <v>8.703957825239705</v>
      </c>
    </row>
    <row r="219" spans="1:5" x14ac:dyDescent="0.2">
      <c r="A219" s="1">
        <v>42059</v>
      </c>
      <c r="B219">
        <v>66.087967000000006</v>
      </c>
      <c r="C219">
        <f t="shared" si="7"/>
        <v>-1.9799576279086097E-3</v>
      </c>
      <c r="D219">
        <f>Lambdas!$H$2*D218+(1-Lambdas!$H$2)*C218*C218</f>
        <v>1.5494450381939263E-4</v>
      </c>
      <c r="E219">
        <f t="shared" si="6"/>
        <v>8.7471426656089939</v>
      </c>
    </row>
    <row r="220" spans="1:5" x14ac:dyDescent="0.2">
      <c r="A220" s="1">
        <v>42060</v>
      </c>
      <c r="B220">
        <v>66.218947999999997</v>
      </c>
      <c r="C220">
        <f t="shared" si="7"/>
        <v>1.9799576279086631E-3</v>
      </c>
      <c r="D220">
        <f>Lambdas!$H$2*D219+(1-Lambdas!$H$2)*C219*C219</f>
        <v>1.4494878321866917E-4</v>
      </c>
      <c r="E220">
        <f t="shared" si="6"/>
        <v>8.8120844598887658</v>
      </c>
    </row>
    <row r="221" spans="1:5" x14ac:dyDescent="0.2">
      <c r="A221" s="1">
        <v>42061</v>
      </c>
      <c r="B221">
        <v>66.398453000000003</v>
      </c>
      <c r="C221">
        <f t="shared" si="7"/>
        <v>2.7071124644428282E-3</v>
      </c>
      <c r="D221">
        <f>Lambdas!$H$2*D220+(1-Lambdas!$H$2)*C220*C220</f>
        <v>1.3561464124541977E-4</v>
      </c>
      <c r="E221">
        <f t="shared" si="6"/>
        <v>8.8516543745356717</v>
      </c>
    </row>
    <row r="222" spans="1:5" x14ac:dyDescent="0.2">
      <c r="A222" s="1">
        <v>42062</v>
      </c>
      <c r="B222">
        <v>65.806633000000005</v>
      </c>
      <c r="C222">
        <f t="shared" si="7"/>
        <v>-8.9531192963439293E-3</v>
      </c>
      <c r="D222">
        <f>Lambdas!$H$2*D221+(1-Lambdas!$H$2)*C221*C221</f>
        <v>1.2712386799405259E-4</v>
      </c>
      <c r="E222">
        <f t="shared" si="6"/>
        <v>8.3397955390850047</v>
      </c>
    </row>
    <row r="223" spans="1:5" x14ac:dyDescent="0.2">
      <c r="A223" s="1">
        <v>42065</v>
      </c>
      <c r="B223">
        <v>67.499618999999996</v>
      </c>
      <c r="C223">
        <f t="shared" si="7"/>
        <v>2.5401314696243529E-2</v>
      </c>
      <c r="D223">
        <f>Lambdas!$H$2*D222+(1-Lambdas!$H$2)*C222*C222</f>
        <v>1.2401539914091839E-4</v>
      </c>
      <c r="E223">
        <f t="shared" si="6"/>
        <v>3.7923090899568521</v>
      </c>
    </row>
    <row r="224" spans="1:5" x14ac:dyDescent="0.2">
      <c r="A224" s="1">
        <v>42066</v>
      </c>
      <c r="B224">
        <v>66.774399000000003</v>
      </c>
      <c r="C224">
        <f t="shared" si="7"/>
        <v>-1.0802194836980264E-2</v>
      </c>
      <c r="D224">
        <f>Lambdas!$H$2*D223+(1-Lambdas!$H$2)*C223*C223</f>
        <v>1.5851239332832765E-4</v>
      </c>
      <c r="E224">
        <f t="shared" si="6"/>
        <v>8.013537145042072</v>
      </c>
    </row>
    <row r="225" spans="1:5" x14ac:dyDescent="0.2">
      <c r="A225" s="1">
        <v>42067</v>
      </c>
      <c r="B225">
        <v>66.398453000000003</v>
      </c>
      <c r="C225">
        <f t="shared" si="7"/>
        <v>-5.6460005629193448E-3</v>
      </c>
      <c r="D225">
        <f>Lambdas!$H$2*D224+(1-Lambdas!$H$2)*C224*C224</f>
        <v>1.5574415740125905E-4</v>
      </c>
      <c r="E225">
        <f t="shared" si="6"/>
        <v>8.5626184292111951</v>
      </c>
    </row>
    <row r="226" spans="1:5" x14ac:dyDescent="0.2">
      <c r="A226" s="1">
        <v>42068</v>
      </c>
      <c r="B226">
        <v>66.490607999999995</v>
      </c>
      <c r="C226">
        <f t="shared" si="7"/>
        <v>1.3869465865605295E-3</v>
      </c>
      <c r="D226">
        <f>Lambdas!$H$2*D225+(1-Lambdas!$H$2)*C225*C225</f>
        <v>1.4754588396086838E-4</v>
      </c>
      <c r="E226">
        <f t="shared" si="6"/>
        <v>8.8083339113360957</v>
      </c>
    </row>
    <row r="227" spans="1:5" x14ac:dyDescent="0.2">
      <c r="A227" s="1">
        <v>42069</v>
      </c>
      <c r="B227">
        <v>65.328804000000005</v>
      </c>
      <c r="C227">
        <f t="shared" si="7"/>
        <v>-1.7627662976170237E-2</v>
      </c>
      <c r="D227">
        <f>Lambdas!$H$2*D226+(1-Lambdas!$H$2)*C226*C226</f>
        <v>1.3790770170093346E-4</v>
      </c>
      <c r="E227">
        <f t="shared" si="6"/>
        <v>6.6357196269266794</v>
      </c>
    </row>
    <row r="228" spans="1:5" x14ac:dyDescent="0.2">
      <c r="A228" s="1">
        <v>42072</v>
      </c>
      <c r="B228">
        <v>65.833290000000005</v>
      </c>
      <c r="C228">
        <f t="shared" si="7"/>
        <v>7.6925958164019191E-3</v>
      </c>
      <c r="D228">
        <f>Lambdas!$H$2*D227+(1-Lambdas!$H$2)*C227*C227</f>
        <v>1.4934644853077872E-4</v>
      </c>
      <c r="E228">
        <f t="shared" si="6"/>
        <v>8.4130085315926877</v>
      </c>
    </row>
    <row r="229" spans="1:5" x14ac:dyDescent="0.2">
      <c r="A229" s="1">
        <v>42073</v>
      </c>
      <c r="B229">
        <v>64.324637999999993</v>
      </c>
      <c r="C229">
        <f t="shared" si="7"/>
        <v>-2.3182906965008084E-2</v>
      </c>
      <c r="D229">
        <f>Lambdas!$H$2*D228+(1-Lambdas!$H$2)*C228*C228</f>
        <v>1.4337841242290396E-4</v>
      </c>
      <c r="E229">
        <f t="shared" si="6"/>
        <v>5.1015706343007041</v>
      </c>
    </row>
    <row r="230" spans="1:5" x14ac:dyDescent="0.2">
      <c r="A230" s="1">
        <v>42074</v>
      </c>
      <c r="B230">
        <v>64.215477000000007</v>
      </c>
      <c r="C230">
        <f t="shared" si="7"/>
        <v>-1.6984740715755532E-3</v>
      </c>
      <c r="D230">
        <f>Lambdas!$H$2*D229+(1-Lambdas!$H$2)*C229*C229</f>
        <v>1.6946032104364536E-4</v>
      </c>
      <c r="E230">
        <f t="shared" si="6"/>
        <v>8.6658682149393993</v>
      </c>
    </row>
    <row r="231" spans="1:5" x14ac:dyDescent="0.2">
      <c r="A231" s="1">
        <v>42075</v>
      </c>
      <c r="B231">
        <v>65.387000999999998</v>
      </c>
      <c r="C231">
        <f t="shared" si="7"/>
        <v>1.8079220831166167E-2</v>
      </c>
      <c r="D231">
        <f>Lambdas!$H$2*D230+(1-Lambdas!$H$2)*C230*C230</f>
        <v>1.5843532348628207E-4</v>
      </c>
      <c r="E231">
        <f t="shared" si="6"/>
        <v>6.6871252623831801</v>
      </c>
    </row>
    <row r="232" spans="1:5" x14ac:dyDescent="0.2">
      <c r="A232" s="1">
        <v>42076</v>
      </c>
      <c r="B232">
        <v>64.283394000000001</v>
      </c>
      <c r="C232">
        <f t="shared" si="7"/>
        <v>-1.7022137515245849E-2</v>
      </c>
      <c r="D232">
        <f>Lambdas!$H$2*D231+(1-Lambdas!$H$2)*C231*C231</f>
        <v>1.6958259310693438E-4</v>
      </c>
      <c r="E232">
        <f t="shared" si="6"/>
        <v>6.9735448412973451</v>
      </c>
    </row>
    <row r="233" spans="1:5" x14ac:dyDescent="0.2">
      <c r="A233" s="1">
        <v>42079</v>
      </c>
      <c r="B233">
        <v>65.251175000000003</v>
      </c>
      <c r="C233">
        <f t="shared" si="7"/>
        <v>1.4942713979163247E-2</v>
      </c>
      <c r="D233">
        <f>Lambdas!$H$2*D232+(1-Lambdas!$H$2)*C232*C232</f>
        <v>1.7753622502407717E-4</v>
      </c>
      <c r="E233">
        <f t="shared" si="6"/>
        <v>7.3786505816641714</v>
      </c>
    </row>
    <row r="234" spans="1:5" x14ac:dyDescent="0.2">
      <c r="A234" s="1">
        <v>42080</v>
      </c>
      <c r="B234">
        <v>64.154846000000006</v>
      </c>
      <c r="C234">
        <f t="shared" si="7"/>
        <v>-1.6944423795844391E-2</v>
      </c>
      <c r="D234">
        <f>Lambdas!$H$2*D233+(1-Lambdas!$H$2)*C233*C233</f>
        <v>1.8056414218942124E-4</v>
      </c>
      <c r="E234">
        <f t="shared" si="6"/>
        <v>7.0293330399037943</v>
      </c>
    </row>
    <row r="235" spans="1:5" x14ac:dyDescent="0.2">
      <c r="A235" s="1">
        <v>42081</v>
      </c>
      <c r="B235">
        <v>64.923751999999993</v>
      </c>
      <c r="C235">
        <f t="shared" si="7"/>
        <v>1.1913905276968053E-2</v>
      </c>
      <c r="D235">
        <f>Lambdas!$H$2*D234+(1-Lambdas!$H$2)*C234*C234</f>
        <v>1.8761623770520078E-4</v>
      </c>
      <c r="E235">
        <f t="shared" si="6"/>
        <v>7.8245615741172001</v>
      </c>
    </row>
    <row r="236" spans="1:5" x14ac:dyDescent="0.2">
      <c r="A236" s="1">
        <v>42082</v>
      </c>
      <c r="B236">
        <v>64.819434999999999</v>
      </c>
      <c r="C236">
        <f t="shared" si="7"/>
        <v>-1.6080539547543647E-3</v>
      </c>
      <c r="D236">
        <f>Lambdas!$H$2*D235+(1-Lambdas!$H$2)*C235*C235</f>
        <v>1.8459317710234951E-4</v>
      </c>
      <c r="E236">
        <f t="shared" si="6"/>
        <v>8.5833478920445465</v>
      </c>
    </row>
    <row r="237" spans="1:5" x14ac:dyDescent="0.2">
      <c r="A237" s="1">
        <v>42083</v>
      </c>
      <c r="B237">
        <v>65.401557999999994</v>
      </c>
      <c r="C237">
        <f t="shared" si="7"/>
        <v>8.9405995794966612E-3</v>
      </c>
      <c r="D237">
        <f>Lambdas!$H$2*D236+(1-Lambdas!$H$2)*C236*C236</f>
        <v>1.7254680538789262E-4</v>
      </c>
      <c r="E237">
        <f t="shared" si="6"/>
        <v>8.2015803548963664</v>
      </c>
    </row>
    <row r="238" spans="1:5" x14ac:dyDescent="0.2">
      <c r="A238" s="1">
        <v>42086</v>
      </c>
      <c r="B238">
        <v>65.081389999999999</v>
      </c>
      <c r="C238">
        <f t="shared" si="7"/>
        <v>-4.9074403584053504E-3</v>
      </c>
      <c r="D238">
        <f>Lambdas!$H$2*D237+(1-Lambdas!$H$2)*C237*C237</f>
        <v>1.6641713821721057E-4</v>
      </c>
      <c r="E238">
        <f t="shared" si="6"/>
        <v>8.55629855326894</v>
      </c>
    </row>
    <row r="239" spans="1:5" x14ac:dyDescent="0.2">
      <c r="A239" s="1">
        <v>42087</v>
      </c>
      <c r="B239">
        <v>65.100784000000004</v>
      </c>
      <c r="C239">
        <f t="shared" si="7"/>
        <v>2.9795170179722745E-4</v>
      </c>
      <c r="D239">
        <f>Lambdas!$H$2*D238+(1-Lambdas!$H$2)*C238*C238</f>
        <v>1.5699658247773224E-4</v>
      </c>
      <c r="E239">
        <f t="shared" si="6"/>
        <v>8.7587210609623973</v>
      </c>
    </row>
    <row r="240" spans="1:5" x14ac:dyDescent="0.2">
      <c r="A240" s="1">
        <v>42088</v>
      </c>
      <c r="B240">
        <v>63.771617999999997</v>
      </c>
      <c r="C240">
        <f t="shared" si="7"/>
        <v>-2.0628359715276209E-2</v>
      </c>
      <c r="D240">
        <f>Lambdas!$H$2*D239+(1-Lambdas!$H$2)*C239*C239</f>
        <v>1.4661145308943494E-4</v>
      </c>
      <c r="E240">
        <f t="shared" si="6"/>
        <v>5.9252963877854299</v>
      </c>
    </row>
    <row r="241" spans="1:5" x14ac:dyDescent="0.2">
      <c r="A241" s="1">
        <v>42089</v>
      </c>
      <c r="B241">
        <v>63.635764999999999</v>
      </c>
      <c r="C241">
        <f t="shared" si="7"/>
        <v>-2.132577379554048E-3</v>
      </c>
      <c r="D241">
        <f>Lambdas!$H$2*D240+(1-Lambdas!$H$2)*C240*C240</f>
        <v>1.6507195671764814E-4</v>
      </c>
      <c r="E241">
        <f t="shared" si="6"/>
        <v>8.6815781456567951</v>
      </c>
    </row>
    <row r="242" spans="1:5" x14ac:dyDescent="0.2">
      <c r="A242" s="1">
        <v>42090</v>
      </c>
      <c r="B242">
        <v>63.587268999999999</v>
      </c>
      <c r="C242">
        <f t="shared" si="7"/>
        <v>-7.6237770510809524E-4</v>
      </c>
      <c r="D242">
        <f>Lambdas!$H$2*D241+(1-Lambdas!$H$2)*C241*C241</f>
        <v>1.544474806604498E-4</v>
      </c>
      <c r="E242">
        <f t="shared" si="6"/>
        <v>8.7718932309533528</v>
      </c>
    </row>
    <row r="243" spans="1:5" x14ac:dyDescent="0.2">
      <c r="A243" s="1">
        <v>42093</v>
      </c>
      <c r="B243">
        <v>63.703709000000003</v>
      </c>
      <c r="C243">
        <f t="shared" si="7"/>
        <v>1.8295095898795829E-3</v>
      </c>
      <c r="D243">
        <f>Lambdas!$H$2*D242+(1-Lambdas!$H$2)*C242*C242</f>
        <v>1.4426365962705206E-4</v>
      </c>
      <c r="E243">
        <f t="shared" si="6"/>
        <v>8.8206666567450682</v>
      </c>
    </row>
    <row r="244" spans="1:5" x14ac:dyDescent="0.2">
      <c r="A244" s="1">
        <v>42094</v>
      </c>
      <c r="B244">
        <v>63.461162999999999</v>
      </c>
      <c r="C244">
        <f t="shared" si="7"/>
        <v>-3.814674450695004E-3</v>
      </c>
      <c r="D244">
        <f>Lambdas!$H$2*D243+(1-Lambdas!$H$2)*C243*C243</f>
        <v>1.349369302897784E-4</v>
      </c>
      <c r="E244">
        <f t="shared" si="6"/>
        <v>8.8028620149212014</v>
      </c>
    </row>
    <row r="245" spans="1:5" x14ac:dyDescent="0.2">
      <c r="A245" s="1">
        <v>42095</v>
      </c>
      <c r="B245">
        <v>63.237994999999998</v>
      </c>
      <c r="C245">
        <f t="shared" si="7"/>
        <v>-3.5228052706677243E-3</v>
      </c>
      <c r="D245">
        <f>Lambdas!$H$2*D244+(1-Lambdas!$H$2)*C244*C244</f>
        <v>1.2696909371541937E-4</v>
      </c>
      <c r="E245">
        <f t="shared" si="6"/>
        <v>8.87382530018583</v>
      </c>
    </row>
    <row r="246" spans="1:5" x14ac:dyDescent="0.2">
      <c r="A246" s="1">
        <v>42096</v>
      </c>
      <c r="B246">
        <v>63.344718999999998</v>
      </c>
      <c r="C246">
        <f t="shared" si="7"/>
        <v>1.6862337978962075E-3</v>
      </c>
      <c r="D246">
        <f>Lambdas!$H$2*D245+(1-Lambdas!$H$2)*C245*C245</f>
        <v>1.1938687456774735E-4</v>
      </c>
      <c r="E246">
        <f t="shared" si="6"/>
        <v>9.009324733303492</v>
      </c>
    </row>
    <row r="247" spans="1:5" x14ac:dyDescent="0.2">
      <c r="A247" s="1">
        <v>42100</v>
      </c>
      <c r="B247">
        <v>63.257389000000003</v>
      </c>
      <c r="C247">
        <f t="shared" si="7"/>
        <v>-1.379598100391738E-3</v>
      </c>
      <c r="D247">
        <f>Lambdas!$H$2*D246+(1-Lambdas!$H$2)*C246*C246</f>
        <v>1.1167330539829392E-4</v>
      </c>
      <c r="E247">
        <f t="shared" si="6"/>
        <v>9.0828894822122166</v>
      </c>
    </row>
    <row r="248" spans="1:5" x14ac:dyDescent="0.2">
      <c r="A248" s="1">
        <v>42101</v>
      </c>
      <c r="B248">
        <v>63.83952</v>
      </c>
      <c r="C248">
        <f t="shared" si="7"/>
        <v>9.1604913974516877E-3</v>
      </c>
      <c r="D248">
        <f>Lambdas!$H$2*D247+(1-Lambdas!$H$2)*C247*C247</f>
        <v>1.044080467523065E-4</v>
      </c>
      <c r="E248">
        <f t="shared" si="6"/>
        <v>8.3634860380025913</v>
      </c>
    </row>
    <row r="249" spans="1:5" x14ac:dyDescent="0.2">
      <c r="A249" s="1">
        <v>42102</v>
      </c>
      <c r="B249">
        <v>64.518660999999994</v>
      </c>
      <c r="C249">
        <f t="shared" si="7"/>
        <v>1.0582065470556935E-2</v>
      </c>
      <c r="D249">
        <f>Lambdas!$H$2*D248+(1-Lambdas!$H$2)*C248*C248</f>
        <v>1.0305166383928156E-4</v>
      </c>
      <c r="E249">
        <f t="shared" si="6"/>
        <v>8.0936396232247514</v>
      </c>
    </row>
    <row r="250" spans="1:5" x14ac:dyDescent="0.2">
      <c r="A250" s="1">
        <v>42103</v>
      </c>
      <c r="B250">
        <v>64.460457000000005</v>
      </c>
      <c r="C250">
        <f t="shared" si="7"/>
        <v>-9.0253375668007652E-4</v>
      </c>
      <c r="D250">
        <f>Lambdas!$H$2*D249+(1-Lambdas!$H$2)*C249*C249</f>
        <v>1.0364260361672421E-4</v>
      </c>
      <c r="E250">
        <f t="shared" si="6"/>
        <v>9.1667026952929387</v>
      </c>
    </row>
    <row r="251" spans="1:5" x14ac:dyDescent="0.2">
      <c r="A251" s="1">
        <v>42104</v>
      </c>
      <c r="B251">
        <v>64.363433999999998</v>
      </c>
      <c r="C251">
        <f t="shared" si="7"/>
        <v>-1.5062892075614804E-3</v>
      </c>
      <c r="D251">
        <f>Lambdas!$H$2*D250+(1-Lambdas!$H$2)*C250*C250</f>
        <v>9.6836808024013387E-5</v>
      </c>
      <c r="E251">
        <f t="shared" si="6"/>
        <v>9.219053173344804</v>
      </c>
    </row>
    <row r="252" spans="1:5" x14ac:dyDescent="0.2">
      <c r="A252" s="1">
        <v>42107</v>
      </c>
      <c r="B252">
        <v>63.655192999999997</v>
      </c>
      <c r="C252">
        <f t="shared" si="7"/>
        <v>-1.1064768344388708E-2</v>
      </c>
      <c r="D252">
        <f>Lambdas!$H$2*D251+(1-Lambdas!$H$2)*C251*C251</f>
        <v>9.0577719305480817E-5</v>
      </c>
      <c r="E252">
        <f t="shared" si="6"/>
        <v>7.9576553436653423</v>
      </c>
    </row>
    <row r="253" spans="1:5" x14ac:dyDescent="0.2">
      <c r="A253" s="1">
        <v>42108</v>
      </c>
      <c r="B253">
        <v>63.577572000000004</v>
      </c>
      <c r="C253">
        <f t="shared" si="7"/>
        <v>-1.2201418342174127E-3</v>
      </c>
      <c r="D253">
        <f>Lambdas!$H$2*D252+(1-Lambdas!$H$2)*C252*C252</f>
        <v>9.2685840628825458E-5</v>
      </c>
      <c r="E253">
        <f t="shared" si="6"/>
        <v>9.2702325592354669</v>
      </c>
    </row>
    <row r="254" spans="1:5" x14ac:dyDescent="0.2">
      <c r="A254" s="1">
        <v>42109</v>
      </c>
      <c r="B254">
        <v>63.723098999999998</v>
      </c>
      <c r="C254">
        <f t="shared" si="7"/>
        <v>2.2863518668181874E-3</v>
      </c>
      <c r="D254">
        <f>Lambdas!$H$2*D253+(1-Lambdas!$H$2)*C253*C253</f>
        <v>8.6649852725507938E-5</v>
      </c>
      <c r="E254">
        <f t="shared" si="6"/>
        <v>9.2933073275031948</v>
      </c>
    </row>
    <row r="255" spans="1:5" x14ac:dyDescent="0.2">
      <c r="A255" s="1">
        <v>42110</v>
      </c>
      <c r="B255">
        <v>63.693992999999999</v>
      </c>
      <c r="C255">
        <f t="shared" si="7"/>
        <v>-4.5686179223515771E-4</v>
      </c>
      <c r="D255">
        <f>Lambdas!$H$2*D254+(1-Lambdas!$H$2)*C254*C254</f>
        <v>8.1260811409040169E-5</v>
      </c>
      <c r="E255">
        <f t="shared" si="6"/>
        <v>9.4152781291565226</v>
      </c>
    </row>
    <row r="256" spans="1:5" x14ac:dyDescent="0.2">
      <c r="A256" s="1">
        <v>42111</v>
      </c>
      <c r="B256">
        <v>62.597667999999999</v>
      </c>
      <c r="C256">
        <f t="shared" si="7"/>
        <v>-1.7362231702588098E-2</v>
      </c>
      <c r="D256">
        <f>Lambdas!$H$2*D255+(1-Lambdas!$H$2)*C255*C255</f>
        <v>7.5896282752646837E-5</v>
      </c>
      <c r="E256">
        <f t="shared" si="6"/>
        <v>5.514313417325285</v>
      </c>
    </row>
    <row r="257" spans="1:5" x14ac:dyDescent="0.2">
      <c r="A257" s="1">
        <v>42114</v>
      </c>
      <c r="B257">
        <v>62.791710000000002</v>
      </c>
      <c r="C257">
        <f t="shared" si="7"/>
        <v>3.0950333751197504E-3</v>
      </c>
      <c r="D257">
        <f>Lambdas!$H$2*D256+(1-Lambdas!$H$2)*C256*C256</f>
        <v>9.0824630516925302E-5</v>
      </c>
      <c r="E257">
        <f t="shared" si="6"/>
        <v>9.2011105124362853</v>
      </c>
    </row>
    <row r="258" spans="1:5" x14ac:dyDescent="0.2">
      <c r="A258" s="1">
        <v>42115</v>
      </c>
      <c r="B258">
        <v>63.402915999999998</v>
      </c>
      <c r="C258">
        <f t="shared" si="7"/>
        <v>9.6867956852359303E-3</v>
      </c>
      <c r="D258">
        <f>Lambdas!$H$2*D257+(1-Lambdas!$H$2)*C257*C257</f>
        <v>8.5447307394797114E-5</v>
      </c>
      <c r="E258">
        <f t="shared" si="6"/>
        <v>8.2694600742557043</v>
      </c>
    </row>
    <row r="259" spans="1:5" x14ac:dyDescent="0.2">
      <c r="A259" s="1">
        <v>42116</v>
      </c>
      <c r="B259">
        <v>65.983672999999996</v>
      </c>
      <c r="C259">
        <f t="shared" si="7"/>
        <v>3.989747855901267E-2</v>
      </c>
      <c r="D259">
        <f>Lambdas!$H$2*D258+(1-Lambdas!$H$2)*C258*C258</f>
        <v>8.6002391300059271E-5</v>
      </c>
      <c r="E259">
        <f t="shared" ref="E259:E322" si="8">-LN(D259)-C259*C259/D259</f>
        <v>-9.1477544862435725</v>
      </c>
    </row>
    <row r="260" spans="1:5" x14ac:dyDescent="0.2">
      <c r="A260" s="1">
        <v>42117</v>
      </c>
      <c r="B260">
        <v>65.702315999999996</v>
      </c>
      <c r="C260">
        <f t="shared" ref="C260:C323" si="9">LN(B260/B259)</f>
        <v>-4.273156624556817E-3</v>
      </c>
      <c r="D260">
        <f>Lambdas!$H$2*D259+(1-Lambdas!$H$2)*C259*C259</f>
        <v>1.8566597473116002E-4</v>
      </c>
      <c r="E260">
        <f t="shared" si="8"/>
        <v>8.4932133859602086</v>
      </c>
    </row>
    <row r="261" spans="1:5" x14ac:dyDescent="0.2">
      <c r="A261" s="1">
        <v>42118</v>
      </c>
      <c r="B261">
        <v>65.469498000000002</v>
      </c>
      <c r="C261">
        <f t="shared" si="9"/>
        <v>-3.5498212212377103E-3</v>
      </c>
      <c r="D261">
        <f>Lambdas!$H$2*D260+(1-Lambdas!$H$2)*C260*C260</f>
        <v>1.7458600290605575E-4</v>
      </c>
      <c r="E261">
        <f t="shared" si="8"/>
        <v>8.5809153010024133</v>
      </c>
    </row>
    <row r="262" spans="1:5" x14ac:dyDescent="0.2">
      <c r="A262" s="1">
        <v>42121</v>
      </c>
      <c r="B262">
        <v>65.100784000000004</v>
      </c>
      <c r="C262">
        <f t="shared" si="9"/>
        <v>-5.6477626368128756E-3</v>
      </c>
      <c r="D262">
        <f>Lambdas!$H$2*D261+(1-Lambdas!$H$2)*C261*C261</f>
        <v>1.6386484856944841E-4</v>
      </c>
      <c r="E262">
        <f t="shared" si="8"/>
        <v>8.5218128884029678</v>
      </c>
    </row>
    <row r="263" spans="1:5" x14ac:dyDescent="0.2">
      <c r="A263" s="1">
        <v>42122</v>
      </c>
      <c r="B263">
        <v>64.780624000000003</v>
      </c>
      <c r="C263">
        <f t="shared" si="9"/>
        <v>-4.9300458533146135E-3</v>
      </c>
      <c r="D263">
        <f>Lambdas!$H$2*D262+(1-Lambdas!$H$2)*C262*C262</f>
        <v>1.5513041468380481E-4</v>
      </c>
      <c r="E263">
        <f t="shared" si="8"/>
        <v>8.6145675120270582</v>
      </c>
    </row>
    <row r="264" spans="1:5" x14ac:dyDescent="0.2">
      <c r="A264" s="1">
        <v>42123</v>
      </c>
      <c r="B264">
        <v>65.333648999999994</v>
      </c>
      <c r="C264">
        <f t="shared" si="9"/>
        <v>8.5006558839431073E-3</v>
      </c>
      <c r="D264">
        <f>Lambdas!$H$2*D263+(1-Lambdas!$H$2)*C263*C263</f>
        <v>1.4647160269913462E-4</v>
      </c>
      <c r="E264">
        <f t="shared" si="8"/>
        <v>8.3353331834801629</v>
      </c>
    </row>
    <row r="265" spans="1:5" x14ac:dyDescent="0.2">
      <c r="A265" s="1">
        <v>42124</v>
      </c>
      <c r="B265">
        <v>64.082076999999998</v>
      </c>
      <c r="C265">
        <f t="shared" si="9"/>
        <v>-1.9342487339323294E-2</v>
      </c>
      <c r="D265">
        <f>Lambdas!$H$2*D264+(1-Lambdas!$H$2)*C264*C264</f>
        <v>1.4155989586982567E-4</v>
      </c>
      <c r="E265">
        <f t="shared" si="8"/>
        <v>6.2198652611360856</v>
      </c>
    </row>
    <row r="266" spans="1:5" x14ac:dyDescent="0.2">
      <c r="A266" s="1">
        <v>42125</v>
      </c>
      <c r="B266">
        <v>63.810412999999997</v>
      </c>
      <c r="C266">
        <f t="shared" si="9"/>
        <v>-4.2483246449963015E-3</v>
      </c>
      <c r="D266">
        <f>Lambdas!$H$2*D265+(1-Lambdas!$H$2)*C265*C265</f>
        <v>1.5695294437197951E-4</v>
      </c>
      <c r="E266">
        <f t="shared" si="8"/>
        <v>8.6445729653055032</v>
      </c>
    </row>
    <row r="267" spans="1:5" x14ac:dyDescent="0.2">
      <c r="A267" s="1">
        <v>42128</v>
      </c>
      <c r="B267">
        <v>63.626080000000002</v>
      </c>
      <c r="C267">
        <f t="shared" si="9"/>
        <v>-2.8929410127213747E-3</v>
      </c>
      <c r="D267">
        <f>Lambdas!$H$2*D266+(1-Lambdas!$H$2)*C266*C266</f>
        <v>1.4775937318359115E-4</v>
      </c>
      <c r="E267">
        <f t="shared" si="8"/>
        <v>8.7632853504686619</v>
      </c>
    </row>
    <row r="268" spans="1:5" x14ac:dyDescent="0.2">
      <c r="A268" s="1">
        <v>42129</v>
      </c>
      <c r="B268">
        <v>63.994765999999998</v>
      </c>
      <c r="C268">
        <f t="shared" si="9"/>
        <v>5.7778495790558257E-3</v>
      </c>
      <c r="D268">
        <f>Lambdas!$H$2*D267+(1-Lambdas!$H$2)*C267*C267</f>
        <v>1.385336630818939E-4</v>
      </c>
      <c r="E268">
        <f t="shared" si="8"/>
        <v>8.6434193464718376</v>
      </c>
    </row>
    <row r="269" spans="1:5" x14ac:dyDescent="0.2">
      <c r="A269" s="1">
        <v>42130</v>
      </c>
      <c r="B269">
        <v>63.713408999999999</v>
      </c>
      <c r="C269">
        <f t="shared" si="9"/>
        <v>-4.4062559850093167E-3</v>
      </c>
      <c r="D269">
        <f>Lambdas!$H$2*D268+(1-Lambdas!$H$2)*C268*C268</f>
        <v>1.3157417781049546E-4</v>
      </c>
      <c r="E269">
        <f t="shared" si="8"/>
        <v>8.7883797289993417</v>
      </c>
    </row>
    <row r="270" spans="1:5" x14ac:dyDescent="0.2">
      <c r="A270" s="1">
        <v>42131</v>
      </c>
      <c r="B270">
        <v>64.596290999999994</v>
      </c>
      <c r="C270">
        <f t="shared" si="9"/>
        <v>1.3761951499185006E-2</v>
      </c>
      <c r="D270">
        <f>Lambdas!$H$2*D269+(1-Lambdas!$H$2)*C269*C269</f>
        <v>1.2415079563106506E-4</v>
      </c>
      <c r="E270">
        <f t="shared" si="8"/>
        <v>7.4685195146857133</v>
      </c>
    </row>
    <row r="271" spans="1:5" x14ac:dyDescent="0.2">
      <c r="A271" s="1">
        <v>42132</v>
      </c>
      <c r="B271">
        <v>67.400184999999993</v>
      </c>
      <c r="C271">
        <f t="shared" si="9"/>
        <v>4.2490768442037176E-2</v>
      </c>
      <c r="D271">
        <f>Lambdas!$H$2*D270+(1-Lambdas!$H$2)*C270*C270</f>
        <v>1.2846881641796165E-4</v>
      </c>
      <c r="E271">
        <f t="shared" si="8"/>
        <v>-5.093900532452583</v>
      </c>
    </row>
    <row r="272" spans="1:5" x14ac:dyDescent="0.2">
      <c r="A272" s="1">
        <v>42135</v>
      </c>
      <c r="B272">
        <v>66.963561999999996</v>
      </c>
      <c r="C272">
        <f t="shared" si="9"/>
        <v>-6.4991420173765137E-3</v>
      </c>
      <c r="D272">
        <f>Lambdas!$H$2*D271+(1-Lambdas!$H$2)*C271*C271</f>
        <v>2.3946282517542817E-4</v>
      </c>
      <c r="E272">
        <f t="shared" si="8"/>
        <v>8.1607223748534494</v>
      </c>
    </row>
    <row r="273" spans="1:5" x14ac:dyDescent="0.2">
      <c r="A273" s="1">
        <v>42136</v>
      </c>
      <c r="B273">
        <v>66.643433000000002</v>
      </c>
      <c r="C273">
        <f t="shared" si="9"/>
        <v>-4.7921085662929472E-3</v>
      </c>
      <c r="D273">
        <f>Lambdas!$H$2*D272+(1-Lambdas!$H$2)*C272*C272</f>
        <v>2.2640932217916085E-4</v>
      </c>
      <c r="E273">
        <f t="shared" si="8"/>
        <v>8.2917377727397898</v>
      </c>
    </row>
    <row r="274" spans="1:5" x14ac:dyDescent="0.2">
      <c r="A274" s="1">
        <v>42137</v>
      </c>
      <c r="B274">
        <v>66.721160999999995</v>
      </c>
      <c r="C274">
        <f t="shared" si="9"/>
        <v>1.1656468402844236E-3</v>
      </c>
      <c r="D274">
        <f>Lambdas!$H$2*D273+(1-Lambdas!$H$2)*C273*C273</f>
        <v>2.1294407230557945E-4</v>
      </c>
      <c r="E274">
        <f t="shared" si="8"/>
        <v>8.4481002965929868</v>
      </c>
    </row>
    <row r="275" spans="1:5" x14ac:dyDescent="0.2">
      <c r="A275" s="1">
        <v>42138</v>
      </c>
      <c r="B275">
        <v>68.033241000000004</v>
      </c>
      <c r="C275">
        <f t="shared" si="9"/>
        <v>1.9474264990683512E-2</v>
      </c>
      <c r="D275">
        <f>Lambdas!$H$2*D274+(1-Lambdas!$H$2)*C274*C274</f>
        <v>1.9894004555688735E-4</v>
      </c>
      <c r="E275">
        <f t="shared" si="8"/>
        <v>6.6161689146837004</v>
      </c>
    </row>
    <row r="276" spans="1:5" x14ac:dyDescent="0.2">
      <c r="A276" s="1">
        <v>42139</v>
      </c>
      <c r="B276">
        <v>67.615334000000004</v>
      </c>
      <c r="C276">
        <f t="shared" si="9"/>
        <v>-6.1616323234838337E-3</v>
      </c>
      <c r="D276">
        <f>Lambdas!$H$2*D275+(1-Lambdas!$H$2)*C275*C275</f>
        <v>2.1087387506019267E-4</v>
      </c>
      <c r="E276">
        <f t="shared" si="8"/>
        <v>8.2842104445738922</v>
      </c>
    </row>
    <row r="277" spans="1:5" x14ac:dyDescent="0.2">
      <c r="A277" s="1">
        <v>42142</v>
      </c>
      <c r="B277">
        <v>68.033241000000004</v>
      </c>
      <c r="C277">
        <f t="shared" si="9"/>
        <v>6.1616323234839048E-3</v>
      </c>
      <c r="D277">
        <f>Lambdas!$H$2*D276+(1-Lambdas!$H$2)*C276*C276</f>
        <v>1.9942974319845668E-4</v>
      </c>
      <c r="E277">
        <f t="shared" si="8"/>
        <v>8.3296771807934977</v>
      </c>
    </row>
    <row r="278" spans="1:5" x14ac:dyDescent="0.2">
      <c r="A278" s="1">
        <v>42143</v>
      </c>
      <c r="B278">
        <v>68.188750999999996</v>
      </c>
      <c r="C278">
        <f t="shared" si="9"/>
        <v>2.2831859272080582E-3</v>
      </c>
      <c r="D278">
        <f>Lambdas!$H$2*D277+(1-Lambdas!$H$2)*C277*C277</f>
        <v>1.8874305478198586E-4</v>
      </c>
      <c r="E278">
        <f t="shared" si="8"/>
        <v>8.5475047356418443</v>
      </c>
    </row>
    <row r="279" spans="1:5" x14ac:dyDescent="0.2">
      <c r="A279" s="1">
        <v>42144</v>
      </c>
      <c r="B279">
        <v>67.819427000000005</v>
      </c>
      <c r="C279">
        <f t="shared" si="9"/>
        <v>-5.4309220694733398E-3</v>
      </c>
      <c r="D279">
        <f>Lambdas!$H$2*D278+(1-Lambdas!$H$2)*C278*C278</f>
        <v>1.7659589625032242E-4</v>
      </c>
      <c r="E279">
        <f t="shared" si="8"/>
        <v>8.4746272554538926</v>
      </c>
    </row>
    <row r="280" spans="1:5" x14ac:dyDescent="0.2">
      <c r="A280" s="1">
        <v>42145</v>
      </c>
      <c r="B280">
        <v>67.420952</v>
      </c>
      <c r="C280">
        <f t="shared" si="9"/>
        <v>-5.8928576813881244E-3</v>
      </c>
      <c r="D280">
        <f>Lambdas!$H$2*D279+(1-Lambdas!$H$2)*C279*C279</f>
        <v>1.6685984324549101E-4</v>
      </c>
      <c r="E280">
        <f t="shared" si="8"/>
        <v>8.4902429458335771</v>
      </c>
    </row>
    <row r="281" spans="1:5" x14ac:dyDescent="0.2">
      <c r="A281" s="1">
        <v>42146</v>
      </c>
      <c r="B281">
        <v>67.663910000000001</v>
      </c>
      <c r="C281">
        <f t="shared" si="9"/>
        <v>3.5971204823081969E-3</v>
      </c>
      <c r="D281">
        <f>Lambdas!$H$2*D280+(1-Lambdas!$H$2)*C280*C280</f>
        <v>1.5811439294545663E-4</v>
      </c>
      <c r="E281">
        <f t="shared" si="8"/>
        <v>8.6703568794710524</v>
      </c>
    </row>
    <row r="282" spans="1:5" x14ac:dyDescent="0.2">
      <c r="A282" s="1">
        <v>42150</v>
      </c>
      <c r="B282">
        <v>66.614258000000007</v>
      </c>
      <c r="C282">
        <f t="shared" si="9"/>
        <v>-1.5634311909869122E-2</v>
      </c>
      <c r="D282">
        <f>Lambdas!$H$2*D281+(1-Lambdas!$H$2)*C281*C281</f>
        <v>1.4850580557045708E-4</v>
      </c>
      <c r="E282">
        <f t="shared" si="8"/>
        <v>7.1689460796613176</v>
      </c>
    </row>
    <row r="283" spans="1:5" x14ac:dyDescent="0.2">
      <c r="A283" s="1">
        <v>42151</v>
      </c>
      <c r="B283">
        <v>67.537575000000004</v>
      </c>
      <c r="C283">
        <f t="shared" si="9"/>
        <v>1.3765470946037263E-2</v>
      </c>
      <c r="D283">
        <f>Lambdas!$H$2*D282+(1-Lambdas!$H$2)*C282*C282</f>
        <v>1.5485477529417235E-4</v>
      </c>
      <c r="E283">
        <f t="shared" si="8"/>
        <v>7.5493718801949372</v>
      </c>
    </row>
    <row r="284" spans="1:5" x14ac:dyDescent="0.2">
      <c r="A284" s="1">
        <v>42152</v>
      </c>
      <c r="B284">
        <v>67.605591000000004</v>
      </c>
      <c r="C284">
        <f t="shared" si="9"/>
        <v>1.0065770657290835E-3</v>
      </c>
      <c r="D284">
        <f>Lambdas!$H$2*D283+(1-Lambdas!$H$2)*C283*C283</f>
        <v>1.5714702896184993E-4</v>
      </c>
      <c r="E284">
        <f t="shared" si="8"/>
        <v>8.7518812520631588</v>
      </c>
    </row>
    <row r="285" spans="1:5" x14ac:dyDescent="0.2">
      <c r="A285" s="1">
        <v>42153</v>
      </c>
      <c r="B285">
        <v>66.750336000000004</v>
      </c>
      <c r="C285">
        <f t="shared" si="9"/>
        <v>-1.2731355753911397E-2</v>
      </c>
      <c r="D285">
        <f>Lambdas!$H$2*D284+(1-Lambdas!$H$2)*C284*C284</f>
        <v>1.4681312607278863E-4</v>
      </c>
      <c r="E285">
        <f t="shared" si="8"/>
        <v>7.7223110145212477</v>
      </c>
    </row>
    <row r="286" spans="1:5" x14ac:dyDescent="0.2">
      <c r="A286" s="1">
        <v>42156</v>
      </c>
      <c r="B286">
        <v>67.168259000000006</v>
      </c>
      <c r="C286">
        <f t="shared" si="9"/>
        <v>6.241468658091609E-3</v>
      </c>
      <c r="D286">
        <f>Lambdas!$H$2*D285+(1-Lambdas!$H$2)*C285*C285</f>
        <v>1.4782407329451928E-4</v>
      </c>
      <c r="E286">
        <f t="shared" si="8"/>
        <v>8.5559586798100398</v>
      </c>
    </row>
    <row r="287" spans="1:5" x14ac:dyDescent="0.2">
      <c r="A287" s="1">
        <v>42157</v>
      </c>
      <c r="B287">
        <v>67.100227000000004</v>
      </c>
      <c r="C287">
        <f t="shared" si="9"/>
        <v>-1.0133726513007286E-3</v>
      </c>
      <c r="D287">
        <f>Lambdas!$H$2*D286+(1-Lambdas!$H$2)*C286*C286</f>
        <v>1.4061850612979984E-4</v>
      </c>
      <c r="E287">
        <f t="shared" si="8"/>
        <v>8.8621570558720606</v>
      </c>
    </row>
    <row r="288" spans="1:5" x14ac:dyDescent="0.2">
      <c r="A288" s="1">
        <v>42158</v>
      </c>
      <c r="B288">
        <v>67.012748999999999</v>
      </c>
      <c r="C288">
        <f t="shared" si="9"/>
        <v>-1.3045421109149841E-3</v>
      </c>
      <c r="D288">
        <f>Lambdas!$H$2*D287+(1-Lambdas!$H$2)*C287*C287</f>
        <v>1.3137947165544603E-4</v>
      </c>
      <c r="E288">
        <f t="shared" si="8"/>
        <v>8.9244671453251101</v>
      </c>
    </row>
    <row r="289" spans="1:5" x14ac:dyDescent="0.2">
      <c r="A289" s="1">
        <v>42159</v>
      </c>
      <c r="B289">
        <v>66.293532999999996</v>
      </c>
      <c r="C289">
        <f t="shared" si="9"/>
        <v>-1.0790533915223314E-2</v>
      </c>
      <c r="D289">
        <f>Lambdas!$H$2*D288+(1-Lambdas!$H$2)*C288*C288</f>
        <v>1.2279660309312887E-4</v>
      </c>
      <c r="E289">
        <f t="shared" si="8"/>
        <v>8.0567821565379436</v>
      </c>
    </row>
    <row r="290" spans="1:5" x14ac:dyDescent="0.2">
      <c r="A290" s="1">
        <v>42160</v>
      </c>
      <c r="B290">
        <v>66.449043000000003</v>
      </c>
      <c r="C290">
        <f t="shared" si="9"/>
        <v>2.3430322934705921E-3</v>
      </c>
      <c r="D290">
        <f>Lambdas!$H$2*D289+(1-Lambdas!$H$2)*C289*C289</f>
        <v>1.2237559402405654E-4</v>
      </c>
      <c r="E290">
        <f t="shared" si="8"/>
        <v>8.9635553482041797</v>
      </c>
    </row>
    <row r="291" spans="1:5" x14ac:dyDescent="0.2">
      <c r="A291" s="1">
        <v>42163</v>
      </c>
      <c r="B291">
        <v>65.778441999999998</v>
      </c>
      <c r="C291">
        <f t="shared" si="9"/>
        <v>-1.0143227779903233E-2</v>
      </c>
      <c r="D291">
        <f>Lambdas!$H$2*D290+(1-Lambdas!$H$2)*C290*C290</f>
        <v>1.1463936908806808E-4</v>
      </c>
      <c r="E291">
        <f t="shared" si="8"/>
        <v>8.1762521109405473</v>
      </c>
    </row>
    <row r="292" spans="1:5" x14ac:dyDescent="0.2">
      <c r="A292" s="1">
        <v>42164</v>
      </c>
      <c r="B292">
        <v>66.040840000000003</v>
      </c>
      <c r="C292">
        <f t="shared" si="9"/>
        <v>3.9811830651599869E-3</v>
      </c>
      <c r="D292">
        <f>Lambdas!$H$2*D291+(1-Lambdas!$H$2)*C291*C291</f>
        <v>1.1386139684335928E-4</v>
      </c>
      <c r="E292">
        <f t="shared" si="8"/>
        <v>8.9413259248797488</v>
      </c>
    </row>
    <row r="293" spans="1:5" x14ac:dyDescent="0.2">
      <c r="A293" s="1">
        <v>42165</v>
      </c>
      <c r="B293">
        <v>67.673621999999995</v>
      </c>
      <c r="C293">
        <f t="shared" si="9"/>
        <v>2.4423134733739763E-2</v>
      </c>
      <c r="D293">
        <f>Lambdas!$H$2*D292+(1-Lambdas!$H$2)*C292*C292</f>
        <v>1.073743842504674E-4</v>
      </c>
      <c r="E293">
        <f t="shared" si="8"/>
        <v>3.5839578914944354</v>
      </c>
    </row>
    <row r="294" spans="1:5" x14ac:dyDescent="0.2">
      <c r="A294" s="1">
        <v>42166</v>
      </c>
      <c r="B294">
        <v>67.683364999999995</v>
      </c>
      <c r="C294">
        <f t="shared" si="9"/>
        <v>1.4396006047079208E-4</v>
      </c>
      <c r="D294">
        <f>Lambdas!$H$2*D293+(1-Lambdas!$H$2)*C293*C293</f>
        <v>1.3974704917808621E-4</v>
      </c>
      <c r="E294">
        <f t="shared" si="8"/>
        <v>8.8755282610736081</v>
      </c>
    </row>
    <row r="295" spans="1:5" x14ac:dyDescent="0.2">
      <c r="A295" s="1">
        <v>42167</v>
      </c>
      <c r="B295">
        <v>67.382095000000007</v>
      </c>
      <c r="C295">
        <f t="shared" si="9"/>
        <v>-4.4611035218355792E-3</v>
      </c>
      <c r="D295">
        <f>Lambdas!$H$2*D294+(1-Lambdas!$H$2)*C294*C294</f>
        <v>1.3049909659961105E-4</v>
      </c>
      <c r="E295">
        <f t="shared" si="8"/>
        <v>8.7916417066813857</v>
      </c>
    </row>
    <row r="296" spans="1:5" x14ac:dyDescent="0.2">
      <c r="A296" s="1">
        <v>42170</v>
      </c>
      <c r="B296">
        <v>66.643433000000002</v>
      </c>
      <c r="C296">
        <f t="shared" si="9"/>
        <v>-1.1022817669363289E-2</v>
      </c>
      <c r="D296">
        <f>Lambdas!$H$2*D295+(1-Lambdas!$H$2)*C295*C295</f>
        <v>1.2317905978456272E-4</v>
      </c>
      <c r="E296">
        <f t="shared" si="8"/>
        <v>8.0154821677275354</v>
      </c>
    </row>
    <row r="297" spans="1:5" x14ac:dyDescent="0.2">
      <c r="A297" s="1">
        <v>42171</v>
      </c>
      <c r="B297">
        <v>67.071067999999997</v>
      </c>
      <c r="C297">
        <f t="shared" si="9"/>
        <v>6.396261508764896E-3</v>
      </c>
      <c r="D297">
        <f>Lambdas!$H$2*D296+(1-Lambdas!$H$2)*C296*C296</f>
        <v>1.2306809530635034E-4</v>
      </c>
      <c r="E297">
        <f t="shared" si="8"/>
        <v>8.670337580814266</v>
      </c>
    </row>
    <row r="298" spans="1:5" x14ac:dyDescent="0.2">
      <c r="A298" s="1">
        <v>42172</v>
      </c>
      <c r="B298">
        <v>66.818359000000001</v>
      </c>
      <c r="C298">
        <f t="shared" si="9"/>
        <v>-3.7748955350808047E-3</v>
      </c>
      <c r="D298">
        <f>Lambdas!$H$2*D297+(1-Lambdas!$H$2)*C297*C297</f>
        <v>1.1763050733871146E-4</v>
      </c>
      <c r="E298">
        <f t="shared" si="8"/>
        <v>8.9268214884501553</v>
      </c>
    </row>
    <row r="299" spans="1:5" x14ac:dyDescent="0.2">
      <c r="A299" s="1">
        <v>42173</v>
      </c>
      <c r="B299">
        <v>67.547279000000003</v>
      </c>
      <c r="C299">
        <f t="shared" si="9"/>
        <v>1.0849904210133928E-2</v>
      </c>
      <c r="D299">
        <f>Lambdas!$H$2*D298+(1-Lambdas!$H$2)*C298*C298</f>
        <v>1.1078813496911196E-4</v>
      </c>
      <c r="E299">
        <f t="shared" si="8"/>
        <v>8.0453184121894434</v>
      </c>
    </row>
    <row r="300" spans="1:5" x14ac:dyDescent="0.2">
      <c r="A300" s="1">
        <v>42174</v>
      </c>
      <c r="B300">
        <v>66.760047999999998</v>
      </c>
      <c r="C300">
        <f t="shared" si="9"/>
        <v>-1.1722964534979558E-2</v>
      </c>
      <c r="D300">
        <f>Lambdas!$H$2*D299+(1-Lambdas!$H$2)*C299*C299</f>
        <v>1.112469565693693E-4</v>
      </c>
      <c r="E300">
        <f t="shared" si="8"/>
        <v>7.8684172554350393</v>
      </c>
    </row>
    <row r="301" spans="1:5" x14ac:dyDescent="0.2">
      <c r="A301" s="1">
        <v>42177</v>
      </c>
      <c r="B301">
        <v>67.148796000000004</v>
      </c>
      <c r="C301">
        <f t="shared" si="9"/>
        <v>5.8061750142711878E-3</v>
      </c>
      <c r="D301">
        <f>Lambdas!$H$2*D300+(1-Lambdas!$H$2)*C300*C300</f>
        <v>1.1297977320671414E-4</v>
      </c>
      <c r="E301">
        <f t="shared" si="8"/>
        <v>8.7899149950054927</v>
      </c>
    </row>
    <row r="302" spans="1:5" x14ac:dyDescent="0.2">
      <c r="A302" s="1">
        <v>42178</v>
      </c>
      <c r="B302">
        <v>67.469536000000005</v>
      </c>
      <c r="C302">
        <f t="shared" si="9"/>
        <v>4.7651846840539138E-3</v>
      </c>
      <c r="D302">
        <f>Lambdas!$H$2*D301+(1-Lambdas!$H$2)*C301*C301</f>
        <v>1.0773331963484511E-4</v>
      </c>
      <c r="E302">
        <f t="shared" si="8"/>
        <v>8.9250813380991101</v>
      </c>
    </row>
    <row r="303" spans="1:5" x14ac:dyDescent="0.2">
      <c r="A303" s="1">
        <v>42179</v>
      </c>
      <c r="B303">
        <v>66.925285000000002</v>
      </c>
      <c r="C303">
        <f t="shared" si="9"/>
        <v>-8.0993295894420409E-3</v>
      </c>
      <c r="D303">
        <f>Lambdas!$H$2*D302+(1-Lambdas!$H$2)*C302*C302</f>
        <v>1.0210575080159757E-4</v>
      </c>
      <c r="E303">
        <f t="shared" si="8"/>
        <v>8.5470387753760093</v>
      </c>
    </row>
    <row r="304" spans="1:5" x14ac:dyDescent="0.2">
      <c r="A304" s="1">
        <v>42180</v>
      </c>
      <c r="B304">
        <v>66.692017000000007</v>
      </c>
      <c r="C304">
        <f t="shared" si="9"/>
        <v>-3.4915872943509659E-3</v>
      </c>
      <c r="D304">
        <f>Lambdas!$H$2*D303+(1-Lambdas!$H$2)*C303*C303</f>
        <v>9.9689517438745335E-5</v>
      </c>
      <c r="E304">
        <f t="shared" si="8"/>
        <v>9.0911585153999592</v>
      </c>
    </row>
    <row r="305" spans="1:5" x14ac:dyDescent="0.2">
      <c r="A305" s="1">
        <v>42181</v>
      </c>
      <c r="B305">
        <v>66.818359000000001</v>
      </c>
      <c r="C305">
        <f t="shared" si="9"/>
        <v>1.8926175103138913E-3</v>
      </c>
      <c r="D305">
        <f>Lambdas!$H$2*D304+(1-Lambdas!$H$2)*C304*C304</f>
        <v>9.3898336283540363E-5</v>
      </c>
      <c r="E305">
        <f t="shared" si="8"/>
        <v>9.2351502380330786</v>
      </c>
    </row>
    <row r="306" spans="1:5" x14ac:dyDescent="0.2">
      <c r="A306" s="1">
        <v>42184</v>
      </c>
      <c r="B306">
        <v>64.845382999999998</v>
      </c>
      <c r="C306">
        <f t="shared" si="9"/>
        <v>-2.9972164949202598E-2</v>
      </c>
      <c r="D306">
        <f>Lambdas!$H$2*D305+(1-Lambdas!$H$2)*C305*C305</f>
        <v>8.7920642478818124E-5</v>
      </c>
      <c r="E306">
        <f t="shared" si="8"/>
        <v>-0.87844120254443681</v>
      </c>
    </row>
    <row r="307" spans="1:5" x14ac:dyDescent="0.2">
      <c r="A307" s="1">
        <v>42185</v>
      </c>
      <c r="B307">
        <v>65.263328999999999</v>
      </c>
      <c r="C307">
        <f t="shared" si="9"/>
        <v>6.4245880409707582E-3</v>
      </c>
      <c r="D307">
        <f>Lambdas!$H$2*D306+(1-Lambdas!$H$2)*C306*C306</f>
        <v>1.4155859178409204E-4</v>
      </c>
      <c r="E307">
        <f t="shared" si="8"/>
        <v>8.5712191299689522</v>
      </c>
    </row>
    <row r="308" spans="1:5" x14ac:dyDescent="0.2">
      <c r="A308" s="1">
        <v>42186</v>
      </c>
      <c r="B308">
        <v>65.943657000000002</v>
      </c>
      <c r="C308">
        <f t="shared" si="9"/>
        <v>1.0370394411008859E-2</v>
      </c>
      <c r="D308">
        <f>Lambdas!$H$2*D307+(1-Lambdas!$H$2)*C307*C307</f>
        <v>1.3492122521993496E-4</v>
      </c>
      <c r="E308">
        <f t="shared" si="8"/>
        <v>8.1137241241334692</v>
      </c>
    </row>
    <row r="309" spans="1:5" x14ac:dyDescent="0.2">
      <c r="A309" s="1">
        <v>42187</v>
      </c>
      <c r="B309">
        <v>66.322693000000001</v>
      </c>
      <c r="C309">
        <f t="shared" si="9"/>
        <v>5.7314205402149848E-3</v>
      </c>
      <c r="D309">
        <f>Lambdas!$H$2*D308+(1-Lambdas!$H$2)*C308*C308</f>
        <v>1.3310930258374982E-4</v>
      </c>
      <c r="E309">
        <f t="shared" si="8"/>
        <v>8.6775564295341194</v>
      </c>
    </row>
    <row r="310" spans="1:5" x14ac:dyDescent="0.2">
      <c r="A310" s="1">
        <v>42191</v>
      </c>
      <c r="B310">
        <v>66.206062000000003</v>
      </c>
      <c r="C310">
        <f t="shared" si="9"/>
        <v>-1.7600864070487694E-3</v>
      </c>
      <c r="D310">
        <f>Lambdas!$H$2*D309+(1-Lambdas!$H$2)*C309*C309</f>
        <v>1.2647346750923734E-4</v>
      </c>
      <c r="E310">
        <f t="shared" si="8"/>
        <v>8.9509835163051648</v>
      </c>
    </row>
    <row r="311" spans="1:5" x14ac:dyDescent="0.2">
      <c r="A311" s="1">
        <v>42192</v>
      </c>
      <c r="B311">
        <v>65.865898000000001</v>
      </c>
      <c r="C311">
        <f t="shared" si="9"/>
        <v>-5.1512032104971189E-3</v>
      </c>
      <c r="D311">
        <f>Lambdas!$H$2*D310+(1-Lambdas!$H$2)*C310*C310</f>
        <v>1.1830770946890796E-4</v>
      </c>
      <c r="E311">
        <f t="shared" si="8"/>
        <v>8.8179345080363341</v>
      </c>
    </row>
    <row r="312" spans="1:5" x14ac:dyDescent="0.2">
      <c r="A312" s="1">
        <v>42193</v>
      </c>
      <c r="B312">
        <v>64.855125000000001</v>
      </c>
      <c r="C312">
        <f t="shared" si="9"/>
        <v>-1.5464890369842315E-2</v>
      </c>
      <c r="D312">
        <f>Lambdas!$H$2*D311+(1-Lambdas!$H$2)*C311*C311</f>
        <v>1.1223361682653357E-4</v>
      </c>
      <c r="E312">
        <f t="shared" si="8"/>
        <v>6.9639903939037522</v>
      </c>
    </row>
    <row r="313" spans="1:5" x14ac:dyDescent="0.2">
      <c r="A313" s="1">
        <v>42194</v>
      </c>
      <c r="B313">
        <v>65.166145</v>
      </c>
      <c r="C313">
        <f t="shared" si="9"/>
        <v>4.7841494429458628E-3</v>
      </c>
      <c r="D313">
        <f>Lambdas!$H$2*D312+(1-Lambdas!$H$2)*C312*C312</f>
        <v>1.206345776715135E-4</v>
      </c>
      <c r="E313">
        <f t="shared" si="8"/>
        <v>8.8330138759824166</v>
      </c>
    </row>
    <row r="314" spans="1:5" x14ac:dyDescent="0.2">
      <c r="A314" s="1">
        <v>42195</v>
      </c>
      <c r="B314">
        <v>66.497642999999997</v>
      </c>
      <c r="C314">
        <f t="shared" si="9"/>
        <v>2.0226417814466054E-2</v>
      </c>
      <c r="D314">
        <f>Lambdas!$H$2*D313+(1-Lambdas!$H$2)*C313*C313</f>
        <v>1.1416511014088602E-4</v>
      </c>
      <c r="E314">
        <f t="shared" si="8"/>
        <v>5.49438842534743</v>
      </c>
    </row>
    <row r="315" spans="1:5" x14ac:dyDescent="0.2">
      <c r="A315" s="1">
        <v>42198</v>
      </c>
      <c r="B315">
        <v>67.566727</v>
      </c>
      <c r="C315">
        <f t="shared" si="9"/>
        <v>1.594915431003896E-2</v>
      </c>
      <c r="D315">
        <f>Lambdas!$H$2*D314+(1-Lambdas!$H$2)*C314*C314</f>
        <v>1.3368625376171522E-4</v>
      </c>
      <c r="E315">
        <f t="shared" si="8"/>
        <v>7.017234943512026</v>
      </c>
    </row>
    <row r="316" spans="1:5" x14ac:dyDescent="0.2">
      <c r="A316" s="1">
        <v>42199</v>
      </c>
      <c r="B316">
        <v>68.130416999999994</v>
      </c>
      <c r="C316">
        <f t="shared" si="9"/>
        <v>8.3081076838555402E-3</v>
      </c>
      <c r="D316">
        <f>Lambdas!$H$2*D315+(1-Lambdas!$H$2)*C315*C315</f>
        <v>1.4167421625274802E-4</v>
      </c>
      <c r="E316">
        <f t="shared" si="8"/>
        <v>8.3747735050409347</v>
      </c>
    </row>
    <row r="317" spans="1:5" x14ac:dyDescent="0.2">
      <c r="A317" s="1">
        <v>42200</v>
      </c>
      <c r="B317">
        <v>68.052689000000001</v>
      </c>
      <c r="C317">
        <f t="shared" si="9"/>
        <v>-1.141522039311278E-3</v>
      </c>
      <c r="D317">
        <f>Lambdas!$H$2*D316+(1-Lambdas!$H$2)*C316*C316</f>
        <v>1.3686581873208344E-4</v>
      </c>
      <c r="E317">
        <f t="shared" si="8"/>
        <v>8.8869887338981925</v>
      </c>
    </row>
    <row r="318" spans="1:5" x14ac:dyDescent="0.2">
      <c r="A318" s="1">
        <v>42201</v>
      </c>
      <c r="B318">
        <v>68.587226999999999</v>
      </c>
      <c r="C318">
        <f t="shared" si="9"/>
        <v>7.8240786808295212E-3</v>
      </c>
      <c r="D318">
        <f>Lambdas!$H$2*D317+(1-Lambdas!$H$2)*C317*C317</f>
        <v>1.2789343753742235E-4</v>
      </c>
      <c r="E318">
        <f t="shared" si="8"/>
        <v>8.4856630558199271</v>
      </c>
    </row>
    <row r="319" spans="1:5" x14ac:dyDescent="0.2">
      <c r="A319" s="1">
        <v>42202</v>
      </c>
      <c r="B319">
        <v>68.888503999999998</v>
      </c>
      <c r="C319">
        <f t="shared" si="9"/>
        <v>4.3829915304766133E-3</v>
      </c>
      <c r="D319">
        <f>Lambdas!$H$2*D318+(1-Lambdas!$H$2)*C318*C318</f>
        <v>1.2348032593797551E-4</v>
      </c>
      <c r="E319">
        <f t="shared" si="8"/>
        <v>8.8438523982918955</v>
      </c>
    </row>
    <row r="320" spans="1:5" x14ac:dyDescent="0.2">
      <c r="A320" s="1">
        <v>42205</v>
      </c>
      <c r="B320">
        <v>70.657387</v>
      </c>
      <c r="C320">
        <f t="shared" si="9"/>
        <v>2.5353347752925512E-2</v>
      </c>
      <c r="D320">
        <f>Lambdas!$H$2*D319+(1-Lambdas!$H$2)*C319*C319</f>
        <v>1.1657911139164822E-4</v>
      </c>
      <c r="E320">
        <f t="shared" si="8"/>
        <v>3.5431547050423964</v>
      </c>
    </row>
    <row r="321" spans="1:5" x14ac:dyDescent="0.2">
      <c r="A321" s="1">
        <v>42206</v>
      </c>
      <c r="B321">
        <v>69.996467999999993</v>
      </c>
      <c r="C321">
        <f t="shared" si="9"/>
        <v>-9.3978777099638661E-3</v>
      </c>
      <c r="D321">
        <f>Lambdas!$H$2*D320+(1-Lambdas!$H$2)*C320*C320</f>
        <v>1.5140715178998216E-4</v>
      </c>
      <c r="E321">
        <f t="shared" si="8"/>
        <v>8.2122094888919399</v>
      </c>
    </row>
    <row r="322" spans="1:5" x14ac:dyDescent="0.2">
      <c r="A322" s="1">
        <v>42207</v>
      </c>
      <c r="B322">
        <v>69.947913999999997</v>
      </c>
      <c r="C322">
        <f t="shared" si="9"/>
        <v>-6.9390426760018828E-4</v>
      </c>
      <c r="D322">
        <f>Lambdas!$H$2*D321+(1-Lambdas!$H$2)*C321*C321</f>
        <v>1.4723166077785572E-4</v>
      </c>
      <c r="E322">
        <f t="shared" si="8"/>
        <v>8.820232910342531</v>
      </c>
    </row>
    <row r="323" spans="1:5" x14ac:dyDescent="0.2">
      <c r="A323" s="1">
        <v>42208</v>
      </c>
      <c r="B323">
        <v>69.734070000000003</v>
      </c>
      <c r="C323">
        <f t="shared" si="9"/>
        <v>-3.0618718455007808E-3</v>
      </c>
      <c r="D323">
        <f>Lambdas!$H$2*D322+(1-Lambdas!$H$2)*C322*C322</f>
        <v>1.375188274810219E-4</v>
      </c>
      <c r="E323">
        <f t="shared" ref="E323:E386" si="10">-LN(D323)-C323*C323/D323</f>
        <v>8.8235768091036917</v>
      </c>
    </row>
    <row r="324" spans="1:5" x14ac:dyDescent="0.2">
      <c r="A324" s="1">
        <v>42209</v>
      </c>
      <c r="B324">
        <v>72.69838</v>
      </c>
      <c r="C324">
        <f t="shared" ref="C324:C387" si="11">LN(B324/B323)</f>
        <v>4.1630093414541235E-2</v>
      </c>
      <c r="D324">
        <f>Lambdas!$H$2*D323+(1-Lambdas!$H$2)*C323*C323</f>
        <v>1.2903748013986865E-4</v>
      </c>
      <c r="E324">
        <f t="shared" si="10"/>
        <v>-4.4753000448200968</v>
      </c>
    </row>
    <row r="325" spans="1:5" x14ac:dyDescent="0.2">
      <c r="A325" s="1">
        <v>42212</v>
      </c>
      <c r="B325">
        <v>71.784790000000001</v>
      </c>
      <c r="C325">
        <f t="shared" si="11"/>
        <v>-1.2646485761801942E-2</v>
      </c>
      <c r="D325">
        <f>Lambdas!$H$2*D324+(1-Lambdas!$H$2)*C324*C324</f>
        <v>2.3520192332352052E-4</v>
      </c>
      <c r="E325">
        <f t="shared" si="10"/>
        <v>7.6750819201310225</v>
      </c>
    </row>
    <row r="326" spans="1:5" x14ac:dyDescent="0.2">
      <c r="A326" s="1">
        <v>42213</v>
      </c>
      <c r="B326">
        <v>72.640060000000005</v>
      </c>
      <c r="C326">
        <f t="shared" si="11"/>
        <v>1.1843945110750856E-2</v>
      </c>
      <c r="D326">
        <f>Lambdas!$H$2*D325+(1-Lambdas!$H$2)*C325*C325</f>
        <v>2.3022020018209847E-4</v>
      </c>
      <c r="E326">
        <f t="shared" si="10"/>
        <v>7.7671488271129432</v>
      </c>
    </row>
    <row r="327" spans="1:5" x14ac:dyDescent="0.2">
      <c r="A327" s="1">
        <v>42214</v>
      </c>
      <c r="B327">
        <v>73.874390000000005</v>
      </c>
      <c r="C327">
        <f t="shared" si="11"/>
        <v>1.684965821708391E-2</v>
      </c>
      <c r="D327">
        <f>Lambdas!$H$2*D326+(1-Lambdas!$H$2)*C326*C326</f>
        <v>2.2426733750504783E-4</v>
      </c>
      <c r="E327">
        <f t="shared" si="10"/>
        <v>7.136722878775525</v>
      </c>
    </row>
    <row r="328" spans="1:5" x14ac:dyDescent="0.2">
      <c r="A328" s="1">
        <v>42215</v>
      </c>
      <c r="B328">
        <v>74.233977999999993</v>
      </c>
      <c r="C328">
        <f t="shared" si="11"/>
        <v>4.855751385226652E-3</v>
      </c>
      <c r="D328">
        <f>Lambdas!$H$2*D327+(1-Lambdas!$H$2)*C327*C327</f>
        <v>2.2821492288285393E-4</v>
      </c>
      <c r="E328">
        <f t="shared" si="10"/>
        <v>8.2819064284546755</v>
      </c>
    </row>
    <row r="329" spans="1:5" x14ac:dyDescent="0.2">
      <c r="A329" s="1">
        <v>42216</v>
      </c>
      <c r="B329">
        <v>73.223206000000005</v>
      </c>
      <c r="C329">
        <f t="shared" si="11"/>
        <v>-1.3709577301818645E-2</v>
      </c>
      <c r="D329">
        <f>Lambdas!$H$2*D328+(1-Lambdas!$H$2)*C328*C328</f>
        <v>2.1467080662834233E-4</v>
      </c>
      <c r="E329">
        <f t="shared" si="10"/>
        <v>7.5708665505527843</v>
      </c>
    </row>
    <row r="330" spans="1:5" x14ac:dyDescent="0.2">
      <c r="A330" s="1">
        <v>42219</v>
      </c>
      <c r="B330">
        <v>73.641120999999998</v>
      </c>
      <c r="C330">
        <f t="shared" si="11"/>
        <v>5.6911863696861402E-3</v>
      </c>
      <c r="D330">
        <f>Lambdas!$H$2*D329+(1-Lambdas!$H$2)*C329*C329</f>
        <v>2.1290242445222676E-4</v>
      </c>
      <c r="E330">
        <f t="shared" si="10"/>
        <v>8.30254304528329</v>
      </c>
    </row>
    <row r="331" spans="1:5" x14ac:dyDescent="0.2">
      <c r="A331" s="1">
        <v>42220</v>
      </c>
      <c r="B331">
        <v>73.155158999999998</v>
      </c>
      <c r="C331">
        <f t="shared" si="11"/>
        <v>-6.6209276590054392E-3</v>
      </c>
      <c r="D331">
        <f>Lambdas!$H$2*D330+(1-Lambdas!$H$2)*C330*C330</f>
        <v>2.0095496914660993E-4</v>
      </c>
      <c r="E331">
        <f t="shared" si="10"/>
        <v>8.2942878873190722</v>
      </c>
    </row>
    <row r="332" spans="1:5" x14ac:dyDescent="0.2">
      <c r="A332" s="1">
        <v>42221</v>
      </c>
      <c r="B332">
        <v>72.873322000000002</v>
      </c>
      <c r="C332">
        <f t="shared" si="11"/>
        <v>-3.8600326184868037E-3</v>
      </c>
      <c r="D332">
        <f>Lambdas!$H$2*D331+(1-Lambdas!$H$2)*C331*C331</f>
        <v>1.9055590896790639E-4</v>
      </c>
      <c r="E332">
        <f t="shared" si="10"/>
        <v>8.4873734238953933</v>
      </c>
    </row>
    <row r="333" spans="1:5" x14ac:dyDescent="0.2">
      <c r="A333" s="1">
        <v>42222</v>
      </c>
      <c r="B333">
        <v>71.512642</v>
      </c>
      <c r="C333">
        <f t="shared" si="11"/>
        <v>-1.884837341705509E-2</v>
      </c>
      <c r="D333">
        <f>Lambdas!$H$2*D332+(1-Lambdas!$H$2)*C332*C332</f>
        <v>1.7892990441653901E-4</v>
      </c>
      <c r="E333">
        <f t="shared" si="10"/>
        <v>6.6430395883558688</v>
      </c>
    </row>
    <row r="334" spans="1:5" x14ac:dyDescent="0.2">
      <c r="A334" s="1">
        <v>42223</v>
      </c>
      <c r="B334">
        <v>72.124954000000002</v>
      </c>
      <c r="C334">
        <f t="shared" si="11"/>
        <v>8.5258417869140367E-3</v>
      </c>
      <c r="D334">
        <f>Lambdas!$H$2*D333+(1-Lambdas!$H$2)*C333*C333</f>
        <v>1.9060059913192826E-4</v>
      </c>
      <c r="E334">
        <f t="shared" si="10"/>
        <v>8.1839571301567666</v>
      </c>
    </row>
    <row r="335" spans="1:5" x14ac:dyDescent="0.2">
      <c r="A335" s="1">
        <v>42226</v>
      </c>
      <c r="B335">
        <v>72.290176000000002</v>
      </c>
      <c r="C335">
        <f t="shared" si="11"/>
        <v>2.2881546010735448E-3</v>
      </c>
      <c r="D335">
        <f>Lambdas!$H$2*D334+(1-Lambdas!$H$2)*C334*C334</f>
        <v>1.8279654478777933E-4</v>
      </c>
      <c r="E335">
        <f t="shared" si="10"/>
        <v>8.5784948398764378</v>
      </c>
    </row>
    <row r="336" spans="1:5" x14ac:dyDescent="0.2">
      <c r="A336" s="1">
        <v>42227</v>
      </c>
      <c r="B336">
        <v>71.298850999999999</v>
      </c>
      <c r="C336">
        <f t="shared" si="11"/>
        <v>-1.3808029364115081E-2</v>
      </c>
      <c r="D336">
        <f>Lambdas!$H$2*D335+(1-Lambdas!$H$2)*C335*C335</f>
        <v>1.7104446639533449E-4</v>
      </c>
      <c r="E336">
        <f t="shared" si="10"/>
        <v>7.5588963040459944</v>
      </c>
    </row>
    <row r="337" spans="1:5" x14ac:dyDescent="0.2">
      <c r="A337" s="1">
        <v>42228</v>
      </c>
      <c r="B337">
        <v>71.590880999999996</v>
      </c>
      <c r="C337">
        <f t="shared" si="11"/>
        <v>4.087493236998696E-3</v>
      </c>
      <c r="D337">
        <f>Lambdas!$H$2*D336+(1-Lambdas!$H$2)*C336*C336</f>
        <v>1.723428546165755E-4</v>
      </c>
      <c r="E337">
        <f t="shared" si="10"/>
        <v>8.5690807519012129</v>
      </c>
    </row>
    <row r="338" spans="1:5" x14ac:dyDescent="0.2">
      <c r="A338" s="1">
        <v>42229</v>
      </c>
      <c r="B338">
        <v>71.970573000000002</v>
      </c>
      <c r="C338">
        <f t="shared" si="11"/>
        <v>5.2896216183187482E-3</v>
      </c>
      <c r="D338">
        <f>Lambdas!$H$2*D337+(1-Lambdas!$H$2)*C337*C337</f>
        <v>1.6204195069859469E-4</v>
      </c>
      <c r="E338">
        <f t="shared" si="10"/>
        <v>8.5549833682588812</v>
      </c>
    </row>
    <row r="339" spans="1:5" x14ac:dyDescent="0.2">
      <c r="A339" s="1">
        <v>42230</v>
      </c>
      <c r="B339">
        <v>72.252876000000001</v>
      </c>
      <c r="C339">
        <f t="shared" si="11"/>
        <v>3.9148052899615074E-3</v>
      </c>
      <c r="D339">
        <f>Lambdas!$H$2*D338+(1-Lambdas!$H$2)*C338*C338</f>
        <v>1.5316890784369054E-4</v>
      </c>
      <c r="E339">
        <f t="shared" si="10"/>
        <v>8.6839117565950854</v>
      </c>
    </row>
    <row r="340" spans="1:5" x14ac:dyDescent="0.2">
      <c r="A340" s="1">
        <v>42233</v>
      </c>
      <c r="B340">
        <v>72.437850999999995</v>
      </c>
      <c r="C340">
        <f t="shared" si="11"/>
        <v>2.5568342160765724E-3</v>
      </c>
      <c r="D340">
        <f>Lambdas!$H$2*D339+(1-Lambdas!$H$2)*C339*C339</f>
        <v>1.4404559161754056E-4</v>
      </c>
      <c r="E340">
        <f t="shared" si="10"/>
        <v>8.7999964495769678</v>
      </c>
    </row>
    <row r="341" spans="1:5" x14ac:dyDescent="0.2">
      <c r="A341" s="1">
        <v>42234</v>
      </c>
      <c r="B341">
        <v>72.496262000000002</v>
      </c>
      <c r="C341">
        <f t="shared" si="11"/>
        <v>8.0603526600318462E-4</v>
      </c>
      <c r="D341">
        <f>Lambdas!$H$2*D340+(1-Lambdas!$H$2)*C340*C340</f>
        <v>1.3494444888745359E-4</v>
      </c>
      <c r="E341">
        <f t="shared" si="10"/>
        <v>8.9058328331777972</v>
      </c>
    </row>
    <row r="342" spans="1:5" x14ac:dyDescent="0.2">
      <c r="A342" s="1">
        <v>42235</v>
      </c>
      <c r="B342">
        <v>72.428093000000004</v>
      </c>
      <c r="C342">
        <f t="shared" si="11"/>
        <v>-9.4075291937719579E-4</v>
      </c>
      <c r="D342">
        <f>Lambdas!$H$2*D341+(1-Lambdas!$H$2)*C341*C341</f>
        <v>1.2605599112386175E-4</v>
      </c>
      <c r="E342">
        <f t="shared" si="10"/>
        <v>8.9717635586403812</v>
      </c>
    </row>
    <row r="343" spans="1:5" x14ac:dyDescent="0.2">
      <c r="A343" s="1">
        <v>42236</v>
      </c>
      <c r="B343">
        <v>71.990004999999996</v>
      </c>
      <c r="C343">
        <f t="shared" si="11"/>
        <v>-6.0669590560709433E-3</v>
      </c>
      <c r="D343">
        <f>Lambdas!$H$2*D342+(1-Lambdas!$H$2)*C342*C342</f>
        <v>1.1777140162868876E-4</v>
      </c>
      <c r="E343">
        <f t="shared" si="10"/>
        <v>8.7342274785013121</v>
      </c>
    </row>
    <row r="344" spans="1:5" x14ac:dyDescent="0.2">
      <c r="A344" s="1">
        <v>42237</v>
      </c>
      <c r="B344">
        <v>69.303177000000005</v>
      </c>
      <c r="C344">
        <f t="shared" si="11"/>
        <v>-3.8036540634409324E-2</v>
      </c>
      <c r="D344">
        <f>Lambdas!$H$2*D343+(1-Lambdas!$H$2)*C343*C343</f>
        <v>1.1241274231507338E-4</v>
      </c>
      <c r="E344">
        <f t="shared" si="10"/>
        <v>-3.7769018531166161</v>
      </c>
    </row>
    <row r="345" spans="1:5" x14ac:dyDescent="0.2">
      <c r="A345" s="1">
        <v>42240</v>
      </c>
      <c r="B345">
        <v>66.548171999999994</v>
      </c>
      <c r="C345">
        <f t="shared" si="11"/>
        <v>-4.0564672906145294E-2</v>
      </c>
      <c r="D345">
        <f>Lambdas!$H$2*D344+(1-Lambdas!$H$2)*C344*C344</f>
        <v>2.0072931809037484E-4</v>
      </c>
      <c r="E345">
        <f t="shared" si="10"/>
        <v>0.31598297517609275</v>
      </c>
    </row>
    <row r="346" spans="1:5" x14ac:dyDescent="0.2">
      <c r="A346" s="1">
        <v>42241</v>
      </c>
      <c r="B346">
        <v>65.195014999999998</v>
      </c>
      <c r="C346">
        <f t="shared" si="11"/>
        <v>-2.0543067440342341E-2</v>
      </c>
      <c r="D346">
        <f>Lambdas!$H$2*D345+(1-Lambdas!$H$2)*C345*C345</f>
        <v>2.9635269587955488E-4</v>
      </c>
      <c r="E346">
        <f t="shared" si="10"/>
        <v>6.6999218695120035</v>
      </c>
    </row>
    <row r="347" spans="1:5" x14ac:dyDescent="0.2">
      <c r="A347" s="1">
        <v>42242</v>
      </c>
      <c r="B347">
        <v>68.816422000000003</v>
      </c>
      <c r="C347">
        <f t="shared" si="11"/>
        <v>5.405939936299041E-2</v>
      </c>
      <c r="D347">
        <f>Lambdas!$H$2*D346+(1-Lambdas!$H$2)*C346*C346</f>
        <v>3.0466997796940986E-4</v>
      </c>
      <c r="E347">
        <f t="shared" si="10"/>
        <v>-1.4957981246886316</v>
      </c>
    </row>
    <row r="348" spans="1:5" x14ac:dyDescent="0.2">
      <c r="A348" s="1">
        <v>42243</v>
      </c>
      <c r="B348">
        <v>70.481102000000007</v>
      </c>
      <c r="C348">
        <f t="shared" si="11"/>
        <v>2.3902208829612134E-2</v>
      </c>
      <c r="D348">
        <f>Lambdas!$H$2*D347+(1-Lambdas!$H$2)*C347*C347</f>
        <v>4.779287803078109E-4</v>
      </c>
      <c r="E348">
        <f t="shared" si="10"/>
        <v>6.4506498298976478</v>
      </c>
    </row>
    <row r="349" spans="1:5" x14ac:dyDescent="0.2">
      <c r="A349" s="1">
        <v>42244</v>
      </c>
      <c r="B349">
        <v>70.539512999999999</v>
      </c>
      <c r="C349">
        <f t="shared" si="11"/>
        <v>8.2840375274753186E-4</v>
      </c>
      <c r="D349">
        <f>Lambdas!$H$2*D348+(1-Lambdas!$H$2)*C348*C348</f>
        <v>4.8410969690403159E-4</v>
      </c>
      <c r="E349">
        <f t="shared" si="10"/>
        <v>7.6317814740767274</v>
      </c>
    </row>
    <row r="350" spans="1:5" x14ac:dyDescent="0.2">
      <c r="A350" s="1">
        <v>42247</v>
      </c>
      <c r="B350">
        <v>69.410255000000006</v>
      </c>
      <c r="C350">
        <f t="shared" si="11"/>
        <v>-1.6138397732793269E-2</v>
      </c>
      <c r="D350">
        <f>Lambdas!$H$2*D349+(1-Lambdas!$H$2)*C349*C349</f>
        <v>4.5211374269230395E-4</v>
      </c>
      <c r="E350">
        <f t="shared" si="10"/>
        <v>7.125509603054363</v>
      </c>
    </row>
    <row r="351" spans="1:5" x14ac:dyDescent="0.2">
      <c r="A351" s="1">
        <v>42248</v>
      </c>
      <c r="B351">
        <v>67.132271000000003</v>
      </c>
      <c r="C351">
        <f t="shared" si="11"/>
        <v>-3.336975590619929E-2</v>
      </c>
      <c r="D351">
        <f>Lambdas!$H$2*D350+(1-Lambdas!$H$2)*C350*C350</f>
        <v>4.3942811025773573E-4</v>
      </c>
      <c r="E351">
        <f t="shared" si="10"/>
        <v>5.1959686608723512</v>
      </c>
    </row>
    <row r="352" spans="1:5" x14ac:dyDescent="0.2">
      <c r="A352" s="1">
        <v>42249</v>
      </c>
      <c r="B352">
        <v>67.774788000000001</v>
      </c>
      <c r="C352">
        <f t="shared" si="11"/>
        <v>9.5254001220274852E-3</v>
      </c>
      <c r="D352">
        <f>Lambdas!$H$2*D351+(1-Lambdas!$H$2)*C351*C351</f>
        <v>4.8404504580984274E-4</v>
      </c>
      <c r="E352">
        <f t="shared" si="10"/>
        <v>7.4458846441109543</v>
      </c>
    </row>
    <row r="353" spans="1:5" x14ac:dyDescent="0.2">
      <c r="A353" s="1">
        <v>42250</v>
      </c>
      <c r="B353">
        <v>68.534110999999996</v>
      </c>
      <c r="C353">
        <f t="shared" si="11"/>
        <v>1.1141324741996968E-2</v>
      </c>
      <c r="D353">
        <f>Lambdas!$H$2*D352+(1-Lambdas!$H$2)*C352*C352</f>
        <v>4.5801323778927287E-4</v>
      </c>
      <c r="E353">
        <f t="shared" si="10"/>
        <v>7.4175960311730496</v>
      </c>
    </row>
    <row r="354" spans="1:5" x14ac:dyDescent="0.2">
      <c r="A354" s="1">
        <v>42251</v>
      </c>
      <c r="B354">
        <v>67.326995999999994</v>
      </c>
      <c r="C354">
        <f t="shared" si="11"/>
        <v>-1.7770306633024535E-2</v>
      </c>
      <c r="D354">
        <f>Lambdas!$H$2*D353+(1-Lambdas!$H$2)*C353*C353</f>
        <v>4.3591472111536997E-4</v>
      </c>
      <c r="E354">
        <f t="shared" si="10"/>
        <v>7.0136474705018212</v>
      </c>
    </row>
    <row r="355" spans="1:5" x14ac:dyDescent="0.2">
      <c r="A355" s="1">
        <v>42255</v>
      </c>
      <c r="B355">
        <v>68.660659999999993</v>
      </c>
      <c r="C355">
        <f t="shared" si="11"/>
        <v>1.9615115075330744E-2</v>
      </c>
      <c r="D355">
        <f>Lambdas!$H$2*D354+(1-Lambdas!$H$2)*C354*C354</f>
        <v>4.27963713427396E-4</v>
      </c>
      <c r="E355">
        <f t="shared" si="10"/>
        <v>6.8574409276413624</v>
      </c>
    </row>
    <row r="356" spans="1:5" x14ac:dyDescent="0.2">
      <c r="A356" s="1">
        <v>42256</v>
      </c>
      <c r="B356">
        <v>67.755324999999999</v>
      </c>
      <c r="C356">
        <f t="shared" si="11"/>
        <v>-1.3273346109947366E-2</v>
      </c>
      <c r="D356">
        <f>Lambdas!$H$2*D355+(1-Lambdas!$H$2)*C355*C355</f>
        <v>4.251037438445552E-4</v>
      </c>
      <c r="E356">
        <f t="shared" si="10"/>
        <v>7.3487332664046887</v>
      </c>
    </row>
    <row r="357" spans="1:5" x14ac:dyDescent="0.2">
      <c r="A357" s="1">
        <v>42257</v>
      </c>
      <c r="B357">
        <v>68.368637000000007</v>
      </c>
      <c r="C357">
        <f t="shared" si="11"/>
        <v>9.0111416255526291E-3</v>
      </c>
      <c r="D357">
        <f>Lambdas!$H$2*D356+(1-Lambdas!$H$2)*C356*C356</f>
        <v>4.086285441589923E-4</v>
      </c>
      <c r="E357">
        <f t="shared" si="10"/>
        <v>7.6039888917296095</v>
      </c>
    </row>
    <row r="358" spans="1:5" x14ac:dyDescent="0.2">
      <c r="A358" s="1">
        <v>42258</v>
      </c>
      <c r="B358">
        <v>68.884567000000004</v>
      </c>
      <c r="C358">
        <f t="shared" si="11"/>
        <v>7.5179655553931106E-3</v>
      </c>
      <c r="D358">
        <f>Lambdas!$H$2*D357+(1-Lambdas!$H$2)*C357*C357</f>
        <v>3.8695734205270192E-4</v>
      </c>
      <c r="E358">
        <f t="shared" si="10"/>
        <v>7.7111339876647547</v>
      </c>
    </row>
    <row r="359" spans="1:5" x14ac:dyDescent="0.2">
      <c r="A359" s="1">
        <v>42261</v>
      </c>
      <c r="B359">
        <v>68.154449</v>
      </c>
      <c r="C359">
        <f t="shared" si="11"/>
        <v>-1.0655723161205177E-2</v>
      </c>
      <c r="D359">
        <f>Lambdas!$H$2*D358+(1-Lambdas!$H$2)*C358*C358</f>
        <v>3.6508694168447652E-4</v>
      </c>
      <c r="E359">
        <f t="shared" si="10"/>
        <v>7.6043684701762464</v>
      </c>
    </row>
    <row r="360" spans="1:5" x14ac:dyDescent="0.2">
      <c r="A360" s="1">
        <v>42262</v>
      </c>
      <c r="B360">
        <v>68.641189999999995</v>
      </c>
      <c r="C360">
        <f t="shared" si="11"/>
        <v>7.116353382377958E-3</v>
      </c>
      <c r="D360">
        <f>Lambdas!$H$2*D359+(1-Lambdas!$H$2)*C359*C359</f>
        <v>3.4843830250665711E-4</v>
      </c>
      <c r="E360">
        <f t="shared" si="10"/>
        <v>7.8167080531493296</v>
      </c>
    </row>
    <row r="361" spans="1:5" x14ac:dyDescent="0.2">
      <c r="A361" s="1">
        <v>42263</v>
      </c>
      <c r="B361">
        <v>69.108474999999999</v>
      </c>
      <c r="C361">
        <f t="shared" si="11"/>
        <v>6.7845797294148998E-3</v>
      </c>
      <c r="D361">
        <f>Lambdas!$H$2*D360+(1-Lambdas!$H$2)*C360*C360</f>
        <v>3.2872833303301276E-4</v>
      </c>
      <c r="E361">
        <f t="shared" si="10"/>
        <v>7.8802528577786184</v>
      </c>
    </row>
    <row r="362" spans="1:5" x14ac:dyDescent="0.2">
      <c r="A362" s="1">
        <v>42264</v>
      </c>
      <c r="B362">
        <v>69.079284999999999</v>
      </c>
      <c r="C362">
        <f t="shared" si="11"/>
        <v>-4.2246868223568191E-4</v>
      </c>
      <c r="D362">
        <f>Lambdas!$H$2*D361+(1-Lambdas!$H$2)*C361*C361</f>
        <v>3.1001764300729508E-4</v>
      </c>
      <c r="E362">
        <f t="shared" si="10"/>
        <v>8.0783056406931539</v>
      </c>
    </row>
    <row r="363" spans="1:5" x14ac:dyDescent="0.2">
      <c r="A363" s="1">
        <v>42265</v>
      </c>
      <c r="B363">
        <v>67.940291999999999</v>
      </c>
      <c r="C363">
        <f t="shared" si="11"/>
        <v>-1.6625642273319186E-2</v>
      </c>
      <c r="D363">
        <f>Lambdas!$H$2*D362+(1-Lambdas!$H$2)*C362*C362</f>
        <v>2.8951057037804941E-4</v>
      </c>
      <c r="E363">
        <f t="shared" si="10"/>
        <v>7.1925626562789944</v>
      </c>
    </row>
    <row r="364" spans="1:5" x14ac:dyDescent="0.2">
      <c r="A364" s="1">
        <v>42268</v>
      </c>
      <c r="B364">
        <v>68.904037000000002</v>
      </c>
      <c r="C364">
        <f t="shared" si="11"/>
        <v>1.4085507832591311E-2</v>
      </c>
      <c r="D364">
        <f>Lambdas!$H$2*D363+(1-Lambdas!$H$2)*C363*C363</f>
        <v>2.8864362469914565E-4</v>
      </c>
      <c r="E364">
        <f t="shared" si="10"/>
        <v>7.4629596721429117</v>
      </c>
    </row>
    <row r="365" spans="1:5" x14ac:dyDescent="0.2">
      <c r="A365" s="1">
        <v>42269</v>
      </c>
      <c r="B365">
        <v>68.388092</v>
      </c>
      <c r="C365">
        <f t="shared" si="11"/>
        <v>-7.5160525605044845E-3</v>
      </c>
      <c r="D365">
        <f>Lambdas!$H$2*D364+(1-Lambdas!$H$2)*C364*C364</f>
        <v>2.8267084465261397E-4</v>
      </c>
      <c r="E365">
        <f t="shared" si="10"/>
        <v>7.971379985295008</v>
      </c>
    </row>
    <row r="366" spans="1:5" x14ac:dyDescent="0.2">
      <c r="A366" s="1">
        <v>42270</v>
      </c>
      <c r="B366">
        <v>69.069519</v>
      </c>
      <c r="C366">
        <f t="shared" si="11"/>
        <v>9.9148032218076988E-3</v>
      </c>
      <c r="D366">
        <f>Lambdas!$H$2*D365+(1-Lambdas!$H$2)*C365*C365</f>
        <v>2.6770086633178295E-4</v>
      </c>
      <c r="E366">
        <f t="shared" si="10"/>
        <v>7.8584270548455795</v>
      </c>
    </row>
    <row r="367" spans="1:5" x14ac:dyDescent="0.2">
      <c r="A367" s="1">
        <v>42271</v>
      </c>
      <c r="B367">
        <v>68.378349</v>
      </c>
      <c r="C367">
        <f t="shared" si="11"/>
        <v>-1.0057279694036421E-2</v>
      </c>
      <c r="D367">
        <f>Lambdas!$H$2*D366+(1-Lambdas!$H$2)*C366*C366</f>
        <v>2.5648908893826603E-4</v>
      </c>
      <c r="E367">
        <f t="shared" si="10"/>
        <v>7.8740650651676001</v>
      </c>
    </row>
    <row r="368" spans="1:5" x14ac:dyDescent="0.2">
      <c r="A368" s="1">
        <v>42272</v>
      </c>
      <c r="B368">
        <v>68.816422000000003</v>
      </c>
      <c r="C368">
        <f t="shared" si="11"/>
        <v>6.3861688844128774E-3</v>
      </c>
      <c r="D368">
        <f>Lambdas!$H$2*D367+(1-Lambdas!$H$2)*C367*C367</f>
        <v>2.4620771256360808E-4</v>
      </c>
      <c r="E368">
        <f t="shared" si="10"/>
        <v>8.1436897076864803</v>
      </c>
    </row>
    <row r="369" spans="1:5" x14ac:dyDescent="0.2">
      <c r="A369" s="1">
        <v>42275</v>
      </c>
      <c r="B369">
        <v>65.418914999999998</v>
      </c>
      <c r="C369">
        <f t="shared" si="11"/>
        <v>-5.0630971486848822E-2</v>
      </c>
      <c r="D369">
        <f>Lambdas!$H$2*D368+(1-Lambdas!$H$2)*C368*C368</f>
        <v>2.3261144436236139E-4</v>
      </c>
      <c r="E369">
        <f t="shared" si="10"/>
        <v>-2.6543625417318513</v>
      </c>
    </row>
    <row r="370" spans="1:5" x14ac:dyDescent="0.2">
      <c r="A370" s="1">
        <v>42276</v>
      </c>
      <c r="B370">
        <v>66.713676000000007</v>
      </c>
      <c r="C370">
        <f t="shared" si="11"/>
        <v>1.9598532554981458E-2</v>
      </c>
      <c r="D370">
        <f>Lambdas!$H$2*D369+(1-Lambdas!$H$2)*C369*C369</f>
        <v>3.8688375610589445E-4</v>
      </c>
      <c r="E370">
        <f t="shared" si="10"/>
        <v>6.8645752055585421</v>
      </c>
    </row>
    <row r="371" spans="1:5" x14ac:dyDescent="0.2">
      <c r="A371" s="1">
        <v>42277</v>
      </c>
      <c r="B371">
        <v>67.813721000000001</v>
      </c>
      <c r="C371">
        <f t="shared" si="11"/>
        <v>1.6354579717108943E-2</v>
      </c>
      <c r="D371">
        <f>Lambdas!$H$2*D370+(1-Lambdas!$H$2)*C370*C370</f>
        <v>3.8669967393501224E-4</v>
      </c>
      <c r="E371">
        <f t="shared" si="10"/>
        <v>7.1661825975443296</v>
      </c>
    </row>
    <row r="372" spans="1:5" x14ac:dyDescent="0.2">
      <c r="A372" s="1">
        <v>42278</v>
      </c>
      <c r="B372">
        <v>68.134972000000005</v>
      </c>
      <c r="C372">
        <f t="shared" si="11"/>
        <v>4.7260711502131892E-3</v>
      </c>
      <c r="D372">
        <f>Lambdas!$H$2*D371+(1-Lambdas!$H$2)*C371*C371</f>
        <v>3.7880846725829093E-4</v>
      </c>
      <c r="E372">
        <f t="shared" si="10"/>
        <v>7.819516672829395</v>
      </c>
    </row>
    <row r="373" spans="1:5" x14ac:dyDescent="0.2">
      <c r="A373" s="1">
        <v>42279</v>
      </c>
      <c r="B373">
        <v>68.796951000000007</v>
      </c>
      <c r="C373">
        <f t="shared" si="11"/>
        <v>9.6688068439636787E-3</v>
      </c>
      <c r="D373">
        <f>Lambdas!$H$2*D372+(1-Lambdas!$H$2)*C372*C372</f>
        <v>3.5521489742803555E-4</v>
      </c>
      <c r="E373">
        <f t="shared" si="10"/>
        <v>7.6796065677332868</v>
      </c>
    </row>
    <row r="374" spans="1:5" x14ac:dyDescent="0.2">
      <c r="A374" s="1">
        <v>42282</v>
      </c>
      <c r="B374">
        <v>70.315612999999999</v>
      </c>
      <c r="C374">
        <f t="shared" si="11"/>
        <v>2.1834438099650352E-2</v>
      </c>
      <c r="D374">
        <f>Lambdas!$H$2*D373+(1-Lambdas!$H$2)*C373*C373</f>
        <v>3.3789204829052106E-4</v>
      </c>
      <c r="E374">
        <f t="shared" si="10"/>
        <v>6.5818521456426877</v>
      </c>
    </row>
    <row r="375" spans="1:5" x14ac:dyDescent="0.2">
      <c r="A375" s="1">
        <v>42283</v>
      </c>
      <c r="B375">
        <v>70.169585999999995</v>
      </c>
      <c r="C375">
        <f t="shared" si="11"/>
        <v>-2.0788959069165279E-3</v>
      </c>
      <c r="D375">
        <f>Lambdas!$H$2*D374+(1-Lambdas!$H$2)*C374*C374</f>
        <v>3.47082042562569E-4</v>
      </c>
      <c r="E375">
        <f t="shared" si="10"/>
        <v>7.9534975374507004</v>
      </c>
    </row>
    <row r="376" spans="1:5" x14ac:dyDescent="0.2">
      <c r="A376" s="1">
        <v>42284</v>
      </c>
      <c r="B376">
        <v>71.279358000000002</v>
      </c>
      <c r="C376">
        <f t="shared" si="11"/>
        <v>1.5691807098440588E-2</v>
      </c>
      <c r="D376">
        <f>Lambdas!$H$2*D375+(1-Lambdas!$H$2)*C375*C375</f>
        <v>3.2439604977968825E-4</v>
      </c>
      <c r="E376">
        <f t="shared" si="10"/>
        <v>7.2744954484699509</v>
      </c>
    </row>
    <row r="377" spans="1:5" x14ac:dyDescent="0.2">
      <c r="A377" s="1">
        <v>42285</v>
      </c>
      <c r="B377">
        <v>71.941360000000003</v>
      </c>
      <c r="C377">
        <f t="shared" si="11"/>
        <v>9.2445663435590207E-3</v>
      </c>
      <c r="D377">
        <f>Lambdas!$H$2*D376+(1-Lambdas!$H$2)*C376*C376</f>
        <v>3.1922272301834162E-4</v>
      </c>
      <c r="E377">
        <f t="shared" si="10"/>
        <v>7.7819024489519997</v>
      </c>
    </row>
    <row r="378" spans="1:5" x14ac:dyDescent="0.2">
      <c r="A378" s="1">
        <v>42286</v>
      </c>
      <c r="B378">
        <v>72.019217999999995</v>
      </c>
      <c r="C378">
        <f t="shared" si="11"/>
        <v>1.0816573352606441E-3</v>
      </c>
      <c r="D378">
        <f>Lambdas!$H$2*D377+(1-Lambdas!$H$2)*C377*C377</f>
        <v>3.03750992673192E-4</v>
      </c>
      <c r="E378">
        <f t="shared" si="10"/>
        <v>8.0954505133048009</v>
      </c>
    </row>
    <row r="379" spans="1:5" x14ac:dyDescent="0.2">
      <c r="A379" s="1">
        <v>42289</v>
      </c>
      <c r="B379">
        <v>73.002457000000007</v>
      </c>
      <c r="C379">
        <f t="shared" si="11"/>
        <v>1.3560098049429765E-2</v>
      </c>
      <c r="D379">
        <f>Lambdas!$H$2*D378+(1-Lambdas!$H$2)*C378*C378</f>
        <v>2.8372430952085844E-4</v>
      </c>
      <c r="E379">
        <f t="shared" si="10"/>
        <v>7.5194267971949174</v>
      </c>
    </row>
    <row r="380" spans="1:5" x14ac:dyDescent="0.2">
      <c r="A380" s="1">
        <v>42290</v>
      </c>
      <c r="B380">
        <v>73.012207000000004</v>
      </c>
      <c r="C380">
        <f t="shared" si="11"/>
        <v>1.3354823066922359E-4</v>
      </c>
      <c r="D380">
        <f>Lambdas!$H$2*D379+(1-Lambdas!$H$2)*C379*C379</f>
        <v>2.7711574783878252E-4</v>
      </c>
      <c r="E380">
        <f t="shared" si="10"/>
        <v>8.1910109169661318</v>
      </c>
    </row>
    <row r="381" spans="1:5" x14ac:dyDescent="0.2">
      <c r="A381" s="1">
        <v>42291</v>
      </c>
      <c r="B381">
        <v>72.233390999999997</v>
      </c>
      <c r="C381">
        <f t="shared" si="11"/>
        <v>-1.072422813430293E-2</v>
      </c>
      <c r="D381">
        <f>Lambdas!$H$2*D380+(1-Lambdas!$H$2)*C380*C380</f>
        <v>2.5877569372076409E-4</v>
      </c>
      <c r="E381">
        <f t="shared" si="10"/>
        <v>7.8151135570614008</v>
      </c>
    </row>
    <row r="382" spans="1:5" x14ac:dyDescent="0.2">
      <c r="A382" s="1">
        <v>42292</v>
      </c>
      <c r="B382">
        <v>73.343177999999995</v>
      </c>
      <c r="C382">
        <f t="shared" si="11"/>
        <v>1.5247075916080469E-2</v>
      </c>
      <c r="D382">
        <f>Lambdas!$H$2*D381+(1-Lambdas!$H$2)*C381*C381</f>
        <v>2.492603290954466E-4</v>
      </c>
      <c r="E382">
        <f t="shared" si="10"/>
        <v>7.3643599889891886</v>
      </c>
    </row>
    <row r="383" spans="1:5" x14ac:dyDescent="0.2">
      <c r="A383" s="1">
        <v>42293</v>
      </c>
      <c r="B383">
        <v>73.985686999999999</v>
      </c>
      <c r="C383">
        <f t="shared" si="11"/>
        <v>8.722161448716766E-3</v>
      </c>
      <c r="D383">
        <f>Lambdas!$H$2*D382+(1-Lambdas!$H$2)*C382*C382</f>
        <v>2.4814926124549282E-4</v>
      </c>
      <c r="E383">
        <f t="shared" si="10"/>
        <v>7.9949061784383204</v>
      </c>
    </row>
    <row r="384" spans="1:5" x14ac:dyDescent="0.2">
      <c r="A384" s="1">
        <v>42296</v>
      </c>
      <c r="B384">
        <v>74.949448000000004</v>
      </c>
      <c r="C384">
        <f t="shared" si="11"/>
        <v>1.2942204034146376E-2</v>
      </c>
      <c r="D384">
        <f>Lambdas!$H$2*D383+(1-Lambdas!$H$2)*C383*C383</f>
        <v>2.3676039493300243E-4</v>
      </c>
      <c r="E384">
        <f t="shared" si="10"/>
        <v>7.6409928971834695</v>
      </c>
    </row>
    <row r="385" spans="1:5" x14ac:dyDescent="0.2">
      <c r="A385" s="1">
        <v>42297</v>
      </c>
      <c r="B385">
        <v>74.258262999999999</v>
      </c>
      <c r="C385">
        <f t="shared" si="11"/>
        <v>-9.2648019252997461E-3</v>
      </c>
      <c r="D385">
        <f>Lambdas!$H$2*D384+(1-Lambdas!$H$2)*C384*C384</f>
        <v>2.3217635622712165E-4</v>
      </c>
      <c r="E385">
        <f t="shared" si="10"/>
        <v>7.9983092021437088</v>
      </c>
    </row>
    <row r="386" spans="1:5" x14ac:dyDescent="0.2">
      <c r="A386" s="1">
        <v>42298</v>
      </c>
      <c r="B386">
        <v>73.459998999999996</v>
      </c>
      <c r="C386">
        <f t="shared" si="11"/>
        <v>-1.0808030907575403E-2</v>
      </c>
      <c r="D386">
        <f>Lambdas!$H$2*D385+(1-Lambdas!$H$2)*C385*C385</f>
        <v>2.2249068283783309E-4</v>
      </c>
      <c r="E386">
        <f t="shared" si="10"/>
        <v>7.8855987080431316</v>
      </c>
    </row>
    <row r="387" spans="1:5" x14ac:dyDescent="0.2">
      <c r="A387" s="1">
        <v>42299</v>
      </c>
      <c r="B387">
        <v>74.394547000000003</v>
      </c>
      <c r="C387">
        <f t="shared" si="11"/>
        <v>1.2641619363559065E-2</v>
      </c>
      <c r="D387">
        <f>Lambdas!$H$2*D386+(1-Lambdas!$H$2)*C386*C386</f>
        <v>2.1549631523455723E-4</v>
      </c>
      <c r="E387">
        <f t="shared" ref="E387:E450" si="12">-LN(D387)-C387*C387/D387</f>
        <v>7.700973834350382</v>
      </c>
    </row>
    <row r="388" spans="1:5" x14ac:dyDescent="0.2">
      <c r="A388" s="1">
        <v>42300</v>
      </c>
      <c r="B388">
        <v>75.027327999999997</v>
      </c>
      <c r="C388">
        <f t="shared" ref="C388:C451" si="13">LN(B388/B387)</f>
        <v>8.469774359572458E-3</v>
      </c>
      <c r="D388">
        <f>Lambdas!$H$2*D387+(1-Lambdas!$H$2)*C387*C387</f>
        <v>2.1181068614056504E-4</v>
      </c>
      <c r="E388">
        <f t="shared" si="12"/>
        <v>8.1211327879755011</v>
      </c>
    </row>
    <row r="389" spans="1:5" x14ac:dyDescent="0.2">
      <c r="A389" s="1">
        <v>42303</v>
      </c>
      <c r="B389">
        <v>76.107902999999993</v>
      </c>
      <c r="C389">
        <f t="shared" si="13"/>
        <v>1.4299689170888742E-2</v>
      </c>
      <c r="D389">
        <f>Lambdas!$H$2*D388+(1-Lambdas!$H$2)*C388*C388</f>
        <v>2.0253974817443474E-4</v>
      </c>
      <c r="E389">
        <f t="shared" si="12"/>
        <v>7.4949893109555266</v>
      </c>
    </row>
    <row r="390" spans="1:5" x14ac:dyDescent="0.2">
      <c r="A390" s="1">
        <v>42304</v>
      </c>
      <c r="B390">
        <v>75.465401</v>
      </c>
      <c r="C390">
        <f t="shared" si="13"/>
        <v>-8.4778233538241442E-3</v>
      </c>
      <c r="D390">
        <f>Lambdas!$H$2*D389+(1-Lambdas!$H$2)*C389*C389</f>
        <v>2.0266823953562414E-4</v>
      </c>
      <c r="E390">
        <f t="shared" si="12"/>
        <v>8.1493040310217779</v>
      </c>
    </row>
    <row r="391" spans="1:5" x14ac:dyDescent="0.2">
      <c r="A391" s="1">
        <v>42305</v>
      </c>
      <c r="B391">
        <v>76.779624999999996</v>
      </c>
      <c r="C391">
        <f t="shared" si="13"/>
        <v>1.7265019157460905E-2</v>
      </c>
      <c r="D391">
        <f>Lambdas!$H$2*D390+(1-Lambdas!$H$2)*C390*C390</f>
        <v>1.9401143377677896E-4</v>
      </c>
      <c r="E391">
        <f t="shared" si="12"/>
        <v>7.0111845999764117</v>
      </c>
    </row>
    <row r="392" spans="1:5" x14ac:dyDescent="0.2">
      <c r="A392" s="1">
        <v>42306</v>
      </c>
      <c r="B392">
        <v>76.429160999999993</v>
      </c>
      <c r="C392">
        <f t="shared" si="13"/>
        <v>-4.574993646695575E-3</v>
      </c>
      <c r="D392">
        <f>Lambdas!$H$2*D391+(1-Lambdas!$H$2)*C391*C391</f>
        <v>2.0089939397992617E-4</v>
      </c>
      <c r="E392">
        <f t="shared" si="12"/>
        <v>8.4085219820910879</v>
      </c>
    </row>
    <row r="393" spans="1:5" x14ac:dyDescent="0.2">
      <c r="A393" s="1">
        <v>42307</v>
      </c>
      <c r="B393">
        <v>75.523803999999998</v>
      </c>
      <c r="C393">
        <f t="shared" si="13"/>
        <v>-1.191642049823906E-2</v>
      </c>
      <c r="D393">
        <f>Lambdas!$H$2*D392+(1-Lambdas!$H$2)*C392*C392</f>
        <v>1.8898794363179748E-4</v>
      </c>
      <c r="E393">
        <f t="shared" si="12"/>
        <v>7.8224509523838703</v>
      </c>
    </row>
    <row r="394" spans="1:5" x14ac:dyDescent="0.2">
      <c r="A394" s="1">
        <v>42310</v>
      </c>
      <c r="B394">
        <v>73.226364000000004</v>
      </c>
      <c r="C394">
        <f t="shared" si="13"/>
        <v>-3.0892371273161461E-2</v>
      </c>
      <c r="D394">
        <f>Lambdas!$H$2*D393+(1-Lambdas!$H$2)*C393*C393</f>
        <v>1.85878062148257E-4</v>
      </c>
      <c r="E394">
        <f t="shared" si="12"/>
        <v>3.4562010851900506</v>
      </c>
    </row>
    <row r="395" spans="1:5" x14ac:dyDescent="0.2">
      <c r="A395" s="1">
        <v>42311</v>
      </c>
      <c r="B395">
        <v>75.835350000000005</v>
      </c>
      <c r="C395">
        <f t="shared" si="13"/>
        <v>3.5009022717659224E-2</v>
      </c>
      <c r="D395">
        <f>Lambdas!$H$2*D394+(1-Lambdas!$H$2)*C394*C394</f>
        <v>2.3673953478362905E-4</v>
      </c>
      <c r="E395">
        <f t="shared" si="12"/>
        <v>3.1714186622323988</v>
      </c>
    </row>
    <row r="396" spans="1:5" x14ac:dyDescent="0.2">
      <c r="A396" s="1">
        <v>42312</v>
      </c>
      <c r="B396">
        <v>76.273398999999998</v>
      </c>
      <c r="C396">
        <f t="shared" si="13"/>
        <v>5.7596977671561193E-3</v>
      </c>
      <c r="D396">
        <f>Lambdas!$H$2*D395+(1-Lambdas!$H$2)*C395*C395</f>
        <v>3.021905341420614E-4</v>
      </c>
      <c r="E396">
        <f t="shared" si="12"/>
        <v>7.9946740180083387</v>
      </c>
    </row>
    <row r="397" spans="1:5" x14ac:dyDescent="0.2">
      <c r="A397" s="1">
        <v>42313</v>
      </c>
      <c r="B397">
        <v>77.159285999999994</v>
      </c>
      <c r="C397">
        <f t="shared" si="13"/>
        <v>1.1547693952445282E-2</v>
      </c>
      <c r="D397">
        <f>Lambdas!$H$2*D396+(1-Lambdas!$H$2)*C396*C396</f>
        <v>2.8438536348710506E-4</v>
      </c>
      <c r="E397">
        <f t="shared" si="12"/>
        <v>7.696277025158218</v>
      </c>
    </row>
    <row r="398" spans="1:5" x14ac:dyDescent="0.2">
      <c r="A398" s="1">
        <v>42314</v>
      </c>
      <c r="B398">
        <v>76.662788000000006</v>
      </c>
      <c r="C398">
        <f t="shared" si="13"/>
        <v>-6.4555068245372811E-3</v>
      </c>
      <c r="D398">
        <f>Lambdas!$H$2*D397+(1-Lambdas!$H$2)*C397*C397</f>
        <v>2.74388858165966E-4</v>
      </c>
      <c r="E398">
        <f t="shared" si="12"/>
        <v>8.0490864955734427</v>
      </c>
    </row>
    <row r="399" spans="1:5" x14ac:dyDescent="0.2">
      <c r="A399" s="1">
        <v>42317</v>
      </c>
      <c r="B399">
        <v>75.971603000000002</v>
      </c>
      <c r="C399">
        <f t="shared" si="13"/>
        <v>-9.0568019440535399E-3</v>
      </c>
      <c r="D399">
        <f>Lambdas!$H$2*D398+(1-Lambdas!$H$2)*C398*C398</f>
        <v>2.589863206030587E-4</v>
      </c>
      <c r="E399">
        <f t="shared" si="12"/>
        <v>7.9420171904402581</v>
      </c>
    </row>
    <row r="400" spans="1:5" x14ac:dyDescent="0.2">
      <c r="A400" s="1">
        <v>42318</v>
      </c>
      <c r="B400">
        <v>77.512512000000001</v>
      </c>
      <c r="C400">
        <f t="shared" si="13"/>
        <v>2.0079742762822799E-2</v>
      </c>
      <c r="D400">
        <f>Lambdas!$H$2*D399+(1-Lambdas!$H$2)*C399*C399</f>
        <v>2.4727396942065465E-4</v>
      </c>
      <c r="E400">
        <f t="shared" si="12"/>
        <v>6.6744494994855765</v>
      </c>
    </row>
    <row r="401" spans="1:5" x14ac:dyDescent="0.2">
      <c r="A401" s="1">
        <v>42319</v>
      </c>
      <c r="B401">
        <v>77.219932999999997</v>
      </c>
      <c r="C401">
        <f t="shared" si="13"/>
        <v>-3.7817453048778686E-3</v>
      </c>
      <c r="D401">
        <f>Lambdas!$H$2*D400+(1-Lambdas!$H$2)*C400*C400</f>
        <v>2.5759385860440445E-4</v>
      </c>
      <c r="E401">
        <f t="shared" si="12"/>
        <v>8.2086064571652742</v>
      </c>
    </row>
    <row r="402" spans="1:5" x14ac:dyDescent="0.2">
      <c r="A402" s="1">
        <v>42320</v>
      </c>
      <c r="B402">
        <v>76.371467999999993</v>
      </c>
      <c r="C402">
        <f t="shared" si="13"/>
        <v>-1.1048452261624675E-2</v>
      </c>
      <c r="D402">
        <f>Lambdas!$H$2*D401+(1-Lambdas!$H$2)*C401*C401</f>
        <v>2.4149127165022877E-4</v>
      </c>
      <c r="E402">
        <f t="shared" si="12"/>
        <v>7.8232001703770235</v>
      </c>
    </row>
    <row r="403" spans="1:5" x14ac:dyDescent="0.2">
      <c r="A403" s="1">
        <v>42321</v>
      </c>
      <c r="B403">
        <v>76.176429999999996</v>
      </c>
      <c r="C403">
        <f t="shared" si="13"/>
        <v>-2.5570736644743562E-3</v>
      </c>
      <c r="D403">
        <f>Lambdas!$H$2*D402+(1-Lambdas!$H$2)*C402*C402</f>
        <v>2.3358712040748894E-4</v>
      </c>
      <c r="E403">
        <f t="shared" si="12"/>
        <v>8.3339632080951613</v>
      </c>
    </row>
    <row r="404" spans="1:5" x14ac:dyDescent="0.2">
      <c r="A404" s="1">
        <v>42324</v>
      </c>
      <c r="B404">
        <v>76.946860999999998</v>
      </c>
      <c r="C404">
        <f t="shared" si="13"/>
        <v>1.006296947154825E-2</v>
      </c>
      <c r="D404">
        <f>Lambdas!$H$2*D403+(1-Lambdas!$H$2)*C403*C403</f>
        <v>2.1855964640317773E-4</v>
      </c>
      <c r="E404">
        <f t="shared" si="12"/>
        <v>7.9651302304052027</v>
      </c>
    </row>
    <row r="405" spans="1:5" x14ac:dyDescent="0.2">
      <c r="A405" s="1">
        <v>42325</v>
      </c>
      <c r="B405">
        <v>76.878601000000003</v>
      </c>
      <c r="C405">
        <f t="shared" si="13"/>
        <v>-8.8749942425583872E-4</v>
      </c>
      <c r="D405">
        <f>Lambdas!$H$2*D404+(1-Lambdas!$H$2)*C404*C404</f>
        <v>2.1079625216194174E-4</v>
      </c>
      <c r="E405">
        <f t="shared" si="12"/>
        <v>8.4608819492631806</v>
      </c>
    </row>
    <row r="406" spans="1:5" x14ac:dyDescent="0.2">
      <c r="A406" s="1">
        <v>42326</v>
      </c>
      <c r="B406">
        <v>78.468254000000002</v>
      </c>
      <c r="C406">
        <f t="shared" si="13"/>
        <v>2.0466568044187009E-2</v>
      </c>
      <c r="D406">
        <f>Lambdas!$H$2*D405+(1-Lambdas!$H$2)*C405*C405</f>
        <v>1.9689658400722976E-4</v>
      </c>
      <c r="E406">
        <f t="shared" si="12"/>
        <v>6.4054186418300283</v>
      </c>
    </row>
    <row r="407" spans="1:5" x14ac:dyDescent="0.2">
      <c r="A407" s="1">
        <v>42327</v>
      </c>
      <c r="B407">
        <v>78.165924000000004</v>
      </c>
      <c r="C407">
        <f t="shared" si="13"/>
        <v>-3.8603372432357728E-3</v>
      </c>
      <c r="D407">
        <f>Lambdas!$H$2*D406+(1-Lambdas!$H$2)*C406*C406</f>
        <v>2.1158884674034534E-4</v>
      </c>
      <c r="E407">
        <f t="shared" si="12"/>
        <v>8.3904355630744263</v>
      </c>
    </row>
    <row r="408" spans="1:5" x14ac:dyDescent="0.2">
      <c r="A408" s="1">
        <v>42328</v>
      </c>
      <c r="B408">
        <v>78.204932999999997</v>
      </c>
      <c r="C408">
        <f t="shared" si="13"/>
        <v>4.9892929613098199E-4</v>
      </c>
      <c r="D408">
        <f>Lambdas!$H$2*D407+(1-Lambdas!$H$2)*C407*C407</f>
        <v>1.9857090790549998E-4</v>
      </c>
      <c r="E408">
        <f t="shared" si="12"/>
        <v>8.5231106931247282</v>
      </c>
    </row>
    <row r="409" spans="1:5" x14ac:dyDescent="0.2">
      <c r="A409" s="1">
        <v>42331</v>
      </c>
      <c r="B409">
        <v>78.126914999999997</v>
      </c>
      <c r="C409">
        <f t="shared" si="13"/>
        <v>-9.9810764697047679E-4</v>
      </c>
      <c r="D409">
        <f>Lambdas!$H$2*D408+(1-Lambdas!$H$2)*C408*C408</f>
        <v>1.8544473252616898E-4</v>
      </c>
      <c r="E409">
        <f t="shared" si="12"/>
        <v>8.5873816054794823</v>
      </c>
    </row>
    <row r="410" spans="1:5" x14ac:dyDescent="0.2">
      <c r="A410" s="1">
        <v>42332</v>
      </c>
      <c r="B410">
        <v>77.814826999999994</v>
      </c>
      <c r="C410">
        <f t="shared" si="13"/>
        <v>-4.0026283233933228E-3</v>
      </c>
      <c r="D410">
        <f>Lambdas!$H$2*D409+(1-Lambdas!$H$2)*C409*C409</f>
        <v>1.7323678880951706E-4</v>
      </c>
      <c r="E410">
        <f t="shared" si="12"/>
        <v>8.5683706279509853</v>
      </c>
    </row>
    <row r="411" spans="1:5" x14ac:dyDescent="0.2">
      <c r="A411" s="1">
        <v>42333</v>
      </c>
      <c r="B411">
        <v>77.590530000000001</v>
      </c>
      <c r="C411">
        <f t="shared" si="13"/>
        <v>-2.8866077730676939E-3</v>
      </c>
      <c r="D411">
        <f>Lambdas!$H$2*D410+(1-Lambdas!$H$2)*C410*C410</f>
        <v>1.6283127751395368E-4</v>
      </c>
      <c r="E411">
        <f t="shared" si="12"/>
        <v>8.6716233722537943</v>
      </c>
    </row>
    <row r="412" spans="1:5" x14ac:dyDescent="0.2">
      <c r="A412" s="1">
        <v>42335</v>
      </c>
      <c r="B412">
        <v>77.863585999999998</v>
      </c>
      <c r="C412">
        <f t="shared" si="13"/>
        <v>3.5130144874574117E-3</v>
      </c>
      <c r="D412">
        <f>Lambdas!$H$2*D411+(1-Lambdas!$H$2)*C411*C411</f>
        <v>1.5260559291125993E-4</v>
      </c>
      <c r="E412">
        <f t="shared" si="12"/>
        <v>8.7067834188186897</v>
      </c>
    </row>
    <row r="413" spans="1:5" x14ac:dyDescent="0.2">
      <c r="A413" s="1">
        <v>42338</v>
      </c>
      <c r="B413">
        <v>77.054137999999995</v>
      </c>
      <c r="C413">
        <f t="shared" si="13"/>
        <v>-1.0450132436992693E-2</v>
      </c>
      <c r="D413">
        <f>Lambdas!$H$2*D412+(1-Lambdas!$H$2)*C412*C412</f>
        <v>1.4332203233370126E-4</v>
      </c>
      <c r="E413">
        <f t="shared" si="12"/>
        <v>8.0884591910753105</v>
      </c>
    </row>
    <row r="414" spans="1:5" x14ac:dyDescent="0.2">
      <c r="A414" s="1">
        <v>42339</v>
      </c>
      <c r="B414">
        <v>77.931870000000004</v>
      </c>
      <c r="C414">
        <f t="shared" si="13"/>
        <v>1.1326717751168641E-2</v>
      </c>
      <c r="D414">
        <f>Lambdas!$H$2*D413+(1-Lambdas!$H$2)*C413*C413</f>
        <v>1.4106397380486072E-4</v>
      </c>
      <c r="E414">
        <f t="shared" si="12"/>
        <v>7.9568193799009617</v>
      </c>
    </row>
    <row r="415" spans="1:5" x14ac:dyDescent="0.2">
      <c r="A415" s="1">
        <v>42340</v>
      </c>
      <c r="B415">
        <v>77.083404999999999</v>
      </c>
      <c r="C415">
        <f t="shared" si="13"/>
        <v>-1.094696600760116E-2</v>
      </c>
      <c r="D415">
        <f>Lambdas!$H$2*D414+(1-Lambdas!$H$2)*C414*C414</f>
        <v>1.4021881334811112E-4</v>
      </c>
      <c r="E415">
        <f t="shared" si="12"/>
        <v>8.0176702674551024</v>
      </c>
    </row>
    <row r="416" spans="1:5" x14ac:dyDescent="0.2">
      <c r="A416" s="1">
        <v>42341</v>
      </c>
      <c r="B416">
        <v>76.351982000000007</v>
      </c>
      <c r="C416">
        <f t="shared" si="13"/>
        <v>-9.5340267285087058E-3</v>
      </c>
      <c r="D416">
        <f>Lambdas!$H$2*D415+(1-Lambdas!$H$2)*C415*C415</f>
        <v>1.388697569502725E-4</v>
      </c>
      <c r="E416">
        <f t="shared" si="12"/>
        <v>8.227420707001647</v>
      </c>
    </row>
    <row r="417" spans="1:5" x14ac:dyDescent="0.2">
      <c r="A417" s="1">
        <v>42342</v>
      </c>
      <c r="B417">
        <v>78.409744000000003</v>
      </c>
      <c r="C417">
        <f t="shared" si="13"/>
        <v>2.6594214622604698E-2</v>
      </c>
      <c r="D417">
        <f>Lambdas!$H$2*D416+(1-Lambdas!$H$2)*C416*C416</f>
        <v>1.356946671712889E-4</v>
      </c>
      <c r="E417">
        <f t="shared" si="12"/>
        <v>3.6930174648110157</v>
      </c>
    </row>
    <row r="418" spans="1:5" x14ac:dyDescent="0.2">
      <c r="A418" s="1">
        <v>42345</v>
      </c>
      <c r="B418">
        <v>77.580787999999998</v>
      </c>
      <c r="C418">
        <f t="shared" si="13"/>
        <v>-1.0628386130556959E-2</v>
      </c>
      <c r="D418">
        <f>Lambdas!$H$2*D417+(1-Lambdas!$H$2)*C417*C417</f>
        <v>1.7352388401279688E-4</v>
      </c>
      <c r="E418">
        <f t="shared" si="12"/>
        <v>8.0082037031456323</v>
      </c>
    </row>
    <row r="419" spans="1:5" x14ac:dyDescent="0.2">
      <c r="A419" s="1">
        <v>42346</v>
      </c>
      <c r="B419">
        <v>77.112656000000001</v>
      </c>
      <c r="C419">
        <f t="shared" si="13"/>
        <v>-6.0524016652334194E-3</v>
      </c>
      <c r="D419">
        <f>Lambdas!$H$2*D418+(1-Lambdas!$H$2)*C418*C418</f>
        <v>1.6951556303023061E-4</v>
      </c>
      <c r="E419">
        <f t="shared" si="12"/>
        <v>8.4664702262417713</v>
      </c>
    </row>
    <row r="420" spans="1:5" x14ac:dyDescent="0.2">
      <c r="A420" s="1">
        <v>42347</v>
      </c>
      <c r="B420">
        <v>75.952117999999999</v>
      </c>
      <c r="C420">
        <f t="shared" si="13"/>
        <v>-1.5164302131464734E-2</v>
      </c>
      <c r="D420">
        <f>Lambdas!$H$2*D419+(1-Lambdas!$H$2)*C419*C419</f>
        <v>1.6072047801986495E-4</v>
      </c>
      <c r="E420">
        <f t="shared" si="12"/>
        <v>7.3050612898530192</v>
      </c>
    </row>
    <row r="421" spans="1:5" x14ac:dyDescent="0.2">
      <c r="A421" s="1">
        <v>42348</v>
      </c>
      <c r="B421">
        <v>76.186188000000001</v>
      </c>
      <c r="C421">
        <f t="shared" si="13"/>
        <v>3.077070999966808E-3</v>
      </c>
      <c r="D421">
        <f>Lambdas!$H$2*D420+(1-Lambdas!$H$2)*C420*C420</f>
        <v>1.6530291710112259E-4</v>
      </c>
      <c r="E421">
        <f t="shared" si="12"/>
        <v>8.6504520260596482</v>
      </c>
    </row>
    <row r="422" spans="1:5" x14ac:dyDescent="0.2">
      <c r="A422" s="1">
        <v>42349</v>
      </c>
      <c r="B422">
        <v>74.225928999999994</v>
      </c>
      <c r="C422">
        <f t="shared" si="13"/>
        <v>-2.6066649850378563E-2</v>
      </c>
      <c r="D422">
        <f>Lambdas!$H$2*D421+(1-Lambdas!$H$2)*C421*C421</f>
        <v>1.5498882244110185E-4</v>
      </c>
      <c r="E422">
        <f t="shared" si="12"/>
        <v>4.3881624808936115</v>
      </c>
    </row>
    <row r="423" spans="1:5" x14ac:dyDescent="0.2">
      <c r="A423" s="1">
        <v>42352</v>
      </c>
      <c r="B423">
        <v>74.967117000000002</v>
      </c>
      <c r="C423">
        <f t="shared" si="13"/>
        <v>9.9360408232389234E-3</v>
      </c>
      <c r="D423">
        <f>Lambdas!$H$2*D422+(1-Lambdas!$H$2)*C422*C422</f>
        <v>1.8970224696889681E-4</v>
      </c>
      <c r="E423">
        <f t="shared" si="12"/>
        <v>8.0496344995349034</v>
      </c>
    </row>
    <row r="424" spans="1:5" x14ac:dyDescent="0.2">
      <c r="A424" s="1">
        <v>42353</v>
      </c>
      <c r="B424">
        <v>76.673789999999997</v>
      </c>
      <c r="C424">
        <f t="shared" si="13"/>
        <v>2.2510351589023737E-2</v>
      </c>
      <c r="D424">
        <f>Lambdas!$H$2*D423+(1-Lambdas!$H$2)*C423*C423</f>
        <v>1.8368080379810425E-4</v>
      </c>
      <c r="E424">
        <f t="shared" si="12"/>
        <v>5.8436345049440437</v>
      </c>
    </row>
    <row r="425" spans="1:5" x14ac:dyDescent="0.2">
      <c r="A425" s="1">
        <v>42354</v>
      </c>
      <c r="B425">
        <v>77.883101999999994</v>
      </c>
      <c r="C425">
        <f t="shared" si="13"/>
        <v>1.5649081236845268E-2</v>
      </c>
      <c r="D425">
        <f>Lambdas!$H$2*D424+(1-Lambdas!$H$2)*C424*C424</f>
        <v>2.0506126680519801E-4</v>
      </c>
      <c r="E425">
        <f t="shared" si="12"/>
        <v>7.2979550494180963</v>
      </c>
    </row>
    <row r="426" spans="1:5" x14ac:dyDescent="0.2">
      <c r="A426" s="1">
        <v>42355</v>
      </c>
      <c r="B426">
        <v>76.742058</v>
      </c>
      <c r="C426">
        <f t="shared" si="13"/>
        <v>-1.475910793361806E-2</v>
      </c>
      <c r="D426">
        <f>Lambdas!$H$2*D425+(1-Lambdas!$H$2)*C425*C425</f>
        <v>2.0769762653865187E-4</v>
      </c>
      <c r="E426">
        <f t="shared" si="12"/>
        <v>7.4306369017830143</v>
      </c>
    </row>
    <row r="427" spans="1:5" x14ac:dyDescent="0.2">
      <c r="A427" s="1">
        <v>42356</v>
      </c>
      <c r="B427">
        <v>74.430733000000004</v>
      </c>
      <c r="C427">
        <f t="shared" si="13"/>
        <v>-3.0580967782817804E-2</v>
      </c>
      <c r="D427">
        <f>Lambdas!$H$2*D426+(1-Lambdas!$H$2)*C426*C426</f>
        <v>2.0836833355548535E-4</v>
      </c>
      <c r="E427">
        <f t="shared" si="12"/>
        <v>3.9880183952130563</v>
      </c>
    </row>
    <row r="428" spans="1:5" x14ac:dyDescent="0.2">
      <c r="A428" s="1">
        <v>42359</v>
      </c>
      <c r="B428">
        <v>75.259681999999998</v>
      </c>
      <c r="C428">
        <f t="shared" si="13"/>
        <v>1.1075625301427734E-2</v>
      </c>
      <c r="D428">
        <f>Lambdas!$H$2*D427+(1-Lambdas!$H$2)*C427*C427</f>
        <v>2.5647425790951419E-4</v>
      </c>
      <c r="E428">
        <f t="shared" si="12"/>
        <v>7.7901906861010692</v>
      </c>
    </row>
    <row r="429" spans="1:5" x14ac:dyDescent="0.2">
      <c r="A429" s="1">
        <v>42360</v>
      </c>
      <c r="B429">
        <v>75.464484999999996</v>
      </c>
      <c r="C429">
        <f t="shared" si="13"/>
        <v>2.7175884281923357E-3</v>
      </c>
      <c r="D429">
        <f>Lambdas!$H$2*D428+(1-Lambdas!$H$2)*C428*C428</f>
        <v>2.4761822965284103E-4</v>
      </c>
      <c r="E429">
        <f t="shared" si="12"/>
        <v>8.2737970989710643</v>
      </c>
    </row>
    <row r="430" spans="1:5" x14ac:dyDescent="0.2">
      <c r="A430" s="1">
        <v>42361</v>
      </c>
      <c r="B430">
        <v>76.615273000000002</v>
      </c>
      <c r="C430">
        <f t="shared" si="13"/>
        <v>1.5134295062247168E-2</v>
      </c>
      <c r="D430">
        <f>Lambdas!$H$2*D429+(1-Lambdas!$H$2)*C429*C429</f>
        <v>2.3171812730783334E-4</v>
      </c>
      <c r="E430">
        <f t="shared" si="12"/>
        <v>7.3815168663049553</v>
      </c>
    </row>
    <row r="431" spans="1:5" x14ac:dyDescent="0.2">
      <c r="A431" s="1">
        <v>42362</v>
      </c>
      <c r="B431">
        <v>76.322731000000005</v>
      </c>
      <c r="C431">
        <f t="shared" si="13"/>
        <v>-3.8256332518987368E-3</v>
      </c>
      <c r="D431">
        <f>Lambdas!$H$2*D430+(1-Lambdas!$H$2)*C430*C430</f>
        <v>2.3154132810080392E-4</v>
      </c>
      <c r="E431">
        <f t="shared" si="12"/>
        <v>8.3075432896777777</v>
      </c>
    </row>
    <row r="432" spans="1:5" x14ac:dyDescent="0.2">
      <c r="A432" s="1">
        <v>42366</v>
      </c>
      <c r="B432">
        <v>76.586021000000002</v>
      </c>
      <c r="C432">
        <f t="shared" si="13"/>
        <v>3.4437565772084742E-3</v>
      </c>
      <c r="D432">
        <f>Lambdas!$H$2*D431+(1-Lambdas!$H$2)*C431*C431</f>
        <v>2.1718515651774912E-4</v>
      </c>
      <c r="E432">
        <f t="shared" si="12"/>
        <v>8.3801550182180087</v>
      </c>
    </row>
    <row r="433" spans="1:5" x14ac:dyDescent="0.2">
      <c r="A433" s="1">
        <v>42367</v>
      </c>
      <c r="B433">
        <v>77.249184</v>
      </c>
      <c r="C433">
        <f t="shared" si="13"/>
        <v>8.6217859952679131E-3</v>
      </c>
      <c r="D433">
        <f>Lambdas!$H$2*D432+(1-Lambdas!$H$2)*C432*C432</f>
        <v>2.0359543164099358E-4</v>
      </c>
      <c r="E433">
        <f t="shared" si="12"/>
        <v>8.1342634240642084</v>
      </c>
    </row>
    <row r="434" spans="1:5" x14ac:dyDescent="0.2">
      <c r="A434" s="1">
        <v>42368</v>
      </c>
      <c r="B434">
        <v>76.410469000000006</v>
      </c>
      <c r="C434">
        <f t="shared" si="13"/>
        <v>-1.0916637034570185E-2</v>
      </c>
      <c r="D434">
        <f>Lambdas!$H$2*D433+(1-Lambdas!$H$2)*C433*C433</f>
        <v>1.9504018943405384E-4</v>
      </c>
      <c r="E434">
        <f t="shared" si="12"/>
        <v>7.9312874455998852</v>
      </c>
    </row>
    <row r="435" spans="1:5" x14ac:dyDescent="0.2">
      <c r="A435" s="1">
        <v>42369</v>
      </c>
      <c r="B435">
        <v>75.630286999999996</v>
      </c>
      <c r="C435">
        <f t="shared" si="13"/>
        <v>-1.0262890929533513E-2</v>
      </c>
      <c r="D435">
        <f>Lambdas!$H$2*D434+(1-Lambdas!$H$2)*C434*C434</f>
        <v>1.900188271148967E-4</v>
      </c>
      <c r="E435">
        <f t="shared" si="12"/>
        <v>8.0140900616249411</v>
      </c>
    </row>
    <row r="436" spans="1:5" x14ac:dyDescent="0.2">
      <c r="A436" s="1">
        <v>42373</v>
      </c>
      <c r="B436">
        <v>73.826072999999994</v>
      </c>
      <c r="C436">
        <f t="shared" si="13"/>
        <v>-2.4144862754976362E-2</v>
      </c>
      <c r="D436">
        <f>Lambdas!$H$2*D435+(1-Lambdas!$H$2)*C435*C435</f>
        <v>1.8441339343618462E-4</v>
      </c>
      <c r="E436">
        <f t="shared" si="12"/>
        <v>5.4370938618975835</v>
      </c>
    </row>
    <row r="437" spans="1:5" x14ac:dyDescent="0.2">
      <c r="A437" s="1">
        <v>42374</v>
      </c>
      <c r="B437">
        <v>74.381973000000002</v>
      </c>
      <c r="C437">
        <f t="shared" si="13"/>
        <v>7.5016521967641737E-3</v>
      </c>
      <c r="D437">
        <f>Lambdas!$H$2*D436+(1-Lambdas!$H$2)*C436*C436</f>
        <v>2.1079262636366911E-4</v>
      </c>
      <c r="E437">
        <f t="shared" si="12"/>
        <v>8.1976681965278075</v>
      </c>
    </row>
    <row r="438" spans="1:5" x14ac:dyDescent="0.2">
      <c r="A438" s="1">
        <v>42375</v>
      </c>
      <c r="B438">
        <v>73.406707999999995</v>
      </c>
      <c r="C438">
        <f t="shared" si="13"/>
        <v>-1.3198293002485569E-2</v>
      </c>
      <c r="D438">
        <f>Lambdas!$H$2*D437+(1-Lambdas!$H$2)*C437*C437</f>
        <v>2.0056567974897945E-4</v>
      </c>
      <c r="E438">
        <f t="shared" si="12"/>
        <v>7.645850609884091</v>
      </c>
    </row>
    <row r="439" spans="1:5" x14ac:dyDescent="0.2">
      <c r="A439" s="1">
        <v>42376</v>
      </c>
      <c r="B439">
        <v>71.963363999999999</v>
      </c>
      <c r="C439">
        <f t="shared" si="13"/>
        <v>-1.9858164907356785E-2</v>
      </c>
      <c r="D439">
        <f>Lambdas!$H$2*D438+(1-Lambdas!$H$2)*C438*C438</f>
        <v>1.9882030093039049E-4</v>
      </c>
      <c r="E439">
        <f t="shared" si="12"/>
        <v>6.5396763147994221</v>
      </c>
    </row>
    <row r="440" spans="1:5" x14ac:dyDescent="0.2">
      <c r="A440" s="1">
        <v>42377</v>
      </c>
      <c r="B440">
        <v>71.075890000000001</v>
      </c>
      <c r="C440">
        <f t="shared" si="13"/>
        <v>-1.2408976740626387E-2</v>
      </c>
      <c r="D440">
        <f>Lambdas!$H$2*D439+(1-Lambdas!$H$2)*C439*C439</f>
        <v>2.1176144852962209E-4</v>
      </c>
      <c r="E440">
        <f t="shared" si="12"/>
        <v>7.7328984291479355</v>
      </c>
    </row>
    <row r="441" spans="1:5" x14ac:dyDescent="0.2">
      <c r="A441" s="1">
        <v>42380</v>
      </c>
      <c r="B441">
        <v>72.090134000000006</v>
      </c>
      <c r="C441">
        <f t="shared" si="13"/>
        <v>1.4169017759902433E-2</v>
      </c>
      <c r="D441">
        <f>Lambdas!$H$2*D440+(1-Lambdas!$H$2)*C440*C440</f>
        <v>2.0793729375421727E-4</v>
      </c>
      <c r="E441">
        <f t="shared" si="12"/>
        <v>7.5127855035544968</v>
      </c>
    </row>
    <row r="442" spans="1:5" x14ac:dyDescent="0.2">
      <c r="A442" s="1">
        <v>42381</v>
      </c>
      <c r="B442">
        <v>72.909362999999999</v>
      </c>
      <c r="C442">
        <f t="shared" si="13"/>
        <v>1.1299869778993521E-2</v>
      </c>
      <c r="D442">
        <f>Lambdas!$H$2*D441+(1-Lambdas!$H$2)*C441*C441</f>
        <v>2.0746232649219084E-4</v>
      </c>
      <c r="E442">
        <f t="shared" si="12"/>
        <v>7.8650897385459899</v>
      </c>
    </row>
    <row r="443" spans="1:5" x14ac:dyDescent="0.2">
      <c r="A443" s="1">
        <v>42382</v>
      </c>
      <c r="B443">
        <v>71.290442999999996</v>
      </c>
      <c r="C443">
        <f t="shared" si="13"/>
        <v>-2.2454787815882775E-2</v>
      </c>
      <c r="D443">
        <f>Lambdas!$H$2*D442+(1-Lambdas!$H$2)*C442*C442</f>
        <v>2.0218230563221376E-4</v>
      </c>
      <c r="E443">
        <f t="shared" si="12"/>
        <v>6.0124652777658838</v>
      </c>
    </row>
    <row r="444" spans="1:5" x14ac:dyDescent="0.2">
      <c r="A444" s="1">
        <v>42383</v>
      </c>
      <c r="B444">
        <v>71.973106000000001</v>
      </c>
      <c r="C444">
        <f t="shared" si="13"/>
        <v>9.5302422939031982E-3</v>
      </c>
      <c r="D444">
        <f>Lambdas!$H$2*D443+(1-Lambdas!$H$2)*C443*C443</f>
        <v>2.2217286304964168E-4</v>
      </c>
      <c r="E444">
        <f t="shared" si="12"/>
        <v>8.0032491825089149</v>
      </c>
    </row>
    <row r="445" spans="1:5" x14ac:dyDescent="0.2">
      <c r="A445" s="1">
        <v>42384</v>
      </c>
      <c r="B445">
        <v>70.051872000000003</v>
      </c>
      <c r="C445">
        <f t="shared" si="13"/>
        <v>-2.7056525264721243E-2</v>
      </c>
      <c r="D445">
        <f>Lambdas!$H$2*D444+(1-Lambdas!$H$2)*C444*C444</f>
        <v>2.1347948319120521E-4</v>
      </c>
      <c r="E445">
        <f t="shared" si="12"/>
        <v>5.0228086337247699</v>
      </c>
    </row>
    <row r="446" spans="1:5" x14ac:dyDescent="0.2">
      <c r="A446" s="1">
        <v>42388</v>
      </c>
      <c r="B446">
        <v>69.622771999999998</v>
      </c>
      <c r="C446">
        <f t="shared" si="13"/>
        <v>-6.1442984592419685E-3</v>
      </c>
      <c r="D446">
        <f>Lambdas!$H$2*D445+(1-Lambdas!$H$2)*C445*C445</f>
        <v>2.4780205606450036E-4</v>
      </c>
      <c r="E446">
        <f t="shared" si="12"/>
        <v>8.1505312587741727</v>
      </c>
    </row>
    <row r="447" spans="1:5" x14ac:dyDescent="0.2">
      <c r="A447" s="1">
        <v>42389</v>
      </c>
      <c r="B447">
        <v>68.930335999999997</v>
      </c>
      <c r="C447">
        <f t="shared" si="13"/>
        <v>-9.9953263393842973E-3</v>
      </c>
      <c r="D447">
        <f>Lambdas!$H$2*D446+(1-Lambdas!$H$2)*C446*C446</f>
        <v>2.3389967059788793E-4</v>
      </c>
      <c r="E447">
        <f t="shared" si="12"/>
        <v>7.9334840928933668</v>
      </c>
    </row>
    <row r="448" spans="1:5" x14ac:dyDescent="0.2">
      <c r="A448" s="1">
        <v>42390</v>
      </c>
      <c r="B448">
        <v>69.788573999999997</v>
      </c>
      <c r="C448">
        <f t="shared" si="13"/>
        <v>1.2373928697504687E-2</v>
      </c>
      <c r="D448">
        <f>Lambdas!$H$2*D447+(1-Lambdas!$H$2)*C447*C447</f>
        <v>2.250311768431164E-4</v>
      </c>
      <c r="E448">
        <f t="shared" si="12"/>
        <v>7.7188587203438441</v>
      </c>
    </row>
    <row r="449" spans="1:5" x14ac:dyDescent="0.2">
      <c r="A449" s="1">
        <v>42391</v>
      </c>
      <c r="B449">
        <v>70.900336999999993</v>
      </c>
      <c r="C449">
        <f t="shared" si="13"/>
        <v>1.5804886606711616E-2</v>
      </c>
      <c r="D449">
        <f>Lambdas!$H$2*D448+(1-Lambdas!$H$2)*C448*C448</f>
        <v>2.2027126054081954E-4</v>
      </c>
      <c r="E449">
        <f t="shared" si="12"/>
        <v>7.2866197560168526</v>
      </c>
    </row>
    <row r="450" spans="1:5" x14ac:dyDescent="0.2">
      <c r="A450" s="1">
        <v>42394</v>
      </c>
      <c r="B450">
        <v>69.964104000000006</v>
      </c>
      <c r="C450">
        <f t="shared" si="13"/>
        <v>-1.3292876177796686E-2</v>
      </c>
      <c r="D450">
        <f>Lambdas!$H$2*D449+(1-Lambdas!$H$2)*C449*C449</f>
        <v>2.222252872444628E-4</v>
      </c>
      <c r="E450">
        <f t="shared" si="12"/>
        <v>7.6166773434706574</v>
      </c>
    </row>
    <row r="451" spans="1:5" x14ac:dyDescent="0.2">
      <c r="A451" s="1">
        <v>42395</v>
      </c>
      <c r="B451">
        <v>70.100639000000001</v>
      </c>
      <c r="C451">
        <f t="shared" si="13"/>
        <v>1.9495990257409751E-3</v>
      </c>
      <c r="D451">
        <f>Lambdas!$H$2*D450+(1-Lambdas!$H$2)*C450*C450</f>
        <v>2.1921217896517372E-4</v>
      </c>
      <c r="E451">
        <f t="shared" ref="E451:E514" si="14">-LN(D451)-C451*C451/D451</f>
        <v>8.4081313686931907</v>
      </c>
    </row>
    <row r="452" spans="1:5" x14ac:dyDescent="0.2">
      <c r="A452" s="1">
        <v>42396</v>
      </c>
      <c r="B452">
        <v>69.154655000000005</v>
      </c>
      <c r="C452">
        <f t="shared" ref="C452:C515" si="15">LN(B452/B451)</f>
        <v>-1.3586536277276628E-2</v>
      </c>
      <c r="D452">
        <f>Lambdas!$H$2*D451+(1-Lambdas!$H$2)*C451*C451</f>
        <v>2.0495493029676617E-4</v>
      </c>
      <c r="E452">
        <f t="shared" si="14"/>
        <v>7.5920640633538978</v>
      </c>
    </row>
    <row r="453" spans="1:5" x14ac:dyDescent="0.2">
      <c r="A453" s="1">
        <v>42397</v>
      </c>
      <c r="B453">
        <v>67.613770000000002</v>
      </c>
      <c r="C453">
        <f t="shared" si="15"/>
        <v>-2.2533712740832795E-2</v>
      </c>
      <c r="D453">
        <f>Lambdas!$H$2*D452+(1-Lambdas!$H$2)*C452*C452</f>
        <v>2.0360731585061293E-4</v>
      </c>
      <c r="E453">
        <f t="shared" si="14"/>
        <v>6.0054570016972741</v>
      </c>
    </row>
    <row r="454" spans="1:5" x14ac:dyDescent="0.2">
      <c r="A454" s="1">
        <v>42398</v>
      </c>
      <c r="B454">
        <v>72.646034</v>
      </c>
      <c r="C454">
        <f t="shared" si="15"/>
        <v>7.1787137493663444E-2</v>
      </c>
      <c r="D454">
        <f>Lambdas!$H$2*D453+(1-Lambdas!$H$2)*C453*C453</f>
        <v>2.237385654968761E-4</v>
      </c>
      <c r="E454">
        <f t="shared" si="14"/>
        <v>-14.628069287731289</v>
      </c>
    </row>
    <row r="455" spans="1:5" x14ac:dyDescent="0.2">
      <c r="A455" s="1">
        <v>42401</v>
      </c>
      <c r="B455">
        <v>72.538757000000004</v>
      </c>
      <c r="C455">
        <f t="shared" si="15"/>
        <v>-1.4777996894101996E-3</v>
      </c>
      <c r="D455">
        <f>Lambdas!$H$2*D454+(1-Lambdas!$H$2)*C454*C454</f>
        <v>5.5001360032822097E-4</v>
      </c>
      <c r="E455">
        <f t="shared" si="14"/>
        <v>7.5015969377733356</v>
      </c>
    </row>
    <row r="456" spans="1:5" x14ac:dyDescent="0.2">
      <c r="A456" s="1">
        <v>42402</v>
      </c>
      <c r="B456">
        <v>71.583015000000003</v>
      </c>
      <c r="C456">
        <f t="shared" si="15"/>
        <v>-1.3263173179422083E-2</v>
      </c>
      <c r="D456">
        <f>Lambdas!$H$2*D455+(1-Lambdas!$H$2)*C455*C455</f>
        <v>5.1375484109973104E-4</v>
      </c>
      <c r="E456">
        <f t="shared" si="14"/>
        <v>7.2313602714689083</v>
      </c>
    </row>
    <row r="457" spans="1:5" x14ac:dyDescent="0.2">
      <c r="A457" s="1">
        <v>42403</v>
      </c>
      <c r="B457">
        <v>72.538757000000004</v>
      </c>
      <c r="C457">
        <f t="shared" si="15"/>
        <v>1.3263173179421998E-2</v>
      </c>
      <c r="D457">
        <f>Lambdas!$H$2*D456+(1-Lambdas!$H$2)*C456*C456</f>
        <v>4.9139429612457986E-4</v>
      </c>
      <c r="E457">
        <f t="shared" si="14"/>
        <v>7.260278754815789</v>
      </c>
    </row>
    <row r="458" spans="1:5" x14ac:dyDescent="0.2">
      <c r="A458" s="1">
        <v>42404</v>
      </c>
      <c r="B458">
        <v>71.856087000000002</v>
      </c>
      <c r="C458">
        <f t="shared" si="15"/>
        <v>-9.4556712348648313E-3</v>
      </c>
      <c r="D458">
        <f>Lambdas!$H$2*D457+(1-Lambdas!$H$2)*C457*C457</f>
        <v>4.7051371034848434E-4</v>
      </c>
      <c r="E458">
        <f t="shared" si="14"/>
        <v>7.4716597140687249</v>
      </c>
    </row>
    <row r="459" spans="1:5" x14ac:dyDescent="0.2">
      <c r="A459" s="1">
        <v>42405</v>
      </c>
      <c r="B459">
        <v>69.769065999999995</v>
      </c>
      <c r="C459">
        <f t="shared" si="15"/>
        <v>-2.9474596080434189E-2</v>
      </c>
      <c r="D459">
        <f>Lambdas!$H$2*D458+(1-Lambdas!$H$2)*C458*C458</f>
        <v>4.452898904837581E-4</v>
      </c>
      <c r="E459">
        <f t="shared" si="14"/>
        <v>5.7658047261868015</v>
      </c>
    </row>
    <row r="460" spans="1:5" x14ac:dyDescent="0.2">
      <c r="A460" s="1">
        <v>42408</v>
      </c>
      <c r="B460">
        <v>66.092360999999997</v>
      </c>
      <c r="C460">
        <f t="shared" si="15"/>
        <v>-5.413755816207412E-2</v>
      </c>
      <c r="D460">
        <f>Lambdas!$H$2*D459+(1-Lambdas!$H$2)*C459*C459</f>
        <v>4.7331722031892999E-4</v>
      </c>
      <c r="E460">
        <f t="shared" si="14"/>
        <v>1.4635440788222072</v>
      </c>
    </row>
    <row r="461" spans="1:5" x14ac:dyDescent="0.2">
      <c r="A461" s="1">
        <v>42409</v>
      </c>
      <c r="B461">
        <v>66.638512000000006</v>
      </c>
      <c r="C461">
        <f t="shared" si="15"/>
        <v>8.2294958207365116E-3</v>
      </c>
      <c r="D461">
        <f>Lambdas!$H$2*D460+(1-Lambdas!$H$2)*C460*C460</f>
        <v>6.3597361124484962E-4</v>
      </c>
      <c r="E461">
        <f t="shared" si="14"/>
        <v>7.2538638463695051</v>
      </c>
    </row>
    <row r="462" spans="1:5" x14ac:dyDescent="0.2">
      <c r="A462" s="1">
        <v>42410</v>
      </c>
      <c r="B462">
        <v>68.553939999999997</v>
      </c>
      <c r="C462">
        <f t="shared" si="15"/>
        <v>2.8338211973579372E-2</v>
      </c>
      <c r="D462">
        <f>Lambdas!$H$2*D461+(1-Lambdas!$H$2)*C461*C461</f>
        <v>5.9836337632817769E-4</v>
      </c>
      <c r="E462">
        <f t="shared" si="14"/>
        <v>6.0792277604283989</v>
      </c>
    </row>
    <row r="463" spans="1:5" x14ac:dyDescent="0.2">
      <c r="A463" s="1">
        <v>42411</v>
      </c>
      <c r="B463">
        <v>66.912154999999998</v>
      </c>
      <c r="C463">
        <f t="shared" si="15"/>
        <v>-2.4240240932389214E-2</v>
      </c>
      <c r="D463">
        <f>Lambdas!$H$2*D462+(1-Lambdas!$H$2)*C462*C462</f>
        <v>6.1191108517971943E-4</v>
      </c>
      <c r="E463">
        <f t="shared" si="14"/>
        <v>6.4386708573508624</v>
      </c>
    </row>
    <row r="464" spans="1:5" x14ac:dyDescent="0.2">
      <c r="A464" s="1">
        <v>42412</v>
      </c>
      <c r="B464">
        <v>68.817779999999999</v>
      </c>
      <c r="C464">
        <f t="shared" si="15"/>
        <v>2.8081502065605075E-2</v>
      </c>
      <c r="D464">
        <f>Lambdas!$H$2*D463+(1-Lambdas!$H$2)*C463*C463</f>
        <v>6.1030131767753298E-4</v>
      </c>
      <c r="E464">
        <f t="shared" si="14"/>
        <v>6.1094570618438864</v>
      </c>
    </row>
    <row r="465" spans="1:5" x14ac:dyDescent="0.2">
      <c r="A465" s="1">
        <v>42416</v>
      </c>
      <c r="B465">
        <v>69.482307000000006</v>
      </c>
      <c r="C465">
        <f t="shared" si="15"/>
        <v>9.6100028368093539E-3</v>
      </c>
      <c r="D465">
        <f>Lambdas!$H$2*D464+(1-Lambdas!$H$2)*C464*C464</f>
        <v>6.2210029211194899E-4</v>
      </c>
      <c r="E465">
        <f t="shared" si="14"/>
        <v>7.2339570408417826</v>
      </c>
    </row>
    <row r="466" spans="1:5" x14ac:dyDescent="0.2">
      <c r="A466" s="1">
        <v>42417</v>
      </c>
      <c r="B466">
        <v>70.530036999999993</v>
      </c>
      <c r="C466">
        <f t="shared" si="15"/>
        <v>1.4966531198086368E-2</v>
      </c>
      <c r="D466">
        <f>Lambdas!$H$2*D465+(1-Lambdas!$H$2)*C465*C465</f>
        <v>5.8703828310107786E-4</v>
      </c>
      <c r="E466">
        <f t="shared" si="14"/>
        <v>7.0588490597423315</v>
      </c>
    </row>
    <row r="467" spans="1:5" x14ac:dyDescent="0.2">
      <c r="A467" s="1">
        <v>42418</v>
      </c>
      <c r="B467">
        <v>69.756484999999998</v>
      </c>
      <c r="C467">
        <f t="shared" si="15"/>
        <v>-1.1028284529441185E-2</v>
      </c>
      <c r="D467">
        <f>Lambdas!$H$2*D466+(1-Lambdas!$H$2)*C466*C466</f>
        <v>5.6300996875860714E-4</v>
      </c>
      <c r="E467">
        <f t="shared" si="14"/>
        <v>7.2661902995363397</v>
      </c>
    </row>
    <row r="468" spans="1:5" x14ac:dyDescent="0.2">
      <c r="A468" s="1">
        <v>42419</v>
      </c>
      <c r="B468">
        <v>70.040442999999996</v>
      </c>
      <c r="C468">
        <f t="shared" si="15"/>
        <v>4.0624410648457078E-3</v>
      </c>
      <c r="D468">
        <f>Lambdas!$H$2*D467+(1-Lambdas!$H$2)*C467*C467</f>
        <v>5.3379625249248721E-4</v>
      </c>
      <c r="E468">
        <f t="shared" si="14"/>
        <v>7.5045792502806457</v>
      </c>
    </row>
    <row r="469" spans="1:5" x14ac:dyDescent="0.2">
      <c r="A469" s="1">
        <v>42422</v>
      </c>
      <c r="B469">
        <v>71.538582000000005</v>
      </c>
      <c r="C469">
        <f t="shared" si="15"/>
        <v>2.1164080200499123E-2</v>
      </c>
      <c r="D469">
        <f>Lambdas!$H$2*D468+(1-Lambdas!$H$2)*C468*C468</f>
        <v>4.9955861311723688E-4</v>
      </c>
      <c r="E469">
        <f t="shared" si="14"/>
        <v>6.7051575219503139</v>
      </c>
    </row>
    <row r="470" spans="1:5" x14ac:dyDescent="0.2">
      <c r="A470" s="1">
        <v>42423</v>
      </c>
      <c r="B470">
        <v>70.647537</v>
      </c>
      <c r="C470">
        <f t="shared" si="15"/>
        <v>-1.2533666028225761E-2</v>
      </c>
      <c r="D470">
        <f>Lambdas!$H$2*D469+(1-Lambdas!$H$2)*C469*C469</f>
        <v>4.9614073711110843E-4</v>
      </c>
      <c r="E470">
        <f t="shared" si="14"/>
        <v>7.2920214462859878</v>
      </c>
    </row>
    <row r="471" spans="1:5" x14ac:dyDescent="0.2">
      <c r="A471" s="1">
        <v>42424</v>
      </c>
      <c r="B471">
        <v>70.353783000000007</v>
      </c>
      <c r="C471">
        <f t="shared" si="15"/>
        <v>-4.1666904252532127E-3</v>
      </c>
      <c r="D471">
        <f>Lambdas!$H$2*D470+(1-Lambdas!$H$2)*C470*C470</f>
        <v>4.7370044607495776E-4</v>
      </c>
      <c r="E471">
        <f t="shared" si="14"/>
        <v>7.6182850100024373</v>
      </c>
    </row>
    <row r="472" spans="1:5" x14ac:dyDescent="0.2">
      <c r="A472" s="1">
        <v>42425</v>
      </c>
      <c r="B472">
        <v>71.744208999999998</v>
      </c>
      <c r="C472">
        <f t="shared" si="15"/>
        <v>1.9570584479208796E-2</v>
      </c>
      <c r="D472">
        <f>Lambdas!$H$2*D471+(1-Lambdas!$H$2)*C471*C471</f>
        <v>4.4349709886647263E-4</v>
      </c>
      <c r="E472">
        <f t="shared" si="14"/>
        <v>6.8572109948666489</v>
      </c>
    </row>
    <row r="473" spans="1:5" x14ac:dyDescent="0.2">
      <c r="A473" s="1">
        <v>42426</v>
      </c>
      <c r="B473">
        <v>71.215462000000002</v>
      </c>
      <c r="C473">
        <f t="shared" si="15"/>
        <v>-7.3971828182202732E-3</v>
      </c>
      <c r="D473">
        <f>Lambdas!$H$2*D472+(1-Lambdas!$H$2)*C472*C472</f>
        <v>4.394935413212161E-4</v>
      </c>
      <c r="E473">
        <f t="shared" si="14"/>
        <v>7.6053844243531703</v>
      </c>
    </row>
    <row r="474" spans="1:5" x14ac:dyDescent="0.2">
      <c r="A474" s="1">
        <v>42429</v>
      </c>
      <c r="B474">
        <v>70.882530000000003</v>
      </c>
      <c r="C474">
        <f t="shared" si="15"/>
        <v>-4.6859579720937771E-3</v>
      </c>
      <c r="D474">
        <f>Lambdas!$H$2*D473+(1-Lambdas!$H$2)*C473*C473</f>
        <v>4.1402673635741494E-4</v>
      </c>
      <c r="E474">
        <f t="shared" si="14"/>
        <v>7.7365442951808774</v>
      </c>
    </row>
    <row r="475" spans="1:5" x14ac:dyDescent="0.2">
      <c r="A475" s="1">
        <v>42430</v>
      </c>
      <c r="B475">
        <v>73.085678000000001</v>
      </c>
      <c r="C475">
        <f t="shared" si="15"/>
        <v>3.0608424376894098E-2</v>
      </c>
      <c r="D475">
        <f>Lambdas!$H$2*D474+(1-Lambdas!$H$2)*C474*C474</f>
        <v>3.8807721524532251E-4</v>
      </c>
      <c r="E475">
        <f t="shared" si="14"/>
        <v>5.4401587198695456</v>
      </c>
    </row>
    <row r="476" spans="1:5" x14ac:dyDescent="0.2">
      <c r="A476" s="1">
        <v>42431</v>
      </c>
      <c r="B476">
        <v>72.752762000000004</v>
      </c>
      <c r="C476">
        <f t="shared" si="15"/>
        <v>-4.5655532009605728E-3</v>
      </c>
      <c r="D476">
        <f>Lambdas!$H$2*D475+(1-Lambdas!$H$2)*C475*C475</f>
        <v>4.2440009030238586E-4</v>
      </c>
      <c r="E476">
        <f t="shared" si="14"/>
        <v>7.7157192551405522</v>
      </c>
    </row>
    <row r="477" spans="1:5" x14ac:dyDescent="0.2">
      <c r="A477" s="1">
        <v>42432</v>
      </c>
      <c r="B477">
        <v>72.370887999999994</v>
      </c>
      <c r="C477">
        <f t="shared" si="15"/>
        <v>-5.2627518861678903E-3</v>
      </c>
      <c r="D477">
        <f>Lambdas!$H$2*D476+(1-Lambdas!$H$2)*C476*C476</f>
        <v>3.9769026993229182E-4</v>
      </c>
      <c r="E477">
        <f t="shared" si="14"/>
        <v>7.760193533925217</v>
      </c>
    </row>
    <row r="478" spans="1:5" x14ac:dyDescent="0.2">
      <c r="A478" s="1">
        <v>42433</v>
      </c>
      <c r="B478">
        <v>72.361098999999996</v>
      </c>
      <c r="C478">
        <f t="shared" si="15"/>
        <v>-1.3527071959463117E-4</v>
      </c>
      <c r="D478">
        <f>Lambdas!$H$2*D477+(1-Lambdas!$H$2)*C477*C477</f>
        <v>3.7320179708689582E-4</v>
      </c>
      <c r="E478">
        <f t="shared" si="14"/>
        <v>7.8933422434336435</v>
      </c>
    </row>
    <row r="479" spans="1:5" x14ac:dyDescent="0.2">
      <c r="A479" s="1">
        <v>42436</v>
      </c>
      <c r="B479">
        <v>70.441909999999993</v>
      </c>
      <c r="C479">
        <f t="shared" si="15"/>
        <v>-2.6880449825097231E-2</v>
      </c>
      <c r="D479">
        <f>Lambdas!$H$2*D478+(1-Lambdas!$H$2)*C478*C478</f>
        <v>3.4850220444390624E-4</v>
      </c>
      <c r="E479">
        <f t="shared" si="14"/>
        <v>5.888540285564952</v>
      </c>
    </row>
    <row r="480" spans="1:5" x14ac:dyDescent="0.2">
      <c r="A480" s="1">
        <v>42437</v>
      </c>
      <c r="B480">
        <v>69.149390999999994</v>
      </c>
      <c r="C480">
        <f t="shared" si="15"/>
        <v>-1.8519147405250423E-2</v>
      </c>
      <c r="D480">
        <f>Lambdas!$H$2*D479+(1-Lambdas!$H$2)*C479*C479</f>
        <v>3.7325956964802637E-4</v>
      </c>
      <c r="E480">
        <f t="shared" si="14"/>
        <v>6.9744152431876278</v>
      </c>
    </row>
    <row r="481" spans="1:5" x14ac:dyDescent="0.2">
      <c r="A481" s="1">
        <v>42438</v>
      </c>
      <c r="B481">
        <v>69.208145000000002</v>
      </c>
      <c r="C481">
        <f t="shared" si="15"/>
        <v>8.4930687883486477E-4</v>
      </c>
      <c r="D481">
        <f>Lambdas!$H$2*D480+(1-Lambdas!$H$2)*C480*C480</f>
        <v>3.7125407862282993E-4</v>
      </c>
      <c r="E481">
        <f t="shared" si="14"/>
        <v>7.8966809477116957</v>
      </c>
    </row>
    <row r="482" spans="1:5" x14ac:dyDescent="0.2">
      <c r="A482" s="1">
        <v>42439</v>
      </c>
      <c r="B482">
        <v>68.757712999999995</v>
      </c>
      <c r="C482">
        <f t="shared" si="15"/>
        <v>-6.5296386645247164E-3</v>
      </c>
      <c r="D482">
        <f>Lambdas!$H$2*D481+(1-Lambdas!$H$2)*C481*C481</f>
        <v>3.4672992851527627E-4</v>
      </c>
      <c r="E482">
        <f t="shared" si="14"/>
        <v>7.8439978408177566</v>
      </c>
    </row>
    <row r="483" spans="1:5" x14ac:dyDescent="0.2">
      <c r="A483" s="1">
        <v>42440</v>
      </c>
      <c r="B483">
        <v>70.138351</v>
      </c>
      <c r="C483">
        <f t="shared" si="15"/>
        <v>1.988081496818847E-2</v>
      </c>
      <c r="D483">
        <f>Lambdas!$H$2*D482+(1-Lambdas!$H$2)*C482*C482</f>
        <v>3.2660312304704528E-4</v>
      </c>
      <c r="E483">
        <f t="shared" si="14"/>
        <v>6.8165902151521856</v>
      </c>
    </row>
    <row r="484" spans="1:5" x14ac:dyDescent="0.2">
      <c r="A484" s="1">
        <v>42443</v>
      </c>
      <c r="B484">
        <v>70.001273999999995</v>
      </c>
      <c r="C484">
        <f t="shared" si="15"/>
        <v>-1.9562924293119793E-3</v>
      </c>
      <c r="D484">
        <f>Lambdas!$H$2*D483+(1-Lambdas!$H$2)*C483*C483</f>
        <v>3.3114638650056641E-4</v>
      </c>
      <c r="E484">
        <f t="shared" si="14"/>
        <v>8.0013929608023346</v>
      </c>
    </row>
    <row r="485" spans="1:5" x14ac:dyDescent="0.2">
      <c r="A485" s="1">
        <v>42444</v>
      </c>
      <c r="B485">
        <v>70.412529000000006</v>
      </c>
      <c r="C485">
        <f t="shared" si="15"/>
        <v>5.8577741956964934E-3</v>
      </c>
      <c r="D485">
        <f>Lambdas!$H$2*D484+(1-Lambdas!$H$2)*C484*C484</f>
        <v>3.0948236985337289E-4</v>
      </c>
      <c r="E485">
        <f t="shared" si="14"/>
        <v>7.9697355268988535</v>
      </c>
    </row>
    <row r="486" spans="1:5" x14ac:dyDescent="0.2">
      <c r="A486" s="1">
        <v>42445</v>
      </c>
      <c r="B486">
        <v>70.862938</v>
      </c>
      <c r="C486">
        <f t="shared" si="15"/>
        <v>6.376344536183025E-3</v>
      </c>
      <c r="D486">
        <f>Lambdas!$H$2*D485+(1-Lambdas!$H$2)*C485*C485</f>
        <v>2.9126999295175845E-4</v>
      </c>
      <c r="E486">
        <f t="shared" si="14"/>
        <v>8.0016719998300001</v>
      </c>
    </row>
    <row r="487" spans="1:5" x14ac:dyDescent="0.2">
      <c r="A487" s="1">
        <v>42446</v>
      </c>
      <c r="B487">
        <v>71.616898000000006</v>
      </c>
      <c r="C487">
        <f t="shared" si="15"/>
        <v>1.0583491092634283E-2</v>
      </c>
      <c r="D487">
        <f>Lambdas!$H$2*D486+(1-Lambdas!$H$2)*C486*C486</f>
        <v>2.7468292561095106E-4</v>
      </c>
      <c r="E487">
        <f t="shared" si="14"/>
        <v>7.7921128309441734</v>
      </c>
    </row>
    <row r="488" spans="1:5" x14ac:dyDescent="0.2">
      <c r="A488" s="1">
        <v>42447</v>
      </c>
      <c r="B488">
        <v>72.243590999999995</v>
      </c>
      <c r="C488">
        <f t="shared" si="15"/>
        <v>8.7125654673343988E-3</v>
      </c>
      <c r="D488">
        <f>Lambdas!$H$2*D487+(1-Lambdas!$H$2)*C487*C487</f>
        <v>2.6391624380213473E-4</v>
      </c>
      <c r="E488">
        <f t="shared" si="14"/>
        <v>7.9522541901345773</v>
      </c>
    </row>
    <row r="489" spans="1:5" x14ac:dyDescent="0.2">
      <c r="A489" s="1">
        <v>42450</v>
      </c>
      <c r="B489">
        <v>72.233795000000001</v>
      </c>
      <c r="C489">
        <f t="shared" si="15"/>
        <v>-1.356059973982066E-4</v>
      </c>
      <c r="D489">
        <f>Lambdas!$H$2*D488+(1-Lambdas!$H$2)*C488*C488</f>
        <v>2.5147274787385592E-4</v>
      </c>
      <c r="E489">
        <f t="shared" si="14"/>
        <v>8.2881028074837317</v>
      </c>
    </row>
    <row r="490" spans="1:5" x14ac:dyDescent="0.2">
      <c r="A490" s="1">
        <v>42451</v>
      </c>
      <c r="B490">
        <v>71.440651000000003</v>
      </c>
      <c r="C490">
        <f t="shared" si="15"/>
        <v>-1.1040962109472969E-2</v>
      </c>
      <c r="D490">
        <f>Lambdas!$H$2*D489+(1-Lambdas!$H$2)*C489*C489</f>
        <v>2.3482994279054793E-4</v>
      </c>
      <c r="E490">
        <f t="shared" si="14"/>
        <v>7.8375377922099378</v>
      </c>
    </row>
    <row r="491" spans="1:5" x14ac:dyDescent="0.2">
      <c r="A491" s="1">
        <v>42452</v>
      </c>
      <c r="B491">
        <v>72.370887999999994</v>
      </c>
      <c r="C491">
        <f t="shared" si="15"/>
        <v>1.2937070011778318E-2</v>
      </c>
      <c r="D491">
        <f>Lambdas!$H$2*D490+(1-Lambdas!$H$2)*C490*C490</f>
        <v>2.2735572879373681E-4</v>
      </c>
      <c r="E491">
        <f t="shared" si="14"/>
        <v>7.6528452924141082</v>
      </c>
    </row>
    <row r="492" spans="1:5" x14ac:dyDescent="0.2">
      <c r="A492" s="1">
        <v>42453</v>
      </c>
      <c r="B492">
        <v>72.596100000000007</v>
      </c>
      <c r="C492">
        <f t="shared" si="15"/>
        <v>3.1070822990719501E-3</v>
      </c>
      <c r="D492">
        <f>Lambdas!$H$2*D491+(1-Lambdas!$H$2)*C491*C491</f>
        <v>2.2338535526197486E-4</v>
      </c>
      <c r="E492">
        <f t="shared" si="14"/>
        <v>8.3633956055670655</v>
      </c>
    </row>
    <row r="493" spans="1:5" x14ac:dyDescent="0.2">
      <c r="A493" s="1">
        <v>42457</v>
      </c>
      <c r="B493">
        <v>72.537353999999993</v>
      </c>
      <c r="C493">
        <f t="shared" si="15"/>
        <v>-8.0954461689229803E-4</v>
      </c>
      <c r="D493">
        <f>Lambdas!$H$2*D492+(1-Lambdas!$H$2)*C492*C492</f>
        <v>2.0923928931031844E-4</v>
      </c>
      <c r="E493">
        <f t="shared" si="14"/>
        <v>8.4688999163600869</v>
      </c>
    </row>
    <row r="494" spans="1:5" x14ac:dyDescent="0.2">
      <c r="A494" s="1">
        <v>42458</v>
      </c>
      <c r="B494">
        <v>73.810265000000001</v>
      </c>
      <c r="C494">
        <f t="shared" si="15"/>
        <v>1.7396157312257181E-2</v>
      </c>
      <c r="D494">
        <f>Lambdas!$H$2*D493+(1-Lambdas!$H$2)*C493*C493</f>
        <v>1.9543391463717024E-4</v>
      </c>
      <c r="E494">
        <f t="shared" si="14"/>
        <v>6.9918042715070916</v>
      </c>
    </row>
    <row r="495" spans="1:5" x14ac:dyDescent="0.2">
      <c r="A495" s="1">
        <v>42459</v>
      </c>
      <c r="B495">
        <v>75.181113999999994</v>
      </c>
      <c r="C495">
        <f t="shared" si="15"/>
        <v>1.8402241722000168E-2</v>
      </c>
      <c r="D495">
        <f>Lambdas!$H$2*D494+(1-Lambdas!$H$2)*C494*C494</f>
        <v>2.0252856912916643E-4</v>
      </c>
      <c r="E495">
        <f t="shared" si="14"/>
        <v>6.8325568548904032</v>
      </c>
    </row>
    <row r="496" spans="1:5" x14ac:dyDescent="0.2">
      <c r="A496" s="1">
        <v>42460</v>
      </c>
      <c r="B496">
        <v>74.887366999999998</v>
      </c>
      <c r="C496">
        <f t="shared" si="15"/>
        <v>-3.9148443857965603E-3</v>
      </c>
      <c r="D496">
        <f>Lambdas!$H$2*D495+(1-Lambdas!$H$2)*C495*C495</f>
        <v>2.1153743116362353E-4</v>
      </c>
      <c r="E496">
        <f t="shared" si="14"/>
        <v>8.3886580298904168</v>
      </c>
    </row>
    <row r="497" spans="1:5" x14ac:dyDescent="0.2">
      <c r="A497" s="1">
        <v>42461</v>
      </c>
      <c r="B497">
        <v>75.974236000000005</v>
      </c>
      <c r="C497">
        <f t="shared" si="15"/>
        <v>1.4409071401704988E-2</v>
      </c>
      <c r="D497">
        <f>Lambdas!$H$2*D496+(1-Lambdas!$H$2)*C496*C496</f>
        <v>1.9855094522970392E-4</v>
      </c>
      <c r="E497">
        <f t="shared" si="14"/>
        <v>7.4787818870840743</v>
      </c>
    </row>
    <row r="498" spans="1:5" x14ac:dyDescent="0.2">
      <c r="A498" s="1">
        <v>42464</v>
      </c>
      <c r="B498">
        <v>76.209243999999998</v>
      </c>
      <c r="C498">
        <f t="shared" si="15"/>
        <v>3.0884848579704103E-3</v>
      </c>
      <c r="D498">
        <f>Lambdas!$H$2*D497+(1-Lambdas!$H$2)*C497*C497</f>
        <v>1.9915127998050271E-4</v>
      </c>
      <c r="E498">
        <f t="shared" si="14"/>
        <v>8.4735488720517047</v>
      </c>
    </row>
    <row r="499" spans="1:5" x14ac:dyDescent="0.2">
      <c r="A499" s="1">
        <v>42465</v>
      </c>
      <c r="B499">
        <v>75.367157000000006</v>
      </c>
      <c r="C499">
        <f t="shared" si="15"/>
        <v>-1.1111171105352004E-2</v>
      </c>
      <c r="D499">
        <f>Lambdas!$H$2*D498+(1-Lambdas!$H$2)*C498*C498</f>
        <v>1.8660154896948448E-4</v>
      </c>
      <c r="E499">
        <f t="shared" si="14"/>
        <v>7.9249213645339811</v>
      </c>
    </row>
    <row r="500" spans="1:5" x14ac:dyDescent="0.2">
      <c r="A500" s="1">
        <v>42466</v>
      </c>
      <c r="B500">
        <v>76.581344999999999</v>
      </c>
      <c r="C500">
        <f t="shared" si="15"/>
        <v>1.5981912661917615E-2</v>
      </c>
      <c r="D500">
        <f>Lambdas!$H$2*D499+(1-Lambdas!$H$2)*C499*C499</f>
        <v>1.8242232642659315E-4</v>
      </c>
      <c r="E500">
        <f t="shared" si="14"/>
        <v>7.2090201212732721</v>
      </c>
    </row>
    <row r="501" spans="1:5" x14ac:dyDescent="0.2">
      <c r="A501" s="1">
        <v>42467</v>
      </c>
      <c r="B501">
        <v>75.964447000000007</v>
      </c>
      <c r="C501">
        <f t="shared" si="15"/>
        <v>-8.0880810264130007E-3</v>
      </c>
      <c r="D501">
        <f>Lambdas!$H$2*D500+(1-Lambdas!$H$2)*C500*C500</f>
        <v>1.8725386548010262E-4</v>
      </c>
      <c r="E501">
        <f t="shared" si="14"/>
        <v>8.23369573676176</v>
      </c>
    </row>
    <row r="502" spans="1:5" x14ac:dyDescent="0.2">
      <c r="A502" s="1">
        <v>42468</v>
      </c>
      <c r="B502">
        <v>76.405083000000005</v>
      </c>
      <c r="C502">
        <f t="shared" si="15"/>
        <v>5.7837971720064597E-3</v>
      </c>
      <c r="D502">
        <f>Lambdas!$H$2*D501+(1-Lambdas!$H$2)*C501*C501</f>
        <v>1.7918995160353659E-4</v>
      </c>
      <c r="E502">
        <f t="shared" si="14"/>
        <v>8.4403778289262075</v>
      </c>
    </row>
    <row r="503" spans="1:5" x14ac:dyDescent="0.2">
      <c r="A503" s="1">
        <v>42471</v>
      </c>
      <c r="B503">
        <v>76.199455</v>
      </c>
      <c r="C503">
        <f t="shared" si="15"/>
        <v>-2.6949149369189553E-3</v>
      </c>
      <c r="D503">
        <f>Lambdas!$H$2*D502+(1-Lambdas!$H$2)*C502*C502</f>
        <v>1.6954413286415863E-4</v>
      </c>
      <c r="E503">
        <f t="shared" si="14"/>
        <v>8.6395614472598972</v>
      </c>
    </row>
    <row r="504" spans="1:5" x14ac:dyDescent="0.2">
      <c r="A504" s="1">
        <v>42472</v>
      </c>
      <c r="B504">
        <v>76.884872000000001</v>
      </c>
      <c r="C504">
        <f t="shared" si="15"/>
        <v>8.9548237061303996E-3</v>
      </c>
      <c r="D504">
        <f>Lambdas!$H$2*D503+(1-Lambdas!$H$2)*C503*C503</f>
        <v>1.588033348550214E-4</v>
      </c>
      <c r="E504">
        <f t="shared" si="14"/>
        <v>8.2428869331484673</v>
      </c>
    </row>
    <row r="505" spans="1:5" x14ac:dyDescent="0.2">
      <c r="A505" s="1">
        <v>42473</v>
      </c>
      <c r="B505">
        <v>78.050094999999999</v>
      </c>
      <c r="C505">
        <f t="shared" si="15"/>
        <v>1.5041729986999654E-2</v>
      </c>
      <c r="D505">
        <f>Lambdas!$H$2*D504+(1-Lambdas!$H$2)*C504*C504</f>
        <v>1.5360014306740706E-4</v>
      </c>
      <c r="E505">
        <f t="shared" si="14"/>
        <v>7.3081537025484407</v>
      </c>
    </row>
    <row r="506" spans="1:5" x14ac:dyDescent="0.2">
      <c r="A506" s="1">
        <v>42474</v>
      </c>
      <c r="B506">
        <v>78.657188000000005</v>
      </c>
      <c r="C506">
        <f t="shared" si="15"/>
        <v>7.7481534432077039E-3</v>
      </c>
      <c r="D506">
        <f>Lambdas!$H$2*D505+(1-Lambdas!$H$2)*C505*C505</f>
        <v>1.5840880102860992E-4</v>
      </c>
      <c r="E506">
        <f t="shared" si="14"/>
        <v>8.371350796112786</v>
      </c>
    </row>
    <row r="507" spans="1:5" x14ac:dyDescent="0.2">
      <c r="A507" s="1">
        <v>42475</v>
      </c>
      <c r="B507">
        <v>78.412391999999997</v>
      </c>
      <c r="C507">
        <f t="shared" si="15"/>
        <v>-3.1170414818970215E-3</v>
      </c>
      <c r="D507">
        <f>Lambdas!$H$2*D506+(1-Lambdas!$H$2)*C506*C506</f>
        <v>1.5189774028027397E-4</v>
      </c>
      <c r="E507">
        <f t="shared" si="14"/>
        <v>8.7283392846136483</v>
      </c>
    </row>
    <row r="508" spans="1:5" x14ac:dyDescent="0.2">
      <c r="A508" s="1">
        <v>42478</v>
      </c>
      <c r="B508">
        <v>79.753867999999997</v>
      </c>
      <c r="C508">
        <f t="shared" si="15"/>
        <v>1.6963265965696302E-2</v>
      </c>
      <c r="D508">
        <f>Lambdas!$H$2*D507+(1-Lambdas!$H$2)*C507*C507</f>
        <v>1.4248726963881795E-4</v>
      </c>
      <c r="E508">
        <f t="shared" si="14"/>
        <v>6.836762451592163</v>
      </c>
    </row>
    <row r="509" spans="1:5" x14ac:dyDescent="0.2">
      <c r="A509" s="1">
        <v>42479</v>
      </c>
      <c r="B509">
        <v>79.068443000000002</v>
      </c>
      <c r="C509">
        <f t="shared" si="15"/>
        <v>-8.6313975799040734E-3</v>
      </c>
      <c r="D509">
        <f>Lambdas!$H$2*D508+(1-Lambdas!$H$2)*C508*C508</f>
        <v>1.5210181412819734E-4</v>
      </c>
      <c r="E509">
        <f t="shared" si="14"/>
        <v>8.301150204055979</v>
      </c>
    </row>
    <row r="510" spans="1:5" x14ac:dyDescent="0.2">
      <c r="A510" s="1">
        <v>42480</v>
      </c>
      <c r="B510">
        <v>79.460121000000001</v>
      </c>
      <c r="C510">
        <f t="shared" si="15"/>
        <v>4.9414286877652114E-3</v>
      </c>
      <c r="D510">
        <f>Lambdas!$H$2*D509+(1-Lambdas!$H$2)*C509*C509</f>
        <v>1.4696571377545791E-4</v>
      </c>
      <c r="E510">
        <f t="shared" si="14"/>
        <v>8.659165564651417</v>
      </c>
    </row>
    <row r="511" spans="1:5" x14ac:dyDescent="0.2">
      <c r="A511" s="1">
        <v>42481</v>
      </c>
      <c r="B511">
        <v>79.107613000000001</v>
      </c>
      <c r="C511">
        <f t="shared" si="15"/>
        <v>-4.4461577625540859E-3</v>
      </c>
      <c r="D511">
        <f>Lambdas!$H$2*D510+(1-Lambdas!$H$2)*C510*C510</f>
        <v>1.3885472924219218E-4</v>
      </c>
      <c r="E511">
        <f t="shared" si="14"/>
        <v>8.739715373930057</v>
      </c>
    </row>
    <row r="512" spans="1:5" x14ac:dyDescent="0.2">
      <c r="A512" s="1">
        <v>42482</v>
      </c>
      <c r="B512">
        <v>77.462592999999998</v>
      </c>
      <c r="C512">
        <f t="shared" si="15"/>
        <v>-2.101396653306456E-2</v>
      </c>
      <c r="D512">
        <f>Lambdas!$H$2*D511+(1-Lambdas!$H$2)*C511*C511</f>
        <v>1.3097285387917988E-4</v>
      </c>
      <c r="E512">
        <f t="shared" si="14"/>
        <v>5.5689302873311055</v>
      </c>
    </row>
    <row r="513" spans="1:5" x14ac:dyDescent="0.2">
      <c r="A513" s="1">
        <v>42485</v>
      </c>
      <c r="B513">
        <v>76.512787000000003</v>
      </c>
      <c r="C513">
        <f t="shared" si="15"/>
        <v>-1.2337271677203242E-2</v>
      </c>
      <c r="D513">
        <f>Lambdas!$H$2*D512+(1-Lambdas!$H$2)*C512*C512</f>
        <v>1.5153120573589449E-4</v>
      </c>
      <c r="E513">
        <f t="shared" si="14"/>
        <v>7.7902508089800317</v>
      </c>
    </row>
    <row r="514" spans="1:5" x14ac:dyDescent="0.2">
      <c r="A514" s="1">
        <v>42486</v>
      </c>
      <c r="B514">
        <v>76.894676000000004</v>
      </c>
      <c r="C514">
        <f t="shared" si="15"/>
        <v>4.9787641538403433E-3</v>
      </c>
      <c r="D514">
        <f>Lambdas!$H$2*D513+(1-Lambdas!$H$2)*C513*C513</f>
        <v>1.5157601819882724E-4</v>
      </c>
      <c r="E514">
        <f t="shared" si="14"/>
        <v>8.6308875736587982</v>
      </c>
    </row>
    <row r="515" spans="1:5" x14ac:dyDescent="0.2">
      <c r="A515" s="1">
        <v>42487</v>
      </c>
      <c r="B515">
        <v>77.119895999999997</v>
      </c>
      <c r="C515">
        <f t="shared" si="15"/>
        <v>2.9246604085944282E-3</v>
      </c>
      <c r="D515">
        <f>Lambdas!$H$2*D514+(1-Lambdas!$H$2)*C514*C514</f>
        <v>1.4318440890771422E-4</v>
      </c>
      <c r="E515">
        <f t="shared" ref="E515:E578" si="16">-LN(D515)-C515*C515/D515</f>
        <v>8.7916385691165964</v>
      </c>
    </row>
    <row r="516" spans="1:5" x14ac:dyDescent="0.2">
      <c r="A516" s="1">
        <v>42488</v>
      </c>
      <c r="B516">
        <v>76.062370000000001</v>
      </c>
      <c r="C516">
        <f t="shared" ref="C516:C579" si="17">LN(B516/B515)</f>
        <v>-1.3807640128166399E-2</v>
      </c>
      <c r="D516">
        <f>Lambdas!$H$2*D515+(1-Lambdas!$H$2)*C515*C515</f>
        <v>1.3427371163472724E-4</v>
      </c>
      <c r="E516">
        <f t="shared" si="16"/>
        <v>7.4957623697361546</v>
      </c>
    </row>
    <row r="517" spans="1:5" x14ac:dyDescent="0.2">
      <c r="A517" s="1">
        <v>42489</v>
      </c>
      <c r="B517">
        <v>75.631546</v>
      </c>
      <c r="C517">
        <f t="shared" si="17"/>
        <v>-5.6801903427913109E-3</v>
      </c>
      <c r="D517">
        <f>Lambdas!$H$2*D516+(1-Lambdas!$H$2)*C516*C516</f>
        <v>1.3800510445073419E-4</v>
      </c>
      <c r="E517">
        <f t="shared" si="16"/>
        <v>8.654427356109764</v>
      </c>
    </row>
    <row r="518" spans="1:5" x14ac:dyDescent="0.2">
      <c r="A518" s="1">
        <v>42492</v>
      </c>
      <c r="B518">
        <v>76.826141000000007</v>
      </c>
      <c r="C518">
        <f t="shared" si="17"/>
        <v>1.5671488559772809E-2</v>
      </c>
      <c r="D518">
        <f>Lambdas!$H$2*D517+(1-Lambdas!$H$2)*C517*C517</f>
        <v>1.3100654121365145E-4</v>
      </c>
      <c r="E518">
        <f t="shared" si="16"/>
        <v>7.0655816924998192</v>
      </c>
    </row>
    <row r="519" spans="1:5" x14ac:dyDescent="0.2">
      <c r="A519" s="1">
        <v>42493</v>
      </c>
      <c r="B519">
        <v>75.582572999999996</v>
      </c>
      <c r="C519">
        <f t="shared" si="17"/>
        <v>-1.6319219102874389E-2</v>
      </c>
      <c r="D519">
        <f>Lambdas!$H$2*D518+(1-Lambdas!$H$2)*C518*C518</f>
        <v>1.385907509588704E-4</v>
      </c>
      <c r="E519">
        <f t="shared" si="16"/>
        <v>6.9623785303928472</v>
      </c>
    </row>
    <row r="520" spans="1:5" x14ac:dyDescent="0.2">
      <c r="A520" s="1">
        <v>42494</v>
      </c>
      <c r="B520">
        <v>75.46508</v>
      </c>
      <c r="C520">
        <f t="shared" si="17"/>
        <v>-1.5557080346907833E-3</v>
      </c>
      <c r="D520">
        <f>Lambdas!$H$2*D519+(1-Lambdas!$H$2)*C519*C519</f>
        <v>1.4704445847770967E-4</v>
      </c>
      <c r="E520">
        <f t="shared" si="16"/>
        <v>8.8083164235914992</v>
      </c>
    </row>
    <row r="521" spans="1:5" x14ac:dyDescent="0.2">
      <c r="A521" s="1">
        <v>42495</v>
      </c>
      <c r="B521">
        <v>75.749038999999996</v>
      </c>
      <c r="C521">
        <f t="shared" si="17"/>
        <v>3.7557251354446335E-3</v>
      </c>
      <c r="D521">
        <f>Lambdas!$H$2*D520+(1-Lambdas!$H$2)*C520*C520</f>
        <v>1.3747233215897846E-4</v>
      </c>
      <c r="E521">
        <f t="shared" si="16"/>
        <v>8.7894819895743161</v>
      </c>
    </row>
    <row r="522" spans="1:5" x14ac:dyDescent="0.2">
      <c r="A522" s="1">
        <v>42496</v>
      </c>
      <c r="B522">
        <v>76.101555000000005</v>
      </c>
      <c r="C522">
        <f t="shared" si="17"/>
        <v>4.6429404584659153E-3</v>
      </c>
      <c r="D522">
        <f>Lambdas!$H$2*D521+(1-Lambdas!$H$2)*C521*C521</f>
        <v>1.2930715010281104E-4</v>
      </c>
      <c r="E522">
        <f t="shared" si="16"/>
        <v>8.7866091932479282</v>
      </c>
    </row>
    <row r="523" spans="1:5" x14ac:dyDescent="0.2">
      <c r="A523" s="1">
        <v>42499</v>
      </c>
      <c r="B523">
        <v>76.591125000000005</v>
      </c>
      <c r="C523">
        <f t="shared" si="17"/>
        <v>6.412510116447139E-3</v>
      </c>
      <c r="D523">
        <f>Lambdas!$H$2*D522+(1-Lambdas!$H$2)*C522*C522</f>
        <v>1.2217557170040623E-4</v>
      </c>
      <c r="E523">
        <f t="shared" si="16"/>
        <v>8.6734842688737839</v>
      </c>
    </row>
    <row r="524" spans="1:5" x14ac:dyDescent="0.2">
      <c r="A524" s="1">
        <v>42500</v>
      </c>
      <c r="B524">
        <v>77.550719999999998</v>
      </c>
      <c r="C524">
        <f t="shared" si="17"/>
        <v>1.2450965496866289E-2</v>
      </c>
      <c r="D524">
        <f>Lambdas!$H$2*D523+(1-Lambdas!$H$2)*C523*C523</f>
        <v>1.168108314471035E-4</v>
      </c>
      <c r="E524">
        <f t="shared" si="16"/>
        <v>7.7277957949591176</v>
      </c>
    </row>
    <row r="525" spans="1:5" x14ac:dyDescent="0.2">
      <c r="A525" s="1">
        <v>42501</v>
      </c>
      <c r="B525">
        <v>75.824318000000005</v>
      </c>
      <c r="C525">
        <f t="shared" si="17"/>
        <v>-2.2513114772930623E-2</v>
      </c>
      <c r="D525">
        <f>Lambdas!$H$2*D524+(1-Lambdas!$H$2)*C524*C524</f>
        <v>1.1934018357846803E-4</v>
      </c>
      <c r="E525">
        <f t="shared" si="16"/>
        <v>4.7865108628407107</v>
      </c>
    </row>
    <row r="526" spans="1:5" x14ac:dyDescent="0.2">
      <c r="A526" s="1">
        <v>42502</v>
      </c>
      <c r="B526">
        <v>76.403060999999994</v>
      </c>
      <c r="C526">
        <f t="shared" si="17"/>
        <v>7.603701675695791E-3</v>
      </c>
      <c r="D526">
        <f>Lambdas!$H$2*D525+(1-Lambdas!$H$2)*C525*C525</f>
        <v>1.4498734097119655E-4</v>
      </c>
      <c r="E526">
        <f t="shared" si="16"/>
        <v>8.4400963493072396</v>
      </c>
    </row>
    <row r="527" spans="1:5" x14ac:dyDescent="0.2">
      <c r="A527" s="1">
        <v>42503</v>
      </c>
      <c r="B527">
        <v>75.363281000000001</v>
      </c>
      <c r="C527">
        <f t="shared" si="17"/>
        <v>-1.3702593808757404E-2</v>
      </c>
      <c r="D527">
        <f>Lambdas!$H$2*D526+(1-Lambdas!$H$2)*C526*C526</f>
        <v>1.3921782082116881E-4</v>
      </c>
      <c r="E527">
        <f t="shared" si="16"/>
        <v>7.5307851456778012</v>
      </c>
    </row>
    <row r="528" spans="1:5" x14ac:dyDescent="0.2">
      <c r="A528" s="1">
        <v>42506</v>
      </c>
      <c r="B528">
        <v>76.314789000000005</v>
      </c>
      <c r="C528">
        <f t="shared" si="17"/>
        <v>1.2546579500930032E-2</v>
      </c>
      <c r="D528">
        <f>Lambdas!$H$2*D527+(1-Lambdas!$H$2)*C527*C527</f>
        <v>1.4243071383177107E-4</v>
      </c>
      <c r="E528">
        <f t="shared" si="16"/>
        <v>7.7514392227161641</v>
      </c>
    </row>
    <row r="529" spans="1:5" x14ac:dyDescent="0.2">
      <c r="A529" s="1">
        <v>42507</v>
      </c>
      <c r="B529">
        <v>75.324050999999997</v>
      </c>
      <c r="C529">
        <f t="shared" si="17"/>
        <v>-1.3067260308873441E-2</v>
      </c>
      <c r="D529">
        <f>Lambdas!$H$2*D528+(1-Lambdas!$H$2)*C528*C528</f>
        <v>1.4342257627203187E-4</v>
      </c>
      <c r="E529">
        <f t="shared" si="16"/>
        <v>7.6591544425515821</v>
      </c>
    </row>
    <row r="530" spans="1:5" x14ac:dyDescent="0.2">
      <c r="A530" s="1">
        <v>42508</v>
      </c>
      <c r="B530">
        <v>75.951842999999997</v>
      </c>
      <c r="C530">
        <f t="shared" si="17"/>
        <v>8.3000085136167596E-3</v>
      </c>
      <c r="D530">
        <f>Lambdas!$H$2*D529+(1-Lambdas!$H$2)*C529*C529</f>
        <v>1.4523149211793492E-4</v>
      </c>
      <c r="E530">
        <f t="shared" si="16"/>
        <v>8.3628344622286637</v>
      </c>
    </row>
    <row r="531" spans="1:5" x14ac:dyDescent="0.2">
      <c r="A531" s="1">
        <v>42509</v>
      </c>
      <c r="B531">
        <v>75.412338000000005</v>
      </c>
      <c r="C531">
        <f t="shared" si="17"/>
        <v>-7.128599132228082E-3</v>
      </c>
      <c r="D531">
        <f>Lambdas!$H$2*D530+(1-Lambdas!$H$2)*C530*C530</f>
        <v>1.4017874923987614E-4</v>
      </c>
      <c r="E531">
        <f t="shared" si="16"/>
        <v>8.5100769817912241</v>
      </c>
    </row>
    <row r="532" spans="1:5" x14ac:dyDescent="0.2">
      <c r="A532" s="1">
        <v>42510</v>
      </c>
      <c r="B532">
        <v>76.187247999999997</v>
      </c>
      <c r="C532">
        <f t="shared" si="17"/>
        <v>1.0223204027225529E-2</v>
      </c>
      <c r="D532">
        <f>Lambdas!$H$2*D531+(1-Lambdas!$H$2)*C531*C531</f>
        <v>1.3426423091731455E-4</v>
      </c>
      <c r="E532">
        <f t="shared" si="16"/>
        <v>8.1372812892210504</v>
      </c>
    </row>
    <row r="533" spans="1:5" x14ac:dyDescent="0.2">
      <c r="A533" s="1">
        <v>42513</v>
      </c>
      <c r="B533">
        <v>75.736046000000002</v>
      </c>
      <c r="C533">
        <f t="shared" si="17"/>
        <v>-5.9398834074302223E-3</v>
      </c>
      <c r="D533">
        <f>Lambdas!$H$2*D532+(1-Lambdas!$H$2)*C532*C532</f>
        <v>1.3229517000653564E-4</v>
      </c>
      <c r="E533">
        <f t="shared" si="16"/>
        <v>8.6637818508767968</v>
      </c>
    </row>
    <row r="534" spans="1:5" x14ac:dyDescent="0.2">
      <c r="A534" s="1">
        <v>42514</v>
      </c>
      <c r="B534">
        <v>77.864600999999993</v>
      </c>
      <c r="C534">
        <f t="shared" si="17"/>
        <v>2.7717217481271702E-2</v>
      </c>
      <c r="D534">
        <f>Lambdas!$H$2*D533+(1-Lambdas!$H$2)*C533*C533</f>
        <v>1.2587425247048546E-4</v>
      </c>
      <c r="E534">
        <f t="shared" si="16"/>
        <v>2.8769603549339635</v>
      </c>
    </row>
    <row r="535" spans="1:5" x14ac:dyDescent="0.2">
      <c r="A535" s="1">
        <v>42515</v>
      </c>
      <c r="B535">
        <v>77.550719999999998</v>
      </c>
      <c r="C535">
        <f t="shared" si="17"/>
        <v>-4.0392597685199403E-3</v>
      </c>
      <c r="D535">
        <f>Lambdas!$H$2*D534+(1-Lambdas!$H$2)*C534*C534</f>
        <v>1.6839026594690665E-4</v>
      </c>
      <c r="E535">
        <f t="shared" si="16"/>
        <v>8.5923345589344198</v>
      </c>
    </row>
    <row r="536" spans="1:5" x14ac:dyDescent="0.2">
      <c r="A536" s="1">
        <v>42516</v>
      </c>
      <c r="B536">
        <v>77.491874999999993</v>
      </c>
      <c r="C536">
        <f t="shared" si="17"/>
        <v>-7.5908175847511268E-4</v>
      </c>
      <c r="D536">
        <f>Lambdas!$H$2*D535+(1-Lambdas!$H$2)*C535*C535</f>
        <v>1.5832502503996336E-4</v>
      </c>
      <c r="E536">
        <f t="shared" si="16"/>
        <v>8.7472211362288821</v>
      </c>
    </row>
    <row r="537" spans="1:5" x14ac:dyDescent="0.2">
      <c r="A537" s="1">
        <v>42517</v>
      </c>
      <c r="B537">
        <v>78.139274999999998</v>
      </c>
      <c r="C537">
        <f t="shared" si="17"/>
        <v>8.3197192116374191E-3</v>
      </c>
      <c r="D537">
        <f>Lambdas!$H$2*D536+(1-Lambdas!$H$2)*C536*C536</f>
        <v>1.4788423223075238E-4</v>
      </c>
      <c r="E537">
        <f t="shared" si="16"/>
        <v>8.3510273369307395</v>
      </c>
    </row>
    <row r="538" spans="1:5" x14ac:dyDescent="0.2">
      <c r="A538" s="1">
        <v>42521</v>
      </c>
      <c r="B538">
        <v>77.433014</v>
      </c>
      <c r="C538">
        <f t="shared" si="17"/>
        <v>-9.079584243164511E-3</v>
      </c>
      <c r="D538">
        <f>Lambdas!$H$2*D537+(1-Lambdas!$H$2)*C537*C537</f>
        <v>1.4267759629778599E-4</v>
      </c>
      <c r="E538">
        <f t="shared" si="16"/>
        <v>8.27712490254134</v>
      </c>
    </row>
    <row r="539" spans="1:5" x14ac:dyDescent="0.2">
      <c r="A539" s="1">
        <v>42522</v>
      </c>
      <c r="B539">
        <v>77.707663999999994</v>
      </c>
      <c r="C539">
        <f t="shared" si="17"/>
        <v>3.5406611659138314E-3</v>
      </c>
      <c r="D539">
        <f>Lambdas!$H$2*D538+(1-Lambdas!$H$2)*C538*C538</f>
        <v>1.3869062340515016E-4</v>
      </c>
      <c r="E539">
        <f t="shared" si="16"/>
        <v>8.7928745764773275</v>
      </c>
    </row>
    <row r="540" spans="1:5" x14ac:dyDescent="0.2">
      <c r="A540" s="1">
        <v>42523</v>
      </c>
      <c r="B540">
        <v>78.423728999999994</v>
      </c>
      <c r="C540">
        <f t="shared" si="17"/>
        <v>9.1726590905814379E-3</v>
      </c>
      <c r="D540">
        <f>Lambdas!$H$2*D539+(1-Lambdas!$H$2)*C539*C539</f>
        <v>1.3034094860862972E-4</v>
      </c>
      <c r="E540">
        <f t="shared" si="16"/>
        <v>8.2998369692568641</v>
      </c>
    </row>
    <row r="541" spans="1:5" x14ac:dyDescent="0.2">
      <c r="A541" s="1">
        <v>42524</v>
      </c>
      <c r="B541">
        <v>78.413925000000006</v>
      </c>
      <c r="C541">
        <f t="shared" si="17"/>
        <v>-1.2502099799020853E-4</v>
      </c>
      <c r="D541">
        <f>Lambdas!$H$2*D540+(1-Lambdas!$H$2)*C540*C540</f>
        <v>1.2728293011277618E-4</v>
      </c>
      <c r="E541">
        <f t="shared" si="16"/>
        <v>8.9689753539381023</v>
      </c>
    </row>
    <row r="542" spans="1:5" x14ac:dyDescent="0.2">
      <c r="A542" s="1">
        <v>42527</v>
      </c>
      <c r="B542">
        <v>79.002457000000007</v>
      </c>
      <c r="C542">
        <f t="shared" si="17"/>
        <v>7.4774268685697792E-3</v>
      </c>
      <c r="D542">
        <f>Lambdas!$H$2*D541+(1-Lambdas!$H$2)*C541*C541</f>
        <v>1.1885959287388897E-4</v>
      </c>
      <c r="E542">
        <f t="shared" si="16"/>
        <v>8.56716462377406</v>
      </c>
    </row>
    <row r="543" spans="1:5" x14ac:dyDescent="0.2">
      <c r="A543" s="1">
        <v>42528</v>
      </c>
      <c r="B543">
        <v>79.061324999999997</v>
      </c>
      <c r="C543">
        <f t="shared" si="17"/>
        <v>7.4486390211477634E-4</v>
      </c>
      <c r="D543">
        <f>Lambdas!$H$2*D542+(1-Lambdas!$H$2)*C542*C542</f>
        <v>1.1469332596843675E-4</v>
      </c>
      <c r="E543">
        <f t="shared" si="16"/>
        <v>9.0684112810637494</v>
      </c>
    </row>
    <row r="544" spans="1:5" x14ac:dyDescent="0.2">
      <c r="A544" s="1">
        <v>42529</v>
      </c>
      <c r="B544">
        <v>80.091262999999998</v>
      </c>
      <c r="C544">
        <f t="shared" si="17"/>
        <v>1.2942954818946023E-2</v>
      </c>
      <c r="D544">
        <f>Lambdas!$H$2*D543+(1-Lambdas!$H$2)*C543*C543</f>
        <v>1.071389336780016E-4</v>
      </c>
      <c r="E544">
        <f t="shared" si="16"/>
        <v>7.5778061220047483</v>
      </c>
    </row>
    <row r="545" spans="1:5" x14ac:dyDescent="0.2">
      <c r="A545" s="1">
        <v>42530</v>
      </c>
      <c r="B545">
        <v>79.708716999999993</v>
      </c>
      <c r="C545">
        <f t="shared" si="17"/>
        <v>-4.7878195074254719E-3</v>
      </c>
      <c r="D545">
        <f>Lambdas!$H$2*D544+(1-Lambdas!$H$2)*C544*C544</f>
        <v>1.1113533145037779E-4</v>
      </c>
      <c r="E545">
        <f t="shared" si="16"/>
        <v>8.8984979183505306</v>
      </c>
    </row>
    <row r="546" spans="1:5" x14ac:dyDescent="0.2">
      <c r="A546" s="1">
        <v>42531</v>
      </c>
      <c r="B546">
        <v>78.649344999999997</v>
      </c>
      <c r="C546">
        <f t="shared" si="17"/>
        <v>-1.337965102883747E-2</v>
      </c>
      <c r="D546">
        <f>Lambdas!$H$2*D545+(1-Lambdas!$H$2)*C545*C545</f>
        <v>1.052969079051014E-4</v>
      </c>
      <c r="E546">
        <f t="shared" si="16"/>
        <v>7.4586285122573921</v>
      </c>
    </row>
    <row r="547" spans="1:5" x14ac:dyDescent="0.2">
      <c r="A547" s="1">
        <v>42534</v>
      </c>
      <c r="B547">
        <v>76.903319999999994</v>
      </c>
      <c r="C547">
        <f t="shared" si="17"/>
        <v>-2.2450252902449001E-2</v>
      </c>
      <c r="D547">
        <f>Lambdas!$H$2*D546+(1-Lambdas!$H$2)*C546*C546</f>
        <v>1.1017603137452278E-4</v>
      </c>
      <c r="E547">
        <f t="shared" si="16"/>
        <v>4.5388077484747047</v>
      </c>
    </row>
    <row r="548" spans="1:5" x14ac:dyDescent="0.2">
      <c r="A548" s="1">
        <v>42535</v>
      </c>
      <c r="B548">
        <v>77.070083999999994</v>
      </c>
      <c r="C548">
        <f t="shared" si="17"/>
        <v>2.1661411760052715E-3</v>
      </c>
      <c r="D548">
        <f>Lambdas!$H$2*D547+(1-Lambdas!$H$2)*C547*C547</f>
        <v>1.3624265502911446E-4</v>
      </c>
      <c r="E548">
        <f t="shared" si="16"/>
        <v>8.8666332500376104</v>
      </c>
    </row>
    <row r="549" spans="1:5" x14ac:dyDescent="0.2">
      <c r="A549" s="1">
        <v>42536</v>
      </c>
      <c r="B549">
        <v>76.677704000000006</v>
      </c>
      <c r="C549">
        <f t="shared" si="17"/>
        <v>-5.1042145970843517E-3</v>
      </c>
      <c r="D549">
        <f>Lambdas!$H$2*D548+(1-Lambdas!$H$2)*C548*C548</f>
        <v>1.2753582993895411E-4</v>
      </c>
      <c r="E549">
        <f t="shared" si="16"/>
        <v>8.7628333131918978</v>
      </c>
    </row>
    <row r="550" spans="1:5" x14ac:dyDescent="0.2">
      <c r="A550" s="1">
        <v>42537</v>
      </c>
      <c r="B550">
        <v>76.854279000000005</v>
      </c>
      <c r="C550">
        <f t="shared" si="17"/>
        <v>2.3001732199585991E-3</v>
      </c>
      <c r="D550">
        <f>Lambdas!$H$2*D549+(1-Lambdas!$H$2)*C549*C549</f>
        <v>1.2081906887454461E-4</v>
      </c>
      <c r="E550">
        <f t="shared" si="16"/>
        <v>8.9774253555351269</v>
      </c>
    </row>
    <row r="551" spans="1:5" x14ac:dyDescent="0.2">
      <c r="A551" s="1">
        <v>42538</v>
      </c>
      <c r="B551">
        <v>75.520225999999994</v>
      </c>
      <c r="C551">
        <f t="shared" si="17"/>
        <v>-1.751063391292498E-2</v>
      </c>
      <c r="D551">
        <f>Lambdas!$H$2*D550+(1-Lambdas!$H$2)*C550*C550</f>
        <v>1.1317269312047126E-4</v>
      </c>
      <c r="E551">
        <f t="shared" si="16"/>
        <v>6.3772645226060369</v>
      </c>
    </row>
    <row r="552" spans="1:5" x14ac:dyDescent="0.2">
      <c r="A552" s="1">
        <v>42541</v>
      </c>
      <c r="B552">
        <v>75.863547999999994</v>
      </c>
      <c r="C552">
        <f t="shared" si="17"/>
        <v>4.5357911160046546E-3</v>
      </c>
      <c r="D552">
        <f>Lambdas!$H$2*D551+(1-Lambdas!$H$2)*C551*C551</f>
        <v>1.2597638487401821E-4</v>
      </c>
      <c r="E552">
        <f t="shared" si="16"/>
        <v>8.8161045213933704</v>
      </c>
    </row>
    <row r="553" spans="1:5" x14ac:dyDescent="0.2">
      <c r="A553" s="1">
        <v>42542</v>
      </c>
      <c r="B553">
        <v>75.853745000000004</v>
      </c>
      <c r="C553">
        <f t="shared" si="17"/>
        <v>-1.2922719381284337E-4</v>
      </c>
      <c r="D553">
        <f>Lambdas!$H$2*D552+(1-Lambdas!$H$2)*C552*C552</f>
        <v>1.1900016333314972E-4</v>
      </c>
      <c r="E553">
        <f t="shared" si="16"/>
        <v>9.0362453591574727</v>
      </c>
    </row>
    <row r="554" spans="1:5" x14ac:dyDescent="0.2">
      <c r="A554" s="1">
        <v>42543</v>
      </c>
      <c r="B554">
        <v>75.069016000000005</v>
      </c>
      <c r="C554">
        <f t="shared" si="17"/>
        <v>-1.0399174606786511E-2</v>
      </c>
      <c r="D554">
        <f>Lambdas!$H$2*D553+(1-Lambdas!$H$2)*C553*C553</f>
        <v>1.1112510162141548E-4</v>
      </c>
      <c r="E554">
        <f t="shared" si="16"/>
        <v>8.131690992547707</v>
      </c>
    </row>
    <row r="555" spans="1:5" x14ac:dyDescent="0.2">
      <c r="A555" s="1">
        <v>42544</v>
      </c>
      <c r="B555">
        <v>76.736571999999995</v>
      </c>
      <c r="C555">
        <f t="shared" si="17"/>
        <v>2.1970509772788964E-2</v>
      </c>
      <c r="D555">
        <f>Lambdas!$H$2*D554+(1-Lambdas!$H$2)*C554*C554</f>
        <v>1.1092771660143487E-4</v>
      </c>
      <c r="E555">
        <f t="shared" si="16"/>
        <v>4.7551196826474325</v>
      </c>
    </row>
    <row r="556" spans="1:5" x14ac:dyDescent="0.2">
      <c r="A556" s="1">
        <v>42545</v>
      </c>
      <c r="B556">
        <v>73.617278999999996</v>
      </c>
      <c r="C556">
        <f t="shared" si="17"/>
        <v>-4.1498646303072179E-2</v>
      </c>
      <c r="D556">
        <f>Lambdas!$H$2*D555+(1-Lambdas!$H$2)*C555*C555</f>
        <v>1.3553412466381907E-4</v>
      </c>
      <c r="E556">
        <f t="shared" si="16"/>
        <v>-3.8000158206523267</v>
      </c>
    </row>
    <row r="557" spans="1:5" x14ac:dyDescent="0.2">
      <c r="A557" s="1">
        <v>42548</v>
      </c>
      <c r="B557">
        <v>71.939919000000003</v>
      </c>
      <c r="C557">
        <f t="shared" si="17"/>
        <v>-2.3048454874073109E-2</v>
      </c>
      <c r="D557">
        <f>Lambdas!$H$2*D556+(1-Lambdas!$H$2)*C556*C556</f>
        <v>2.4054536109686551E-4</v>
      </c>
      <c r="E557">
        <f t="shared" si="16"/>
        <v>6.1241565748608284</v>
      </c>
    </row>
    <row r="558" spans="1:5" x14ac:dyDescent="0.2">
      <c r="A558" s="1">
        <v>42549</v>
      </c>
      <c r="B558">
        <v>73.725173999999996</v>
      </c>
      <c r="C558">
        <f t="shared" si="17"/>
        <v>2.4513002492067955E-2</v>
      </c>
      <c r="D558">
        <f>Lambdas!$H$2*D557+(1-Lambdas!$H$2)*C557*C557</f>
        <v>2.5978475300241708E-4</v>
      </c>
      <c r="E558">
        <f t="shared" si="16"/>
        <v>5.9426372899893911</v>
      </c>
    </row>
    <row r="559" spans="1:5" x14ac:dyDescent="0.2">
      <c r="A559" s="1">
        <v>42550</v>
      </c>
      <c r="B559">
        <v>75.275024000000002</v>
      </c>
      <c r="C559">
        <f t="shared" si="17"/>
        <v>2.0804078378069867E-2</v>
      </c>
      <c r="D559">
        <f>Lambdas!$H$2*D558+(1-Lambdas!$H$2)*C558*C558</f>
        <v>2.8236102919570625E-4</v>
      </c>
      <c r="E559">
        <f t="shared" si="16"/>
        <v>6.6395003616944903</v>
      </c>
    </row>
    <row r="560" spans="1:5" x14ac:dyDescent="0.2">
      <c r="A560" s="1">
        <v>42551</v>
      </c>
      <c r="B560">
        <v>72.754065999999995</v>
      </c>
      <c r="C560">
        <f t="shared" si="17"/>
        <v>-3.4063598674523542E-2</v>
      </c>
      <c r="D560">
        <f>Lambdas!$H$2*D559+(1-Lambdas!$H$2)*C559*C559</f>
        <v>2.9231865146247106E-4</v>
      </c>
      <c r="E560">
        <f t="shared" si="16"/>
        <v>4.1682691589611656</v>
      </c>
    </row>
    <row r="561" spans="1:5" x14ac:dyDescent="0.2">
      <c r="A561" s="1">
        <v>42552</v>
      </c>
      <c r="B561">
        <v>73.058159000000003</v>
      </c>
      <c r="C561">
        <f t="shared" si="17"/>
        <v>4.1710280584599758E-3</v>
      </c>
      <c r="D561">
        <f>Lambdas!$H$2*D560+(1-Lambdas!$H$2)*C560*C560</f>
        <v>3.4976893000115045E-4</v>
      </c>
      <c r="E561">
        <f t="shared" si="16"/>
        <v>7.9084979116044147</v>
      </c>
    </row>
    <row r="562" spans="1:5" x14ac:dyDescent="0.2">
      <c r="A562" s="1">
        <v>42556</v>
      </c>
      <c r="B562">
        <v>73.244529999999997</v>
      </c>
      <c r="C562">
        <f t="shared" si="17"/>
        <v>2.54774675824816E-3</v>
      </c>
      <c r="D562">
        <f>Lambdas!$H$2*D561+(1-Lambdas!$H$2)*C561*C561</f>
        <v>3.2777053091097812E-4</v>
      </c>
      <c r="E562">
        <f t="shared" si="16"/>
        <v>8.0033932652896205</v>
      </c>
    </row>
    <row r="563" spans="1:5" x14ac:dyDescent="0.2">
      <c r="A563" s="1">
        <v>42557</v>
      </c>
      <c r="B563">
        <v>72.646163999999999</v>
      </c>
      <c r="C563">
        <f t="shared" si="17"/>
        <v>-8.2029818197899475E-3</v>
      </c>
      <c r="D563">
        <f>Lambdas!$H$2*D562+(1-Lambdas!$H$2)*C562*C562</f>
        <v>3.0650626486899995E-4</v>
      </c>
      <c r="E563">
        <f t="shared" si="16"/>
        <v>7.8707371739368526</v>
      </c>
    </row>
    <row r="564" spans="1:5" x14ac:dyDescent="0.2">
      <c r="A564" s="1">
        <v>42558</v>
      </c>
      <c r="B564">
        <v>73.087592999999998</v>
      </c>
      <c r="C564">
        <f t="shared" si="17"/>
        <v>6.0580384272936006E-3</v>
      </c>
      <c r="D564">
        <f>Lambdas!$H$2*D563+(1-Lambdas!$H$2)*C563*C563</f>
        <v>2.9067338046405157E-4</v>
      </c>
      <c r="E564">
        <f t="shared" si="16"/>
        <v>8.0170523597554553</v>
      </c>
    </row>
    <row r="565" spans="1:5" x14ac:dyDescent="0.2">
      <c r="A565" s="1">
        <v>42559</v>
      </c>
      <c r="B565">
        <v>74.961128000000002</v>
      </c>
      <c r="C565">
        <f t="shared" si="17"/>
        <v>2.5311059894171855E-2</v>
      </c>
      <c r="D565">
        <f>Lambdas!$H$2*D564+(1-Lambdas!$H$2)*C564*C564</f>
        <v>2.7386383966995624E-4</v>
      </c>
      <c r="E565">
        <f t="shared" si="16"/>
        <v>5.863579244678661</v>
      </c>
    </row>
    <row r="566" spans="1:5" x14ac:dyDescent="0.2">
      <c r="A566" s="1">
        <v>42562</v>
      </c>
      <c r="B566">
        <v>75.059203999999994</v>
      </c>
      <c r="C566">
        <f t="shared" si="17"/>
        <v>1.3075029586290081E-3</v>
      </c>
      <c r="D566">
        <f>Lambdas!$H$2*D565+(1-Lambdas!$H$2)*C565*C565</f>
        <v>2.9814000051801837E-4</v>
      </c>
      <c r="E566">
        <f t="shared" si="16"/>
        <v>8.1122132833639178</v>
      </c>
    </row>
    <row r="567" spans="1:5" x14ac:dyDescent="0.2">
      <c r="A567" s="1">
        <v>42563</v>
      </c>
      <c r="B567">
        <v>76.000893000000005</v>
      </c>
      <c r="C567">
        <f t="shared" si="17"/>
        <v>1.2467901416111404E-2</v>
      </c>
      <c r="D567">
        <f>Lambdas!$H$2*D566+(1-Lambdas!$H$2)*C566*C566</f>
        <v>2.7852040037356751E-4</v>
      </c>
      <c r="E567">
        <f t="shared" si="16"/>
        <v>7.6278965221655106</v>
      </c>
    </row>
    <row r="568" spans="1:5" x14ac:dyDescent="0.2">
      <c r="A568" s="1">
        <v>42564</v>
      </c>
      <c r="B568">
        <v>75.981269999999995</v>
      </c>
      <c r="C568">
        <f t="shared" si="17"/>
        <v>-2.5822767253358707E-4</v>
      </c>
      <c r="D568">
        <f>Lambdas!$H$2*D567+(1-Lambdas!$H$2)*C567*C567</f>
        <v>2.7037474497742831E-4</v>
      </c>
      <c r="E568">
        <f t="shared" si="16"/>
        <v>8.2154549905803158</v>
      </c>
    </row>
    <row r="569" spans="1:5" x14ac:dyDescent="0.2">
      <c r="A569" s="1">
        <v>42565</v>
      </c>
      <c r="B569">
        <v>76.648285000000001</v>
      </c>
      <c r="C569">
        <f t="shared" si="17"/>
        <v>8.7403680935212724E-3</v>
      </c>
      <c r="D569">
        <f>Lambdas!$H$2*D568+(1-Lambdas!$H$2)*C568*C568</f>
        <v>2.5248408508871475E-4</v>
      </c>
      <c r="E569">
        <f t="shared" si="16"/>
        <v>7.9815926384870703</v>
      </c>
    </row>
    <row r="570" spans="1:5" x14ac:dyDescent="0.2">
      <c r="A570" s="1">
        <v>42566</v>
      </c>
      <c r="B570">
        <v>76.805244000000002</v>
      </c>
      <c r="C570">
        <f t="shared" si="17"/>
        <v>2.0456884342799327E-3</v>
      </c>
      <c r="D570">
        <f>Lambdas!$H$2*D569+(1-Lambdas!$H$2)*C569*C569</f>
        <v>2.4082935616089054E-4</v>
      </c>
      <c r="E570">
        <f t="shared" si="16"/>
        <v>8.3140451509003803</v>
      </c>
    </row>
    <row r="571" spans="1:5" x14ac:dyDescent="0.2">
      <c r="A571" s="1">
        <v>42569</v>
      </c>
      <c r="B571">
        <v>76.815040999999994</v>
      </c>
      <c r="C571">
        <f t="shared" si="17"/>
        <v>1.2754825983135438E-4</v>
      </c>
      <c r="D571">
        <f>Lambdas!$H$2*D570+(1-Lambdas!$H$2)*C570*C570</f>
        <v>2.2516675816715412E-4</v>
      </c>
      <c r="E571">
        <f t="shared" si="16"/>
        <v>8.3985970317083236</v>
      </c>
    </row>
    <row r="572" spans="1:5" x14ac:dyDescent="0.2">
      <c r="A572" s="1">
        <v>42570</v>
      </c>
      <c r="B572">
        <v>77.217208999999997</v>
      </c>
      <c r="C572">
        <f t="shared" si="17"/>
        <v>5.2218793643558385E-3</v>
      </c>
      <c r="D572">
        <f>Lambdas!$H$2*D571+(1-Lambdas!$H$2)*C571*C571</f>
        <v>2.1026490588052973E-4</v>
      </c>
      <c r="E572">
        <f t="shared" si="16"/>
        <v>8.3374582227653615</v>
      </c>
    </row>
    <row r="573" spans="1:5" x14ac:dyDescent="0.2">
      <c r="A573" s="1">
        <v>42571</v>
      </c>
      <c r="B573">
        <v>77.845009000000005</v>
      </c>
      <c r="C573">
        <f t="shared" si="17"/>
        <v>8.0974390592378244E-3</v>
      </c>
      <c r="D573">
        <f>Lambdas!$H$2*D572+(1-Lambdas!$H$2)*C572*C572</f>
        <v>1.9815304014126971E-4</v>
      </c>
      <c r="E573">
        <f t="shared" si="16"/>
        <v>8.1955725191342523</v>
      </c>
    </row>
    <row r="574" spans="1:5" x14ac:dyDescent="0.2">
      <c r="A574" s="1">
        <v>42572</v>
      </c>
      <c r="B574">
        <v>77.285865999999999</v>
      </c>
      <c r="C574">
        <f t="shared" si="17"/>
        <v>-7.2086929353282984E-3</v>
      </c>
      <c r="D574">
        <f>Lambdas!$H$2*D573+(1-Lambdas!$H$2)*C573*C573</f>
        <v>1.8937777632445498E-4</v>
      </c>
      <c r="E574">
        <f t="shared" si="16"/>
        <v>8.2973667635269486</v>
      </c>
    </row>
    <row r="575" spans="1:5" x14ac:dyDescent="0.2">
      <c r="A575" s="1">
        <v>42573</v>
      </c>
      <c r="B575">
        <v>78.384513999999996</v>
      </c>
      <c r="C575">
        <f t="shared" si="17"/>
        <v>1.4115289514760406E-2</v>
      </c>
      <c r="D575">
        <f>Lambdas!$H$2*D574+(1-Lambdas!$H$2)*C574*C574</f>
        <v>1.8028296548918828E-4</v>
      </c>
      <c r="E575">
        <f t="shared" si="16"/>
        <v>7.5158235990351443</v>
      </c>
    </row>
    <row r="576" spans="1:5" x14ac:dyDescent="0.2">
      <c r="A576" s="1">
        <v>42576</v>
      </c>
      <c r="B576">
        <v>77.433014</v>
      </c>
      <c r="C576">
        <f t="shared" si="17"/>
        <v>-1.2213155213290196E-2</v>
      </c>
      <c r="D576">
        <f>Lambdas!$H$2*D575+(1-Lambdas!$H$2)*C575*C575</f>
        <v>1.8153775184398326E-4</v>
      </c>
      <c r="E576">
        <f t="shared" si="16"/>
        <v>7.7923932555482613</v>
      </c>
    </row>
    <row r="577" spans="1:5" x14ac:dyDescent="0.2">
      <c r="A577" s="1">
        <v>42577</v>
      </c>
      <c r="B577">
        <v>76.991591999999997</v>
      </c>
      <c r="C577">
        <f t="shared" si="17"/>
        <v>-5.71700603583281E-3</v>
      </c>
      <c r="D577">
        <f>Lambdas!$H$2*D576+(1-Lambdas!$H$2)*C576*C576</f>
        <v>1.7939486871674999E-4</v>
      </c>
      <c r="E577">
        <f t="shared" si="16"/>
        <v>8.4437300579966212</v>
      </c>
    </row>
    <row r="578" spans="1:5" x14ac:dyDescent="0.2">
      <c r="A578" s="1">
        <v>42578</v>
      </c>
      <c r="B578">
        <v>77.030838000000003</v>
      </c>
      <c r="C578">
        <f t="shared" si="17"/>
        <v>5.0961409775664374E-4</v>
      </c>
      <c r="D578">
        <f>Lambdas!$H$2*D577+(1-Lambdas!$H$2)*C577*C577</f>
        <v>1.6968464626259191E-4</v>
      </c>
      <c r="E578">
        <f t="shared" si="16"/>
        <v>8.6800383409634279</v>
      </c>
    </row>
    <row r="579" spans="1:5" x14ac:dyDescent="0.2">
      <c r="A579" s="1">
        <v>42579</v>
      </c>
      <c r="B579">
        <v>77.678246000000001</v>
      </c>
      <c r="C579">
        <f t="shared" si="17"/>
        <v>8.3694087294585457E-3</v>
      </c>
      <c r="D579">
        <f>Lambdas!$H$2*D578+(1-Lambdas!$H$2)*C578*C578</f>
        <v>1.5847105561051268E-4</v>
      </c>
      <c r="E579">
        <f t="shared" ref="E579:E642" si="18">-LN(D579)-C579*C579/D579</f>
        <v>8.307920952792589</v>
      </c>
    </row>
    <row r="580" spans="1:5" x14ac:dyDescent="0.2">
      <c r="A580" s="1">
        <v>42580</v>
      </c>
      <c r="B580">
        <v>76.559997999999993</v>
      </c>
      <c r="C580">
        <f t="shared" ref="C580:C643" si="19">LN(B580/B579)</f>
        <v>-1.4500522892121179E-2</v>
      </c>
      <c r="D580">
        <f>Lambdas!$H$2*D579+(1-Lambdas!$H$2)*C579*C579</f>
        <v>1.526186047425826E-4</v>
      </c>
      <c r="E580">
        <f t="shared" si="18"/>
        <v>7.4098520662872467</v>
      </c>
    </row>
    <row r="581" spans="1:5" x14ac:dyDescent="0.2">
      <c r="A581" s="1">
        <v>42583</v>
      </c>
      <c r="B581">
        <v>76.766006000000004</v>
      </c>
      <c r="C581">
        <f t="shared" si="19"/>
        <v>2.6871909342297065E-3</v>
      </c>
      <c r="D581">
        <f>Lambdas!$H$2*D580+(1-Lambdas!$H$2)*C580*C580</f>
        <v>1.564340106719207E-4</v>
      </c>
      <c r="E581">
        <f t="shared" si="18"/>
        <v>8.7167162863836438</v>
      </c>
    </row>
    <row r="582" spans="1:5" x14ac:dyDescent="0.2">
      <c r="A582" s="1">
        <v>42584</v>
      </c>
      <c r="B582">
        <v>76.785606000000001</v>
      </c>
      <c r="C582">
        <f t="shared" si="19"/>
        <v>2.5528875732598214E-4</v>
      </c>
      <c r="D582">
        <f>Lambdas!$H$2*D581+(1-Lambdas!$H$2)*C581*C581</f>
        <v>1.4655817020225599E-4</v>
      </c>
      <c r="E582">
        <f t="shared" si="18"/>
        <v>8.827643456205104</v>
      </c>
    </row>
    <row r="583" spans="1:5" x14ac:dyDescent="0.2">
      <c r="A583" s="1">
        <v>42585</v>
      </c>
      <c r="B583">
        <v>77.207397</v>
      </c>
      <c r="C583">
        <f t="shared" si="19"/>
        <v>5.4780677898889005E-3</v>
      </c>
      <c r="D583">
        <f>Lambdas!$H$2*D582+(1-Lambdas!$H$2)*C582*C582</f>
        <v>1.3686235733140653E-4</v>
      </c>
      <c r="E583">
        <f t="shared" si="18"/>
        <v>8.6772690834227024</v>
      </c>
    </row>
    <row r="584" spans="1:5" x14ac:dyDescent="0.2">
      <c r="A584" s="1">
        <v>42586</v>
      </c>
      <c r="B584">
        <v>77.962722999999997</v>
      </c>
      <c r="C584">
        <f t="shared" si="19"/>
        <v>9.7355336948363215E-3</v>
      </c>
      <c r="D584">
        <f>Lambdas!$H$2*D583+(1-Lambdas!$H$2)*C583*C583</f>
        <v>1.2979015610438434E-4</v>
      </c>
      <c r="E584">
        <f t="shared" si="18"/>
        <v>8.21933115691529</v>
      </c>
    </row>
    <row r="585" spans="1:5" x14ac:dyDescent="0.2">
      <c r="A585" s="1">
        <v>42587</v>
      </c>
      <c r="B585">
        <v>78.610100000000003</v>
      </c>
      <c r="C585">
        <f t="shared" si="19"/>
        <v>8.2693877099648417E-3</v>
      </c>
      <c r="D585">
        <f>Lambdas!$H$2*D584+(1-Lambdas!$H$2)*C584*C584</f>
        <v>1.274730081765805E-4</v>
      </c>
      <c r="E585">
        <f t="shared" si="18"/>
        <v>8.4311568745060779</v>
      </c>
    </row>
    <row r="586" spans="1:5" x14ac:dyDescent="0.2">
      <c r="A586" s="1">
        <v>42590</v>
      </c>
      <c r="B586">
        <v>78.423728999999994</v>
      </c>
      <c r="C586">
        <f t="shared" si="19"/>
        <v>-2.3736425290114857E-3</v>
      </c>
      <c r="D586">
        <f>Lambdas!$H$2*D585+(1-Lambdas!$H$2)*C585*C585</f>
        <v>1.2356205085972989E-4</v>
      </c>
      <c r="E586">
        <f t="shared" si="18"/>
        <v>8.9531691206099211</v>
      </c>
    </row>
    <row r="587" spans="1:5" x14ac:dyDescent="0.2">
      <c r="A587" s="1">
        <v>42591</v>
      </c>
      <c r="B587">
        <v>78.531638999999998</v>
      </c>
      <c r="C587">
        <f t="shared" si="19"/>
        <v>1.3750407950680666E-3</v>
      </c>
      <c r="D587">
        <f>Lambdas!$H$2*D586+(1-Lambdas!$H$2)*C586*C586</f>
        <v>1.1575685473451734E-4</v>
      </c>
      <c r="E587">
        <f t="shared" si="18"/>
        <v>9.0476849513347535</v>
      </c>
    </row>
    <row r="588" spans="1:5" x14ac:dyDescent="0.2">
      <c r="A588" s="1">
        <v>42592</v>
      </c>
      <c r="B588">
        <v>78.158896999999996</v>
      </c>
      <c r="C588">
        <f t="shared" si="19"/>
        <v>-4.7576926165366889E-3</v>
      </c>
      <c r="D588">
        <f>Lambdas!$H$2*D587+(1-Lambdas!$H$2)*C587*C587</f>
        <v>1.0822049064719925E-4</v>
      </c>
      <c r="E588">
        <f t="shared" si="18"/>
        <v>8.92217760309331</v>
      </c>
    </row>
    <row r="589" spans="1:5" x14ac:dyDescent="0.2">
      <c r="A589" s="1">
        <v>42593</v>
      </c>
      <c r="B589">
        <v>78.590485000000001</v>
      </c>
      <c r="C589">
        <f t="shared" si="19"/>
        <v>5.5067405704887417E-3</v>
      </c>
      <c r="D589">
        <f>Lambdas!$H$2*D588+(1-Lambdas!$H$2)*C588*C588</f>
        <v>1.0255595570020415E-4</v>
      </c>
      <c r="E589">
        <f t="shared" si="18"/>
        <v>8.8894176431137879</v>
      </c>
    </row>
    <row r="590" spans="1:5" x14ac:dyDescent="0.2">
      <c r="A590" s="1">
        <v>42594</v>
      </c>
      <c r="B590">
        <v>78.492401000000001</v>
      </c>
      <c r="C590">
        <f t="shared" si="19"/>
        <v>-1.2488185727275683E-3</v>
      </c>
      <c r="D590">
        <f>Lambdas!$H$2*D589+(1-Lambdas!$H$2)*C589*C589</f>
        <v>9.7775210700512001E-5</v>
      </c>
      <c r="E590">
        <f t="shared" si="18"/>
        <v>9.216889142644817</v>
      </c>
    </row>
    <row r="591" spans="1:5" x14ac:dyDescent="0.2">
      <c r="A591" s="1">
        <v>42597</v>
      </c>
      <c r="B591">
        <v>79.365425000000002</v>
      </c>
      <c r="C591">
        <f t="shared" si="19"/>
        <v>1.1061002460298768E-2</v>
      </c>
      <c r="D591">
        <f>Lambdas!$H$2*D590+(1-Lambdas!$H$2)*C590*C590</f>
        <v>9.1407062897304296E-5</v>
      </c>
      <c r="E591">
        <f t="shared" si="18"/>
        <v>7.9617160142706975</v>
      </c>
    </row>
    <row r="592" spans="1:5" x14ac:dyDescent="0.2">
      <c r="A592" s="1">
        <v>42598</v>
      </c>
      <c r="B592">
        <v>79.267319000000001</v>
      </c>
      <c r="C592">
        <f t="shared" si="19"/>
        <v>-1.236894855803173E-3</v>
      </c>
      <c r="D592">
        <f>Lambdas!$H$2*D591+(1-Lambdas!$H$2)*C591*C591</f>
        <v>9.3454778293586388E-5</v>
      </c>
      <c r="E592">
        <f t="shared" si="18"/>
        <v>9.2616623137116534</v>
      </c>
    </row>
    <row r="593" spans="1:5" x14ac:dyDescent="0.2">
      <c r="A593" s="1">
        <v>42599</v>
      </c>
      <c r="B593">
        <v>79.434364000000002</v>
      </c>
      <c r="C593">
        <f t="shared" si="19"/>
        <v>2.1051454342828806E-3</v>
      </c>
      <c r="D593">
        <f>Lambdas!$H$2*D592+(1-Lambdas!$H$2)*C592*C592</f>
        <v>8.7370621746621864E-5</v>
      </c>
      <c r="E593">
        <f t="shared" si="18"/>
        <v>9.2946291856059204</v>
      </c>
    </row>
    <row r="594" spans="1:5" x14ac:dyDescent="0.2">
      <c r="A594" s="1">
        <v>42600</v>
      </c>
      <c r="B594">
        <v>78.874260000000007</v>
      </c>
      <c r="C594">
        <f t="shared" si="19"/>
        <v>-7.0761317097738554E-3</v>
      </c>
      <c r="D594">
        <f>Lambdas!$H$2*D593+(1-Lambdas!$H$2)*C593*C593</f>
        <v>8.1881206657262548E-5</v>
      </c>
      <c r="E594">
        <f t="shared" si="18"/>
        <v>8.7987254022929662</v>
      </c>
    </row>
    <row r="595" spans="1:5" x14ac:dyDescent="0.2">
      <c r="A595" s="1">
        <v>42601</v>
      </c>
      <c r="B595">
        <v>79.070808</v>
      </c>
      <c r="C595">
        <f t="shared" si="19"/>
        <v>2.4888159401704737E-3</v>
      </c>
      <c r="D595">
        <f>Lambdas!$H$2*D594+(1-Lambdas!$H$2)*C594*C594</f>
        <v>7.9775852745580584E-5</v>
      </c>
      <c r="E595">
        <f t="shared" si="18"/>
        <v>9.3586445874477775</v>
      </c>
    </row>
    <row r="596" spans="1:5" x14ac:dyDescent="0.2">
      <c r="A596" s="1">
        <v>42604</v>
      </c>
      <c r="B596">
        <v>79.65052</v>
      </c>
      <c r="C596">
        <f t="shared" si="19"/>
        <v>7.3048100731090155E-3</v>
      </c>
      <c r="D596">
        <f>Lambdas!$H$2*D595+(1-Lambdas!$H$2)*C595*C595</f>
        <v>7.4905764073619522E-5</v>
      </c>
      <c r="E596">
        <f t="shared" si="18"/>
        <v>8.786914638985829</v>
      </c>
    </row>
    <row r="597" spans="1:5" x14ac:dyDescent="0.2">
      <c r="A597" s="1">
        <v>42605</v>
      </c>
      <c r="B597">
        <v>79.395049999999998</v>
      </c>
      <c r="C597">
        <f t="shared" si="19"/>
        <v>-3.2125411567655465E-3</v>
      </c>
      <c r="D597">
        <f>Lambdas!$H$2*D596+(1-Lambdas!$H$2)*C596*C596</f>
        <v>7.3479748675297409E-5</v>
      </c>
      <c r="E597">
        <f t="shared" si="18"/>
        <v>9.3780481324297558</v>
      </c>
    </row>
    <row r="598" spans="1:5" x14ac:dyDescent="0.2">
      <c r="A598" s="1">
        <v>42606</v>
      </c>
      <c r="B598">
        <v>78.893929</v>
      </c>
      <c r="C598">
        <f t="shared" si="19"/>
        <v>-6.3317443497038113E-3</v>
      </c>
      <c r="D598">
        <f>Lambdas!$H$2*D597+(1-Lambdas!$H$2)*C597*C597</f>
        <v>6.929947361621862E-5</v>
      </c>
      <c r="E598">
        <f t="shared" si="18"/>
        <v>8.9985553394066606</v>
      </c>
    </row>
    <row r="599" spans="1:5" x14ac:dyDescent="0.2">
      <c r="A599" s="1">
        <v>42607</v>
      </c>
      <c r="B599">
        <v>78.923400999999998</v>
      </c>
      <c r="C599">
        <f t="shared" si="19"/>
        <v>3.734951078262591E-4</v>
      </c>
      <c r="D599">
        <f>Lambdas!$H$2*D598+(1-Lambdas!$H$2)*C598*C598</f>
        <v>6.7366275242414206E-5</v>
      </c>
      <c r="E599">
        <f t="shared" si="18"/>
        <v>9.6032952843595503</v>
      </c>
    </row>
    <row r="600" spans="1:5" x14ac:dyDescent="0.2">
      <c r="A600" s="1">
        <v>42608</v>
      </c>
      <c r="B600">
        <v>79.169051999999994</v>
      </c>
      <c r="C600">
        <f t="shared" si="19"/>
        <v>3.1076903804224528E-3</v>
      </c>
      <c r="D600">
        <f>Lambdas!$H$2*D599+(1-Lambdas!$H$2)*C599*C599</f>
        <v>6.2916791268211752E-5</v>
      </c>
      <c r="E600">
        <f t="shared" si="18"/>
        <v>9.520197286705141</v>
      </c>
    </row>
    <row r="601" spans="1:5" x14ac:dyDescent="0.2">
      <c r="A601" s="1">
        <v>42611</v>
      </c>
      <c r="B601">
        <v>79.463843999999995</v>
      </c>
      <c r="C601">
        <f t="shared" si="19"/>
        <v>3.7166608790152088E-3</v>
      </c>
      <c r="D601">
        <f>Lambdas!$H$2*D600+(1-Lambdas!$H$2)*C600*C600</f>
        <v>5.9391777737275726E-5</v>
      </c>
      <c r="E601">
        <f t="shared" si="18"/>
        <v>9.498770917062977</v>
      </c>
    </row>
    <row r="602" spans="1:5" x14ac:dyDescent="0.2">
      <c r="A602" s="1">
        <v>42612</v>
      </c>
      <c r="B602">
        <v>79.758628999999999</v>
      </c>
      <c r="C602">
        <f t="shared" si="19"/>
        <v>3.7028106806458109E-3</v>
      </c>
      <c r="D602">
        <f>Lambdas!$H$2*D601+(1-Lambdas!$H$2)*C601*C601</f>
        <v>5.6375129855055956E-5</v>
      </c>
      <c r="E602">
        <f t="shared" si="18"/>
        <v>9.5402757985450339</v>
      </c>
    </row>
    <row r="603" spans="1:5" x14ac:dyDescent="0.2">
      <c r="A603" s="1">
        <v>42613</v>
      </c>
      <c r="B603">
        <v>79.493324000000001</v>
      </c>
      <c r="C603">
        <f t="shared" si="19"/>
        <v>-3.3318931472131755E-3</v>
      </c>
      <c r="D603">
        <f>Lambdas!$H$2*D602+(1-Lambdas!$H$2)*C602*C602</f>
        <v>5.3551341023224257E-5</v>
      </c>
      <c r="E603">
        <f t="shared" si="18"/>
        <v>9.6275637629607509</v>
      </c>
    </row>
    <row r="604" spans="1:5" x14ac:dyDescent="0.2">
      <c r="A604" s="1">
        <v>42614</v>
      </c>
      <c r="B604">
        <v>79.886375000000001</v>
      </c>
      <c r="C604">
        <f t="shared" si="19"/>
        <v>4.932269282570359E-3</v>
      </c>
      <c r="D604">
        <f>Lambdas!$H$2*D603+(1-Lambdas!$H$2)*C603*C603</f>
        <v>5.0741748720652908E-5</v>
      </c>
      <c r="E604">
        <f t="shared" si="18"/>
        <v>9.4093283141691195</v>
      </c>
    </row>
    <row r="605" spans="1:5" x14ac:dyDescent="0.2">
      <c r="A605" s="1">
        <v>42615</v>
      </c>
      <c r="B605">
        <v>80.574196000000001</v>
      </c>
      <c r="C605">
        <f t="shared" si="19"/>
        <v>8.5731367966090342E-3</v>
      </c>
      <c r="D605">
        <f>Lambdas!$H$2*D604+(1-Lambdas!$H$2)*C604*C604</f>
        <v>4.8993475786939018E-5</v>
      </c>
      <c r="E605">
        <f t="shared" si="18"/>
        <v>8.4236507224615593</v>
      </c>
    </row>
    <row r="606" spans="1:5" x14ac:dyDescent="0.2">
      <c r="A606" s="1">
        <v>42619</v>
      </c>
      <c r="B606">
        <v>81.094977999999998</v>
      </c>
      <c r="C606">
        <f t="shared" si="19"/>
        <v>6.4425862822398835E-3</v>
      </c>
      <c r="D606">
        <f>Lambdas!$H$2*D605+(1-Lambdas!$H$2)*C605*C605</f>
        <v>5.0615381440391428E-5</v>
      </c>
      <c r="E606">
        <f t="shared" si="18"/>
        <v>9.0712095029063207</v>
      </c>
    </row>
    <row r="607" spans="1:5" x14ac:dyDescent="0.2">
      <c r="A607" s="1">
        <v>42620</v>
      </c>
      <c r="B607">
        <v>81.792625000000001</v>
      </c>
      <c r="C607">
        <f t="shared" si="19"/>
        <v>8.5660449670823587E-3</v>
      </c>
      <c r="D607">
        <f>Lambdas!$H$2*D606+(1-Lambdas!$H$2)*C606*C606</f>
        <v>5.001252698104014E-5</v>
      </c>
      <c r="E607">
        <f t="shared" si="18"/>
        <v>8.4360621021872433</v>
      </c>
    </row>
    <row r="608" spans="1:5" x14ac:dyDescent="0.2">
      <c r="A608" s="1">
        <v>42621</v>
      </c>
      <c r="B608">
        <v>81.527321000000001</v>
      </c>
      <c r="C608">
        <f t="shared" si="19"/>
        <v>-3.2488895552684584E-3</v>
      </c>
      <c r="D608">
        <f>Lambdas!$H$2*D607+(1-Lambdas!$H$2)*C607*C607</f>
        <v>5.1558940713278132E-5</v>
      </c>
      <c r="E608">
        <f t="shared" si="18"/>
        <v>9.6680622676993107</v>
      </c>
    </row>
    <row r="609" spans="1:5" x14ac:dyDescent="0.2">
      <c r="A609" s="1">
        <v>42622</v>
      </c>
      <c r="B609">
        <v>79.915833000000006</v>
      </c>
      <c r="C609">
        <f t="shared" si="19"/>
        <v>-1.9964197723327214E-2</v>
      </c>
      <c r="D609">
        <f>Lambdas!$H$2*D608+(1-Lambdas!$H$2)*C608*C608</f>
        <v>4.8845065001013473E-5</v>
      </c>
      <c r="E609">
        <f t="shared" si="18"/>
        <v>1.7669910941361309</v>
      </c>
    </row>
    <row r="610" spans="1:5" x14ac:dyDescent="0.2">
      <c r="A610" s="1">
        <v>42625</v>
      </c>
      <c r="B610">
        <v>81.527321000000001</v>
      </c>
      <c r="C610">
        <f t="shared" si="19"/>
        <v>1.9964197723327155E-2</v>
      </c>
      <c r="D610">
        <f>Lambdas!$H$2*D609+(1-Lambdas!$H$2)*C609*C609</f>
        <v>7.1991971196214727E-5</v>
      </c>
      <c r="E610">
        <f t="shared" si="18"/>
        <v>4.0026553923432671</v>
      </c>
    </row>
    <row r="611" spans="1:5" x14ac:dyDescent="0.2">
      <c r="A611" s="1">
        <v>42626</v>
      </c>
      <c r="B611">
        <v>80.466094999999996</v>
      </c>
      <c r="C611">
        <f t="shared" si="19"/>
        <v>-1.3102275485634597E-2</v>
      </c>
      <c r="D611">
        <f>Lambdas!$H$2*D610+(1-Lambdas!$H$2)*C610*C610</f>
        <v>9.360687194202543E-5</v>
      </c>
      <c r="E611">
        <f t="shared" si="18"/>
        <v>7.4424642359706832</v>
      </c>
    </row>
    <row r="612" spans="1:5" x14ac:dyDescent="0.2">
      <c r="A612" s="1">
        <v>42627</v>
      </c>
      <c r="B612">
        <v>80.073051000000007</v>
      </c>
      <c r="C612">
        <f t="shared" si="19"/>
        <v>-4.8965600615743692E-3</v>
      </c>
      <c r="D612">
        <f>Lambdas!$H$2*D611+(1-Lambdas!$H$2)*C611*C611</f>
        <v>9.8773547732548741E-5</v>
      </c>
      <c r="E612">
        <f t="shared" si="18"/>
        <v>8.9799406287838242</v>
      </c>
    </row>
    <row r="613" spans="1:5" x14ac:dyDescent="0.2">
      <c r="A613" s="1">
        <v>42628</v>
      </c>
      <c r="B613">
        <v>80.584007</v>
      </c>
      <c r="C613">
        <f t="shared" si="19"/>
        <v>6.3608499887966774E-3</v>
      </c>
      <c r="D613">
        <f>Lambdas!$H$2*D612+(1-Lambdas!$H$2)*C612*C612</f>
        <v>9.3823003176380694E-5</v>
      </c>
      <c r="E613">
        <f t="shared" si="18"/>
        <v>8.8428585697332824</v>
      </c>
    </row>
    <row r="614" spans="1:5" x14ac:dyDescent="0.2">
      <c r="A614" s="1">
        <v>42629</v>
      </c>
      <c r="B614">
        <v>80.642966999999999</v>
      </c>
      <c r="C614">
        <f t="shared" si="19"/>
        <v>7.3139129471352189E-4</v>
      </c>
      <c r="D614">
        <f>Lambdas!$H$2*D613+(1-Lambdas!$H$2)*C613*C613</f>
        <v>9.0291136805218284E-5</v>
      </c>
      <c r="E614">
        <f t="shared" si="18"/>
        <v>9.3065467176240713</v>
      </c>
    </row>
    <row r="615" spans="1:5" x14ac:dyDescent="0.2">
      <c r="A615" s="1">
        <v>42632</v>
      </c>
      <c r="B615">
        <v>81.075333000000001</v>
      </c>
      <c r="C615">
        <f t="shared" si="19"/>
        <v>5.3471626920260588E-3</v>
      </c>
      <c r="D615">
        <f>Lambdas!$H$2*D614+(1-Lambdas!$H$2)*C614*C614</f>
        <v>8.4350515979248494E-5</v>
      </c>
      <c r="E615">
        <f t="shared" si="18"/>
        <v>9.0415613573650635</v>
      </c>
    </row>
    <row r="616" spans="1:5" x14ac:dyDescent="0.2">
      <c r="A616" s="1">
        <v>42633</v>
      </c>
      <c r="B616">
        <v>81.045845</v>
      </c>
      <c r="C616">
        <f t="shared" si="19"/>
        <v>-3.6377727683663025E-4</v>
      </c>
      <c r="D616">
        <f>Lambdas!$H$2*D615+(1-Lambdas!$H$2)*C615*C615</f>
        <v>8.0660082296099287E-5</v>
      </c>
      <c r="E616">
        <f t="shared" si="18"/>
        <v>9.4236261113385158</v>
      </c>
    </row>
    <row r="617" spans="1:5" x14ac:dyDescent="0.2">
      <c r="A617" s="1">
        <v>42634</v>
      </c>
      <c r="B617">
        <v>81.772994999999995</v>
      </c>
      <c r="C617">
        <f t="shared" si="19"/>
        <v>8.9320724118332993E-3</v>
      </c>
      <c r="D617">
        <f>Lambdas!$H$2*D616+(1-Lambdas!$H$2)*C616*C616</f>
        <v>7.5330257726084152E-5</v>
      </c>
      <c r="E617">
        <f t="shared" si="18"/>
        <v>8.4345334323883563</v>
      </c>
    </row>
    <row r="618" spans="1:5" x14ac:dyDescent="0.2">
      <c r="A618" s="1">
        <v>42635</v>
      </c>
      <c r="B618">
        <v>81.910544999999999</v>
      </c>
      <c r="C618">
        <f t="shared" si="19"/>
        <v>1.680682521627558E-3</v>
      </c>
      <c r="D618">
        <f>Lambdas!$H$2*D617+(1-Lambdas!$H$2)*C617*C617</f>
        <v>7.5624896114582189E-5</v>
      </c>
      <c r="E618">
        <f t="shared" si="18"/>
        <v>9.4523736418343827</v>
      </c>
    </row>
    <row r="619" spans="1:5" x14ac:dyDescent="0.2">
      <c r="A619" s="1">
        <v>42636</v>
      </c>
      <c r="B619">
        <v>81.104812999999993</v>
      </c>
      <c r="C619">
        <f t="shared" si="19"/>
        <v>-9.8854313033648836E-3</v>
      </c>
      <c r="D619">
        <f>Lambdas!$H$2*D618+(1-Lambdas!$H$2)*C618*C618</f>
        <v>7.0806528345847879E-5</v>
      </c>
      <c r="E619">
        <f t="shared" si="18"/>
        <v>8.175435876825869</v>
      </c>
    </row>
    <row r="620" spans="1:5" x14ac:dyDescent="0.2">
      <c r="A620" s="1">
        <v>42639</v>
      </c>
      <c r="B620">
        <v>80.387496999999996</v>
      </c>
      <c r="C620">
        <f t="shared" si="19"/>
        <v>-8.8836517045082185E-3</v>
      </c>
      <c r="D620">
        <f>Lambdas!$H$2*D619+(1-Lambdas!$H$2)*C619*C619</f>
        <v>7.2587944360758065E-5</v>
      </c>
      <c r="E620">
        <f t="shared" si="18"/>
        <v>8.4434889125457318</v>
      </c>
    </row>
    <row r="621" spans="1:5" x14ac:dyDescent="0.2">
      <c r="A621" s="1">
        <v>42640</v>
      </c>
      <c r="B621">
        <v>80.731407000000004</v>
      </c>
      <c r="C621">
        <f t="shared" si="19"/>
        <v>4.2690275785588613E-3</v>
      </c>
      <c r="D621">
        <f>Lambdas!$H$2*D620+(1-Lambdas!$H$2)*C620*C620</f>
        <v>7.3006990501668396E-5</v>
      </c>
      <c r="E621">
        <f t="shared" si="18"/>
        <v>9.2753272591745599</v>
      </c>
    </row>
    <row r="622" spans="1:5" x14ac:dyDescent="0.2">
      <c r="A622" s="1">
        <v>42641</v>
      </c>
      <c r="B622">
        <v>81.527321000000001</v>
      </c>
      <c r="C622">
        <f t="shared" si="19"/>
        <v>9.8105093443627747E-3</v>
      </c>
      <c r="D622">
        <f>Lambdas!$H$2*D621+(1-Lambdas!$H$2)*C621*C621</f>
        <v>6.9381152755372322E-5</v>
      </c>
      <c r="E622">
        <f t="shared" si="18"/>
        <v>8.1886872518205749</v>
      </c>
    </row>
    <row r="623" spans="1:5" x14ac:dyDescent="0.2">
      <c r="A623" s="1">
        <v>42642</v>
      </c>
      <c r="B623">
        <v>80.495575000000002</v>
      </c>
      <c r="C623">
        <f t="shared" si="19"/>
        <v>-1.2735977095096957E-2</v>
      </c>
      <c r="D623">
        <f>Lambdas!$H$2*D622+(1-Lambdas!$H$2)*C622*C622</f>
        <v>7.1159240739055563E-5</v>
      </c>
      <c r="E623">
        <f t="shared" si="18"/>
        <v>7.2711237647028533</v>
      </c>
    </row>
    <row r="624" spans="1:5" x14ac:dyDescent="0.2">
      <c r="A624" s="1">
        <v>42643</v>
      </c>
      <c r="B624">
        <v>81.262009000000006</v>
      </c>
      <c r="C624">
        <f t="shared" si="19"/>
        <v>9.4763993954008561E-3</v>
      </c>
      <c r="D624">
        <f>Lambdas!$H$2*D623+(1-Lambdas!$H$2)*C623*C623</f>
        <v>7.7185219788194006E-5</v>
      </c>
      <c r="E624">
        <f t="shared" si="18"/>
        <v>8.3058395970019916</v>
      </c>
    </row>
    <row r="625" spans="1:5" x14ac:dyDescent="0.2">
      <c r="A625" s="1">
        <v>42646</v>
      </c>
      <c r="B625">
        <v>81.419235</v>
      </c>
      <c r="C625">
        <f t="shared" si="19"/>
        <v>1.9329339398553181E-3</v>
      </c>
      <c r="D625">
        <f>Lambdas!$H$2*D624+(1-Lambdas!$H$2)*C624*C624</f>
        <v>7.8020285985974487E-5</v>
      </c>
      <c r="E625">
        <f t="shared" si="18"/>
        <v>9.4106537119220945</v>
      </c>
    </row>
    <row r="626" spans="1:5" x14ac:dyDescent="0.2">
      <c r="A626" s="1">
        <v>42647</v>
      </c>
      <c r="B626">
        <v>81.291488999999999</v>
      </c>
      <c r="C626">
        <f t="shared" si="19"/>
        <v>-1.5702225779234051E-3</v>
      </c>
      <c r="D626">
        <f>Lambdas!$H$2*D625+(1-Lambdas!$H$2)*C625*C625</f>
        <v>7.3103707844856291E-5</v>
      </c>
      <c r="E626">
        <f t="shared" si="18"/>
        <v>9.489904056611703</v>
      </c>
    </row>
    <row r="627" spans="1:5" x14ac:dyDescent="0.2">
      <c r="A627" s="1">
        <v>42648</v>
      </c>
      <c r="B627">
        <v>81.900718999999995</v>
      </c>
      <c r="C627">
        <f t="shared" si="19"/>
        <v>7.4664450923640647E-3</v>
      </c>
      <c r="D627">
        <f>Lambdas!$H$2*D626+(1-Lambdas!$H$2)*C626*C626</f>
        <v>6.8428440798029916E-5</v>
      </c>
      <c r="E627">
        <f t="shared" si="18"/>
        <v>8.7750344169825212</v>
      </c>
    </row>
    <row r="628" spans="1:5" x14ac:dyDescent="0.2">
      <c r="A628" s="1">
        <v>42649</v>
      </c>
      <c r="B628">
        <v>81.910544999999999</v>
      </c>
      <c r="C628">
        <f t="shared" si="19"/>
        <v>1.1996733035135269E-4</v>
      </c>
      <c r="D628">
        <f>Lambdas!$H$2*D627+(1-Lambdas!$H$2)*C627*C627</f>
        <v>6.7589157695121141E-5</v>
      </c>
      <c r="E628">
        <f t="shared" si="18"/>
        <v>9.6018500409715362</v>
      </c>
    </row>
    <row r="629" spans="1:5" x14ac:dyDescent="0.2">
      <c r="A629" s="1">
        <v>42650</v>
      </c>
      <c r="B629">
        <v>81.438880999999995</v>
      </c>
      <c r="C629">
        <f t="shared" si="19"/>
        <v>-5.77492461862075E-3</v>
      </c>
      <c r="D629">
        <f>Lambdas!$H$2*D628+(1-Lambdas!$H$2)*C628*C628</f>
        <v>6.3116641663496707E-5</v>
      </c>
      <c r="E629">
        <f t="shared" si="18"/>
        <v>9.1421431854112036</v>
      </c>
    </row>
    <row r="630" spans="1:5" x14ac:dyDescent="0.2">
      <c r="A630" s="1">
        <v>42653</v>
      </c>
      <c r="B630">
        <v>81.674712999999997</v>
      </c>
      <c r="C630">
        <f t="shared" si="19"/>
        <v>2.8916310228113999E-3</v>
      </c>
      <c r="D630">
        <f>Lambdas!$H$2*D629+(1-Lambdas!$H$2)*C629*C629</f>
        <v>6.1146484909503868E-5</v>
      </c>
      <c r="E630">
        <f t="shared" si="18"/>
        <v>9.5654922991883424</v>
      </c>
    </row>
    <row r="631" spans="1:5" x14ac:dyDescent="0.2">
      <c r="A631" s="1">
        <v>42654</v>
      </c>
      <c r="B631">
        <v>80.613495</v>
      </c>
      <c r="C631">
        <f t="shared" si="19"/>
        <v>-1.3078376294573502E-2</v>
      </c>
      <c r="D631">
        <f>Lambdas!$H$2*D630+(1-Lambdas!$H$2)*C630*C630</f>
        <v>5.7652850039772718E-5</v>
      </c>
      <c r="E631">
        <f t="shared" si="18"/>
        <v>6.794280397963341</v>
      </c>
    </row>
    <row r="632" spans="1:5" x14ac:dyDescent="0.2">
      <c r="A632" s="1">
        <v>42655</v>
      </c>
      <c r="B632">
        <v>80.819855000000004</v>
      </c>
      <c r="C632">
        <f t="shared" si="19"/>
        <v>2.5565982791134131E-3</v>
      </c>
      <c r="D632">
        <f>Lambdas!$H$2*D631+(1-Lambdas!$H$2)*C631*C631</f>
        <v>6.5157772969347478E-5</v>
      </c>
      <c r="E632">
        <f t="shared" si="18"/>
        <v>9.5383855984635577</v>
      </c>
    </row>
    <row r="633" spans="1:5" x14ac:dyDescent="0.2">
      <c r="A633" s="1">
        <v>42656</v>
      </c>
      <c r="B633">
        <v>80.446449000000001</v>
      </c>
      <c r="C633">
        <f t="shared" si="19"/>
        <v>-4.6309322910261554E-3</v>
      </c>
      <c r="D633">
        <f>Lambdas!$H$2*D632+(1-Lambdas!$H$2)*C632*C632</f>
        <v>6.1277834263498714E-5</v>
      </c>
      <c r="E633">
        <f t="shared" si="18"/>
        <v>9.3501202496223073</v>
      </c>
    </row>
    <row r="634" spans="1:5" x14ac:dyDescent="0.2">
      <c r="A634" s="1">
        <v>42657</v>
      </c>
      <c r="B634">
        <v>81.016356999999999</v>
      </c>
      <c r="C634">
        <f t="shared" si="19"/>
        <v>7.0593393099319364E-3</v>
      </c>
      <c r="D634">
        <f>Lambdas!$H$2*D633+(1-Lambdas!$H$2)*C633*C633</f>
        <v>5.8641486203484859E-5</v>
      </c>
      <c r="E634">
        <f t="shared" si="18"/>
        <v>8.894255596514558</v>
      </c>
    </row>
    <row r="635" spans="1:5" x14ac:dyDescent="0.2">
      <c r="A635" s="1">
        <v>42660</v>
      </c>
      <c r="B635">
        <v>80.721581</v>
      </c>
      <c r="C635">
        <f t="shared" si="19"/>
        <v>-3.6451104797254183E-3</v>
      </c>
      <c r="D635">
        <f>Lambdas!$H$2*D634+(1-Lambdas!$H$2)*C634*C634</f>
        <v>5.8058570248453525E-5</v>
      </c>
      <c r="E635">
        <f t="shared" si="18"/>
        <v>9.5252060443899662</v>
      </c>
    </row>
    <row r="636" spans="1:5" x14ac:dyDescent="0.2">
      <c r="A636" s="1">
        <v>42661</v>
      </c>
      <c r="B636">
        <v>80.161507</v>
      </c>
      <c r="C636">
        <f t="shared" si="19"/>
        <v>-6.9625250174917006E-3</v>
      </c>
      <c r="D636">
        <f>Lambdas!$H$2*D635+(1-Lambdas!$H$2)*C635*C635</f>
        <v>5.5095299527361112E-5</v>
      </c>
      <c r="E636">
        <f t="shared" si="18"/>
        <v>8.926575183811357</v>
      </c>
    </row>
    <row r="637" spans="1:5" x14ac:dyDescent="0.2">
      <c r="A637" s="1">
        <v>42662</v>
      </c>
      <c r="B637">
        <v>81.370109999999997</v>
      </c>
      <c r="C637">
        <f t="shared" si="19"/>
        <v>1.4964569497189724E-2</v>
      </c>
      <c r="D637">
        <f>Lambdas!$H$2*D636+(1-Lambdas!$H$2)*C636*C636</f>
        <v>5.4657243279980486E-5</v>
      </c>
      <c r="E637">
        <f t="shared" si="18"/>
        <v>5.7172894987111009</v>
      </c>
    </row>
    <row r="638" spans="1:5" x14ac:dyDescent="0.2">
      <c r="A638" s="1">
        <v>42663</v>
      </c>
      <c r="B638">
        <v>81.065498000000005</v>
      </c>
      <c r="C638">
        <f t="shared" si="19"/>
        <v>-3.7505613556601232E-3</v>
      </c>
      <c r="D638">
        <f>Lambdas!$H$2*D637+(1-Lambdas!$H$2)*C637*C637</f>
        <v>6.5861313527152792E-5</v>
      </c>
      <c r="E638">
        <f t="shared" si="18"/>
        <v>9.4143785605107979</v>
      </c>
    </row>
    <row r="639" spans="1:5" x14ac:dyDescent="0.2">
      <c r="A639" s="1">
        <v>42664</v>
      </c>
      <c r="B639">
        <v>80.918091000000004</v>
      </c>
      <c r="C639">
        <f t="shared" si="19"/>
        <v>-1.8200243814864121E-3</v>
      </c>
      <c r="D639">
        <f>Lambdas!$H$2*D638+(1-Lambdas!$H$2)*C638*C638</f>
        <v>6.2433226272461221E-5</v>
      </c>
      <c r="E639">
        <f t="shared" si="18"/>
        <v>9.6283564475104217</v>
      </c>
    </row>
    <row r="640" spans="1:5" x14ac:dyDescent="0.2">
      <c r="A640" s="1">
        <v>42667</v>
      </c>
      <c r="B640">
        <v>81.723831000000004</v>
      </c>
      <c r="C640">
        <f t="shared" si="19"/>
        <v>9.9082276193661039E-3</v>
      </c>
      <c r="D640">
        <f>Lambdas!$H$2*D639+(1-Lambdas!$H$2)*C639*C639</f>
        <v>5.8520250115138543E-5</v>
      </c>
      <c r="E640">
        <f t="shared" si="18"/>
        <v>8.0685479100220459</v>
      </c>
    </row>
    <row r="641" spans="1:5" x14ac:dyDescent="0.2">
      <c r="A641" s="1">
        <v>42668</v>
      </c>
      <c r="B641">
        <v>80.603652999999994</v>
      </c>
      <c r="C641">
        <f t="shared" si="19"/>
        <v>-1.3801677373257102E-2</v>
      </c>
      <c r="D641">
        <f>Lambdas!$H$2*D640+(1-Lambdas!$H$2)*C640*C640</f>
        <v>6.1144712728676095E-5</v>
      </c>
      <c r="E641">
        <f t="shared" si="18"/>
        <v>6.5869315962404134</v>
      </c>
    </row>
    <row r="642" spans="1:5" x14ac:dyDescent="0.2">
      <c r="A642" s="1">
        <v>42669</v>
      </c>
      <c r="B642">
        <v>80.328545000000005</v>
      </c>
      <c r="C642">
        <f t="shared" si="19"/>
        <v>-3.418933829270642E-3</v>
      </c>
      <c r="D642">
        <f>Lambdas!$H$2*D641+(1-Lambdas!$H$2)*C641*C641</f>
        <v>6.9705339029259294E-5</v>
      </c>
      <c r="E642">
        <f t="shared" si="18"/>
        <v>9.4035404835976362</v>
      </c>
    </row>
    <row r="643" spans="1:5" x14ac:dyDescent="0.2">
      <c r="A643" s="1">
        <v>42670</v>
      </c>
      <c r="B643">
        <v>80.495575000000002</v>
      </c>
      <c r="C643">
        <f t="shared" si="19"/>
        <v>2.0771767326506333E-3</v>
      </c>
      <c r="D643">
        <f>Lambdas!$H$2*D642+(1-Lambdas!$H$2)*C642*C642</f>
        <v>6.5865465979701691E-5</v>
      </c>
      <c r="E643">
        <f t="shared" ref="E643:E706" si="20">-LN(D643)-C643*C643/D643</f>
        <v>9.56238907648439</v>
      </c>
    </row>
    <row r="644" spans="1:5" x14ac:dyDescent="0.2">
      <c r="A644" s="1">
        <v>42671</v>
      </c>
      <c r="B644">
        <v>80.790374999999997</v>
      </c>
      <c r="C644">
        <f t="shared" ref="C644:C707" si="21">LN(B644/B643)</f>
        <v>3.6556231748464119E-3</v>
      </c>
      <c r="D644">
        <f>Lambdas!$H$2*D643+(1-Lambdas!$H$2)*C643*C643</f>
        <v>6.1791653068795689E-5</v>
      </c>
      <c r="E644">
        <f t="shared" si="20"/>
        <v>9.4754738847815787</v>
      </c>
    </row>
    <row r="645" spans="1:5" x14ac:dyDescent="0.2">
      <c r="A645" s="1">
        <v>42674</v>
      </c>
      <c r="B645">
        <v>81.075333000000001</v>
      </c>
      <c r="C645">
        <f t="shared" si="21"/>
        <v>3.5209223485779088E-3</v>
      </c>
      <c r="D645">
        <f>Lambdas!$H$2*D644+(1-Lambdas!$H$2)*C644*C644</f>
        <v>5.858638364751773E-5</v>
      </c>
      <c r="E645">
        <f t="shared" si="20"/>
        <v>9.5334079864017998</v>
      </c>
    </row>
    <row r="646" spans="1:5" x14ac:dyDescent="0.2">
      <c r="A646" s="1">
        <v>42675</v>
      </c>
      <c r="B646">
        <v>80.200789999999998</v>
      </c>
      <c r="C646">
        <f t="shared" si="21"/>
        <v>-1.0845394294975852E-2</v>
      </c>
      <c r="D646">
        <f>Lambdas!$H$2*D645+(1-Lambdas!$H$2)*C645*C645</f>
        <v>5.5529277485475078E-5</v>
      </c>
      <c r="E646">
        <f t="shared" si="20"/>
        <v>7.680391836920279</v>
      </c>
    </row>
    <row r="647" spans="1:5" x14ac:dyDescent="0.2">
      <c r="A647" s="1">
        <v>42676</v>
      </c>
      <c r="B647">
        <v>79.178878999999995</v>
      </c>
      <c r="C647">
        <f t="shared" si="21"/>
        <v>-1.2823781235813963E-2</v>
      </c>
      <c r="D647">
        <f>Lambdas!$H$2*D646+(1-Lambdas!$H$2)*C646*C646</f>
        <v>5.9638996212381191E-5</v>
      </c>
      <c r="E647">
        <f t="shared" si="20"/>
        <v>6.9697875347789537</v>
      </c>
    </row>
    <row r="648" spans="1:5" x14ac:dyDescent="0.2">
      <c r="A648" s="1">
        <v>42677</v>
      </c>
      <c r="B648">
        <v>79.247658000000001</v>
      </c>
      <c r="C648">
        <f t="shared" si="21"/>
        <v>8.6827630804137536E-4</v>
      </c>
      <c r="D648">
        <f>Lambdas!$H$2*D647+(1-Lambdas!$H$2)*C647*C647</f>
        <v>6.6575994836000612E-5</v>
      </c>
      <c r="E648">
        <f t="shared" si="20"/>
        <v>9.605842525623002</v>
      </c>
    </row>
    <row r="649" spans="1:5" x14ac:dyDescent="0.2">
      <c r="A649" s="1">
        <v>42678</v>
      </c>
      <c r="B649">
        <v>78.962708000000006</v>
      </c>
      <c r="C649">
        <f t="shared" si="21"/>
        <v>-3.6021698871113034E-3</v>
      </c>
      <c r="D649">
        <f>Lambdas!$H$2*D648+(1-Lambdas!$H$2)*C648*C648</f>
        <v>6.2219481642053221E-5</v>
      </c>
      <c r="E649">
        <f t="shared" si="20"/>
        <v>9.4762963352666549</v>
      </c>
    </row>
    <row r="650" spans="1:5" x14ac:dyDescent="0.2">
      <c r="A650" s="1">
        <v>42681</v>
      </c>
      <c r="B650">
        <v>81.075333000000001</v>
      </c>
      <c r="C650">
        <f t="shared" si="21"/>
        <v>2.64030691098598E-2</v>
      </c>
      <c r="D650">
        <f>Lambdas!$H$2*D649+(1-Lambdas!$H$2)*C649*C649</f>
        <v>5.8960218756019136E-5</v>
      </c>
      <c r="E650">
        <f t="shared" si="20"/>
        <v>-2.084952670444606</v>
      </c>
    </row>
    <row r="651" spans="1:5" x14ac:dyDescent="0.2">
      <c r="A651" s="1">
        <v>42682</v>
      </c>
      <c r="B651">
        <v>81.438880999999995</v>
      </c>
      <c r="C651">
        <f t="shared" si="21"/>
        <v>4.4740530380033474E-3</v>
      </c>
      <c r="D651">
        <f>Lambdas!$H$2*D650+(1-Lambdas!$H$2)*C650*C650</f>
        <v>1.0119771726720025E-4</v>
      </c>
      <c r="E651">
        <f t="shared" si="20"/>
        <v>9.0006319655542821</v>
      </c>
    </row>
    <row r="652" spans="1:5" x14ac:dyDescent="0.2">
      <c r="A652" s="1">
        <v>42683</v>
      </c>
      <c r="B652">
        <v>81.792625000000001</v>
      </c>
      <c r="C652">
        <f t="shared" si="21"/>
        <v>4.334268088937711E-3</v>
      </c>
      <c r="D652">
        <f>Lambdas!$H$2*D651+(1-Lambdas!$H$2)*C651*C651</f>
        <v>9.5824685144028042E-5</v>
      </c>
      <c r="E652">
        <f t="shared" si="20"/>
        <v>9.0569459684977929</v>
      </c>
    </row>
    <row r="653" spans="1:5" x14ac:dyDescent="0.2">
      <c r="A653" s="1">
        <v>42684</v>
      </c>
      <c r="B653">
        <v>80.446449000000001</v>
      </c>
      <c r="C653">
        <f t="shared" si="21"/>
        <v>-1.6595347372612482E-2</v>
      </c>
      <c r="D653">
        <f>Lambdas!$H$2*D652+(1-Lambdas!$H$2)*C652*C652</f>
        <v>9.0725780413350408E-5</v>
      </c>
      <c r="E653">
        <f t="shared" si="20"/>
        <v>6.2720869096997705</v>
      </c>
    </row>
    <row r="654" spans="1:5" x14ac:dyDescent="0.2">
      <c r="A654" s="1">
        <v>42685</v>
      </c>
      <c r="B654">
        <v>80.456267999999994</v>
      </c>
      <c r="C654">
        <f t="shared" si="21"/>
        <v>1.2204890253254889E-4</v>
      </c>
      <c r="D654">
        <f>Lambdas!$H$2*D653+(1-Lambdas!$H$2)*C653*C653</f>
        <v>1.0294903037085306E-4</v>
      </c>
      <c r="E654">
        <f t="shared" si="20"/>
        <v>9.181131850656632</v>
      </c>
    </row>
    <row r="655" spans="1:5" x14ac:dyDescent="0.2">
      <c r="A655" s="1">
        <v>42688</v>
      </c>
      <c r="B655">
        <v>77.017128</v>
      </c>
      <c r="C655">
        <f t="shared" si="21"/>
        <v>-4.3685943474185841E-2</v>
      </c>
      <c r="D655">
        <f>Lambdas!$H$2*D654+(1-Lambdas!$H$2)*C654*C654</f>
        <v>9.6136212556034218E-5</v>
      </c>
      <c r="E655">
        <f t="shared" si="20"/>
        <v>-10.601897324848922</v>
      </c>
    </row>
    <row r="656" spans="1:5" x14ac:dyDescent="0.2">
      <c r="A656" s="1">
        <v>42689</v>
      </c>
      <c r="B656">
        <v>77.203841999999995</v>
      </c>
      <c r="C656">
        <f t="shared" si="21"/>
        <v>2.4213839561104018E-3</v>
      </c>
      <c r="D656">
        <f>Lambdas!$H$2*D655+(1-Lambdas!$H$2)*C655*C655</f>
        <v>2.1608712236205463E-4</v>
      </c>
      <c r="E656">
        <f t="shared" si="20"/>
        <v>8.4126958485897898</v>
      </c>
    </row>
    <row r="657" spans="1:5" x14ac:dyDescent="0.2">
      <c r="A657" s="1">
        <v>42690</v>
      </c>
      <c r="B657">
        <v>78.853172000000001</v>
      </c>
      <c r="C657">
        <f t="shared" si="21"/>
        <v>2.1138318249678417E-2</v>
      </c>
      <c r="D657">
        <f>Lambdas!$H$2*D656+(1-Lambdas!$H$2)*C656*C656</f>
        <v>2.0217319603718683E-4</v>
      </c>
      <c r="E657">
        <f t="shared" si="20"/>
        <v>6.2962585290490409</v>
      </c>
    </row>
    <row r="658" spans="1:5" x14ac:dyDescent="0.2">
      <c r="A658" s="1">
        <v>42691</v>
      </c>
      <c r="B658">
        <v>79.828011000000004</v>
      </c>
      <c r="C658">
        <f t="shared" si="21"/>
        <v>1.2286917020532454E-2</v>
      </c>
      <c r="D658">
        <f>Lambdas!$H$2*D657+(1-Lambdas!$H$2)*C657*C657</f>
        <v>2.1836599749925042E-4</v>
      </c>
      <c r="E658">
        <f t="shared" si="20"/>
        <v>7.7379834473090314</v>
      </c>
    </row>
    <row r="659" spans="1:5" x14ac:dyDescent="0.2">
      <c r="A659" s="1">
        <v>42692</v>
      </c>
      <c r="B659">
        <v>79.581833000000003</v>
      </c>
      <c r="C659">
        <f t="shared" si="21"/>
        <v>-3.088619742990207E-3</v>
      </c>
      <c r="D659">
        <f>Lambdas!$H$2*D658+(1-Lambdas!$H$2)*C658*C658</f>
        <v>2.1390520290258581E-4</v>
      </c>
      <c r="E659">
        <f t="shared" si="20"/>
        <v>8.4053804237775509</v>
      </c>
    </row>
    <row r="660" spans="1:5" x14ac:dyDescent="0.2">
      <c r="A660" s="1">
        <v>42695</v>
      </c>
      <c r="B660">
        <v>80.438498999999993</v>
      </c>
      <c r="C660">
        <f t="shared" si="21"/>
        <v>1.0707066700641376E-2</v>
      </c>
      <c r="D660">
        <f>Lambdas!$H$2*D659+(1-Lambdas!$H$2)*C659*C659</f>
        <v>2.0037902114429735E-4</v>
      </c>
      <c r="E660">
        <f t="shared" si="20"/>
        <v>7.9431777244509352</v>
      </c>
    </row>
    <row r="661" spans="1:5" x14ac:dyDescent="0.2">
      <c r="A661" s="1">
        <v>42696</v>
      </c>
      <c r="B661">
        <v>78.705475000000007</v>
      </c>
      <c r="C661">
        <f t="shared" si="21"/>
        <v>-2.178018387635498E-2</v>
      </c>
      <c r="D661">
        <f>Lambdas!$H$2*D660+(1-Lambdas!$H$2)*C660*C660</f>
        <v>1.9470436684574004E-4</v>
      </c>
      <c r="E661">
        <f t="shared" si="20"/>
        <v>6.1076349438346256</v>
      </c>
    </row>
    <row r="662" spans="1:5" x14ac:dyDescent="0.2">
      <c r="A662" s="1">
        <v>42697</v>
      </c>
      <c r="B662">
        <v>78.350982999999999</v>
      </c>
      <c r="C662">
        <f t="shared" si="21"/>
        <v>-4.5142059932097483E-3</v>
      </c>
      <c r="D662">
        <f>Lambdas!$H$2*D661+(1-Lambdas!$H$2)*C661*C661</f>
        <v>2.132147928207265E-4</v>
      </c>
      <c r="E662">
        <f t="shared" si="20"/>
        <v>8.3576352398318718</v>
      </c>
    </row>
    <row r="663" spans="1:5" x14ac:dyDescent="0.2">
      <c r="A663" s="1">
        <v>42699</v>
      </c>
      <c r="B663">
        <v>78.902396999999993</v>
      </c>
      <c r="C663">
        <f t="shared" si="21"/>
        <v>7.0130926284177634E-3</v>
      </c>
      <c r="D663">
        <f>Lambdas!$H$2*D662+(1-Lambdas!$H$2)*C662*C662</f>
        <v>2.0045166458471228E-4</v>
      </c>
      <c r="E663">
        <f t="shared" si="20"/>
        <v>8.2695741830080411</v>
      </c>
    </row>
    <row r="664" spans="1:5" x14ac:dyDescent="0.2">
      <c r="A664" s="1">
        <v>42702</v>
      </c>
      <c r="B664">
        <v>77.868499999999997</v>
      </c>
      <c r="C664">
        <f t="shared" si="21"/>
        <v>-1.3190101089153217E-2</v>
      </c>
      <c r="D664">
        <f>Lambdas!$H$2*D663+(1-Lambdas!$H$2)*C663*C663</f>
        <v>1.9043979953441649E-4</v>
      </c>
      <c r="E664">
        <f t="shared" si="20"/>
        <v>7.6526113624305179</v>
      </c>
    </row>
    <row r="665" spans="1:5" x14ac:dyDescent="0.2">
      <c r="A665" s="1">
        <v>42703</v>
      </c>
      <c r="B665">
        <v>77.937431000000004</v>
      </c>
      <c r="C665">
        <f t="shared" si="21"/>
        <v>8.8483158574144936E-4</v>
      </c>
      <c r="D665">
        <f>Lambdas!$H$2*D664+(1-Lambdas!$H$2)*C664*C664</f>
        <v>1.8935030654871111E-4</v>
      </c>
      <c r="E665">
        <f t="shared" si="20"/>
        <v>8.5677769778648507</v>
      </c>
    </row>
    <row r="666" spans="1:5" x14ac:dyDescent="0.2">
      <c r="A666" s="1">
        <v>42704</v>
      </c>
      <c r="B666">
        <v>76.135445000000004</v>
      </c>
      <c r="C666">
        <f t="shared" si="21"/>
        <v>-2.3392412958665426E-2</v>
      </c>
      <c r="D666">
        <f>Lambdas!$H$2*D665+(1-Lambdas!$H$2)*C665*C665</f>
        <v>1.7686975080147396E-4</v>
      </c>
      <c r="E666">
        <f t="shared" si="20"/>
        <v>5.546266724865891</v>
      </c>
    </row>
    <row r="667" spans="1:5" x14ac:dyDescent="0.2">
      <c r="A667" s="1">
        <v>42705</v>
      </c>
      <c r="B667">
        <v>74.274413999999993</v>
      </c>
      <c r="C667">
        <f t="shared" si="21"/>
        <v>-2.4747393438331731E-2</v>
      </c>
      <c r="D667">
        <f>Lambdas!$H$2*D666+(1-Lambdas!$H$2)*C666*C666</f>
        <v>2.0138082760028393E-4</v>
      </c>
      <c r="E667">
        <f t="shared" si="20"/>
        <v>5.4691420304086069</v>
      </c>
    </row>
    <row r="668" spans="1:5" x14ac:dyDescent="0.2">
      <c r="A668" s="1">
        <v>42706</v>
      </c>
      <c r="B668">
        <v>74.559967</v>
      </c>
      <c r="C668">
        <f t="shared" si="21"/>
        <v>3.8371960625845367E-3</v>
      </c>
      <c r="D668">
        <f>Lambdas!$H$2*D667+(1-Lambdas!$H$2)*C667*C667</f>
        <v>2.2858683522839667E-4</v>
      </c>
      <c r="E668">
        <f t="shared" si="20"/>
        <v>8.3191809165738935</v>
      </c>
    </row>
    <row r="669" spans="1:5" x14ac:dyDescent="0.2">
      <c r="A669" s="1">
        <v>42709</v>
      </c>
      <c r="B669">
        <v>76.125609999999995</v>
      </c>
      <c r="C669">
        <f t="shared" si="21"/>
        <v>2.0781011353573828E-2</v>
      </c>
      <c r="D669">
        <f>Lambdas!$H$2*D668+(1-Lambdas!$H$2)*C668*C668</f>
        <v>2.1443207461207259E-4</v>
      </c>
      <c r="E669">
        <f t="shared" si="20"/>
        <v>6.4335910598313859</v>
      </c>
    </row>
    <row r="670" spans="1:5" x14ac:dyDescent="0.2">
      <c r="A670" s="1">
        <v>42710</v>
      </c>
      <c r="B670">
        <v>75.928673000000003</v>
      </c>
      <c r="C670">
        <f t="shared" si="21"/>
        <v>-2.5903526850261354E-3</v>
      </c>
      <c r="D670">
        <f>Lambdas!$H$2*D669+(1-Lambdas!$H$2)*C669*C669</f>
        <v>2.2882216661188344E-4</v>
      </c>
      <c r="E670">
        <f t="shared" si="20"/>
        <v>8.3532416578881623</v>
      </c>
    </row>
    <row r="671" spans="1:5" x14ac:dyDescent="0.2">
      <c r="A671" s="1">
        <v>42711</v>
      </c>
      <c r="B671">
        <v>78.094963000000007</v>
      </c>
      <c r="C671">
        <f t="shared" si="21"/>
        <v>2.8131174078422423E-2</v>
      </c>
      <c r="D671">
        <f>Lambdas!$H$2*D670+(1-Lambdas!$H$2)*C670*C670</f>
        <v>2.1412140450822185E-4</v>
      </c>
      <c r="E671">
        <f t="shared" si="20"/>
        <v>4.7531063610561546</v>
      </c>
    </row>
    <row r="672" spans="1:5" x14ac:dyDescent="0.2">
      <c r="A672" s="1">
        <v>42712</v>
      </c>
      <c r="B672">
        <v>78.065421999999998</v>
      </c>
      <c r="C672">
        <f t="shared" si="21"/>
        <v>-3.7834179715155492E-4</v>
      </c>
      <c r="D672">
        <f>Lambdas!$H$2*D671+(1-Lambdas!$H$2)*C671*C671</f>
        <v>2.5232682140311695E-4</v>
      </c>
      <c r="E672">
        <f t="shared" si="20"/>
        <v>8.284218110254189</v>
      </c>
    </row>
    <row r="673" spans="1:5" x14ac:dyDescent="0.2">
      <c r="A673" s="1">
        <v>42713</v>
      </c>
      <c r="B673">
        <v>77.927574000000007</v>
      </c>
      <c r="C673">
        <f t="shared" si="21"/>
        <v>-1.7673618613166134E-3</v>
      </c>
      <c r="D673">
        <f>Lambdas!$H$2*D672+(1-Lambdas!$H$2)*C672*C672</f>
        <v>2.3563574541027936E-4</v>
      </c>
      <c r="E673">
        <f t="shared" si="20"/>
        <v>8.3399674796608316</v>
      </c>
    </row>
    <row r="674" spans="1:5" x14ac:dyDescent="0.2">
      <c r="A674" s="1">
        <v>42716</v>
      </c>
      <c r="B674">
        <v>77.297370999999998</v>
      </c>
      <c r="C674">
        <f t="shared" si="21"/>
        <v>-8.1199122034504613E-3</v>
      </c>
      <c r="D674">
        <f>Lambdas!$H$2*D673+(1-Lambdas!$H$2)*C673*C673</f>
        <v>2.2024665107876981E-4</v>
      </c>
      <c r="E674">
        <f t="shared" si="20"/>
        <v>8.121402785646735</v>
      </c>
    </row>
    <row r="675" spans="1:5" x14ac:dyDescent="0.2">
      <c r="A675" s="1">
        <v>42717</v>
      </c>
      <c r="B675">
        <v>77.986641000000006</v>
      </c>
      <c r="C675">
        <f t="shared" si="21"/>
        <v>8.8775981248503822E-3</v>
      </c>
      <c r="D675">
        <f>Lambdas!$H$2*D674+(1-Lambdas!$H$2)*C674*C674</f>
        <v>2.100332172871125E-4</v>
      </c>
      <c r="E675">
        <f t="shared" si="20"/>
        <v>8.0930101755882244</v>
      </c>
    </row>
    <row r="676" spans="1:5" x14ac:dyDescent="0.2">
      <c r="A676" s="1">
        <v>42718</v>
      </c>
      <c r="B676">
        <v>77.917716999999996</v>
      </c>
      <c r="C676">
        <f t="shared" si="21"/>
        <v>-8.8418316683987056E-4</v>
      </c>
      <c r="D676">
        <f>Lambdas!$H$2*D675+(1-Lambdas!$H$2)*C675*C675</f>
        <v>2.0134816868428451E-4</v>
      </c>
      <c r="E676">
        <f t="shared" si="20"/>
        <v>8.5065922393830888</v>
      </c>
    </row>
    <row r="677" spans="1:5" x14ac:dyDescent="0.2">
      <c r="A677" s="1">
        <v>42719</v>
      </c>
      <c r="B677">
        <v>78.282050999999996</v>
      </c>
      <c r="C677">
        <f t="shared" si="21"/>
        <v>4.664983378484912E-3</v>
      </c>
      <c r="D677">
        <f>Lambdas!$H$2*D676+(1-Lambdas!$H$2)*C676*C676</f>
        <v>1.8807344427693062E-4</v>
      </c>
      <c r="E677">
        <f t="shared" si="20"/>
        <v>8.4629675228832077</v>
      </c>
    </row>
    <row r="678" spans="1:5" x14ac:dyDescent="0.2">
      <c r="A678" s="1">
        <v>42720</v>
      </c>
      <c r="B678">
        <v>77.149665999999996</v>
      </c>
      <c r="C678">
        <f t="shared" si="21"/>
        <v>-1.4571093431194363E-2</v>
      </c>
      <c r="D678">
        <f>Lambdas!$H$2*D677+(1-Lambdas!$H$2)*C677*C677</f>
        <v>1.7706592864355047E-4</v>
      </c>
      <c r="E678">
        <f t="shared" si="20"/>
        <v>7.4399053099894052</v>
      </c>
    </row>
    <row r="679" spans="1:5" x14ac:dyDescent="0.2">
      <c r="A679" s="1">
        <v>42723</v>
      </c>
      <c r="B679">
        <v>76.903503000000001</v>
      </c>
      <c r="C679">
        <f t="shared" si="21"/>
        <v>-3.1958214311166651E-3</v>
      </c>
      <c r="D679">
        <f>Lambdas!$H$2*D678+(1-Lambdas!$H$2)*C678*C678</f>
        <v>1.7939904699077527E-4</v>
      </c>
      <c r="E679">
        <f t="shared" si="20"/>
        <v>8.5689674363044315</v>
      </c>
    </row>
    <row r="680" spans="1:5" x14ac:dyDescent="0.2">
      <c r="A680" s="1">
        <v>42724</v>
      </c>
      <c r="B680">
        <v>77.159522999999993</v>
      </c>
      <c r="C680">
        <f t="shared" si="21"/>
        <v>3.3235779189485486E-3</v>
      </c>
      <c r="D680">
        <f>Lambdas!$H$2*D679+(1-Lambdas!$H$2)*C679*C679</f>
        <v>1.6820128591436324E-4</v>
      </c>
      <c r="E680">
        <f t="shared" si="20"/>
        <v>8.6246768363244808</v>
      </c>
    </row>
    <row r="681" spans="1:5" x14ac:dyDescent="0.2">
      <c r="A681" s="1">
        <v>42725</v>
      </c>
      <c r="B681">
        <v>76.942886000000001</v>
      </c>
      <c r="C681">
        <f t="shared" si="21"/>
        <v>-2.8115996903236998E-3</v>
      </c>
      <c r="D681">
        <f>Lambdas!$H$2*D680+(1-Lambdas!$H$2)*C680*C680</f>
        <v>1.5779978812156337E-4</v>
      </c>
      <c r="E681">
        <f t="shared" si="20"/>
        <v>8.7040877797537011</v>
      </c>
    </row>
    <row r="682" spans="1:5" x14ac:dyDescent="0.2">
      <c r="A682" s="1">
        <v>42726</v>
      </c>
      <c r="B682">
        <v>76.706573000000006</v>
      </c>
      <c r="C682">
        <f t="shared" si="21"/>
        <v>-3.0760041443277219E-3</v>
      </c>
      <c r="D682">
        <f>Lambdas!$H$2*D681+(1-Lambdas!$H$2)*C681*C681</f>
        <v>1.4787882986899069E-4</v>
      </c>
      <c r="E682">
        <f t="shared" si="20"/>
        <v>8.7551338610791571</v>
      </c>
    </row>
    <row r="683" spans="1:5" x14ac:dyDescent="0.2">
      <c r="A683" s="1">
        <v>42727</v>
      </c>
      <c r="B683">
        <v>76.952751000000006</v>
      </c>
      <c r="C683">
        <f t="shared" si="21"/>
        <v>3.2042079089804314E-3</v>
      </c>
      <c r="D683">
        <f>Lambdas!$H$2*D682+(1-Lambdas!$H$2)*C682*C682</f>
        <v>1.3871753461995527E-4</v>
      </c>
      <c r="E683">
        <f t="shared" si="20"/>
        <v>8.8090574754897393</v>
      </c>
    </row>
    <row r="684" spans="1:5" x14ac:dyDescent="0.2">
      <c r="A684" s="1">
        <v>42731</v>
      </c>
      <c r="B684">
        <v>77.149665999999996</v>
      </c>
      <c r="C684">
        <f t="shared" si="21"/>
        <v>2.5556394378391922E-3</v>
      </c>
      <c r="D684">
        <f>Lambdas!$H$2*D683+(1-Lambdas!$H$2)*C683*C683</f>
        <v>1.3021588016456925E-4</v>
      </c>
      <c r="E684">
        <f t="shared" si="20"/>
        <v>8.8961594455144652</v>
      </c>
    </row>
    <row r="685" spans="1:5" x14ac:dyDescent="0.2">
      <c r="A685" s="1">
        <v>42732</v>
      </c>
      <c r="B685">
        <v>77.100455999999994</v>
      </c>
      <c r="C685">
        <f t="shared" si="21"/>
        <v>-6.3805462234266361E-4</v>
      </c>
      <c r="D685">
        <f>Lambdas!$H$2*D684+(1-Lambdas!$H$2)*C684*C684</f>
        <v>1.2202966901213948E-4</v>
      </c>
      <c r="E685">
        <f t="shared" si="20"/>
        <v>9.0079101679450808</v>
      </c>
    </row>
    <row r="686" spans="1:5" x14ac:dyDescent="0.2">
      <c r="A686" s="1">
        <v>42733</v>
      </c>
      <c r="B686">
        <v>77.129981999999998</v>
      </c>
      <c r="C686">
        <f t="shared" si="21"/>
        <v>3.8288162497092609E-4</v>
      </c>
      <c r="D686">
        <f>Lambdas!$H$2*D685+(1-Lambdas!$H$2)*C685*C685</f>
        <v>1.1397993588867197E-4</v>
      </c>
      <c r="E686">
        <f t="shared" si="20"/>
        <v>9.0782019493281449</v>
      </c>
    </row>
    <row r="687" spans="1:5" x14ac:dyDescent="0.2">
      <c r="A687" s="1">
        <v>42734</v>
      </c>
      <c r="B687">
        <v>76.824730000000002</v>
      </c>
      <c r="C687">
        <f t="shared" si="21"/>
        <v>-3.9654830442425286E-3</v>
      </c>
      <c r="D687">
        <f>Lambdas!$H$2*D686+(1-Lambdas!$H$2)*C686*C686</f>
        <v>1.0644574138431333E-4</v>
      </c>
      <c r="E687">
        <f t="shared" si="20"/>
        <v>9.0001468040916563</v>
      </c>
    </row>
    <row r="688" spans="1:5" x14ac:dyDescent="0.2">
      <c r="A688" s="1">
        <v>42738</v>
      </c>
      <c r="B688">
        <v>78.282050999999996</v>
      </c>
      <c r="C688">
        <f t="shared" si="21"/>
        <v>1.8791749472808501E-2</v>
      </c>
      <c r="D688">
        <f>Lambdas!$H$2*D687+(1-Lambdas!$H$2)*C687*C687</f>
        <v>1.0044128517080962E-4</v>
      </c>
      <c r="E688">
        <f t="shared" si="20"/>
        <v>5.6901533786270049</v>
      </c>
    </row>
    <row r="689" spans="1:5" x14ac:dyDescent="0.2">
      <c r="A689" s="1">
        <v>42739</v>
      </c>
      <c r="B689">
        <v>78.922089</v>
      </c>
      <c r="C689">
        <f t="shared" si="21"/>
        <v>8.1428076447553187E-3</v>
      </c>
      <c r="D689">
        <f>Lambdas!$H$2*D688+(1-Lambdas!$H$2)*C688*C688</f>
        <v>1.1716577752280964E-4</v>
      </c>
      <c r="E689">
        <f t="shared" si="20"/>
        <v>8.4860104579885647</v>
      </c>
    </row>
    <row r="690" spans="1:5" x14ac:dyDescent="0.2">
      <c r="A690" s="1">
        <v>42740</v>
      </c>
      <c r="B690">
        <v>79.847701999999998</v>
      </c>
      <c r="C690">
        <f t="shared" si="21"/>
        <v>1.1659944639374822E-2</v>
      </c>
      <c r="D690">
        <f>Lambdas!$H$2*D689+(1-Lambdas!$H$2)*C689*C689</f>
        <v>1.1379951755552666E-4</v>
      </c>
      <c r="E690">
        <f t="shared" si="20"/>
        <v>7.8863896275213339</v>
      </c>
    </row>
    <row r="691" spans="1:5" x14ac:dyDescent="0.2">
      <c r="A691" s="1">
        <v>42741</v>
      </c>
      <c r="B691">
        <v>80.950539000000006</v>
      </c>
      <c r="C691">
        <f t="shared" si="21"/>
        <v>1.3717243246259137E-2</v>
      </c>
      <c r="D691">
        <f>Lambdas!$H$2*D690+(1-Lambdas!$H$2)*C690*C690</f>
        <v>1.15265858712592E-4</v>
      </c>
      <c r="E691">
        <f t="shared" si="20"/>
        <v>7.4358452122743293</v>
      </c>
    </row>
    <row r="692" spans="1:5" x14ac:dyDescent="0.2">
      <c r="A692" s="1">
        <v>42744</v>
      </c>
      <c r="B692">
        <v>80.497596999999999</v>
      </c>
      <c r="C692">
        <f t="shared" si="21"/>
        <v>-5.6110054853145269E-3</v>
      </c>
      <c r="D692">
        <f>Lambdas!$H$2*D691+(1-Lambdas!$H$2)*C691*C691</f>
        <v>1.2009062676421073E-4</v>
      </c>
      <c r="E692">
        <f t="shared" si="20"/>
        <v>8.7651003478189757</v>
      </c>
    </row>
    <row r="693" spans="1:5" x14ac:dyDescent="0.2">
      <c r="A693" s="1">
        <v>42745</v>
      </c>
      <c r="B693">
        <v>80.064323000000002</v>
      </c>
      <c r="C693">
        <f t="shared" si="21"/>
        <v>-5.3969839384025338E-3</v>
      </c>
      <c r="D693">
        <f>Lambdas!$H$2*D692+(1-Lambdas!$H$2)*C692*C692</f>
        <v>1.142260511774209E-4</v>
      </c>
      <c r="E693">
        <f t="shared" si="20"/>
        <v>8.8223329837289857</v>
      </c>
    </row>
    <row r="694" spans="1:5" x14ac:dyDescent="0.2">
      <c r="A694" s="1">
        <v>42746</v>
      </c>
      <c r="B694">
        <v>80.546806000000004</v>
      </c>
      <c r="C694">
        <f t="shared" si="21"/>
        <v>6.0081073380963456E-3</v>
      </c>
      <c r="D694">
        <f>Lambdas!$H$2*D693+(1-Lambdas!$H$2)*C693*C693</f>
        <v>1.0859369834146618E-4</v>
      </c>
      <c r="E694">
        <f t="shared" si="20"/>
        <v>8.7954897336787443</v>
      </c>
    </row>
    <row r="695" spans="1:5" x14ac:dyDescent="0.2">
      <c r="A695" s="1">
        <v>42747</v>
      </c>
      <c r="B695">
        <v>80.123405000000005</v>
      </c>
      <c r="C695">
        <f t="shared" si="21"/>
        <v>-5.2704478005432629E-3</v>
      </c>
      <c r="D695">
        <f>Lambdas!$H$2*D694+(1-Lambdas!$H$2)*C694*C694</f>
        <v>1.0379544176310974E-4</v>
      </c>
      <c r="E695">
        <f t="shared" si="20"/>
        <v>8.9054696204547277</v>
      </c>
    </row>
    <row r="696" spans="1:5" x14ac:dyDescent="0.2">
      <c r="A696" s="1">
        <v>42748</v>
      </c>
      <c r="B696">
        <v>79.926468</v>
      </c>
      <c r="C696">
        <f t="shared" si="21"/>
        <v>-2.4609466499454719E-3</v>
      </c>
      <c r="D696">
        <f>Lambdas!$H$2*D695+(1-Lambdas!$H$2)*C695*C695</f>
        <v>9.8764112038878424E-5</v>
      </c>
      <c r="E696">
        <f t="shared" si="20"/>
        <v>9.1614558216450934</v>
      </c>
    </row>
    <row r="697" spans="1:5" x14ac:dyDescent="0.2">
      <c r="A697" s="1">
        <v>42752</v>
      </c>
      <c r="B697">
        <v>80.015106000000003</v>
      </c>
      <c r="C697">
        <f t="shared" si="21"/>
        <v>1.1083798521873817E-3</v>
      </c>
      <c r="D697">
        <f>Lambdas!$H$2*D696+(1-Lambdas!$H$2)*C696*C696</f>
        <v>9.2628132752617176E-5</v>
      </c>
      <c r="E697">
        <f t="shared" si="20"/>
        <v>9.2736548800442318</v>
      </c>
    </row>
    <row r="698" spans="1:5" x14ac:dyDescent="0.2">
      <c r="A698" s="1">
        <v>42753</v>
      </c>
      <c r="B698">
        <v>80.340034000000003</v>
      </c>
      <c r="C698">
        <f t="shared" si="21"/>
        <v>4.0526102837553958E-3</v>
      </c>
      <c r="D698">
        <f>Lambdas!$H$2*D697+(1-Lambdas!$H$2)*C697*C697</f>
        <v>8.6578740007227774E-5</v>
      </c>
      <c r="E698">
        <f t="shared" si="20"/>
        <v>9.1647601598660575</v>
      </c>
    </row>
    <row r="699" spans="1:5" x14ac:dyDescent="0.2">
      <c r="A699" s="1">
        <v>42754</v>
      </c>
      <c r="B699">
        <v>80.477897999999996</v>
      </c>
      <c r="C699">
        <f t="shared" si="21"/>
        <v>1.7145355876414965E-3</v>
      </c>
      <c r="D699">
        <f>Lambdas!$H$2*D698+(1-Lambdas!$H$2)*C698*C698</f>
        <v>8.1935442146356698E-5</v>
      </c>
      <c r="E699">
        <f t="shared" si="20"/>
        <v>9.3737014915459689</v>
      </c>
    </row>
    <row r="700" spans="1:5" x14ac:dyDescent="0.2">
      <c r="A700" s="1">
        <v>42755</v>
      </c>
      <c r="B700">
        <v>80.586196999999999</v>
      </c>
      <c r="C700">
        <f t="shared" si="21"/>
        <v>1.3447940252766717E-3</v>
      </c>
      <c r="D700">
        <f>Lambdas!$H$2*D699+(1-Lambdas!$H$2)*C699*C699</f>
        <v>7.6707010745127792E-5</v>
      </c>
      <c r="E700">
        <f t="shared" si="20"/>
        <v>9.4519411037317198</v>
      </c>
    </row>
    <row r="701" spans="1:5" x14ac:dyDescent="0.2">
      <c r="A701" s="1">
        <v>42758</v>
      </c>
      <c r="B701">
        <v>80.891463999999999</v>
      </c>
      <c r="C701">
        <f t="shared" si="21"/>
        <v>3.780923773214909E-3</v>
      </c>
      <c r="D701">
        <f>Lambdas!$H$2*D700+(1-Lambdas!$H$2)*C700*C700</f>
        <v>7.1749762026073339E-5</v>
      </c>
      <c r="E701">
        <f t="shared" si="20"/>
        <v>9.3430865497588371</v>
      </c>
    </row>
    <row r="702" spans="1:5" x14ac:dyDescent="0.2">
      <c r="A702" s="1">
        <v>42759</v>
      </c>
      <c r="B702">
        <v>81.954903000000002</v>
      </c>
      <c r="C702">
        <f t="shared" si="21"/>
        <v>1.306082704569653E-2</v>
      </c>
      <c r="D702">
        <f>Lambdas!$H$2*D701+(1-Lambdas!$H$2)*C701*C701</f>
        <v>6.7947075887452008E-5</v>
      </c>
      <c r="E702">
        <f t="shared" si="20"/>
        <v>7.086221565243541</v>
      </c>
    </row>
    <row r="703" spans="1:5" x14ac:dyDescent="0.2">
      <c r="A703" s="1">
        <v>42760</v>
      </c>
      <c r="B703">
        <v>82.614647000000005</v>
      </c>
      <c r="C703">
        <f t="shared" si="21"/>
        <v>8.0178566977453652E-3</v>
      </c>
      <c r="D703">
        <f>Lambdas!$H$2*D702+(1-Lambdas!$H$2)*C702*C702</f>
        <v>7.4740302114134781E-5</v>
      </c>
      <c r="E703">
        <f t="shared" si="20"/>
        <v>8.6413657750216206</v>
      </c>
    </row>
    <row r="704" spans="1:5" x14ac:dyDescent="0.2">
      <c r="A704" s="1">
        <v>42761</v>
      </c>
      <c r="B704">
        <v>81.964752000000004</v>
      </c>
      <c r="C704">
        <f t="shared" si="21"/>
        <v>-7.8976880698664615E-3</v>
      </c>
      <c r="D704">
        <f>Lambdas!$H$2*D703+(1-Lambdas!$H$2)*C703*C703</f>
        <v>7.4048373447641226E-5</v>
      </c>
      <c r="E704">
        <f t="shared" si="20"/>
        <v>8.6684577906555251</v>
      </c>
    </row>
    <row r="705" spans="1:5" x14ac:dyDescent="0.2">
      <c r="A705" s="1">
        <v>42762</v>
      </c>
      <c r="B705">
        <v>82.486641000000006</v>
      </c>
      <c r="C705">
        <f t="shared" si="21"/>
        <v>6.3470517641229223E-3</v>
      </c>
      <c r="D705">
        <f>Lambdas!$H$2*D704+(1-Lambdas!$H$2)*C704*C704</f>
        <v>7.3275656564465196E-5</v>
      </c>
      <c r="E705">
        <f t="shared" si="20"/>
        <v>8.9715079025407007</v>
      </c>
    </row>
    <row r="706" spans="1:5" x14ac:dyDescent="0.2">
      <c r="A706" s="1">
        <v>42765</v>
      </c>
      <c r="B706">
        <v>82.417702000000006</v>
      </c>
      <c r="C706">
        <f t="shared" si="21"/>
        <v>-8.3610901643927553E-4</v>
      </c>
      <c r="D706">
        <f>Lambdas!$H$2*D705+(1-Lambdas!$H$2)*C705*C705</f>
        <v>7.1092135192348733E-5</v>
      </c>
      <c r="E706">
        <f t="shared" si="20"/>
        <v>9.5417004309638305</v>
      </c>
    </row>
    <row r="707" spans="1:5" x14ac:dyDescent="0.2">
      <c r="A707" s="1">
        <v>42766</v>
      </c>
      <c r="B707">
        <v>81.442879000000005</v>
      </c>
      <c r="C707">
        <f t="shared" si="21"/>
        <v>-1.1898340583676214E-2</v>
      </c>
      <c r="D707">
        <f>Lambdas!$H$2*D706+(1-Lambdas!$H$2)*C706*C706</f>
        <v>6.6433087202599206E-5</v>
      </c>
      <c r="E707">
        <f t="shared" ref="E707:E770" si="22">-LN(D707)-C707*C707/D707</f>
        <v>7.4882912427279162</v>
      </c>
    </row>
    <row r="708" spans="1:5" x14ac:dyDescent="0.2">
      <c r="A708" s="1">
        <v>42767</v>
      </c>
      <c r="B708">
        <v>81.177009999999996</v>
      </c>
      <c r="C708">
        <f t="shared" ref="C708:C771" si="23">LN(B708/B707)</f>
        <v>-3.2698243556634069E-3</v>
      </c>
      <c r="D708">
        <f>Lambdas!$H$2*D707+(1-Lambdas!$H$2)*C707*C707</f>
        <v>7.1406146588263623E-5</v>
      </c>
      <c r="E708">
        <f t="shared" si="22"/>
        <v>9.3973950793392351</v>
      </c>
    </row>
    <row r="709" spans="1:5" x14ac:dyDescent="0.2">
      <c r="A709" s="1">
        <v>42768</v>
      </c>
      <c r="B709">
        <v>81.039146000000002</v>
      </c>
      <c r="C709">
        <f t="shared" si="23"/>
        <v>-1.699757121513246E-3</v>
      </c>
      <c r="D709">
        <f>Lambdas!$H$2*D708+(1-Lambdas!$H$2)*C708*C708</f>
        <v>6.7387692302071787E-5</v>
      </c>
      <c r="E709">
        <f t="shared" si="22"/>
        <v>9.5621742473227958</v>
      </c>
    </row>
    <row r="710" spans="1:5" x14ac:dyDescent="0.2">
      <c r="A710" s="1">
        <v>42769</v>
      </c>
      <c r="B710">
        <v>84.761252999999996</v>
      </c>
      <c r="C710">
        <f t="shared" si="23"/>
        <v>4.4906194328322227E-2</v>
      </c>
      <c r="D710">
        <f>Lambdas!$H$2*D709+(1-Lambdas!$H$2)*C709*C709</f>
        <v>6.3118781361397026E-5</v>
      </c>
      <c r="E710">
        <f t="shared" si="22"/>
        <v>-22.278259760923067</v>
      </c>
    </row>
    <row r="711" spans="1:5" x14ac:dyDescent="0.2">
      <c r="A711" s="1">
        <v>42772</v>
      </c>
      <c r="B711">
        <v>84.515083000000004</v>
      </c>
      <c r="C711">
        <f t="shared" si="23"/>
        <v>-2.9085007314551426E-3</v>
      </c>
      <c r="D711">
        <f>Lambdas!$H$2*D710+(1-Lambdas!$H$2)*C710*C710</f>
        <v>1.9241002234383545E-4</v>
      </c>
      <c r="E711">
        <f t="shared" si="22"/>
        <v>8.5119165667612773</v>
      </c>
    </row>
    <row r="712" spans="1:5" x14ac:dyDescent="0.2">
      <c r="A712" s="1">
        <v>42773</v>
      </c>
      <c r="B712">
        <v>84.465851000000001</v>
      </c>
      <c r="C712">
        <f t="shared" si="23"/>
        <v>-5.826929728413512E-4</v>
      </c>
      <c r="D712">
        <f>Lambdas!$H$2*D711+(1-Lambdas!$H$2)*C711*C711</f>
        <v>1.8023503059903836E-4</v>
      </c>
      <c r="E712">
        <f t="shared" si="22"/>
        <v>8.6193650091072218</v>
      </c>
    </row>
    <row r="713" spans="1:5" x14ac:dyDescent="0.2">
      <c r="A713" s="1">
        <v>42774</v>
      </c>
      <c r="B713">
        <v>83.786415000000005</v>
      </c>
      <c r="C713">
        <f t="shared" si="23"/>
        <v>-8.0764403284041917E-3</v>
      </c>
      <c r="D713">
        <f>Lambdas!$H$2*D712+(1-Lambdas!$H$2)*C712*C712</f>
        <v>1.683284335260545E-4</v>
      </c>
      <c r="E713">
        <f t="shared" si="22"/>
        <v>8.3020838992055204</v>
      </c>
    </row>
    <row r="714" spans="1:5" x14ac:dyDescent="0.2">
      <c r="A714" s="1">
        <v>42775</v>
      </c>
      <c r="B714">
        <v>84.268897999999993</v>
      </c>
      <c r="C714">
        <f t="shared" si="23"/>
        <v>5.7419705097972E-3</v>
      </c>
      <c r="D714">
        <f>Lambdas!$H$2*D713+(1-Lambdas!$H$2)*C713*C713</f>
        <v>1.6150466780703949E-4</v>
      </c>
      <c r="E714">
        <f t="shared" si="22"/>
        <v>8.5268324111548761</v>
      </c>
    </row>
    <row r="715" spans="1:5" x14ac:dyDescent="0.2">
      <c r="A715" s="1">
        <v>42776</v>
      </c>
      <c r="B715">
        <v>84.584007</v>
      </c>
      <c r="C715">
        <f t="shared" si="23"/>
        <v>3.732353503791959E-3</v>
      </c>
      <c r="D715">
        <f>Lambdas!$H$2*D714+(1-Lambdas!$H$2)*C714*C714</f>
        <v>1.5299746323117441E-4</v>
      </c>
      <c r="E715">
        <f t="shared" si="22"/>
        <v>8.6940389315983904</v>
      </c>
    </row>
    <row r="716" spans="1:5" x14ac:dyDescent="0.2">
      <c r="A716" s="1">
        <v>42779</v>
      </c>
      <c r="B716">
        <v>85.115737999999993</v>
      </c>
      <c r="C716">
        <f t="shared" si="23"/>
        <v>6.2667476628532545E-3</v>
      </c>
      <c r="D716">
        <f>Lambdas!$H$2*D715+(1-Lambdas!$H$2)*C715*C715</f>
        <v>1.4379314880218476E-4</v>
      </c>
      <c r="E716">
        <f t="shared" si="22"/>
        <v>8.574019337457452</v>
      </c>
    </row>
    <row r="717" spans="1:5" x14ac:dyDescent="0.2">
      <c r="A717" s="1">
        <v>42780</v>
      </c>
      <c r="B717">
        <v>85.519454999999994</v>
      </c>
      <c r="C717">
        <f t="shared" si="23"/>
        <v>4.7319400671424197E-3</v>
      </c>
      <c r="D717">
        <f>Lambdas!$H$2*D716+(1-Lambdas!$H$2)*C716*C716</f>
        <v>1.3687530091594983E-4</v>
      </c>
      <c r="E717">
        <f t="shared" si="22"/>
        <v>8.7328515277994381</v>
      </c>
    </row>
    <row r="718" spans="1:5" x14ac:dyDescent="0.2">
      <c r="A718" s="1">
        <v>42781</v>
      </c>
      <c r="B718">
        <v>86.362960999999999</v>
      </c>
      <c r="C718">
        <f t="shared" si="23"/>
        <v>9.8149978474536062E-3</v>
      </c>
      <c r="D718">
        <f>Lambdas!$H$2*D717+(1-Lambdas!$H$2)*C717*C717</f>
        <v>1.292980386254181E-4</v>
      </c>
      <c r="E718">
        <f t="shared" si="22"/>
        <v>8.2083351895221632</v>
      </c>
    </row>
    <row r="719" spans="1:5" x14ac:dyDescent="0.2">
      <c r="A719" s="1">
        <v>42782</v>
      </c>
      <c r="B719">
        <v>86.234711000000004</v>
      </c>
      <c r="C719">
        <f t="shared" si="23"/>
        <v>-1.486115335365083E-3</v>
      </c>
      <c r="D719">
        <f>Lambdas!$H$2*D718+(1-Lambdas!$H$2)*C718*C718</f>
        <v>1.2711628671373523E-4</v>
      </c>
      <c r="E719">
        <f t="shared" si="22"/>
        <v>8.9530340863593221</v>
      </c>
    </row>
    <row r="720" spans="1:5" x14ac:dyDescent="0.2">
      <c r="A720" s="1">
        <v>42783</v>
      </c>
      <c r="B720">
        <v>86.284026999999995</v>
      </c>
      <c r="C720">
        <f t="shared" si="23"/>
        <v>5.7171762227094399E-4</v>
      </c>
      <c r="D720">
        <f>Lambdas!$H$2*D719+(1-Lambdas!$H$2)*C719*C719</f>
        <v>1.1884911921945023E-4</v>
      </c>
      <c r="E720">
        <f t="shared" si="22"/>
        <v>9.0349055566011458</v>
      </c>
    </row>
    <row r="721" spans="1:5" x14ac:dyDescent="0.2">
      <c r="A721" s="1">
        <v>42787</v>
      </c>
      <c r="B721">
        <v>86.737846000000005</v>
      </c>
      <c r="C721">
        <f t="shared" si="23"/>
        <v>5.2458112125786651E-3</v>
      </c>
      <c r="D721">
        <f>Lambdas!$H$2*D720+(1-Lambdas!$H$2)*C720*C720</f>
        <v>1.1100458293998816E-4</v>
      </c>
      <c r="E721">
        <f t="shared" si="22"/>
        <v>8.8580345729405394</v>
      </c>
    </row>
    <row r="722" spans="1:5" x14ac:dyDescent="0.2">
      <c r="A722" s="1">
        <v>42788</v>
      </c>
      <c r="B722">
        <v>86.619461000000001</v>
      </c>
      <c r="C722">
        <f t="shared" si="23"/>
        <v>-1.3657920793939888E-3</v>
      </c>
      <c r="D722">
        <f>Lambdas!$H$2*D721+(1-Lambdas!$H$2)*C721*C721</f>
        <v>1.0547895982268694E-4</v>
      </c>
      <c r="E722">
        <f t="shared" si="22"/>
        <v>9.139314128057153</v>
      </c>
    </row>
    <row r="723" spans="1:5" x14ac:dyDescent="0.2">
      <c r="A723" s="1">
        <v>42789</v>
      </c>
      <c r="B723">
        <v>86.994338999999997</v>
      </c>
      <c r="C723">
        <f t="shared" si="23"/>
        <v>4.3185343862592387E-3</v>
      </c>
      <c r="D723">
        <f>Lambdas!$H$2*D722+(1-Lambdas!$H$2)*C722*C722</f>
        <v>9.8621172638595276E-5</v>
      </c>
      <c r="E723">
        <f t="shared" si="22"/>
        <v>9.0351197652912401</v>
      </c>
    </row>
    <row r="724" spans="1:5" x14ac:dyDescent="0.2">
      <c r="A724" s="1">
        <v>42790</v>
      </c>
      <c r="B724">
        <v>87.240989999999996</v>
      </c>
      <c r="C724">
        <f t="shared" si="23"/>
        <v>2.8312417025528076E-3</v>
      </c>
      <c r="D724">
        <f>Lambdas!$H$2*D723+(1-Lambdas!$H$2)*C723*C723</f>
        <v>9.3328168436613288E-5</v>
      </c>
      <c r="E724">
        <f t="shared" si="22"/>
        <v>9.193498870425957</v>
      </c>
    </row>
    <row r="725" spans="1:5" x14ac:dyDescent="0.2">
      <c r="A725" s="1">
        <v>42793</v>
      </c>
      <c r="B725">
        <v>86.816779999999994</v>
      </c>
      <c r="C725">
        <f t="shared" si="23"/>
        <v>-4.8743683193988559E-3</v>
      </c>
      <c r="D725">
        <f>Lambdas!$H$2*D724+(1-Lambdas!$H$2)*C724*C724</f>
        <v>8.7681676688279077E-5</v>
      </c>
      <c r="E725">
        <f t="shared" si="22"/>
        <v>9.0708234769378056</v>
      </c>
    </row>
    <row r="726" spans="1:5" x14ac:dyDescent="0.2">
      <c r="A726" s="1">
        <v>42794</v>
      </c>
      <c r="B726">
        <v>86.757591000000005</v>
      </c>
      <c r="C726">
        <f t="shared" si="23"/>
        <v>-6.8200163368803207E-4</v>
      </c>
      <c r="D726">
        <f>Lambdas!$H$2*D725+(1-Lambdas!$H$2)*C725*C725</f>
        <v>8.3450909366741152E-5</v>
      </c>
      <c r="E726">
        <f t="shared" si="22"/>
        <v>9.3856783599637179</v>
      </c>
    </row>
    <row r="727" spans="1:5" x14ac:dyDescent="0.2">
      <c r="A727" s="1">
        <v>42795</v>
      </c>
      <c r="B727">
        <v>87.793464999999998</v>
      </c>
      <c r="C727">
        <f t="shared" si="23"/>
        <v>1.1869148025608834E-2</v>
      </c>
      <c r="D727">
        <f>Lambdas!$H$2*D726+(1-Lambdas!$H$2)*C726*C726</f>
        <v>7.7958396850476825E-5</v>
      </c>
      <c r="E727">
        <f t="shared" si="22"/>
        <v>7.6522601848727341</v>
      </c>
    </row>
    <row r="728" spans="1:5" x14ac:dyDescent="0.2">
      <c r="A728" s="1">
        <v>42796</v>
      </c>
      <c r="B728">
        <v>87.339645000000004</v>
      </c>
      <c r="C728">
        <f t="shared" si="23"/>
        <v>-5.1825838731328119E-3</v>
      </c>
      <c r="D728">
        <f>Lambdas!$H$2*D727+(1-Lambdas!$H$2)*C727*C727</f>
        <v>8.2122717730100705E-5</v>
      </c>
      <c r="E728">
        <f t="shared" si="22"/>
        <v>9.0802344161006321</v>
      </c>
    </row>
    <row r="729" spans="1:5" x14ac:dyDescent="0.2">
      <c r="A729" s="1">
        <v>42797</v>
      </c>
      <c r="B729">
        <v>87.596146000000005</v>
      </c>
      <c r="C729">
        <f t="shared" si="23"/>
        <v>2.932518066796991E-3</v>
      </c>
      <c r="D729">
        <f>Lambdas!$H$2*D728+(1-Lambdas!$H$2)*C728*C728</f>
        <v>7.8465034626415289E-5</v>
      </c>
      <c r="E729">
        <f t="shared" si="22"/>
        <v>9.3432587967813721</v>
      </c>
    </row>
    <row r="730" spans="1:5" x14ac:dyDescent="0.2">
      <c r="A730" s="1">
        <v>42800</v>
      </c>
      <c r="B730">
        <v>87.744133000000005</v>
      </c>
      <c r="C730">
        <f t="shared" si="23"/>
        <v>1.6879981711303213E-3</v>
      </c>
      <c r="D730">
        <f>Lambdas!$H$2*D729+(1-Lambdas!$H$2)*C729*C729</f>
        <v>7.3840912060755789E-5</v>
      </c>
      <c r="E730">
        <f t="shared" si="22"/>
        <v>9.4750100938978221</v>
      </c>
    </row>
    <row r="731" spans="1:5" x14ac:dyDescent="0.2">
      <c r="A731" s="1">
        <v>42801</v>
      </c>
      <c r="B731">
        <v>87.862510999999998</v>
      </c>
      <c r="C731">
        <f t="shared" si="23"/>
        <v>1.348217985775333E-3</v>
      </c>
      <c r="D731">
        <f>Lambdas!$H$2*D730+(1-Lambdas!$H$2)*C730*C730</f>
        <v>6.9142250491401218E-5</v>
      </c>
      <c r="E731">
        <f t="shared" si="22"/>
        <v>9.5530554134850654</v>
      </c>
    </row>
    <row r="732" spans="1:5" x14ac:dyDescent="0.2">
      <c r="A732" s="1">
        <v>42802</v>
      </c>
      <c r="B732">
        <v>87.763863000000001</v>
      </c>
      <c r="C732">
        <f t="shared" si="23"/>
        <v>-1.1233849236610075E-3</v>
      </c>
      <c r="D732">
        <f>Lambdas!$H$2*D731+(1-Lambdas!$H$2)*C731*C731</f>
        <v>6.4686294692406732E-5</v>
      </c>
      <c r="E732">
        <f t="shared" si="22"/>
        <v>9.6264517627902961</v>
      </c>
    </row>
    <row r="733" spans="1:5" x14ac:dyDescent="0.2">
      <c r="A733" s="1">
        <v>42803</v>
      </c>
      <c r="B733">
        <v>87.911857999999995</v>
      </c>
      <c r="C733">
        <f t="shared" si="23"/>
        <v>1.6848661177300904E-3</v>
      </c>
      <c r="D733">
        <f>Lambdas!$H$2*D732+(1-Lambdas!$H$2)*C732*C732</f>
        <v>6.0488482079995939E-5</v>
      </c>
      <c r="E733">
        <f t="shared" si="22"/>
        <v>9.6661267736955079</v>
      </c>
    </row>
    <row r="734" spans="1:5" x14ac:dyDescent="0.2">
      <c r="A734" s="1">
        <v>42804</v>
      </c>
      <c r="B734">
        <v>88.523521000000002</v>
      </c>
      <c r="C734">
        <f t="shared" si="23"/>
        <v>6.9335918218240812E-3</v>
      </c>
      <c r="D734">
        <f>Lambdas!$H$2*D733+(1-Lambdas!$H$2)*C733*C733</f>
        <v>5.6672867740749693E-5</v>
      </c>
      <c r="E734">
        <f t="shared" si="22"/>
        <v>8.9299308328713636</v>
      </c>
    </row>
    <row r="735" spans="1:5" x14ac:dyDescent="0.2">
      <c r="A735" s="1">
        <v>42807</v>
      </c>
      <c r="B735">
        <v>88.898392000000001</v>
      </c>
      <c r="C735">
        <f t="shared" si="23"/>
        <v>4.2257639037139938E-3</v>
      </c>
      <c r="D735">
        <f>Lambdas!$H$2*D734+(1-Lambdas!$H$2)*C734*C734</f>
        <v>5.6103787513034237E-5</v>
      </c>
      <c r="E735">
        <f t="shared" si="22"/>
        <v>9.47002069123441</v>
      </c>
    </row>
    <row r="736" spans="1:5" x14ac:dyDescent="0.2">
      <c r="A736" s="1">
        <v>42808</v>
      </c>
      <c r="B736">
        <v>88.345932000000005</v>
      </c>
      <c r="C736">
        <f t="shared" si="23"/>
        <v>-6.2339010542143769E-3</v>
      </c>
      <c r="D736">
        <f>Lambdas!$H$2*D735+(1-Lambdas!$H$2)*C735*C735</f>
        <v>5.3572383835845745E-5</v>
      </c>
      <c r="E736">
        <f t="shared" si="22"/>
        <v>9.1090747007520516</v>
      </c>
    </row>
    <row r="737" spans="1:5" x14ac:dyDescent="0.2">
      <c r="A737" s="1">
        <v>42809</v>
      </c>
      <c r="B737">
        <v>88.71096</v>
      </c>
      <c r="C737">
        <f t="shared" si="23"/>
        <v>4.1232906897435469E-3</v>
      </c>
      <c r="D737">
        <f>Lambdas!$H$2*D736+(1-Lambdas!$H$2)*C736*C736</f>
        <v>5.2598728014814557E-5</v>
      </c>
      <c r="E737">
        <f t="shared" si="22"/>
        <v>9.5295878744129823</v>
      </c>
    </row>
    <row r="738" spans="1:5" x14ac:dyDescent="0.2">
      <c r="A738" s="1">
        <v>42810</v>
      </c>
      <c r="B738">
        <v>88.829338000000007</v>
      </c>
      <c r="C738">
        <f t="shared" si="23"/>
        <v>1.3335340638300746E-3</v>
      </c>
      <c r="D738">
        <f>Lambdas!$H$2*D737+(1-Lambdas!$H$2)*C737*C737</f>
        <v>5.0242684972255597E-5</v>
      </c>
      <c r="E738">
        <f t="shared" si="22"/>
        <v>9.863251126434454</v>
      </c>
    </row>
    <row r="739" spans="1:5" x14ac:dyDescent="0.2">
      <c r="A739" s="1">
        <v>42811</v>
      </c>
      <c r="B739">
        <v>89.026657</v>
      </c>
      <c r="C739">
        <f t="shared" si="23"/>
        <v>2.2188634232536441E-3</v>
      </c>
      <c r="D739">
        <f>Lambdas!$H$2*D738+(1-Lambdas!$H$2)*C738*C738</f>
        <v>4.7035013018847969E-5</v>
      </c>
      <c r="E739">
        <f t="shared" si="22"/>
        <v>9.8599440219320709</v>
      </c>
    </row>
    <row r="740" spans="1:5" x14ac:dyDescent="0.2">
      <c r="A740" s="1">
        <v>42814</v>
      </c>
      <c r="B740">
        <v>87.980911000000006</v>
      </c>
      <c r="C740">
        <f t="shared" si="23"/>
        <v>-1.1815971246837734E-2</v>
      </c>
      <c r="D740">
        <f>Lambdas!$H$2*D739+(1-Lambdas!$H$2)*C739*C739</f>
        <v>4.4247802961893487E-5</v>
      </c>
      <c r="E740">
        <f t="shared" si="22"/>
        <v>6.8703577439961849</v>
      </c>
    </row>
    <row r="741" spans="1:5" x14ac:dyDescent="0.2">
      <c r="A741" s="1">
        <v>42815</v>
      </c>
      <c r="B741">
        <v>86.875953999999993</v>
      </c>
      <c r="C741">
        <f t="shared" si="23"/>
        <v>-1.2638585373390169E-2</v>
      </c>
      <c r="D741">
        <f>Lambdas!$H$2*D740+(1-Lambdas!$H$2)*C740*C740</f>
        <v>5.055993810179205E-5</v>
      </c>
      <c r="E741">
        <f t="shared" si="22"/>
        <v>6.7330544383269455</v>
      </c>
    </row>
    <row r="742" spans="1:5" x14ac:dyDescent="0.2">
      <c r="A742" s="1">
        <v>42816</v>
      </c>
      <c r="B742">
        <v>87.329773000000003</v>
      </c>
      <c r="C742">
        <f t="shared" si="23"/>
        <v>5.2101619667847005E-3</v>
      </c>
      <c r="D742">
        <f>Lambdas!$H$2*D741+(1-Lambdas!$H$2)*C741*C741</f>
        <v>5.7785742345226749E-5</v>
      </c>
      <c r="E742">
        <f t="shared" si="22"/>
        <v>9.2890023000943955</v>
      </c>
    </row>
    <row r="743" spans="1:5" x14ac:dyDescent="0.2">
      <c r="A743" s="1">
        <v>42817</v>
      </c>
      <c r="B743">
        <v>87.665215000000003</v>
      </c>
      <c r="C743">
        <f t="shared" si="23"/>
        <v>3.8337373507822121E-3</v>
      </c>
      <c r="D743">
        <f>Lambdas!$H$2*D742+(1-Lambdas!$H$2)*C742*C742</f>
        <v>5.5757800595307092E-5</v>
      </c>
      <c r="E743">
        <f t="shared" si="22"/>
        <v>9.5308970773559611</v>
      </c>
    </row>
    <row r="744" spans="1:5" x14ac:dyDescent="0.2">
      <c r="A744" s="1">
        <v>42818</v>
      </c>
      <c r="B744">
        <v>87.990768000000003</v>
      </c>
      <c r="C744">
        <f t="shared" si="23"/>
        <v>3.7067154467607362E-3</v>
      </c>
      <c r="D744">
        <f>Lambdas!$H$2*D743+(1-Lambdas!$H$2)*C743*C743</f>
        <v>5.3040178668802599E-5</v>
      </c>
      <c r="E744">
        <f t="shared" si="22"/>
        <v>9.58541685558823</v>
      </c>
    </row>
    <row r="745" spans="1:5" x14ac:dyDescent="0.2">
      <c r="A745" s="1">
        <v>42821</v>
      </c>
      <c r="B745">
        <v>87.753990000000002</v>
      </c>
      <c r="C745">
        <f t="shared" si="23"/>
        <v>-2.6945684862415826E-3</v>
      </c>
      <c r="D745">
        <f>Lambdas!$H$2*D744+(1-Lambdas!$H$2)*C744*C744</f>
        <v>5.0439032467642564E-5</v>
      </c>
      <c r="E745">
        <f t="shared" si="22"/>
        <v>9.7507952169368739</v>
      </c>
    </row>
    <row r="746" spans="1:5" x14ac:dyDescent="0.2">
      <c r="A746" s="1">
        <v>42822</v>
      </c>
      <c r="B746">
        <v>87.921715000000006</v>
      </c>
      <c r="C746">
        <f t="shared" si="23"/>
        <v>1.9094848768336744E-3</v>
      </c>
      <c r="D746">
        <f>Lambdas!$H$2*D745+(1-Lambdas!$H$2)*C745*C745</f>
        <v>4.7581223259399396E-5</v>
      </c>
      <c r="E746">
        <f t="shared" si="22"/>
        <v>9.8764426936823266</v>
      </c>
    </row>
    <row r="747" spans="1:5" x14ac:dyDescent="0.2">
      <c r="A747" s="1">
        <v>42823</v>
      </c>
      <c r="B747">
        <v>87.980911000000006</v>
      </c>
      <c r="C747">
        <f t="shared" si="23"/>
        <v>6.7305421847029966E-4</v>
      </c>
      <c r="D747">
        <f>Lambdas!$H$2*D746+(1-Lambdas!$H$2)*C746*C746</f>
        <v>4.4673327149953236E-5</v>
      </c>
      <c r="E747">
        <f t="shared" si="22"/>
        <v>10.005993619182384</v>
      </c>
    </row>
    <row r="748" spans="1:5" x14ac:dyDescent="0.2">
      <c r="A748" s="1">
        <v>42824</v>
      </c>
      <c r="B748">
        <v>87.813193999999996</v>
      </c>
      <c r="C748">
        <f t="shared" si="23"/>
        <v>-1.9081077933346526E-3</v>
      </c>
      <c r="D748">
        <f>Lambdas!$H$2*D747+(1-Lambdas!$H$2)*C747*C747</f>
        <v>4.1746552463032227E-5</v>
      </c>
      <c r="E748">
        <f t="shared" si="22"/>
        <v>9.9966798888361161</v>
      </c>
    </row>
    <row r="749" spans="1:5" x14ac:dyDescent="0.2">
      <c r="A749" s="1">
        <v>42825</v>
      </c>
      <c r="B749">
        <v>87.675087000000005</v>
      </c>
      <c r="C749">
        <f t="shared" si="23"/>
        <v>-1.5739743728200469E-3</v>
      </c>
      <c r="D749">
        <f>Lambdas!$H$2*D748+(1-Lambdas!$H$2)*C748*C748</f>
        <v>3.9224483012538219E-5</v>
      </c>
      <c r="E749">
        <f t="shared" si="22"/>
        <v>10.083050026380228</v>
      </c>
    </row>
    <row r="750" spans="1:5" x14ac:dyDescent="0.2">
      <c r="A750" s="1">
        <v>42828</v>
      </c>
      <c r="B750">
        <v>88.158493000000007</v>
      </c>
      <c r="C750">
        <f t="shared" si="23"/>
        <v>5.4984630114949E-3</v>
      </c>
      <c r="D750">
        <f>Lambdas!$H$2*D749+(1-Lambdas!$H$2)*C749*C749</f>
        <v>3.6792333415102028E-5</v>
      </c>
      <c r="E750">
        <f t="shared" si="22"/>
        <v>9.388498367354515</v>
      </c>
    </row>
    <row r="751" spans="1:5" x14ac:dyDescent="0.2">
      <c r="A751" s="1">
        <v>42829</v>
      </c>
      <c r="B751">
        <v>87.586287999999996</v>
      </c>
      <c r="C751">
        <f t="shared" si="23"/>
        <v>-6.5117953284251108E-3</v>
      </c>
      <c r="D751">
        <f>Lambdas!$H$2*D750+(1-Lambdas!$H$2)*C750*C750</f>
        <v>3.6358202470679721E-5</v>
      </c>
      <c r="E751">
        <f t="shared" si="22"/>
        <v>9.0558207927818657</v>
      </c>
    </row>
    <row r="752" spans="1:5" x14ac:dyDescent="0.2">
      <c r="A752" s="1">
        <v>42830</v>
      </c>
      <c r="B752">
        <v>87.832915999999997</v>
      </c>
      <c r="C752">
        <f t="shared" si="23"/>
        <v>2.8118718689378337E-3</v>
      </c>
      <c r="D752">
        <f>Lambdas!$H$2*D751+(1-Lambdas!$H$2)*C751*C751</f>
        <v>3.6758316230488948E-5</v>
      </c>
      <c r="E752">
        <f t="shared" si="22"/>
        <v>9.9960485256038289</v>
      </c>
    </row>
    <row r="753" spans="1:5" x14ac:dyDescent="0.2">
      <c r="A753" s="1">
        <v>42831</v>
      </c>
      <c r="B753">
        <v>87.892120000000006</v>
      </c>
      <c r="C753">
        <f t="shared" si="23"/>
        <v>6.7382546719280871E-4</v>
      </c>
      <c r="D753">
        <f>Lambdas!$H$2*D752+(1-Lambdas!$H$2)*C752*C752</f>
        <v>3.484873270962991E-5</v>
      </c>
      <c r="E753">
        <f t="shared" si="22"/>
        <v>10.251464882501546</v>
      </c>
    </row>
    <row r="754" spans="1:5" x14ac:dyDescent="0.2">
      <c r="A754" s="1">
        <v>42832</v>
      </c>
      <c r="B754">
        <v>87.546822000000006</v>
      </c>
      <c r="C754">
        <f t="shared" si="23"/>
        <v>-3.9363945306024354E-3</v>
      </c>
      <c r="D754">
        <f>Lambdas!$H$2*D753+(1-Lambdas!$H$2)*C753*C753</f>
        <v>3.2572279215058923E-5</v>
      </c>
      <c r="E754">
        <f t="shared" si="22"/>
        <v>9.8563315031994776</v>
      </c>
    </row>
    <row r="755" spans="1:5" x14ac:dyDescent="0.2">
      <c r="A755" s="1">
        <v>42835</v>
      </c>
      <c r="B755">
        <v>87.665215000000003</v>
      </c>
      <c r="C755">
        <f t="shared" si="23"/>
        <v>1.351425621733064E-3</v>
      </c>
      <c r="D755">
        <f>Lambdas!$H$2*D754+(1-Lambdas!$H$2)*C754*C754</f>
        <v>3.1442012591742239E-5</v>
      </c>
      <c r="E755">
        <f t="shared" si="22"/>
        <v>10.309279245799869</v>
      </c>
    </row>
    <row r="756" spans="1:5" x14ac:dyDescent="0.2">
      <c r="A756" s="1">
        <v>42836</v>
      </c>
      <c r="B756">
        <v>87.655333999999996</v>
      </c>
      <c r="C756">
        <f t="shared" si="23"/>
        <v>-1.1271924559709182E-4</v>
      </c>
      <c r="D756">
        <f>Lambdas!$H$2*D755+(1-Lambdas!$H$2)*C755*C755</f>
        <v>2.9481864905487461E-5</v>
      </c>
      <c r="E756">
        <f t="shared" si="22"/>
        <v>10.431304268420497</v>
      </c>
    </row>
    <row r="757" spans="1:5" x14ac:dyDescent="0.2">
      <c r="A757" s="1">
        <v>42837</v>
      </c>
      <c r="B757">
        <v>87.487624999999994</v>
      </c>
      <c r="C757">
        <f t="shared" si="23"/>
        <v>-1.9151104014193039E-3</v>
      </c>
      <c r="D757">
        <f>Lambdas!$H$2*D756+(1-Lambdas!$H$2)*C756*C756</f>
        <v>2.7531413634772014E-5</v>
      </c>
      <c r="E757">
        <f t="shared" si="22"/>
        <v>10.366966053987746</v>
      </c>
    </row>
    <row r="758" spans="1:5" x14ac:dyDescent="0.2">
      <c r="A758" s="1">
        <v>42838</v>
      </c>
      <c r="B758">
        <v>87.675087000000005</v>
      </c>
      <c r="C758">
        <f t="shared" si="23"/>
        <v>2.140433536684899E-3</v>
      </c>
      <c r="D758">
        <f>Lambdas!$H$2*D757+(1-Lambdas!$H$2)*C757*C757</f>
        <v>2.5951961982896339E-5</v>
      </c>
      <c r="E758">
        <f t="shared" si="22"/>
        <v>10.382727338600109</v>
      </c>
    </row>
    <row r="759" spans="1:5" x14ac:dyDescent="0.2">
      <c r="A759" s="1">
        <v>42842</v>
      </c>
      <c r="B759">
        <v>88.602440000000001</v>
      </c>
      <c r="C759">
        <f t="shared" si="23"/>
        <v>1.052160840835463E-2</v>
      </c>
      <c r="D759">
        <f>Lambdas!$H$2*D758+(1-Lambdas!$H$2)*C758*C758</f>
        <v>2.453752967098033E-5</v>
      </c>
      <c r="E759">
        <f t="shared" si="22"/>
        <v>6.1036772574447262</v>
      </c>
    </row>
    <row r="760" spans="1:5" x14ac:dyDescent="0.2">
      <c r="A760" s="1">
        <v>42843</v>
      </c>
      <c r="B760">
        <v>88.523521000000002</v>
      </c>
      <c r="C760">
        <f t="shared" si="23"/>
        <v>-8.9110602168887131E-4</v>
      </c>
      <c r="D760">
        <f>Lambdas!$H$2*D759+(1-Lambdas!$H$2)*C759*C759</f>
        <v>3.024057585896661E-5</v>
      </c>
      <c r="E760">
        <f t="shared" si="22"/>
        <v>10.380067537267246</v>
      </c>
    </row>
    <row r="761" spans="1:5" x14ac:dyDescent="0.2">
      <c r="A761" s="1">
        <v>42844</v>
      </c>
      <c r="B761">
        <v>88.543243000000004</v>
      </c>
      <c r="C761">
        <f t="shared" si="23"/>
        <v>2.2276343268532771E-4</v>
      </c>
      <c r="D761">
        <f>Lambdas!$H$2*D760+(1-Lambdas!$H$2)*C760*C760</f>
        <v>2.8291623927765546E-5</v>
      </c>
      <c r="E761">
        <f t="shared" si="22"/>
        <v>10.471190770044631</v>
      </c>
    </row>
    <row r="762" spans="1:5" x14ac:dyDescent="0.2">
      <c r="A762" s="1">
        <v>42845</v>
      </c>
      <c r="B762">
        <v>89.924423000000004</v>
      </c>
      <c r="C762">
        <f t="shared" si="23"/>
        <v>1.5478518956729925E-2</v>
      </c>
      <c r="D762">
        <f>Lambdas!$H$2*D761+(1-Lambdas!$H$2)*C761*C761</f>
        <v>2.6422393624578101E-5</v>
      </c>
      <c r="E762">
        <f t="shared" si="22"/>
        <v>1.4738177802592869</v>
      </c>
    </row>
    <row r="763" spans="1:5" x14ac:dyDescent="0.2">
      <c r="A763" s="1">
        <v>42846</v>
      </c>
      <c r="B763">
        <v>89.924423000000004</v>
      </c>
      <c r="C763">
        <f t="shared" si="23"/>
        <v>0</v>
      </c>
      <c r="D763">
        <f>Lambdas!$H$2*D762+(1-Lambdas!$H$2)*C762*C762</f>
        <v>4.0530783792523052E-5</v>
      </c>
      <c r="E763">
        <f t="shared" si="22"/>
        <v>10.113448778934114</v>
      </c>
    </row>
    <row r="764" spans="1:5" x14ac:dyDescent="0.2">
      <c r="A764" s="1">
        <v>42849</v>
      </c>
      <c r="B764">
        <v>90.615004999999996</v>
      </c>
      <c r="C764">
        <f t="shared" si="23"/>
        <v>7.6502443343727114E-3</v>
      </c>
      <c r="D764">
        <f>Lambdas!$H$2*D763+(1-Lambdas!$H$2)*C763*C763</f>
        <v>3.7848205779091528E-5</v>
      </c>
      <c r="E764">
        <f t="shared" si="22"/>
        <v>8.6355858240569265</v>
      </c>
    </row>
    <row r="765" spans="1:5" x14ac:dyDescent="0.2">
      <c r="A765" s="1">
        <v>42850</v>
      </c>
      <c r="B765">
        <v>90.871512999999993</v>
      </c>
      <c r="C765">
        <f t="shared" si="23"/>
        <v>2.8267462908965388E-3</v>
      </c>
      <c r="D765">
        <f>Lambdas!$H$2*D764+(1-Lambdas!$H$2)*C764*C764</f>
        <v>3.9216805900134629E-5</v>
      </c>
      <c r="E765">
        <f t="shared" si="22"/>
        <v>9.9426533861827924</v>
      </c>
    </row>
    <row r="766" spans="1:5" x14ac:dyDescent="0.2">
      <c r="A766" s="1">
        <v>42851</v>
      </c>
      <c r="B766">
        <v>90.585425999999998</v>
      </c>
      <c r="C766">
        <f t="shared" si="23"/>
        <v>-3.1532245459370695E-3</v>
      </c>
      <c r="D766">
        <f>Lambdas!$H$2*D765+(1-Lambdas!$H$2)*C765*C765</f>
        <v>3.7150055437532442E-5</v>
      </c>
      <c r="E766">
        <f t="shared" si="22"/>
        <v>9.9329057198472483</v>
      </c>
    </row>
    <row r="767" spans="1:5" x14ac:dyDescent="0.2">
      <c r="A767" s="1">
        <v>42852</v>
      </c>
      <c r="B767">
        <v>90.368369999999999</v>
      </c>
      <c r="C767">
        <f t="shared" si="23"/>
        <v>-2.3990223902461E-3</v>
      </c>
      <c r="D767">
        <f>Lambdas!$H$2*D766+(1-Lambdas!$H$2)*C766*C766</f>
        <v>3.5349312613209621E-5</v>
      </c>
      <c r="E767">
        <f t="shared" si="22"/>
        <v>10.087419154290419</v>
      </c>
    </row>
    <row r="768" spans="1:5" x14ac:dyDescent="0.2">
      <c r="A768" s="1">
        <v>42853</v>
      </c>
      <c r="B768">
        <v>89.993469000000005</v>
      </c>
      <c r="C768">
        <f t="shared" si="23"/>
        <v>-4.1572157615181616E-3</v>
      </c>
      <c r="D768">
        <f>Lambdas!$H$2*D767+(1-Lambdas!$H$2)*C767*C767</f>
        <v>3.3390598334191184E-5</v>
      </c>
      <c r="E768">
        <f t="shared" si="22"/>
        <v>9.7896520815954222</v>
      </c>
    </row>
    <row r="769" spans="1:5" x14ac:dyDescent="0.2">
      <c r="A769" s="1">
        <v>42856</v>
      </c>
      <c r="B769">
        <v>90.032944000000001</v>
      </c>
      <c r="C769">
        <f t="shared" si="23"/>
        <v>4.3854676627538901E-4</v>
      </c>
      <c r="D769">
        <f>Lambdas!$H$2*D768+(1-Lambdas!$H$2)*C768*C768</f>
        <v>3.2324460954302734E-5</v>
      </c>
      <c r="E769">
        <f t="shared" si="22"/>
        <v>10.333736534366853</v>
      </c>
    </row>
    <row r="770" spans="1:5" x14ac:dyDescent="0.2">
      <c r="A770" s="1">
        <v>42857</v>
      </c>
      <c r="B770">
        <v>91.295731000000004</v>
      </c>
      <c r="C770">
        <f t="shared" si="23"/>
        <v>1.3928380770095925E-2</v>
      </c>
      <c r="D770">
        <f>Lambdas!$H$2*D769+(1-Lambdas!$H$2)*C769*C769</f>
        <v>3.0197757297944337E-5</v>
      </c>
      <c r="E770">
        <f t="shared" si="22"/>
        <v>3.9834316830068648</v>
      </c>
    </row>
    <row r="771" spans="1:5" x14ac:dyDescent="0.2">
      <c r="A771" s="1">
        <v>42858</v>
      </c>
      <c r="B771">
        <v>91.197074999999998</v>
      </c>
      <c r="C771">
        <f t="shared" si="23"/>
        <v>-1.0812043693466415E-3</v>
      </c>
      <c r="D771">
        <f>Lambdas!$H$2*D770+(1-Lambdas!$H$2)*C770*C770</f>
        <v>4.1039189234797528E-5</v>
      </c>
      <c r="E771">
        <f t="shared" ref="E771:E834" si="24">-LN(D771)-C771*C771/D771</f>
        <v>10.072498074212842</v>
      </c>
    </row>
    <row r="772" spans="1:5" x14ac:dyDescent="0.2">
      <c r="A772" s="1">
        <v>42859</v>
      </c>
      <c r="B772">
        <v>91.374663999999996</v>
      </c>
      <c r="C772">
        <f t="shared" ref="C772:C835" si="25">LN(B772/B771)</f>
        <v>1.9454167110637955E-3</v>
      </c>
      <c r="D772">
        <f>Lambdas!$H$2*D771+(1-Lambdas!$H$2)*C771*C771</f>
        <v>3.8400333647102776E-5</v>
      </c>
      <c r="E772">
        <f t="shared" si="24"/>
        <v>10.068886771759415</v>
      </c>
    </row>
    <row r="773" spans="1:5" x14ac:dyDescent="0.2">
      <c r="A773" s="1">
        <v>42860</v>
      </c>
      <c r="B773">
        <v>90.851776000000001</v>
      </c>
      <c r="C773">
        <f t="shared" si="25"/>
        <v>-5.7388975508329753E-3</v>
      </c>
      <c r="D773">
        <f>Lambdas!$H$2*D772+(1-Lambdas!$H$2)*C772*C772</f>
        <v>3.6109253301969185E-5</v>
      </c>
      <c r="E773">
        <f t="shared" si="24"/>
        <v>9.316869843412217</v>
      </c>
    </row>
    <row r="774" spans="1:5" x14ac:dyDescent="0.2">
      <c r="A774" s="1">
        <v>42863</v>
      </c>
      <c r="B774">
        <v>90.684073999999995</v>
      </c>
      <c r="C774">
        <f t="shared" si="25"/>
        <v>-1.8475915110492418E-3</v>
      </c>
      <c r="D774">
        <f>Lambdas!$H$2*D773+(1-Lambdas!$H$2)*C773*C773</f>
        <v>3.5899157947365469E-5</v>
      </c>
      <c r="E774">
        <f t="shared" si="24"/>
        <v>10.139708293148313</v>
      </c>
    </row>
    <row r="775" spans="1:5" x14ac:dyDescent="0.2">
      <c r="A775" s="1">
        <v>42864</v>
      </c>
      <c r="B775">
        <v>90.762985</v>
      </c>
      <c r="C775">
        <f t="shared" si="25"/>
        <v>8.6979646195299793E-4</v>
      </c>
      <c r="D775">
        <f>Lambdas!$H$2*D774+(1-Lambdas!$H$2)*C774*C774</f>
        <v>3.3749062380636421E-5</v>
      </c>
      <c r="E775">
        <f t="shared" si="24"/>
        <v>10.274141125200963</v>
      </c>
    </row>
    <row r="776" spans="1:5" x14ac:dyDescent="0.2">
      <c r="A776" s="1">
        <v>42865</v>
      </c>
      <c r="B776">
        <v>91.009628000000006</v>
      </c>
      <c r="C776">
        <f t="shared" si="25"/>
        <v>2.7137548093247713E-3</v>
      </c>
      <c r="D776">
        <f>Lambdas!$H$2*D775+(1-Lambdas!$H$2)*C775*C775</f>
        <v>3.1565413532111264E-5</v>
      </c>
      <c r="E776">
        <f t="shared" si="24"/>
        <v>10.130140492519969</v>
      </c>
    </row>
    <row r="777" spans="1:5" x14ac:dyDescent="0.2">
      <c r="A777" s="1">
        <v>42866</v>
      </c>
      <c r="B777">
        <v>90.861632999999998</v>
      </c>
      <c r="C777">
        <f t="shared" si="25"/>
        <v>-1.6274702429836232E-3</v>
      </c>
      <c r="D777">
        <f>Lambdas!$H$2*D776+(1-Lambdas!$H$2)*C776*C776</f>
        <v>2.9963645051003752E-5</v>
      </c>
      <c r="E777">
        <f t="shared" si="24"/>
        <v>10.327129975616877</v>
      </c>
    </row>
    <row r="778" spans="1:5" x14ac:dyDescent="0.2">
      <c r="A778" s="1">
        <v>42867</v>
      </c>
      <c r="B778">
        <v>91.483176999999998</v>
      </c>
      <c r="C778">
        <f t="shared" si="25"/>
        <v>6.8172645790275134E-3</v>
      </c>
      <c r="D778">
        <f>Lambdas!$H$2*D777+(1-Lambdas!$H$2)*C777*C777</f>
        <v>2.8155770317031734E-5</v>
      </c>
      <c r="E778">
        <f t="shared" si="24"/>
        <v>8.8271162641722682</v>
      </c>
    </row>
    <row r="779" spans="1:5" x14ac:dyDescent="0.2">
      <c r="A779" s="1">
        <v>42870</v>
      </c>
      <c r="B779">
        <v>91.976455999999999</v>
      </c>
      <c r="C779">
        <f t="shared" si="25"/>
        <v>5.3775338001930718E-3</v>
      </c>
      <c r="D779">
        <f>Lambdas!$H$2*D778+(1-Lambdas!$H$2)*C778*C778</f>
        <v>2.9368256645026382E-5</v>
      </c>
      <c r="E779">
        <f t="shared" si="24"/>
        <v>9.4509320124587735</v>
      </c>
    </row>
    <row r="780" spans="1:5" x14ac:dyDescent="0.2">
      <c r="A780" s="1">
        <v>42871</v>
      </c>
      <c r="B780">
        <v>91.897530000000003</v>
      </c>
      <c r="C780">
        <f t="shared" si="25"/>
        <v>-8.584792940452326E-4</v>
      </c>
      <c r="D780">
        <f>Lambdas!$H$2*D779+(1-Lambdas!$H$2)*C779*C779</f>
        <v>2.933844725548395E-5</v>
      </c>
      <c r="E780">
        <f t="shared" si="24"/>
        <v>10.411491541967191</v>
      </c>
    </row>
    <row r="781" spans="1:5" x14ac:dyDescent="0.2">
      <c r="A781" s="1">
        <v>42872</v>
      </c>
      <c r="B781">
        <v>90.686843999999994</v>
      </c>
      <c r="C781">
        <f t="shared" si="25"/>
        <v>-1.3261854973920375E-2</v>
      </c>
      <c r="D781">
        <f>Lambdas!$H$2*D780+(1-Lambdas!$H$2)*C780*C780</f>
        <v>2.7445425654039548E-5</v>
      </c>
      <c r="E781">
        <f t="shared" si="24"/>
        <v>4.0950738575477956</v>
      </c>
    </row>
    <row r="782" spans="1:5" x14ac:dyDescent="0.2">
      <c r="A782" s="1">
        <v>42873</v>
      </c>
      <c r="B782">
        <v>90.637450999999999</v>
      </c>
      <c r="C782">
        <f t="shared" si="25"/>
        <v>-5.4480290378838511E-4</v>
      </c>
      <c r="D782">
        <f>Lambdas!$H$2*D781+(1-Lambdas!$H$2)*C781*C781</f>
        <v>3.7269532097464239E-5</v>
      </c>
      <c r="E782">
        <f t="shared" si="24"/>
        <v>10.189370515661071</v>
      </c>
    </row>
    <row r="783" spans="1:5" x14ac:dyDescent="0.2">
      <c r="A783" s="1">
        <v>42874</v>
      </c>
      <c r="B783">
        <v>91.398430000000005</v>
      </c>
      <c r="C783">
        <f t="shared" si="25"/>
        <v>8.3608069872080186E-3</v>
      </c>
      <c r="D783">
        <f>Lambdas!$H$2*D782+(1-Lambdas!$H$2)*C782*C782</f>
        <v>3.4822448632315813E-5</v>
      </c>
      <c r="E783">
        <f t="shared" si="24"/>
        <v>8.2578336551236582</v>
      </c>
    </row>
    <row r="784" spans="1:5" x14ac:dyDescent="0.2">
      <c r="A784" s="1">
        <v>42877</v>
      </c>
      <c r="B784">
        <v>92.218718999999993</v>
      </c>
      <c r="C784">
        <f t="shared" si="25"/>
        <v>8.9348349162360671E-3</v>
      </c>
      <c r="D784">
        <f>Lambdas!$H$2*D783+(1-Lambdas!$H$2)*C783*C783</f>
        <v>3.7144302733139774E-5</v>
      </c>
      <c r="E784">
        <f t="shared" si="24"/>
        <v>8.0514802469352755</v>
      </c>
    </row>
    <row r="785" spans="1:5" x14ac:dyDescent="0.2">
      <c r="A785" s="1">
        <v>42878</v>
      </c>
      <c r="B785">
        <v>92.762291000000005</v>
      </c>
      <c r="C785">
        <f t="shared" si="25"/>
        <v>5.8770742421678859E-3</v>
      </c>
      <c r="D785">
        <f>Lambdas!$H$2*D784+(1-Lambdas!$H$2)*C784*C784</f>
        <v>3.9969590637677232E-5</v>
      </c>
      <c r="E785">
        <f t="shared" si="24"/>
        <v>9.2632346242489962</v>
      </c>
    </row>
    <row r="786" spans="1:5" x14ac:dyDescent="0.2">
      <c r="A786" s="1">
        <v>42879</v>
      </c>
      <c r="B786">
        <v>93.701187000000004</v>
      </c>
      <c r="C786">
        <f t="shared" si="25"/>
        <v>1.0070647025695632E-2</v>
      </c>
      <c r="D786">
        <f>Lambdas!$H$2*D785+(1-Lambdas!$H$2)*C785*C785</f>
        <v>3.9610226848406266E-5</v>
      </c>
      <c r="E786">
        <f t="shared" si="24"/>
        <v>7.5760255749145458</v>
      </c>
    </row>
    <row r="787" spans="1:5" x14ac:dyDescent="0.2">
      <c r="A787" s="1">
        <v>42880</v>
      </c>
      <c r="B787">
        <v>93.928489999999996</v>
      </c>
      <c r="C787">
        <f t="shared" si="25"/>
        <v>2.4228908222935419E-3</v>
      </c>
      <c r="D787">
        <f>Lambdas!$H$2*D786+(1-Lambdas!$H$2)*C786*C786</f>
        <v>4.3701043114164027E-5</v>
      </c>
      <c r="E787">
        <f t="shared" si="24"/>
        <v>9.9038076980591399</v>
      </c>
    </row>
    <row r="788" spans="1:5" x14ac:dyDescent="0.2">
      <c r="A788" s="1">
        <v>42881</v>
      </c>
      <c r="B788">
        <v>93.562813000000006</v>
      </c>
      <c r="C788">
        <f t="shared" si="25"/>
        <v>-3.9007405444454421E-3</v>
      </c>
      <c r="D788">
        <f>Lambdas!$H$2*D787+(1-Lambdas!$H$2)*C787*C787</f>
        <v>4.1197177110950592E-5</v>
      </c>
      <c r="E788">
        <f t="shared" si="24"/>
        <v>9.727800543940301</v>
      </c>
    </row>
    <row r="789" spans="1:5" x14ac:dyDescent="0.2">
      <c r="A789" s="1">
        <v>42885</v>
      </c>
      <c r="B789">
        <v>93.612244000000004</v>
      </c>
      <c r="C789">
        <f t="shared" si="25"/>
        <v>5.2817936258639649E-4</v>
      </c>
      <c r="D789">
        <f>Lambdas!$H$2*D788+(1-Lambdas!$H$2)*C788*C788</f>
        <v>3.9477567305171964E-5</v>
      </c>
      <c r="E789">
        <f t="shared" si="24"/>
        <v>10.132711331741426</v>
      </c>
    </row>
    <row r="790" spans="1:5" x14ac:dyDescent="0.2">
      <c r="A790" s="1">
        <v>42886</v>
      </c>
      <c r="B790">
        <v>94.116280000000003</v>
      </c>
      <c r="C790">
        <f t="shared" si="25"/>
        <v>5.3698521719485618E-3</v>
      </c>
      <c r="D790">
        <f>Lambdas!$H$2*D789+(1-Lambdas!$H$2)*C789*C789</f>
        <v>3.6883161862609164E-5</v>
      </c>
      <c r="E790">
        <f t="shared" si="24"/>
        <v>9.4259538998768804</v>
      </c>
    </row>
    <row r="791" spans="1:5" x14ac:dyDescent="0.2">
      <c r="A791" s="1">
        <v>42887</v>
      </c>
      <c r="B791">
        <v>94.284285999999994</v>
      </c>
      <c r="C791">
        <f t="shared" si="25"/>
        <v>1.7834982994022115E-3</v>
      </c>
      <c r="D791">
        <f>Lambdas!$H$2*D790+(1-Lambdas!$H$2)*C790*C790</f>
        <v>3.6350505394077685E-5</v>
      </c>
      <c r="E791">
        <f t="shared" si="24"/>
        <v>10.134797032119144</v>
      </c>
    </row>
    <row r="792" spans="1:5" x14ac:dyDescent="0.2">
      <c r="A792" s="1">
        <v>42888</v>
      </c>
      <c r="B792">
        <v>95.025504999999995</v>
      </c>
      <c r="C792">
        <f t="shared" si="25"/>
        <v>7.8307918865709644E-3</v>
      </c>
      <c r="D792">
        <f>Lambdas!$H$2*D791+(1-Lambdas!$H$2)*C791*C791</f>
        <v>3.4155133468531448E-5</v>
      </c>
      <c r="E792">
        <f t="shared" si="24"/>
        <v>8.4892218182688524</v>
      </c>
    </row>
    <row r="793" spans="1:5" x14ac:dyDescent="0.2">
      <c r="A793" s="1">
        <v>42891</v>
      </c>
      <c r="B793">
        <v>95.420829999999995</v>
      </c>
      <c r="C793">
        <f t="shared" si="25"/>
        <v>4.151569184071841E-3</v>
      </c>
      <c r="D793">
        <f>Lambdas!$H$2*D792+(1-Lambdas!$H$2)*C792*C792</f>
        <v>3.5953158535930599E-5</v>
      </c>
      <c r="E793">
        <f t="shared" si="24"/>
        <v>9.7539052311859678</v>
      </c>
    </row>
    <row r="794" spans="1:5" x14ac:dyDescent="0.2">
      <c r="A794" s="1">
        <v>42892</v>
      </c>
      <c r="B794">
        <v>94.669715999999994</v>
      </c>
      <c r="C794">
        <f t="shared" si="25"/>
        <v>-7.9027381942825114E-3</v>
      </c>
      <c r="D794">
        <f>Lambdas!$H$2*D793+(1-Lambdas!$H$2)*C793*C793</f>
        <v>3.4714309864509146E-5</v>
      </c>
      <c r="E794">
        <f t="shared" si="24"/>
        <v>8.4692944007634203</v>
      </c>
    </row>
    <row r="795" spans="1:5" x14ac:dyDescent="0.2">
      <c r="A795" s="1">
        <v>42893</v>
      </c>
      <c r="B795">
        <v>94.966201999999996</v>
      </c>
      <c r="C795">
        <f t="shared" si="25"/>
        <v>3.1268996369592391E-3</v>
      </c>
      <c r="D795">
        <f>Lambdas!$H$2*D794+(1-Lambdas!$H$2)*C794*C794</f>
        <v>3.6550245916249116E-5</v>
      </c>
      <c r="E795">
        <f t="shared" si="24"/>
        <v>9.9493141468614681</v>
      </c>
    </row>
    <row r="796" spans="1:5" x14ac:dyDescent="0.2">
      <c r="A796" s="1">
        <v>42894</v>
      </c>
      <c r="B796">
        <v>94.966201999999996</v>
      </c>
      <c r="C796">
        <f t="shared" si="25"/>
        <v>0</v>
      </c>
      <c r="D796">
        <f>Lambdas!$H$2*D795+(1-Lambdas!$H$2)*C795*C795</f>
        <v>3.4778260051674156E-5</v>
      </c>
      <c r="E796">
        <f t="shared" si="24"/>
        <v>10.266518077555956</v>
      </c>
    </row>
    <row r="797" spans="1:5" x14ac:dyDescent="0.2">
      <c r="A797" s="1">
        <v>42895</v>
      </c>
      <c r="B797">
        <v>93.454102000000006</v>
      </c>
      <c r="C797">
        <f t="shared" si="25"/>
        <v>-1.6050631809594495E-2</v>
      </c>
      <c r="D797">
        <f>Lambdas!$H$2*D796+(1-Lambdas!$H$2)*C796*C796</f>
        <v>3.2476419647165723E-5</v>
      </c>
      <c r="E797">
        <f t="shared" si="24"/>
        <v>2.4023859662912805</v>
      </c>
    </row>
    <row r="798" spans="1:5" x14ac:dyDescent="0.2">
      <c r="A798" s="1">
        <v>42898</v>
      </c>
      <c r="B798">
        <v>92.406509</v>
      </c>
      <c r="C798">
        <f t="shared" si="25"/>
        <v>-1.1273008179755326E-2</v>
      </c>
      <c r="D798">
        <f>Lambdas!$H$2*D797+(1-Lambdas!$H$2)*C797*C797</f>
        <v>4.7377998732530045E-5</v>
      </c>
      <c r="E798">
        <f t="shared" si="24"/>
        <v>7.2750798810523456</v>
      </c>
    </row>
    <row r="799" spans="1:5" x14ac:dyDescent="0.2">
      <c r="A799" s="1">
        <v>42899</v>
      </c>
      <c r="B799">
        <v>93.968033000000005</v>
      </c>
      <c r="C799">
        <f t="shared" si="25"/>
        <v>1.675723007394404E-2</v>
      </c>
      <c r="D799">
        <f>Lambdas!$H$2*D798+(1-Lambdas!$H$2)*C798*C798</f>
        <v>5.2653217468198396E-5</v>
      </c>
      <c r="E799">
        <f t="shared" si="24"/>
        <v>4.5186853820941897</v>
      </c>
    </row>
    <row r="800" spans="1:5" x14ac:dyDescent="0.2">
      <c r="A800" s="1">
        <v>42900</v>
      </c>
      <c r="B800">
        <v>94.205200000000005</v>
      </c>
      <c r="C800">
        <f t="shared" si="25"/>
        <v>2.5207317937898876E-3</v>
      </c>
      <c r="D800">
        <f>Lambdas!$H$2*D799+(1-Lambdas!$H$2)*C799*C799</f>
        <v>6.7753697986699878E-5</v>
      </c>
      <c r="E800">
        <f t="shared" si="24"/>
        <v>9.5058493475507575</v>
      </c>
    </row>
    <row r="801" spans="1:5" x14ac:dyDescent="0.2">
      <c r="A801" s="1">
        <v>42901</v>
      </c>
      <c r="B801">
        <v>93.068664999999996</v>
      </c>
      <c r="C801">
        <f t="shared" si="25"/>
        <v>-1.2137827704650094E-2</v>
      </c>
      <c r="D801">
        <f>Lambdas!$H$2*D800+(1-Lambdas!$H$2)*C800*C800</f>
        <v>6.368989200297011E-5</v>
      </c>
      <c r="E801">
        <f t="shared" si="24"/>
        <v>7.3482940595510504</v>
      </c>
    </row>
    <row r="802" spans="1:5" x14ac:dyDescent="0.2">
      <c r="A802" s="1">
        <v>42902</v>
      </c>
      <c r="B802">
        <v>93.068664999999996</v>
      </c>
      <c r="C802">
        <f t="shared" si="25"/>
        <v>0</v>
      </c>
      <c r="D802">
        <f>Lambdas!$H$2*D801+(1-Lambdas!$H$2)*C801*C801</f>
        <v>6.9225504053559243E-5</v>
      </c>
      <c r="E802">
        <f t="shared" si="24"/>
        <v>9.5781412075533421</v>
      </c>
    </row>
    <row r="803" spans="1:5" x14ac:dyDescent="0.2">
      <c r="A803" s="1">
        <v>42905</v>
      </c>
      <c r="B803">
        <v>93.681411999999995</v>
      </c>
      <c r="C803">
        <f t="shared" si="25"/>
        <v>6.5622377107801572E-3</v>
      </c>
      <c r="D803">
        <f>Lambdas!$H$2*D802+(1-Lambdas!$H$2)*C802*C802</f>
        <v>6.4643731934534721E-5</v>
      </c>
      <c r="E803">
        <f t="shared" si="24"/>
        <v>8.9804610308162793</v>
      </c>
    </row>
    <row r="804" spans="1:5" x14ac:dyDescent="0.2">
      <c r="A804" s="1">
        <v>42906</v>
      </c>
      <c r="B804">
        <v>93.276222000000004</v>
      </c>
      <c r="C804">
        <f t="shared" si="25"/>
        <v>-4.3345716967037769E-3</v>
      </c>
      <c r="D804">
        <f>Lambdas!$H$2*D803+(1-Lambdas!$H$2)*C803*C803</f>
        <v>6.3215383189047289E-5</v>
      </c>
      <c r="E804">
        <f t="shared" si="24"/>
        <v>9.3717486459211035</v>
      </c>
    </row>
    <row r="805" spans="1:5" x14ac:dyDescent="0.2">
      <c r="A805" s="1">
        <v>42907</v>
      </c>
      <c r="B805">
        <v>93.434348999999997</v>
      </c>
      <c r="C805">
        <f t="shared" si="25"/>
        <v>1.6938198727469681E-3</v>
      </c>
      <c r="D805">
        <f>Lambdas!$H$2*D804+(1-Lambdas!$H$2)*C804*C804</f>
        <v>6.0274937995084612E-5</v>
      </c>
      <c r="E805">
        <f t="shared" si="24"/>
        <v>9.6689951793929136</v>
      </c>
    </row>
    <row r="806" spans="1:5" x14ac:dyDescent="0.2">
      <c r="A806" s="1">
        <v>42908</v>
      </c>
      <c r="B806">
        <v>92.851234000000005</v>
      </c>
      <c r="C806">
        <f t="shared" si="25"/>
        <v>-6.2604619759501195E-3</v>
      </c>
      <c r="D806">
        <f>Lambdas!$H$2*D805+(1-Lambdas!$H$2)*C805*C805</f>
        <v>5.6475459584116773E-5</v>
      </c>
      <c r="E806">
        <f t="shared" si="24"/>
        <v>9.0877147127337849</v>
      </c>
    </row>
    <row r="807" spans="1:5" x14ac:dyDescent="0.2">
      <c r="A807" s="1">
        <v>42909</v>
      </c>
      <c r="B807">
        <v>94.462181000000001</v>
      </c>
      <c r="C807">
        <f t="shared" si="25"/>
        <v>1.7200975376183904E-2</v>
      </c>
      <c r="D807">
        <f>Lambdas!$H$2*D806+(1-Lambdas!$H$2)*C806*C806</f>
        <v>5.5331624917184849E-5</v>
      </c>
      <c r="E807">
        <f t="shared" si="24"/>
        <v>4.454888416863386</v>
      </c>
    </row>
    <row r="808" spans="1:5" x14ac:dyDescent="0.2">
      <c r="A808" s="1">
        <v>42912</v>
      </c>
      <c r="B808">
        <v>94.106384000000006</v>
      </c>
      <c r="C808">
        <f t="shared" si="25"/>
        <v>-3.7736663290497564E-3</v>
      </c>
      <c r="D808">
        <f>Lambdas!$H$2*D807+(1-Lambdas!$H$2)*C807*C807</f>
        <v>7.125217787958552E-5</v>
      </c>
      <c r="E808">
        <f t="shared" si="24"/>
        <v>9.3494238070917675</v>
      </c>
    </row>
    <row r="809" spans="1:5" x14ac:dyDescent="0.2">
      <c r="A809" s="1">
        <v>42913</v>
      </c>
      <c r="B809">
        <v>93.790131000000002</v>
      </c>
      <c r="C809">
        <f t="shared" si="25"/>
        <v>-3.3662497533670636E-3</v>
      </c>
      <c r="D809">
        <f>Lambdas!$H$2*D808+(1-Lambdas!$H$2)*C808*C808</f>
        <v>6.7478796146968223E-5</v>
      </c>
      <c r="E809">
        <f t="shared" si="24"/>
        <v>9.4357682792440905</v>
      </c>
    </row>
    <row r="810" spans="1:5" x14ac:dyDescent="0.2">
      <c r="A810" s="1">
        <v>42914</v>
      </c>
      <c r="B810">
        <v>95.104584000000003</v>
      </c>
      <c r="C810">
        <f t="shared" si="25"/>
        <v>1.3917533025151413E-2</v>
      </c>
      <c r="D810">
        <f>Lambdas!$H$2*D809+(1-Lambdas!$H$2)*C809*C809</f>
        <v>6.3762629829119486E-5</v>
      </c>
      <c r="E810">
        <f t="shared" si="24"/>
        <v>6.6225494167961498</v>
      </c>
    </row>
    <row r="811" spans="1:5" x14ac:dyDescent="0.2">
      <c r="A811" s="1">
        <v>42915</v>
      </c>
      <c r="B811">
        <v>93.315742</v>
      </c>
      <c r="C811">
        <f t="shared" si="25"/>
        <v>-1.8988352117021972E-2</v>
      </c>
      <c r="D811">
        <f>Lambdas!$H$2*D810+(1-Lambdas!$H$2)*C810*C810</f>
        <v>7.2362538299202057E-5</v>
      </c>
      <c r="E811">
        <f t="shared" si="24"/>
        <v>4.5511674708598031</v>
      </c>
    </row>
    <row r="812" spans="1:5" x14ac:dyDescent="0.2">
      <c r="A812" s="1">
        <v>42916</v>
      </c>
      <c r="B812">
        <v>92.683228</v>
      </c>
      <c r="C812">
        <f t="shared" si="25"/>
        <v>-6.8012896868192667E-3</v>
      </c>
      <c r="D812">
        <f>Lambdas!$H$2*D811+(1-Lambdas!$H$2)*C811*C811</f>
        <v>9.1437064837869976E-5</v>
      </c>
      <c r="E812">
        <f t="shared" si="24"/>
        <v>8.7939647751548975</v>
      </c>
    </row>
    <row r="813" spans="1:5" x14ac:dyDescent="0.2">
      <c r="A813" s="1">
        <v>42919</v>
      </c>
      <c r="B813">
        <v>92.258255000000005</v>
      </c>
      <c r="C813">
        <f t="shared" si="25"/>
        <v>-4.5957644666387437E-3</v>
      </c>
      <c r="D813">
        <f>Lambdas!$H$2*D812+(1-Lambdas!$H$2)*C812*C812</f>
        <v>8.8446804475738019E-5</v>
      </c>
      <c r="E813">
        <f t="shared" si="24"/>
        <v>9.0943097847257128</v>
      </c>
    </row>
    <row r="814" spans="1:5" x14ac:dyDescent="0.2">
      <c r="A814" s="1">
        <v>42921</v>
      </c>
      <c r="B814">
        <v>92.910544999999999</v>
      </c>
      <c r="C814">
        <f t="shared" si="25"/>
        <v>7.0453845158047331E-3</v>
      </c>
      <c r="D814">
        <f>Lambdas!$H$2*D813+(1-Lambdas!$H$2)*C813*C813</f>
        <v>8.3990769604855444E-5</v>
      </c>
      <c r="E814">
        <f t="shared" si="24"/>
        <v>8.7938167696488918</v>
      </c>
    </row>
    <row r="815" spans="1:5" x14ac:dyDescent="0.2">
      <c r="A815" s="1">
        <v>42922</v>
      </c>
      <c r="B815">
        <v>92.159424000000001</v>
      </c>
      <c r="C815">
        <f t="shared" si="25"/>
        <v>-8.1172015996901752E-3</v>
      </c>
      <c r="D815">
        <f>Lambdas!$H$2*D814+(1-Lambdas!$H$2)*C814*C814</f>
        <v>8.1717053923072093E-5</v>
      </c>
      <c r="E815">
        <f t="shared" si="24"/>
        <v>8.6059417057843497</v>
      </c>
    </row>
    <row r="816" spans="1:5" x14ac:dyDescent="0.2">
      <c r="A816" s="1">
        <v>42923</v>
      </c>
      <c r="B816">
        <v>92.821586999999994</v>
      </c>
      <c r="C816">
        <f t="shared" si="25"/>
        <v>7.1592843470915752E-3</v>
      </c>
      <c r="D816">
        <f>Lambdas!$H$2*D815+(1-Lambdas!$H$2)*C815*C815</f>
        <v>8.0669452867182946E-5</v>
      </c>
      <c r="E816">
        <f t="shared" si="24"/>
        <v>8.78977559692858</v>
      </c>
    </row>
    <row r="817" spans="1:5" x14ac:dyDescent="0.2">
      <c r="A817" s="1">
        <v>42926</v>
      </c>
      <c r="B817">
        <v>93.977905000000007</v>
      </c>
      <c r="C817">
        <f t="shared" si="25"/>
        <v>1.2380470174042237E-2</v>
      </c>
      <c r="D817">
        <f>Lambdas!$H$2*D816+(1-Lambdas!$H$2)*C816*C816</f>
        <v>7.8722645726649529E-5</v>
      </c>
      <c r="E817">
        <f t="shared" si="24"/>
        <v>7.5025409464775041</v>
      </c>
    </row>
    <row r="818" spans="1:5" x14ac:dyDescent="0.2">
      <c r="A818" s="1">
        <v>42927</v>
      </c>
      <c r="B818">
        <v>94.294173999999998</v>
      </c>
      <c r="C818">
        <f t="shared" si="25"/>
        <v>3.3597047334196148E-3</v>
      </c>
      <c r="D818">
        <f>Lambdas!$H$2*D817+(1-Lambdas!$H$2)*C817*C817</f>
        <v>8.365705069572079E-5</v>
      </c>
      <c r="E818">
        <f t="shared" si="24"/>
        <v>9.2538575948068491</v>
      </c>
    </row>
    <row r="819" spans="1:5" x14ac:dyDescent="0.2">
      <c r="A819" s="1">
        <v>42928</v>
      </c>
      <c r="B819">
        <v>95.055153000000004</v>
      </c>
      <c r="C819">
        <f t="shared" si="25"/>
        <v>8.0378748541368224E-3</v>
      </c>
      <c r="D819">
        <f>Lambdas!$H$2*D818+(1-Lambdas!$H$2)*C818*C818</f>
        <v>7.8867193790100112E-5</v>
      </c>
      <c r="E819">
        <f t="shared" si="24"/>
        <v>8.6285524765325192</v>
      </c>
    </row>
    <row r="820" spans="1:5" x14ac:dyDescent="0.2">
      <c r="A820" s="1">
        <v>42929</v>
      </c>
      <c r="B820">
        <v>94.817970000000003</v>
      </c>
      <c r="C820">
        <f t="shared" si="25"/>
        <v>-2.4983327773893506E-3</v>
      </c>
      <c r="D820">
        <f>Lambdas!$H$2*D819+(1-Lambdas!$H$2)*C819*C819</f>
        <v>7.7923394548698325E-5</v>
      </c>
      <c r="E820">
        <f t="shared" si="24"/>
        <v>9.3796842995814025</v>
      </c>
    </row>
    <row r="821" spans="1:5" x14ac:dyDescent="0.2">
      <c r="A821" s="1">
        <v>42930</v>
      </c>
      <c r="B821">
        <v>95.796394000000006</v>
      </c>
      <c r="C821">
        <f t="shared" si="25"/>
        <v>1.0266095090446879E-2</v>
      </c>
      <c r="D821">
        <f>Lambdas!$H$2*D820+(1-Lambdas!$H$2)*C820*C820</f>
        <v>7.3179054341371015E-5</v>
      </c>
      <c r="E821">
        <f t="shared" si="24"/>
        <v>8.0823981184887614</v>
      </c>
    </row>
    <row r="822" spans="1:5" x14ac:dyDescent="0.2">
      <c r="A822" s="1">
        <v>42933</v>
      </c>
      <c r="B822">
        <v>95.697563000000002</v>
      </c>
      <c r="C822">
        <f t="shared" si="25"/>
        <v>-1.0322102099025678E-3</v>
      </c>
      <c r="D822">
        <f>Lambdas!$H$2*D821+(1-Lambdas!$H$2)*C821*C821</f>
        <v>7.5311153255832813E-5</v>
      </c>
      <c r="E822">
        <f t="shared" si="24"/>
        <v>9.479734904464685</v>
      </c>
    </row>
    <row r="823" spans="1:5" x14ac:dyDescent="0.2">
      <c r="A823" s="1">
        <v>42934</v>
      </c>
      <c r="B823">
        <v>96.438796999999994</v>
      </c>
      <c r="C823">
        <f t="shared" si="25"/>
        <v>7.7157460181271681E-3</v>
      </c>
      <c r="D823">
        <f>Lambdas!$H$2*D822+(1-Lambdas!$H$2)*C822*C822</f>
        <v>7.0397113820368343E-5</v>
      </c>
      <c r="E823">
        <f t="shared" si="24"/>
        <v>8.7156881593831859</v>
      </c>
    </row>
    <row r="824" spans="1:5" x14ac:dyDescent="0.2">
      <c r="A824" s="1">
        <v>42935</v>
      </c>
      <c r="B824">
        <v>97.100952000000007</v>
      </c>
      <c r="C824">
        <f t="shared" si="25"/>
        <v>6.8426004166330075E-3</v>
      </c>
      <c r="D824">
        <f>Lambdas!$H$2*D823+(1-Lambdas!$H$2)*C823*C823</f>
        <v>6.9678042124972611E-5</v>
      </c>
      <c r="E824">
        <f t="shared" si="24"/>
        <v>8.8996606843471344</v>
      </c>
    </row>
    <row r="825" spans="1:5" x14ac:dyDescent="0.2">
      <c r="A825" s="1">
        <v>42936</v>
      </c>
      <c r="B825">
        <v>96.962585000000004</v>
      </c>
      <c r="C825">
        <f t="shared" si="25"/>
        <v>-1.4259971304868917E-3</v>
      </c>
      <c r="D825">
        <f>Lambdas!$H$2*D824+(1-Lambdas!$H$2)*C824*C824</f>
        <v>6.8165233617054354E-5</v>
      </c>
      <c r="E825">
        <f t="shared" si="24"/>
        <v>9.563744443255688</v>
      </c>
    </row>
    <row r="826" spans="1:5" x14ac:dyDescent="0.2">
      <c r="A826" s="1">
        <v>42937</v>
      </c>
      <c r="B826">
        <v>98.435164999999998</v>
      </c>
      <c r="C826">
        <f t="shared" si="25"/>
        <v>1.5072925659524948E-2</v>
      </c>
      <c r="D826">
        <f>Lambdas!$H$2*D825+(1-Lambdas!$H$2)*C825*C825</f>
        <v>6.3788224234876632E-5</v>
      </c>
      <c r="E826">
        <f t="shared" si="24"/>
        <v>6.0982643807145296</v>
      </c>
    </row>
    <row r="827" spans="1:5" x14ac:dyDescent="0.2">
      <c r="A827" s="1">
        <v>42940</v>
      </c>
      <c r="B827">
        <v>99.196167000000003</v>
      </c>
      <c r="C827">
        <f t="shared" si="25"/>
        <v>7.7012663277213154E-3</v>
      </c>
      <c r="D827">
        <f>Lambdas!$H$2*D826+(1-Lambdas!$H$2)*C826*C826</f>
        <v>7.4603369012251315E-5</v>
      </c>
      <c r="E827">
        <f t="shared" si="24"/>
        <v>8.7083272407029373</v>
      </c>
    </row>
    <row r="828" spans="1:5" x14ac:dyDescent="0.2">
      <c r="A828" s="1">
        <v>42941</v>
      </c>
      <c r="B828">
        <v>98.820594999999997</v>
      </c>
      <c r="C828">
        <f t="shared" si="25"/>
        <v>-3.7933399835658708E-3</v>
      </c>
      <c r="D828">
        <f>Lambdas!$H$2*D827+(1-Lambdas!$H$2)*C827*C827</f>
        <v>7.3591126348023671E-5</v>
      </c>
      <c r="E828">
        <f t="shared" si="24"/>
        <v>9.3214539951660367</v>
      </c>
    </row>
    <row r="829" spans="1:5" x14ac:dyDescent="0.2">
      <c r="A829" s="1">
        <v>42942</v>
      </c>
      <c r="B829">
        <v>99.670546999999999</v>
      </c>
      <c r="C829">
        <f t="shared" si="25"/>
        <v>8.5641826272224355E-3</v>
      </c>
      <c r="D829">
        <f>Lambdas!$H$2*D828+(1-Lambdas!$H$2)*C828*C828</f>
        <v>6.967279171774073E-5</v>
      </c>
      <c r="E829">
        <f t="shared" si="24"/>
        <v>8.518990973324911</v>
      </c>
    </row>
    <row r="830" spans="1:5" x14ac:dyDescent="0.2">
      <c r="A830" s="1">
        <v>42943</v>
      </c>
      <c r="B830">
        <v>98.405518000000001</v>
      </c>
      <c r="C830">
        <f t="shared" si="25"/>
        <v>-1.2773337353360052E-2</v>
      </c>
      <c r="D830">
        <f>Lambdas!$H$2*D829+(1-Lambdas!$H$2)*C829*C829</f>
        <v>6.9915856010326421E-5</v>
      </c>
      <c r="E830">
        <f t="shared" si="24"/>
        <v>7.2345822592103577</v>
      </c>
    </row>
    <row r="831" spans="1:5" x14ac:dyDescent="0.2">
      <c r="A831" s="1">
        <v>42944</v>
      </c>
      <c r="B831">
        <v>97.990432999999996</v>
      </c>
      <c r="C831">
        <f t="shared" si="25"/>
        <v>-4.2270282654998746E-3</v>
      </c>
      <c r="D831">
        <f>Lambdas!$H$2*D830+(1-Lambdas!$H$2)*C830*C830</f>
        <v>7.6087207677104346E-5</v>
      </c>
      <c r="E831">
        <f t="shared" si="24"/>
        <v>9.2487976595164536</v>
      </c>
    </row>
    <row r="832" spans="1:5" x14ac:dyDescent="0.2">
      <c r="A832" s="1">
        <v>42947</v>
      </c>
      <c r="B832">
        <v>98.395638000000005</v>
      </c>
      <c r="C832">
        <f t="shared" si="25"/>
        <v>4.1266223511331112E-3</v>
      </c>
      <c r="D832">
        <f>Lambdas!$H$2*D831+(1-Lambdas!$H$2)*C831*C831</f>
        <v>7.2233884984258549E-5</v>
      </c>
      <c r="E832">
        <f t="shared" si="24"/>
        <v>9.2998530503150434</v>
      </c>
    </row>
    <row r="833" spans="1:5" x14ac:dyDescent="0.2">
      <c r="A833" s="1">
        <v>42948</v>
      </c>
      <c r="B833">
        <v>99.690308000000002</v>
      </c>
      <c r="C833">
        <f t="shared" si="25"/>
        <v>1.3071986800186761E-2</v>
      </c>
      <c r="D833">
        <f>Lambdas!$H$2*D832+(1-Lambdas!$H$2)*C832*C832</f>
        <v>6.8580084969374023E-5</v>
      </c>
      <c r="E833">
        <f t="shared" si="24"/>
        <v>7.0958690136629254</v>
      </c>
    </row>
    <row r="834" spans="1:5" x14ac:dyDescent="0.2">
      <c r="A834" s="1">
        <v>42949</v>
      </c>
      <c r="B834">
        <v>100.095512</v>
      </c>
      <c r="C834">
        <f t="shared" si="25"/>
        <v>4.056389543683067E-3</v>
      </c>
      <c r="D834">
        <f>Lambdas!$H$2*D833+(1-Lambdas!$H$2)*C833*C833</f>
        <v>7.5350716999484309E-5</v>
      </c>
      <c r="E834">
        <f t="shared" si="24"/>
        <v>9.2749876474189481</v>
      </c>
    </row>
    <row r="835" spans="1:5" x14ac:dyDescent="0.2">
      <c r="A835" s="1">
        <v>42950</v>
      </c>
      <c r="B835">
        <v>99.413573999999997</v>
      </c>
      <c r="C835">
        <f t="shared" si="25"/>
        <v>-6.8361864559286665E-3</v>
      </c>
      <c r="D835">
        <f>Lambdas!$H$2*D834+(1-Lambdas!$H$2)*C834*C834</f>
        <v>7.1452587506040798E-5</v>
      </c>
      <c r="E835">
        <f t="shared" ref="E835:E898" si="26">-LN(D835)-C835*C835/D835</f>
        <v>8.8924281138344821</v>
      </c>
    </row>
    <row r="836" spans="1:5" x14ac:dyDescent="0.2">
      <c r="A836" s="1">
        <v>42951</v>
      </c>
      <c r="B836">
        <v>99.710091000000006</v>
      </c>
      <c r="C836">
        <f t="shared" ref="C836:C899" si="27">LN(B836/B835)</f>
        <v>2.9782217916755299E-3</v>
      </c>
      <c r="D836">
        <f>Lambdas!$H$2*D835+(1-Lambdas!$H$2)*C835*C835</f>
        <v>6.9816521748246316E-5</v>
      </c>
      <c r="E836">
        <f t="shared" si="26"/>
        <v>9.4425953757550474</v>
      </c>
    </row>
    <row r="837" spans="1:5" x14ac:dyDescent="0.2">
      <c r="A837" s="1">
        <v>42954</v>
      </c>
      <c r="B837">
        <v>100.303055</v>
      </c>
      <c r="C837">
        <f t="shared" si="27"/>
        <v>5.9292676412025748E-3</v>
      </c>
      <c r="D837">
        <f>Lambdas!$H$2*D836+(1-Lambdas!$H$2)*C836*C836</f>
        <v>6.5782690992142372E-5</v>
      </c>
      <c r="E837">
        <f t="shared" si="26"/>
        <v>9.0947242466597338</v>
      </c>
    </row>
    <row r="838" spans="1:5" x14ac:dyDescent="0.2">
      <c r="A838" s="1">
        <v>42955</v>
      </c>
      <c r="B838">
        <v>100.095512</v>
      </c>
      <c r="C838">
        <f t="shared" si="27"/>
        <v>-2.0713029769492955E-3</v>
      </c>
      <c r="D838">
        <f>Lambdas!$H$2*D837+(1-Lambdas!$H$2)*C837*C837</f>
        <v>6.375564132571896E-5</v>
      </c>
      <c r="E838">
        <f t="shared" si="26"/>
        <v>9.5931600801561796</v>
      </c>
    </row>
    <row r="839" spans="1:5" x14ac:dyDescent="0.2">
      <c r="A839" s="1">
        <v>42956</v>
      </c>
      <c r="B839">
        <v>99.789139000000006</v>
      </c>
      <c r="C839">
        <f t="shared" si="27"/>
        <v>-3.0655004112648951E-3</v>
      </c>
      <c r="D839">
        <f>Lambdas!$H$2*D838+(1-Lambdas!$H$2)*C838*C838</f>
        <v>5.9819856893604377E-5</v>
      </c>
      <c r="E839">
        <f t="shared" si="26"/>
        <v>9.5670796965722325</v>
      </c>
    </row>
    <row r="840" spans="1:5" x14ac:dyDescent="0.2">
      <c r="A840" s="1">
        <v>42957</v>
      </c>
      <c r="B840">
        <v>98.326438999999993</v>
      </c>
      <c r="C840">
        <f t="shared" si="27"/>
        <v>-1.4766396390597104E-2</v>
      </c>
      <c r="D840">
        <f>Lambdas!$H$2*D839+(1-Lambdas!$H$2)*C839*C839</f>
        <v>5.6482579662862929E-5</v>
      </c>
      <c r="E840">
        <f t="shared" si="26"/>
        <v>5.9211586073625613</v>
      </c>
    </row>
    <row r="841" spans="1:5" x14ac:dyDescent="0.2">
      <c r="A841" s="1">
        <v>42958</v>
      </c>
      <c r="B841">
        <v>98.919433999999995</v>
      </c>
      <c r="C841">
        <f t="shared" si="27"/>
        <v>6.0127674921040125E-3</v>
      </c>
      <c r="D841">
        <f>Lambdas!$H$2*D840+(1-Lambdas!$H$2)*C840*C840</f>
        <v>6.7175876928416797E-5</v>
      </c>
      <c r="E841">
        <f t="shared" si="26"/>
        <v>9.0700065321139807</v>
      </c>
    </row>
    <row r="842" spans="1:5" x14ac:dyDescent="0.2">
      <c r="A842" s="1">
        <v>42961</v>
      </c>
      <c r="B842">
        <v>100.678612</v>
      </c>
      <c r="C842">
        <f t="shared" si="27"/>
        <v>1.7627663077151839E-2</v>
      </c>
      <c r="D842">
        <f>Lambdas!$H$2*D841+(1-Lambdas!$H$2)*C841*C841</f>
        <v>6.5122615693292551E-5</v>
      </c>
      <c r="E842">
        <f t="shared" si="26"/>
        <v>4.8677088064222511</v>
      </c>
    </row>
    <row r="843" spans="1:5" x14ac:dyDescent="0.2">
      <c r="A843" s="1">
        <v>42962</v>
      </c>
      <c r="B843">
        <v>101.429726</v>
      </c>
      <c r="C843">
        <f t="shared" si="27"/>
        <v>7.4328200952449948E-3</v>
      </c>
      <c r="D843">
        <f>Lambdas!$H$2*D842+(1-Lambdas!$H$2)*C842*C842</f>
        <v>8.1378730032724219E-5</v>
      </c>
      <c r="E843">
        <f t="shared" si="26"/>
        <v>8.7375114313029005</v>
      </c>
    </row>
    <row r="844" spans="1:5" x14ac:dyDescent="0.2">
      <c r="A844" s="1">
        <v>42963</v>
      </c>
      <c r="B844">
        <v>102.27608499999999</v>
      </c>
      <c r="C844">
        <f t="shared" si="27"/>
        <v>8.3096683984794206E-3</v>
      </c>
      <c r="D844">
        <f>Lambdas!$H$2*D843+(1-Lambdas!$H$2)*C843*C843</f>
        <v>7.9649158203256982E-5</v>
      </c>
      <c r="E844">
        <f t="shared" si="26"/>
        <v>8.5709447692669229</v>
      </c>
    </row>
    <row r="845" spans="1:5" x14ac:dyDescent="0.2">
      <c r="A845" s="1">
        <v>42964</v>
      </c>
      <c r="B845">
        <v>101.127808</v>
      </c>
      <c r="C845">
        <f t="shared" si="27"/>
        <v>-1.1290729804850444E-2</v>
      </c>
      <c r="D845">
        <f>Lambdas!$H$2*D844+(1-Lambdas!$H$2)*C844*C844</f>
        <v>7.894767931866633E-5</v>
      </c>
      <c r="E845">
        <f t="shared" si="26"/>
        <v>7.8319775636157241</v>
      </c>
    </row>
    <row r="846" spans="1:5" x14ac:dyDescent="0.2">
      <c r="A846" s="1">
        <v>42965</v>
      </c>
      <c r="B846">
        <v>101.474281</v>
      </c>
      <c r="C846">
        <f t="shared" si="27"/>
        <v>3.4202346033410823E-3</v>
      </c>
      <c r="D846">
        <f>Lambdas!$H$2*D845+(1-Lambdas!$H$2)*C845*C845</f>
        <v>8.2159886901206282E-5</v>
      </c>
      <c r="E846">
        <f t="shared" si="26"/>
        <v>9.2644623946548688</v>
      </c>
    </row>
    <row r="847" spans="1:5" x14ac:dyDescent="0.2">
      <c r="A847" s="1">
        <v>42968</v>
      </c>
      <c r="B847">
        <v>102.17710099999999</v>
      </c>
      <c r="C847">
        <f t="shared" si="27"/>
        <v>6.9022147880784274E-3</v>
      </c>
      <c r="D847">
        <f>Lambdas!$H$2*D846+(1-Lambdas!$H$2)*C846*C846</f>
        <v>7.7496283630340112E-5</v>
      </c>
      <c r="E847">
        <f t="shared" si="26"/>
        <v>8.8505340777696926</v>
      </c>
    </row>
    <row r="848" spans="1:5" x14ac:dyDescent="0.2">
      <c r="A848" s="1">
        <v>42969</v>
      </c>
      <c r="B848">
        <v>103.018517</v>
      </c>
      <c r="C848">
        <f t="shared" si="27"/>
        <v>8.2011567718697134E-3</v>
      </c>
      <c r="D848">
        <f>Lambdas!$H$2*D847+(1-Lambdas!$H$2)*C847*C847</f>
        <v>7.5520247733669376E-5</v>
      </c>
      <c r="E848">
        <f t="shared" si="26"/>
        <v>8.6005012843216413</v>
      </c>
    </row>
    <row r="849" spans="1:5" x14ac:dyDescent="0.2">
      <c r="A849" s="1">
        <v>42970</v>
      </c>
      <c r="B849">
        <v>102.137505</v>
      </c>
      <c r="C849">
        <f t="shared" si="27"/>
        <v>-8.5887551063295129E-3</v>
      </c>
      <c r="D849">
        <f>Lambdas!$H$2*D848+(1-Lambdas!$H$2)*C848*C848</f>
        <v>7.4973465423831096E-5</v>
      </c>
      <c r="E849">
        <f t="shared" si="26"/>
        <v>8.5144720112457932</v>
      </c>
    </row>
    <row r="850" spans="1:5" x14ac:dyDescent="0.2">
      <c r="A850" s="1">
        <v>42971</v>
      </c>
      <c r="B850">
        <v>102.17710099999999</v>
      </c>
      <c r="C850">
        <f t="shared" si="27"/>
        <v>3.8759833445989642E-4</v>
      </c>
      <c r="D850">
        <f>Lambdas!$H$2*D849+(1-Lambdas!$H$2)*C849*C849</f>
        <v>7.4893595167384007E-5</v>
      </c>
      <c r="E850">
        <f t="shared" si="26"/>
        <v>9.4974362373991088</v>
      </c>
    </row>
    <row r="851" spans="1:5" x14ac:dyDescent="0.2">
      <c r="A851" s="1">
        <v>42972</v>
      </c>
      <c r="B851">
        <v>102.305779</v>
      </c>
      <c r="C851">
        <f t="shared" si="27"/>
        <v>1.2585700767271551E-3</v>
      </c>
      <c r="D851">
        <f>Lambdas!$H$2*D850+(1-Lambdas!$H$2)*C850*C850</f>
        <v>6.9946617027229126E-5</v>
      </c>
      <c r="E851">
        <f t="shared" si="26"/>
        <v>9.5451323987590921</v>
      </c>
    </row>
    <row r="852" spans="1:5" x14ac:dyDescent="0.2">
      <c r="A852" s="1">
        <v>42975</v>
      </c>
      <c r="B852">
        <v>102.731438</v>
      </c>
      <c r="C852">
        <f t="shared" si="27"/>
        <v>4.1520229130390125E-3</v>
      </c>
      <c r="D852">
        <f>Lambdas!$H$2*D851+(1-Lambdas!$H$2)*C851*C851</f>
        <v>6.5421956019679162E-5</v>
      </c>
      <c r="E852">
        <f t="shared" si="26"/>
        <v>9.3711433302372615</v>
      </c>
    </row>
    <row r="853" spans="1:5" x14ac:dyDescent="0.2">
      <c r="A853" s="1">
        <v>42976</v>
      </c>
      <c r="B853">
        <v>102.721542</v>
      </c>
      <c r="C853">
        <f t="shared" si="27"/>
        <v>-9.6333477447304187E-5</v>
      </c>
      <c r="D853">
        <f>Lambdas!$H$2*D852+(1-Lambdas!$H$2)*C852*C852</f>
        <v>6.2232929385038407E-5</v>
      </c>
      <c r="E853">
        <f t="shared" si="26"/>
        <v>9.6844771675441432</v>
      </c>
    </row>
    <row r="854" spans="1:5" x14ac:dyDescent="0.2">
      <c r="A854" s="1">
        <v>42977</v>
      </c>
      <c r="B854">
        <v>102.681946</v>
      </c>
      <c r="C854">
        <f t="shared" si="27"/>
        <v>-3.8554360372374891E-4</v>
      </c>
      <c r="D854">
        <f>Lambdas!$H$2*D853+(1-Lambdas!$H$2)*C853*C853</f>
        <v>5.8114583333856933E-5</v>
      </c>
      <c r="E854">
        <f t="shared" si="26"/>
        <v>9.7505361492965879</v>
      </c>
    </row>
    <row r="855" spans="1:5" x14ac:dyDescent="0.2">
      <c r="A855" s="1">
        <v>42978</v>
      </c>
      <c r="B855">
        <v>102.474052</v>
      </c>
      <c r="C855">
        <f t="shared" si="27"/>
        <v>-2.0266925967241823E-3</v>
      </c>
      <c r="D855">
        <f>Lambdas!$H$2*D854+(1-Lambdas!$H$2)*C854*C854</f>
        <v>5.4278038856241078E-5</v>
      </c>
      <c r="E855">
        <f t="shared" si="26"/>
        <v>9.7457159958107216</v>
      </c>
    </row>
    <row r="856" spans="1:5" x14ac:dyDescent="0.2">
      <c r="A856" s="1">
        <v>42979</v>
      </c>
      <c r="B856">
        <v>102.850227</v>
      </c>
      <c r="C856">
        <f t="shared" si="27"/>
        <v>3.6642078834737157E-3</v>
      </c>
      <c r="D856">
        <f>Lambdas!$H$2*D855+(1-Lambdas!$H$2)*C855*C855</f>
        <v>5.0957441083740286E-5</v>
      </c>
      <c r="E856">
        <f t="shared" si="26"/>
        <v>9.6210367628751481</v>
      </c>
    </row>
    <row r="857" spans="1:5" x14ac:dyDescent="0.2">
      <c r="A857" s="1">
        <v>42983</v>
      </c>
      <c r="B857">
        <v>101.96923099999999</v>
      </c>
      <c r="C857">
        <f t="shared" si="27"/>
        <v>-8.6027122803031784E-3</v>
      </c>
      <c r="D857">
        <f>Lambdas!$H$2*D856+(1-Lambdas!$H$2)*C856*C856</f>
        <v>4.8473405885455049E-5</v>
      </c>
      <c r="E857">
        <f t="shared" si="26"/>
        <v>8.4077475915429503</v>
      </c>
    </row>
    <row r="858" spans="1:5" x14ac:dyDescent="0.2">
      <c r="A858" s="1">
        <v>42984</v>
      </c>
      <c r="B858">
        <v>102.137505</v>
      </c>
      <c r="C858">
        <f t="shared" si="27"/>
        <v>1.6488827504986035E-3</v>
      </c>
      <c r="D858">
        <f>Lambdas!$H$2*D857+(1-Lambdas!$H$2)*C857*C857</f>
        <v>5.0163354509053766E-5</v>
      </c>
      <c r="E858">
        <f t="shared" si="26"/>
        <v>9.8460265749164773</v>
      </c>
    </row>
    <row r="859" spans="1:5" x14ac:dyDescent="0.2">
      <c r="A859" s="1">
        <v>42985</v>
      </c>
      <c r="B859">
        <v>103.503563</v>
      </c>
      <c r="C859">
        <f t="shared" si="27"/>
        <v>1.3286043569224812E-2</v>
      </c>
      <c r="D859">
        <f>Lambdas!$H$2*D858+(1-Lambdas!$H$2)*C858*C858</f>
        <v>4.7023181325951392E-5</v>
      </c>
      <c r="E859">
        <f t="shared" si="26"/>
        <v>6.2109989216017141</v>
      </c>
    </row>
    <row r="860" spans="1:5" x14ac:dyDescent="0.2">
      <c r="A860" s="1">
        <v>42986</v>
      </c>
      <c r="B860">
        <v>103.374863</v>
      </c>
      <c r="C860">
        <f t="shared" si="27"/>
        <v>-1.2442091627563046E-3</v>
      </c>
      <c r="D860">
        <f>Lambdas!$H$2*D859+(1-Lambdas!$H$2)*C859*C859</f>
        <v>5.55940126635297E-5</v>
      </c>
      <c r="E860">
        <f t="shared" si="26"/>
        <v>9.7695893080812244</v>
      </c>
    </row>
    <row r="861" spans="1:5" x14ac:dyDescent="0.2">
      <c r="A861" s="1">
        <v>42989</v>
      </c>
      <c r="B861">
        <v>105.077507</v>
      </c>
      <c r="C861">
        <f t="shared" si="27"/>
        <v>1.6336411683873314E-2</v>
      </c>
      <c r="D861">
        <f>Lambdas!$H$2*D860+(1-Lambdas!$H$2)*C860*C860</f>
        <v>5.2016916927596098E-5</v>
      </c>
      <c r="E861">
        <f t="shared" si="26"/>
        <v>4.7333347859598431</v>
      </c>
    </row>
    <row r="862" spans="1:5" x14ac:dyDescent="0.2">
      <c r="A862" s="1">
        <v>42990</v>
      </c>
      <c r="B862">
        <v>105.136894</v>
      </c>
      <c r="C862">
        <f t="shared" si="27"/>
        <v>5.6501363652910357E-4</v>
      </c>
      <c r="D862">
        <f>Lambdas!$H$2*D861+(1-Lambdas!$H$2)*C861*C861</f>
        <v>6.6237775581744156E-5</v>
      </c>
      <c r="E862">
        <f t="shared" si="26"/>
        <v>9.6174400171703027</v>
      </c>
    </row>
    <row r="863" spans="1:5" x14ac:dyDescent="0.2">
      <c r="A863" s="1">
        <v>42991</v>
      </c>
      <c r="B863">
        <v>104.760727</v>
      </c>
      <c r="C863">
        <f t="shared" si="27"/>
        <v>-3.584294104249792E-3</v>
      </c>
      <c r="D863">
        <f>Lambdas!$H$2*D862+(1-Lambdas!$H$2)*C862*C862</f>
        <v>6.1874879121710905E-5</v>
      </c>
      <c r="E863">
        <f t="shared" si="26"/>
        <v>9.482764948057655</v>
      </c>
    </row>
    <row r="864" spans="1:5" x14ac:dyDescent="0.2">
      <c r="A864" s="1">
        <v>42992</v>
      </c>
      <c r="B864">
        <v>105.008194</v>
      </c>
      <c r="C864">
        <f t="shared" si="27"/>
        <v>2.3594259208856655E-3</v>
      </c>
      <c r="D864">
        <f>Lambdas!$H$2*D863+(1-Lambdas!$H$2)*C863*C863</f>
        <v>5.8629921641936486E-5</v>
      </c>
      <c r="E864">
        <f t="shared" si="26"/>
        <v>9.6493157311412769</v>
      </c>
    </row>
    <row r="865" spans="1:5" x14ac:dyDescent="0.2">
      <c r="A865" s="1">
        <v>42993</v>
      </c>
      <c r="B865">
        <v>104.236092</v>
      </c>
      <c r="C865">
        <f t="shared" si="27"/>
        <v>-7.3799435008945627E-3</v>
      </c>
      <c r="D865">
        <f>Lambdas!$H$2*D864+(1-Lambdas!$H$2)*C864*C864</f>
        <v>5.5117881980341741E-5</v>
      </c>
      <c r="E865">
        <f t="shared" si="26"/>
        <v>8.8179075667405939</v>
      </c>
    </row>
    <row r="866" spans="1:5" x14ac:dyDescent="0.2">
      <c r="A866" s="1">
        <v>42996</v>
      </c>
      <c r="B866">
        <v>103.770844</v>
      </c>
      <c r="C866">
        <f t="shared" si="27"/>
        <v>-4.4733967510617728E-3</v>
      </c>
      <c r="D866">
        <f>Lambdas!$H$2*D865+(1-Lambdas!$H$2)*C865*C865</f>
        <v>5.5074575305919923E-5</v>
      </c>
      <c r="E866">
        <f t="shared" si="26"/>
        <v>9.4434736192702626</v>
      </c>
    </row>
    <row r="867" spans="1:5" x14ac:dyDescent="0.2">
      <c r="A867" s="1">
        <v>42997</v>
      </c>
      <c r="B867">
        <v>104.344978</v>
      </c>
      <c r="C867">
        <f t="shared" si="27"/>
        <v>5.5174609117367157E-3</v>
      </c>
      <c r="D867">
        <f>Lambdas!$H$2*D866+(1-Lambdas!$H$2)*C866*C866</f>
        <v>5.275386940514489E-5</v>
      </c>
      <c r="E867">
        <f t="shared" si="26"/>
        <v>9.272809131007314</v>
      </c>
    </row>
    <row r="868" spans="1:5" x14ac:dyDescent="0.2">
      <c r="A868" s="1">
        <v>42998</v>
      </c>
      <c r="B868">
        <v>103.90941599999999</v>
      </c>
      <c r="C868">
        <f t="shared" si="27"/>
        <v>-4.1829862672582456E-3</v>
      </c>
      <c r="D868">
        <f>Lambdas!$H$2*D867+(1-Lambdas!$H$2)*C867*C867</f>
        <v>5.1277156670472958E-5</v>
      </c>
      <c r="E868">
        <f t="shared" si="26"/>
        <v>9.5370338300451785</v>
      </c>
    </row>
    <row r="869" spans="1:5" x14ac:dyDescent="0.2">
      <c r="A869" s="1">
        <v>42999</v>
      </c>
      <c r="B869">
        <v>104.24597900000001</v>
      </c>
      <c r="C869">
        <f t="shared" si="27"/>
        <v>3.2337695911654756E-3</v>
      </c>
      <c r="D869">
        <f>Lambdas!$H$2*D868+(1-Lambdas!$H$2)*C868*C868</f>
        <v>4.9041401683509609E-5</v>
      </c>
      <c r="E869">
        <f t="shared" si="26"/>
        <v>9.7096122649811551</v>
      </c>
    </row>
    <row r="870" spans="1:5" x14ac:dyDescent="0.2">
      <c r="A870" s="1">
        <v>43000</v>
      </c>
      <c r="B870">
        <v>104.49346199999999</v>
      </c>
      <c r="C870">
        <f t="shared" si="27"/>
        <v>2.3712156626829665E-3</v>
      </c>
      <c r="D870">
        <f>Lambdas!$H$2*D869+(1-Lambdas!$H$2)*C869*C869</f>
        <v>4.6487664869486009E-5</v>
      </c>
      <c r="E870">
        <f t="shared" si="26"/>
        <v>9.855373968360821</v>
      </c>
    </row>
    <row r="871" spans="1:5" x14ac:dyDescent="0.2">
      <c r="A871" s="1">
        <v>43003</v>
      </c>
      <c r="B871">
        <v>101.97910299999999</v>
      </c>
      <c r="C871">
        <f t="shared" si="27"/>
        <v>-2.4356585108314441E-2</v>
      </c>
      <c r="D871">
        <f>Lambdas!$H$2*D870+(1-Lambdas!$H$2)*C870*C870</f>
        <v>4.3782966283679321E-5</v>
      </c>
      <c r="E871">
        <f t="shared" si="26"/>
        <v>-3.513369874899098</v>
      </c>
    </row>
    <row r="872" spans="1:5" x14ac:dyDescent="0.2">
      <c r="A872" s="1">
        <v>43004</v>
      </c>
      <c r="B872">
        <v>101.899933</v>
      </c>
      <c r="C872">
        <f t="shared" si="27"/>
        <v>-7.7663702490110131E-4</v>
      </c>
      <c r="D872">
        <f>Lambdas!$H$2*D871+(1-Lambdas!$H$2)*C871*C871</f>
        <v>8.0149646288617574E-5</v>
      </c>
      <c r="E872">
        <f t="shared" si="26"/>
        <v>9.4240896056943075</v>
      </c>
    </row>
    <row r="873" spans="1:5" x14ac:dyDescent="0.2">
      <c r="A873" s="1">
        <v>43005</v>
      </c>
      <c r="B873">
        <v>102.840324</v>
      </c>
      <c r="C873">
        <f t="shared" si="27"/>
        <v>9.186250196710358E-3</v>
      </c>
      <c r="D873">
        <f>Lambdas!$H$2*D872+(1-Lambdas!$H$2)*C872*C872</f>
        <v>7.4884768050402056E-5</v>
      </c>
      <c r="E873">
        <f t="shared" si="26"/>
        <v>8.3726660937439998</v>
      </c>
    </row>
    <row r="874" spans="1:5" x14ac:dyDescent="0.2">
      <c r="A874" s="1">
        <v>43006</v>
      </c>
      <c r="B874">
        <v>103.523354</v>
      </c>
      <c r="C874">
        <f t="shared" si="27"/>
        <v>6.6196968462448698E-3</v>
      </c>
      <c r="D874">
        <f>Lambdas!$H$2*D873+(1-Lambdas!$H$2)*C873*C873</f>
        <v>7.5513697298523996E-5</v>
      </c>
      <c r="E874">
        <f t="shared" si="26"/>
        <v>8.9108993071592728</v>
      </c>
    </row>
    <row r="875" spans="1:5" x14ac:dyDescent="0.2">
      <c r="A875" s="1">
        <v>43007</v>
      </c>
      <c r="B875">
        <v>104.176689</v>
      </c>
      <c r="C875">
        <f t="shared" si="27"/>
        <v>6.2911605159796024E-3</v>
      </c>
      <c r="D875">
        <f>Lambdas!$H$2*D874+(1-Lambdas!$H$2)*C874*C874</f>
        <v>7.3416037909659546E-5</v>
      </c>
      <c r="E875">
        <f t="shared" si="26"/>
        <v>8.9802665851031982</v>
      </c>
    </row>
    <row r="876" spans="1:5" x14ac:dyDescent="0.2">
      <c r="A876" s="1">
        <v>43010</v>
      </c>
      <c r="B876">
        <v>104.374672</v>
      </c>
      <c r="C876">
        <f t="shared" si="27"/>
        <v>1.8986503710737687E-3</v>
      </c>
      <c r="D876">
        <f>Lambdas!$H$2*D875+(1-Lambdas!$H$2)*C875*C875</f>
        <v>7.1176473595701051E-5</v>
      </c>
      <c r="E876">
        <f t="shared" si="26"/>
        <v>9.4997012440294313</v>
      </c>
    </row>
    <row r="877" spans="1:5" x14ac:dyDescent="0.2">
      <c r="A877" s="1">
        <v>43011</v>
      </c>
      <c r="B877">
        <v>104.523163</v>
      </c>
      <c r="C877">
        <f t="shared" si="27"/>
        <v>1.421661694194885E-3</v>
      </c>
      <c r="D877">
        <f>Lambdas!$H$2*D876+(1-Lambdas!$H$2)*C876*C876</f>
        <v>6.670416705465123E-5</v>
      </c>
      <c r="E877">
        <f t="shared" si="26"/>
        <v>9.5849433466263996</v>
      </c>
    </row>
    <row r="878" spans="1:5" x14ac:dyDescent="0.2">
      <c r="A878" s="1">
        <v>43012</v>
      </c>
      <c r="B878">
        <v>104.24597900000001</v>
      </c>
      <c r="C878">
        <f t="shared" si="27"/>
        <v>-2.6554131536712404E-3</v>
      </c>
      <c r="D878">
        <f>Lambdas!$H$2*D877+(1-Lambdas!$H$2)*C877*C877</f>
        <v>6.2423042972107774E-5</v>
      </c>
      <c r="E878">
        <f t="shared" si="26"/>
        <v>9.5686174807694382</v>
      </c>
    </row>
    <row r="879" spans="1:5" x14ac:dyDescent="0.2">
      <c r="A879" s="1">
        <v>43013</v>
      </c>
      <c r="B879">
        <v>105.16658</v>
      </c>
      <c r="C879">
        <f t="shared" si="27"/>
        <v>8.7922800324350958E-3</v>
      </c>
      <c r="D879">
        <f>Lambdas!$H$2*D878+(1-Lambdas!$H$2)*C878*C878</f>
        <v>5.8758193107205684E-5</v>
      </c>
      <c r="E879">
        <f t="shared" si="26"/>
        <v>8.4264474630395547</v>
      </c>
    </row>
    <row r="880" spans="1:5" x14ac:dyDescent="0.2">
      <c r="A880" s="1">
        <v>43014</v>
      </c>
      <c r="B880">
        <v>105.651642</v>
      </c>
      <c r="C880">
        <f t="shared" si="27"/>
        <v>4.6017166007990508E-3</v>
      </c>
      <c r="D880">
        <f>Lambdas!$H$2*D879+(1-Lambdas!$H$2)*C879*C879</f>
        <v>5.9985681794421859E-5</v>
      </c>
      <c r="E880">
        <f t="shared" si="26"/>
        <v>9.3683904909212838</v>
      </c>
    </row>
    <row r="881" spans="1:5" x14ac:dyDescent="0.2">
      <c r="A881" s="1">
        <v>43017</v>
      </c>
      <c r="B881">
        <v>105.92881</v>
      </c>
      <c r="C881">
        <f t="shared" si="27"/>
        <v>2.6199788867713979E-3</v>
      </c>
      <c r="D881">
        <f>Lambdas!$H$2*D880+(1-Lambdas!$H$2)*C880*C880</f>
        <v>5.7417003435197923E-5</v>
      </c>
      <c r="E881">
        <f t="shared" si="26"/>
        <v>9.6456185630349474</v>
      </c>
    </row>
    <row r="882" spans="1:5" x14ac:dyDescent="0.2">
      <c r="A882" s="1">
        <v>43018</v>
      </c>
      <c r="B882">
        <v>106.22577699999999</v>
      </c>
      <c r="C882">
        <f t="shared" si="27"/>
        <v>2.7995359247556871E-3</v>
      </c>
      <c r="D882">
        <f>Lambdas!$H$2*D881+(1-Lambdas!$H$2)*C881*C881</f>
        <v>5.4071112075867431E-5</v>
      </c>
      <c r="E882">
        <f t="shared" si="26"/>
        <v>9.6802643028175392</v>
      </c>
    </row>
    <row r="883" spans="1:5" x14ac:dyDescent="0.2">
      <c r="A883" s="1">
        <v>43019</v>
      </c>
      <c r="B883">
        <v>107.344353</v>
      </c>
      <c r="C883">
        <f t="shared" si="27"/>
        <v>1.0475118671797502E-2</v>
      </c>
      <c r="D883">
        <f>Lambdas!$H$2*D882+(1-Lambdas!$H$2)*C882*C882</f>
        <v>5.1011079079974133E-5</v>
      </c>
      <c r="E883">
        <f t="shared" si="26"/>
        <v>7.732403410503256</v>
      </c>
    </row>
    <row r="884" spans="1:5" x14ac:dyDescent="0.2">
      <c r="A884" s="1">
        <v>43020</v>
      </c>
      <c r="B884">
        <v>107.01769299999999</v>
      </c>
      <c r="C884">
        <f t="shared" si="27"/>
        <v>-3.0477433757553859E-3</v>
      </c>
      <c r="D884">
        <f>Lambdas!$H$2*D883+(1-Lambdas!$H$2)*C883*C883</f>
        <v>5.4897335515425697E-5</v>
      </c>
      <c r="E884">
        <f t="shared" si="26"/>
        <v>9.6408437309172754</v>
      </c>
    </row>
    <row r="885" spans="1:5" x14ac:dyDescent="0.2">
      <c r="A885" s="1">
        <v>43021</v>
      </c>
      <c r="B885">
        <v>107.56214900000001</v>
      </c>
      <c r="C885">
        <f t="shared" si="27"/>
        <v>5.0746348149365034E-3</v>
      </c>
      <c r="D885">
        <f>Lambdas!$H$2*D884+(1-Lambdas!$H$2)*C884*C884</f>
        <v>5.1878676487612835E-5</v>
      </c>
      <c r="E885">
        <f t="shared" si="26"/>
        <v>9.3702153644663664</v>
      </c>
    </row>
    <row r="886" spans="1:5" x14ac:dyDescent="0.2">
      <c r="A886" s="1">
        <v>43024</v>
      </c>
      <c r="B886">
        <v>107.20578</v>
      </c>
      <c r="C886">
        <f t="shared" si="27"/>
        <v>-3.3186456537441299E-3</v>
      </c>
      <c r="D886">
        <f>Lambdas!$H$2*D885+(1-Lambdas!$H$2)*C885*C885</f>
        <v>5.0149446012197617E-5</v>
      </c>
      <c r="E886">
        <f t="shared" si="26"/>
        <v>9.6808913128185736</v>
      </c>
    </row>
    <row r="887" spans="1:5" x14ac:dyDescent="0.2">
      <c r="A887" s="1">
        <v>43025</v>
      </c>
      <c r="B887">
        <v>106.453461</v>
      </c>
      <c r="C887">
        <f t="shared" si="27"/>
        <v>-7.0422613658136677E-3</v>
      </c>
      <c r="D887">
        <f>Lambdas!$H$2*D886+(1-Lambdas!$H$2)*C886*C886</f>
        <v>4.7559180967585098E-5</v>
      </c>
      <c r="E887">
        <f t="shared" si="26"/>
        <v>8.910762385003828</v>
      </c>
    </row>
    <row r="888" spans="1:5" x14ac:dyDescent="0.2">
      <c r="A888" s="1">
        <v>43026</v>
      </c>
      <c r="B888">
        <v>106.710831</v>
      </c>
      <c r="C888">
        <f t="shared" si="27"/>
        <v>2.414758331677814E-3</v>
      </c>
      <c r="D888">
        <f>Lambdas!$H$2*D887+(1-Lambdas!$H$2)*C887*C887</f>
        <v>4.7693821155701249E-5</v>
      </c>
      <c r="E888">
        <f t="shared" si="26"/>
        <v>9.8284484686057745</v>
      </c>
    </row>
    <row r="889" spans="1:5" x14ac:dyDescent="0.2">
      <c r="A889" s="1">
        <v>43027</v>
      </c>
      <c r="B889">
        <v>105.938698</v>
      </c>
      <c r="C889">
        <f t="shared" si="27"/>
        <v>-7.262055994094789E-3</v>
      </c>
      <c r="D889">
        <f>Lambdas!$H$2*D888+(1-Lambdas!$H$2)*C888*C888</f>
        <v>4.4923084494568267E-5</v>
      </c>
      <c r="E889">
        <f t="shared" si="26"/>
        <v>8.8366087146592633</v>
      </c>
    </row>
    <row r="890" spans="1:5" x14ac:dyDescent="0.2">
      <c r="A890" s="1">
        <v>43028</v>
      </c>
      <c r="B890">
        <v>106.463348</v>
      </c>
      <c r="C890">
        <f t="shared" si="27"/>
        <v>4.9401696160549114E-3</v>
      </c>
      <c r="D890">
        <f>Lambdas!$H$2*D889+(1-Lambdas!$H$2)*C889*C889</f>
        <v>4.5440288027573768E-5</v>
      </c>
      <c r="E890">
        <f t="shared" si="26"/>
        <v>9.4620269128009742</v>
      </c>
    </row>
    <row r="891" spans="1:5" x14ac:dyDescent="0.2">
      <c r="A891" s="1">
        <v>43031</v>
      </c>
      <c r="B891">
        <v>106.44355</v>
      </c>
      <c r="C891">
        <f t="shared" si="27"/>
        <v>-1.8597800487479447E-4</v>
      </c>
      <c r="D891">
        <f>Lambdas!$H$2*D890+(1-Lambdas!$H$2)*C890*C890</f>
        <v>4.4048060788449411E-5</v>
      </c>
      <c r="E891">
        <f t="shared" si="26"/>
        <v>10.029444000433715</v>
      </c>
    </row>
    <row r="892" spans="1:5" x14ac:dyDescent="0.2">
      <c r="A892" s="1">
        <v>43032</v>
      </c>
      <c r="B892">
        <v>107.314667</v>
      </c>
      <c r="C892">
        <f t="shared" si="27"/>
        <v>8.1505341377429135E-3</v>
      </c>
      <c r="D892">
        <f>Lambdas!$H$2*D891+(1-Lambdas!$H$2)*C891*C891</f>
        <v>4.1134976859727707E-5</v>
      </c>
      <c r="E892">
        <f t="shared" si="26"/>
        <v>8.4836950738944505</v>
      </c>
    </row>
    <row r="893" spans="1:5" x14ac:dyDescent="0.2">
      <c r="A893" s="1">
        <v>43033</v>
      </c>
      <c r="B893">
        <v>108.383751</v>
      </c>
      <c r="C893">
        <f t="shared" si="27"/>
        <v>9.9128474313303315E-3</v>
      </c>
      <c r="D893">
        <f>Lambdas!$H$2*D892+(1-Lambdas!$H$2)*C892*C892</f>
        <v>4.280923784667156E-5</v>
      </c>
      <c r="E893">
        <f t="shared" si="26"/>
        <v>7.7633515103750437</v>
      </c>
    </row>
    <row r="894" spans="1:5" x14ac:dyDescent="0.2">
      <c r="A894" s="1">
        <v>43034</v>
      </c>
      <c r="B894">
        <v>108.69062</v>
      </c>
      <c r="C894">
        <f t="shared" si="27"/>
        <v>2.8273186097954686E-3</v>
      </c>
      <c r="D894">
        <f>Lambdas!$H$2*D893+(1-Lambdas!$H$2)*C893*C893</f>
        <v>4.6479613092918197E-5</v>
      </c>
      <c r="E894">
        <f t="shared" si="26"/>
        <v>9.8045131839259785</v>
      </c>
    </row>
    <row r="895" spans="1:5" x14ac:dyDescent="0.2">
      <c r="A895" s="1">
        <v>43035</v>
      </c>
      <c r="B895">
        <v>108.601524</v>
      </c>
      <c r="C895">
        <f t="shared" si="27"/>
        <v>-8.2005730490689857E-4</v>
      </c>
      <c r="D895">
        <f>Lambdas!$H$2*D894+(1-Lambdas!$H$2)*C894*C894</f>
        <v>4.3932379292983955E-5</v>
      </c>
      <c r="E895">
        <f t="shared" si="26"/>
        <v>10.017551461212481</v>
      </c>
    </row>
    <row r="896" spans="1:5" x14ac:dyDescent="0.2">
      <c r="A896" s="1">
        <v>43038</v>
      </c>
      <c r="B896">
        <v>108.9282</v>
      </c>
      <c r="C896">
        <f t="shared" si="27"/>
        <v>3.0035090338318311E-3</v>
      </c>
      <c r="D896">
        <f>Lambdas!$H$2*D895+(1-Lambdas!$H$2)*C895*C895</f>
        <v>4.1069172457673457E-5</v>
      </c>
      <c r="E896">
        <f t="shared" si="26"/>
        <v>9.8805973551039976</v>
      </c>
    </row>
    <row r="897" spans="1:5" x14ac:dyDescent="0.2">
      <c r="A897" s="1">
        <v>43039</v>
      </c>
      <c r="B897">
        <v>108.868797</v>
      </c>
      <c r="C897">
        <f t="shared" si="27"/>
        <v>-5.4548962833495852E-4</v>
      </c>
      <c r="D897">
        <f>Lambdas!$H$2*D896+(1-Lambdas!$H$2)*C896*C896</f>
        <v>3.8948030542172504E-5</v>
      </c>
      <c r="E897">
        <f t="shared" si="26"/>
        <v>10.145642453851501</v>
      </c>
    </row>
    <row r="898" spans="1:5" x14ac:dyDescent="0.2">
      <c r="A898" s="1">
        <v>43040</v>
      </c>
      <c r="B898">
        <v>109.94779200000001</v>
      </c>
      <c r="C898">
        <f t="shared" si="27"/>
        <v>9.8621749876987921E-3</v>
      </c>
      <c r="D898">
        <f>Lambdas!$H$2*D897+(1-Lambdas!$H$2)*C897*C897</f>
        <v>3.6389903221617114E-5</v>
      </c>
      <c r="E898">
        <f t="shared" si="26"/>
        <v>7.5484312378055138</v>
      </c>
    </row>
    <row r="899" spans="1:5" x14ac:dyDescent="0.2">
      <c r="A899" s="1">
        <v>43041</v>
      </c>
      <c r="B899">
        <v>109.858704</v>
      </c>
      <c r="C899">
        <f t="shared" si="27"/>
        <v>-8.1060393117917686E-4</v>
      </c>
      <c r="D899">
        <f>Lambdas!$H$2*D898+(1-Lambdas!$H$2)*C898*C898</f>
        <v>4.041882796361735E-5</v>
      </c>
      <c r="E899">
        <f t="shared" ref="E899:E962" si="28">-LN(D899)-C899*C899/D899</f>
        <v>10.099958094049937</v>
      </c>
    </row>
    <row r="900" spans="1:5" x14ac:dyDescent="0.2">
      <c r="A900" s="1">
        <v>43042</v>
      </c>
      <c r="B900">
        <v>110.234863</v>
      </c>
      <c r="C900">
        <f t="shared" ref="C900:C963" si="29">LN(B900/B899)</f>
        <v>3.4181768361391056E-3</v>
      </c>
      <c r="D900">
        <f>Lambdas!$H$2*D899+(1-Lambdas!$H$2)*C899*C899</f>
        <v>3.7787149415109817E-5</v>
      </c>
      <c r="E900">
        <f t="shared" si="28"/>
        <v>9.8743376044400613</v>
      </c>
    </row>
    <row r="901" spans="1:5" x14ac:dyDescent="0.2">
      <c r="A901" s="1">
        <v>43045</v>
      </c>
      <c r="B901">
        <v>110.789207</v>
      </c>
      <c r="C901">
        <f t="shared" si="29"/>
        <v>5.0161519725553695E-3</v>
      </c>
      <c r="D901">
        <f>Lambdas!$H$2*D900+(1-Lambdas!$H$2)*C900*C900</f>
        <v>3.60594770585372E-5</v>
      </c>
      <c r="E901">
        <f t="shared" si="28"/>
        <v>9.5325553316618681</v>
      </c>
    </row>
    <row r="902" spans="1:5" x14ac:dyDescent="0.2">
      <c r="A902" s="1">
        <v>43046</v>
      </c>
      <c r="B902">
        <v>110.957474</v>
      </c>
      <c r="C902">
        <f t="shared" si="29"/>
        <v>1.5176509658509328E-3</v>
      </c>
      <c r="D902">
        <f>Lambdas!$H$2*D901+(1-Lambdas!$H$2)*C901*C901</f>
        <v>3.5338200089535225E-5</v>
      </c>
      <c r="E902">
        <f t="shared" si="28"/>
        <v>10.185368271266141</v>
      </c>
    </row>
    <row r="903" spans="1:5" x14ac:dyDescent="0.2">
      <c r="A903" s="1">
        <v>43047</v>
      </c>
      <c r="B903">
        <v>111.333641</v>
      </c>
      <c r="C903">
        <f t="shared" si="29"/>
        <v>3.3844569907217252E-3</v>
      </c>
      <c r="D903">
        <f>Lambdas!$H$2*D902+(1-Lambdas!$H$2)*C902*C902</f>
        <v>3.3151743679902146E-5</v>
      </c>
      <c r="E903">
        <f t="shared" si="28"/>
        <v>9.9688964904429405</v>
      </c>
    </row>
    <row r="904" spans="1:5" x14ac:dyDescent="0.2">
      <c r="A904" s="1">
        <v>43048</v>
      </c>
      <c r="B904">
        <v>111.006973</v>
      </c>
      <c r="C904">
        <f t="shared" si="29"/>
        <v>-2.9384486187544615E-3</v>
      </c>
      <c r="D904">
        <f>Lambdas!$H$2*D903+(1-Lambdas!$H$2)*C903*C903</f>
        <v>3.171568911525318E-5</v>
      </c>
      <c r="E904">
        <f t="shared" si="28"/>
        <v>10.086452734654513</v>
      </c>
    </row>
    <row r="905" spans="1:5" x14ac:dyDescent="0.2">
      <c r="A905" s="1">
        <v>43049</v>
      </c>
      <c r="B905">
        <v>110.749596</v>
      </c>
      <c r="C905">
        <f t="shared" si="29"/>
        <v>-2.3212580960106318E-3</v>
      </c>
      <c r="D905">
        <f>Lambdas!$H$2*D904+(1-Lambdas!$H$2)*C904*C904</f>
        <v>3.0188031923913101E-5</v>
      </c>
      <c r="E905">
        <f t="shared" si="28"/>
        <v>10.229575756992167</v>
      </c>
    </row>
    <row r="906" spans="1:5" x14ac:dyDescent="0.2">
      <c r="A906" s="1">
        <v>43052</v>
      </c>
      <c r="B906">
        <v>110.274452</v>
      </c>
      <c r="C906">
        <f t="shared" si="29"/>
        <v>-4.2994844791001902E-3</v>
      </c>
      <c r="D906">
        <f>Lambdas!$H$2*D905+(1-Lambdas!$H$2)*C905*C905</f>
        <v>2.8546628215115247E-5</v>
      </c>
      <c r="E906">
        <f t="shared" si="28"/>
        <v>9.8164148048861062</v>
      </c>
    </row>
    <row r="907" spans="1:5" x14ac:dyDescent="0.2">
      <c r="A907" s="1">
        <v>43053</v>
      </c>
      <c r="B907">
        <v>110.84858699999999</v>
      </c>
      <c r="C907">
        <f t="shared" si="29"/>
        <v>5.1929124417713964E-3</v>
      </c>
      <c r="D907">
        <f>Lambdas!$H$2*D906+(1-Lambdas!$H$2)*C906*C906</f>
        <v>2.7880724927391398E-5</v>
      </c>
      <c r="E907">
        <f t="shared" si="28"/>
        <v>9.5203712951195278</v>
      </c>
    </row>
    <row r="908" spans="1:5" x14ac:dyDescent="0.2">
      <c r="A908" s="1">
        <v>43054</v>
      </c>
      <c r="B908">
        <v>109.13607</v>
      </c>
      <c r="C908">
        <f t="shared" si="29"/>
        <v>-1.5569736712020374E-2</v>
      </c>
      <c r="D908">
        <f>Lambdas!$H$2*D907+(1-Lambdas!$H$2)*C907*C907</f>
        <v>2.7820205251463938E-5</v>
      </c>
      <c r="E908">
        <f t="shared" si="28"/>
        <v>1.7760559453621276</v>
      </c>
    </row>
    <row r="909" spans="1:5" x14ac:dyDescent="0.2">
      <c r="A909" s="1">
        <v>43055</v>
      </c>
      <c r="B909">
        <v>110.093002</v>
      </c>
      <c r="C909">
        <f t="shared" si="29"/>
        <v>8.7300289952379553E-3</v>
      </c>
      <c r="D909">
        <f>Lambdas!$H$2*D908+(1-Lambdas!$H$2)*C908*C908</f>
        <v>4.2023528951218777E-5</v>
      </c>
      <c r="E909">
        <f t="shared" si="28"/>
        <v>8.2636919688318873</v>
      </c>
    </row>
    <row r="910" spans="1:5" x14ac:dyDescent="0.2">
      <c r="A910" s="1">
        <v>43056</v>
      </c>
      <c r="B910">
        <v>108.90303</v>
      </c>
      <c r="C910">
        <f t="shared" si="29"/>
        <v>-1.0867628065646673E-2</v>
      </c>
      <c r="D910">
        <f>Lambdas!$H$2*D909+(1-Lambdas!$H$2)*C909*C909</f>
        <v>4.4286426545644158E-5</v>
      </c>
      <c r="E910">
        <f t="shared" si="28"/>
        <v>7.3579804490567948</v>
      </c>
    </row>
    <row r="911" spans="1:5" x14ac:dyDescent="0.2">
      <c r="A911" s="1">
        <v>43059</v>
      </c>
      <c r="B911">
        <v>109.031944</v>
      </c>
      <c r="C911">
        <f t="shared" si="29"/>
        <v>1.1830502710938086E-3</v>
      </c>
      <c r="D911">
        <f>Lambdas!$H$2*D910+(1-Lambdas!$H$2)*C910*C910</f>
        <v>4.9172218900744519E-5</v>
      </c>
      <c r="E911">
        <f t="shared" si="28"/>
        <v>9.8917183624631004</v>
      </c>
    </row>
    <row r="912" spans="1:5" x14ac:dyDescent="0.2">
      <c r="A912" s="1">
        <v>43060</v>
      </c>
      <c r="B912">
        <v>110.519424</v>
      </c>
      <c r="C912">
        <f t="shared" si="29"/>
        <v>1.3550384800853611E-2</v>
      </c>
      <c r="D912">
        <f>Lambdas!$H$2*D911+(1-Lambdas!$H$2)*C911*C911</f>
        <v>4.6010331964311869E-5</v>
      </c>
      <c r="E912">
        <f t="shared" si="28"/>
        <v>5.9959555223782397</v>
      </c>
    </row>
    <row r="913" spans="1:5" x14ac:dyDescent="0.2">
      <c r="A913" s="1">
        <v>43061</v>
      </c>
      <c r="B913">
        <v>109.894684</v>
      </c>
      <c r="C913">
        <f t="shared" si="29"/>
        <v>-5.6687993221889521E-3</v>
      </c>
      <c r="D913">
        <f>Lambdas!$H$2*D912+(1-Lambdas!$H$2)*C912*C912</f>
        <v>5.5117723059433204E-5</v>
      </c>
      <c r="E913">
        <f t="shared" si="28"/>
        <v>9.2230092467106424</v>
      </c>
    </row>
    <row r="914" spans="1:5" x14ac:dyDescent="0.2">
      <c r="A914" s="1">
        <v>43063</v>
      </c>
      <c r="B914">
        <v>111.035088</v>
      </c>
      <c r="C914">
        <f t="shared" si="29"/>
        <v>1.0323770475739364E-2</v>
      </c>
      <c r="D914">
        <f>Lambdas!$H$2*D913+(1-Lambdas!$H$2)*C913*C913</f>
        <v>5.359660317873048E-5</v>
      </c>
      <c r="E914">
        <f t="shared" si="28"/>
        <v>7.84546158875182</v>
      </c>
    </row>
    <row r="915" spans="1:5" x14ac:dyDescent="0.2">
      <c r="A915" s="1">
        <v>43066</v>
      </c>
      <c r="B915">
        <v>111.44165</v>
      </c>
      <c r="C915">
        <f t="shared" si="29"/>
        <v>3.6548760668648696E-3</v>
      </c>
      <c r="D915">
        <f>Lambdas!$H$2*D914+(1-Lambdas!$H$2)*C914*C914</f>
        <v>5.7103387835242476E-5</v>
      </c>
      <c r="E915">
        <f t="shared" si="28"/>
        <v>9.5367184502843987</v>
      </c>
    </row>
    <row r="916" spans="1:5" x14ac:dyDescent="0.2">
      <c r="A916" s="1">
        <v>43067</v>
      </c>
      <c r="B916">
        <v>112.41347500000001</v>
      </c>
      <c r="C916">
        <f t="shared" si="29"/>
        <v>8.6826790800086668E-3</v>
      </c>
      <c r="D916">
        <f>Lambdas!$H$2*D915+(1-Lambdas!$H$2)*C915*C915</f>
        <v>5.4208055319648337E-5</v>
      </c>
      <c r="E916">
        <f t="shared" si="28"/>
        <v>8.4319483223792773</v>
      </c>
    </row>
    <row r="917" spans="1:5" x14ac:dyDescent="0.2">
      <c r="A917" s="1">
        <v>43068</v>
      </c>
      <c r="B917">
        <v>108.94270299999999</v>
      </c>
      <c r="C917">
        <f t="shared" si="29"/>
        <v>-3.1361731144932341E-2</v>
      </c>
      <c r="D917">
        <f>Lambdas!$H$2*D916+(1-Lambdas!$H$2)*C916*C916</f>
        <v>5.5609935714430434E-5</v>
      </c>
      <c r="E917">
        <f t="shared" si="28"/>
        <v>-7.8895860405671066</v>
      </c>
    </row>
    <row r="918" spans="1:5" x14ac:dyDescent="0.2">
      <c r="A918" s="1">
        <v>43069</v>
      </c>
      <c r="B918">
        <v>111.649902</v>
      </c>
      <c r="C918">
        <f t="shared" si="29"/>
        <v>2.4546017072092932E-2</v>
      </c>
      <c r="D918">
        <f>Lambdas!$H$2*D917+(1-Lambdas!$H$2)*C917*C917</f>
        <v>1.1702729126218889E-4</v>
      </c>
      <c r="E918">
        <f t="shared" si="28"/>
        <v>3.9046722214718912</v>
      </c>
    </row>
    <row r="919" spans="1:5" x14ac:dyDescent="0.2">
      <c r="A919" s="1">
        <v>43070</v>
      </c>
      <c r="B919">
        <v>109.805435</v>
      </c>
      <c r="C919">
        <f t="shared" si="29"/>
        <v>-1.6658073603190996E-2</v>
      </c>
      <c r="D919">
        <f>Lambdas!$H$2*D918+(1-Lambdas!$H$2)*C918*C918</f>
        <v>1.4915933874917679E-4</v>
      </c>
      <c r="E919">
        <f t="shared" si="28"/>
        <v>6.9501263935922415</v>
      </c>
    </row>
    <row r="920" spans="1:5" x14ac:dyDescent="0.2">
      <c r="A920" s="1">
        <v>43073</v>
      </c>
      <c r="B920">
        <v>106.53299</v>
      </c>
      <c r="C920">
        <f t="shared" si="29"/>
        <v>-3.0255324499300334E-2</v>
      </c>
      <c r="D920">
        <f>Lambdas!$H$2*D919+(1-Lambdas!$H$2)*C919*C919</f>
        <v>1.5765314955401002E-4</v>
      </c>
      <c r="E920">
        <f t="shared" si="28"/>
        <v>2.9487930339359778</v>
      </c>
    </row>
    <row r="921" spans="1:5" x14ac:dyDescent="0.2">
      <c r="A921" s="1">
        <v>43074</v>
      </c>
      <c r="B921">
        <v>107.67338599999999</v>
      </c>
      <c r="C921">
        <f t="shared" si="29"/>
        <v>1.0647738835593763E-2</v>
      </c>
      <c r="D921">
        <f>Lambdas!$H$2*D920+(1-Lambdas!$H$2)*C920*C920</f>
        <v>2.0780450862736773E-4</v>
      </c>
      <c r="E921">
        <f t="shared" si="28"/>
        <v>7.9333310574282576</v>
      </c>
    </row>
    <row r="922" spans="1:5" x14ac:dyDescent="0.2">
      <c r="A922" s="1">
        <v>43075</v>
      </c>
      <c r="B922">
        <v>108.823708</v>
      </c>
      <c r="C922">
        <f t="shared" si="29"/>
        <v>1.0626773819951467E-2</v>
      </c>
      <c r="D922">
        <f>Lambdas!$H$2*D921+(1-Lambdas!$H$2)*C921*C921</f>
        <v>2.0155453603217527E-4</v>
      </c>
      <c r="E922">
        <f t="shared" si="28"/>
        <v>7.949163882972516</v>
      </c>
    </row>
    <row r="923" spans="1:5" x14ac:dyDescent="0.2">
      <c r="A923" s="1">
        <v>43076</v>
      </c>
      <c r="B923">
        <v>110.469841</v>
      </c>
      <c r="C923">
        <f t="shared" si="29"/>
        <v>1.5013336482470522E-2</v>
      </c>
      <c r="D923">
        <f>Lambdas!$H$2*D922+(1-Lambdas!$H$2)*C922*C922</f>
        <v>1.9568870489317756E-4</v>
      </c>
      <c r="E923">
        <f t="shared" si="28"/>
        <v>7.387154628096134</v>
      </c>
    </row>
    <row r="924" spans="1:5" x14ac:dyDescent="0.2">
      <c r="A924" s="1">
        <v>43077</v>
      </c>
      <c r="B924">
        <v>111.659813</v>
      </c>
      <c r="C924">
        <f t="shared" si="29"/>
        <v>1.0714313575603384E-2</v>
      </c>
      <c r="D924">
        <f>Lambdas!$H$2*D923+(1-Lambdas!$H$2)*C923*C923</f>
        <v>1.9765520023593691E-4</v>
      </c>
      <c r="E924">
        <f t="shared" si="28"/>
        <v>7.9481946791266873</v>
      </c>
    </row>
    <row r="925" spans="1:5" x14ac:dyDescent="0.2">
      <c r="A925" s="1">
        <v>43080</v>
      </c>
      <c r="B925">
        <v>111.431732</v>
      </c>
      <c r="C925">
        <f t="shared" si="29"/>
        <v>-2.0447308253280245E-3</v>
      </c>
      <c r="D925">
        <f>Lambdas!$H$2*D924+(1-Lambdas!$H$2)*C924*C924</f>
        <v>1.9217109987137629E-4</v>
      </c>
      <c r="E925">
        <f t="shared" si="28"/>
        <v>8.5353681789874187</v>
      </c>
    </row>
    <row r="926" spans="1:5" x14ac:dyDescent="0.2">
      <c r="A926" s="1">
        <v>43081</v>
      </c>
      <c r="B926">
        <v>112.512642</v>
      </c>
      <c r="C926">
        <f t="shared" si="29"/>
        <v>9.6534543357635564E-3</v>
      </c>
      <c r="D926">
        <f>Lambdas!$H$2*D925+(1-Lambdas!$H$2)*C925*C925</f>
        <v>1.797287470484446E-4</v>
      </c>
      <c r="E926">
        <f t="shared" si="28"/>
        <v>8.1055627767216532</v>
      </c>
    </row>
    <row r="927" spans="1:5" x14ac:dyDescent="0.2">
      <c r="A927" s="1">
        <v>43082</v>
      </c>
      <c r="B927">
        <v>112.36389200000001</v>
      </c>
      <c r="C927">
        <f t="shared" si="29"/>
        <v>-1.3229483668143385E-3</v>
      </c>
      <c r="D927">
        <f>Lambdas!$H$2*D926+(1-Lambdas!$H$2)*C926*C926</f>
        <v>1.7400102316822381E-4</v>
      </c>
      <c r="E927">
        <f t="shared" si="28"/>
        <v>8.646390860732982</v>
      </c>
    </row>
    <row r="928" spans="1:5" x14ac:dyDescent="0.2">
      <c r="A928" s="1">
        <v>43083</v>
      </c>
      <c r="B928">
        <v>111.977142</v>
      </c>
      <c r="C928">
        <f t="shared" si="29"/>
        <v>-3.4478791172558474E-3</v>
      </c>
      <c r="D928">
        <f>Lambdas!$H$2*D927+(1-Lambdas!$H$2)*C927*C927</f>
        <v>1.6260039756399669E-4</v>
      </c>
      <c r="E928">
        <f t="shared" si="28"/>
        <v>8.6511039604542788</v>
      </c>
    </row>
    <row r="929" spans="1:5" x14ac:dyDescent="0.2">
      <c r="A929" s="1">
        <v>43084</v>
      </c>
      <c r="B929">
        <v>112.869637</v>
      </c>
      <c r="C929">
        <f t="shared" si="29"/>
        <v>7.9387366927290651E-3</v>
      </c>
      <c r="D929">
        <f>Lambdas!$H$2*D928+(1-Lambdas!$H$2)*C928*C928</f>
        <v>1.5262531013985258E-4</v>
      </c>
      <c r="E929">
        <f t="shared" si="28"/>
        <v>8.3745947837641666</v>
      </c>
    </row>
    <row r="930" spans="1:5" x14ac:dyDescent="0.2">
      <c r="A930" s="1">
        <v>43087</v>
      </c>
      <c r="B930">
        <v>112.60189099999999</v>
      </c>
      <c r="C930">
        <f t="shared" si="29"/>
        <v>-2.3749883475604281E-3</v>
      </c>
      <c r="D930">
        <f>Lambdas!$H$2*D929+(1-Lambdas!$H$2)*C929*C929</f>
        <v>1.4669491069259669E-4</v>
      </c>
      <c r="E930">
        <f t="shared" si="28"/>
        <v>8.7887045405423407</v>
      </c>
    </row>
    <row r="931" spans="1:5" x14ac:dyDescent="0.2">
      <c r="A931" s="1">
        <v>43088</v>
      </c>
      <c r="B931">
        <v>111.203667</v>
      </c>
      <c r="C931">
        <f t="shared" si="29"/>
        <v>-1.2495151634026383E-2</v>
      </c>
      <c r="D931">
        <f>Lambdas!$H$2*D930+(1-Lambdas!$H$2)*C930*C930</f>
        <v>1.3735906177553394E-4</v>
      </c>
      <c r="E931">
        <f t="shared" si="28"/>
        <v>7.7562648160401659</v>
      </c>
    </row>
    <row r="932" spans="1:5" x14ac:dyDescent="0.2">
      <c r="A932" s="1">
        <v>43089</v>
      </c>
      <c r="B932">
        <v>111.18383</v>
      </c>
      <c r="C932">
        <f t="shared" si="29"/>
        <v>-1.7840031764558963E-4</v>
      </c>
      <c r="D932">
        <f>Lambdas!$H$2*D931+(1-Lambdas!$H$2)*C931*C931</f>
        <v>1.3860136011970554E-4</v>
      </c>
      <c r="E932">
        <f t="shared" si="28"/>
        <v>8.8836790305587794</v>
      </c>
    </row>
    <row r="933" spans="1:5" x14ac:dyDescent="0.2">
      <c r="A933" s="1">
        <v>43090</v>
      </c>
      <c r="B933">
        <v>111.471405</v>
      </c>
      <c r="C933">
        <f t="shared" si="29"/>
        <v>2.5831430364233105E-3</v>
      </c>
      <c r="D933">
        <f>Lambdas!$H$2*D932+(1-Lambdas!$H$2)*C932*C932</f>
        <v>1.2942997114145271E-4</v>
      </c>
      <c r="E933">
        <f t="shared" si="28"/>
        <v>8.9008166234508668</v>
      </c>
    </row>
    <row r="934" spans="1:5" x14ac:dyDescent="0.2">
      <c r="A934" s="1">
        <v>43091</v>
      </c>
      <c r="B934">
        <v>111.749077</v>
      </c>
      <c r="C934">
        <f t="shared" si="29"/>
        <v>2.4878733414902638E-3</v>
      </c>
      <c r="D934">
        <f>Lambdas!$H$2*D933+(1-Lambdas!$H$2)*C933*C933</f>
        <v>1.2130513073551737E-4</v>
      </c>
      <c r="E934">
        <f t="shared" si="28"/>
        <v>8.9661771088903208</v>
      </c>
    </row>
    <row r="935" spans="1:5" x14ac:dyDescent="0.2">
      <c r="A935" s="1">
        <v>43095</v>
      </c>
      <c r="B935">
        <v>112.046555</v>
      </c>
      <c r="C935">
        <f t="shared" si="29"/>
        <v>2.6584806195197996E-3</v>
      </c>
      <c r="D935">
        <f>Lambdas!$H$2*D934+(1-Lambdas!$H$2)*C934*C934</f>
        <v>1.1368606704622232E-4</v>
      </c>
      <c r="E935">
        <f t="shared" si="28"/>
        <v>9.0199027283031104</v>
      </c>
    </row>
    <row r="936" spans="1:5" x14ac:dyDescent="0.2">
      <c r="A936" s="1">
        <v>43096</v>
      </c>
      <c r="B936">
        <v>113.06796300000001</v>
      </c>
      <c r="C936">
        <f t="shared" si="29"/>
        <v>9.0746258249192052E-3</v>
      </c>
      <c r="D936">
        <f>Lambdas!$H$2*D935+(1-Lambdas!$H$2)*C935*C935</f>
        <v>1.0662939195874638E-4</v>
      </c>
      <c r="E936">
        <f t="shared" si="28"/>
        <v>8.3738611677312296</v>
      </c>
    </row>
    <row r="937" spans="1:5" x14ac:dyDescent="0.2">
      <c r="A937" s="1">
        <v>43097</v>
      </c>
      <c r="B937">
        <v>113.395203</v>
      </c>
      <c r="C937">
        <f t="shared" si="29"/>
        <v>2.8900084154352712E-3</v>
      </c>
      <c r="D937">
        <f>Lambdas!$H$2*D936+(1-Lambdas!$H$2)*C936*C936</f>
        <v>1.0502235441323968E-4</v>
      </c>
      <c r="E937">
        <f t="shared" si="28"/>
        <v>9.081809989823979</v>
      </c>
    </row>
    <row r="938" spans="1:5" x14ac:dyDescent="0.2">
      <c r="A938" s="1">
        <v>43098</v>
      </c>
      <c r="B938">
        <v>113.06796300000001</v>
      </c>
      <c r="C938">
        <f t="shared" si="29"/>
        <v>-2.8900084154352642E-3</v>
      </c>
      <c r="D938">
        <f>Lambdas!$H$2*D937+(1-Lambdas!$H$2)*C937*C937</f>
        <v>9.8624122148963019E-5</v>
      </c>
      <c r="E938">
        <f t="shared" si="28"/>
        <v>9.1395080081657873</v>
      </c>
    </row>
    <row r="939" spans="1:5" x14ac:dyDescent="0.2">
      <c r="A939" s="1">
        <v>43102</v>
      </c>
      <c r="B939">
        <v>113.553871</v>
      </c>
      <c r="C939">
        <f t="shared" si="29"/>
        <v>4.2882782832538262E-3</v>
      </c>
      <c r="D939">
        <f>Lambdas!$H$2*D938+(1-Lambdas!$H$2)*C938*C938</f>
        <v>9.2649364478339369E-5</v>
      </c>
      <c r="E939">
        <f t="shared" si="28"/>
        <v>9.0882053909740961</v>
      </c>
    </row>
    <row r="940" spans="1:5" x14ac:dyDescent="0.2">
      <c r="A940" s="1">
        <v>43103</v>
      </c>
      <c r="B940">
        <v>114.684349</v>
      </c>
      <c r="C940">
        <f t="shared" si="29"/>
        <v>9.9062045326222346E-3</v>
      </c>
      <c r="D940">
        <f>Lambdas!$H$2*D939+(1-Lambdas!$H$2)*C939*C939</f>
        <v>8.7734376031889082E-5</v>
      </c>
      <c r="E940">
        <f t="shared" si="28"/>
        <v>8.2226740956705555</v>
      </c>
    </row>
    <row r="941" spans="1:5" x14ac:dyDescent="0.2">
      <c r="A941" s="1">
        <v>43104</v>
      </c>
      <c r="B941">
        <v>115.110764</v>
      </c>
      <c r="C941">
        <f t="shared" si="29"/>
        <v>3.7112668225935687E-3</v>
      </c>
      <c r="D941">
        <f>Lambdas!$H$2*D940+(1-Lambdas!$H$2)*C940*C940</f>
        <v>8.8422613899935893E-5</v>
      </c>
      <c r="E941">
        <f t="shared" si="28"/>
        <v>9.1776138157861933</v>
      </c>
    </row>
    <row r="942" spans="1:5" x14ac:dyDescent="0.2">
      <c r="A942" s="1">
        <v>43105</v>
      </c>
      <c r="B942">
        <v>117.867554</v>
      </c>
      <c r="C942">
        <f t="shared" si="29"/>
        <v>2.3666740312937213E-2</v>
      </c>
      <c r="D942">
        <f>Lambdas!$H$2*D941+(1-Lambdas!$H$2)*C941*C941</f>
        <v>8.3481873822882754E-5</v>
      </c>
      <c r="E942">
        <f t="shared" si="28"/>
        <v>2.6814653039159904</v>
      </c>
    </row>
    <row r="943" spans="1:5" x14ac:dyDescent="0.2">
      <c r="A943" s="1">
        <v>43108</v>
      </c>
      <c r="B943">
        <v>118.34354399999999</v>
      </c>
      <c r="C943">
        <f t="shared" si="29"/>
        <v>4.0302140611283618E-3</v>
      </c>
      <c r="D943">
        <f>Lambdas!$H$2*D942+(1-Lambdas!$H$2)*C942*C942</f>
        <v>1.1502837611431199E-4</v>
      </c>
      <c r="E943">
        <f t="shared" si="28"/>
        <v>8.9291263327961659</v>
      </c>
    </row>
    <row r="944" spans="1:5" x14ac:dyDescent="0.2">
      <c r="A944" s="1">
        <v>43109</v>
      </c>
      <c r="B944">
        <v>118.115471</v>
      </c>
      <c r="C944">
        <f t="shared" si="29"/>
        <v>-1.9290706317759932E-3</v>
      </c>
      <c r="D944">
        <f>Lambdas!$H$2*D943+(1-Lambdas!$H$2)*C943*C943</f>
        <v>1.0849012399659553E-4</v>
      </c>
      <c r="E944">
        <f t="shared" si="28"/>
        <v>9.0945504697238384</v>
      </c>
    </row>
    <row r="945" spans="1:5" x14ac:dyDescent="0.2">
      <c r="A945" s="1">
        <v>43110</v>
      </c>
      <c r="B945">
        <v>117.986549</v>
      </c>
      <c r="C945">
        <f t="shared" si="29"/>
        <v>-1.0920873342234933E-3</v>
      </c>
      <c r="D945">
        <f>Lambdas!$H$2*D944+(1-Lambdas!$H$2)*C944*C944</f>
        <v>1.0155587597011148E-4</v>
      </c>
      <c r="E945">
        <f t="shared" si="28"/>
        <v>9.183157580727574</v>
      </c>
    </row>
    <row r="946" spans="1:5" x14ac:dyDescent="0.2">
      <c r="A946" s="1">
        <v>43111</v>
      </c>
      <c r="B946">
        <v>118.83936300000001</v>
      </c>
      <c r="C946">
        <f t="shared" si="29"/>
        <v>7.2020639892296772E-3</v>
      </c>
      <c r="D946">
        <f>Lambdas!$H$2*D945+(1-Lambdas!$H$2)*C945*C945</f>
        <v>9.4913217096492995E-5</v>
      </c>
      <c r="E946">
        <f t="shared" si="28"/>
        <v>8.7160512486994168</v>
      </c>
    </row>
    <row r="947" spans="1:5" x14ac:dyDescent="0.2">
      <c r="A947" s="1">
        <v>43112</v>
      </c>
      <c r="B947">
        <v>119.087273</v>
      </c>
      <c r="C947">
        <f t="shared" si="29"/>
        <v>2.083920437701964E-3</v>
      </c>
      <c r="D947">
        <f>Lambdas!$H$2*D946+(1-Lambdas!$H$2)*C946*C946</f>
        <v>9.2064332549395754E-5</v>
      </c>
      <c r="E947">
        <f t="shared" si="28"/>
        <v>9.2458524172568914</v>
      </c>
    </row>
    <row r="948" spans="1:5" x14ac:dyDescent="0.2">
      <c r="A948" s="1">
        <v>43116</v>
      </c>
      <c r="B948">
        <v>119.384773</v>
      </c>
      <c r="C948">
        <f t="shared" si="29"/>
        <v>2.4950526430693718E-3</v>
      </c>
      <c r="D948">
        <f>Lambdas!$H$2*D947+(1-Lambdas!$H$2)*C947*C947</f>
        <v>8.6258373835297096E-5</v>
      </c>
      <c r="E948">
        <f t="shared" si="28"/>
        <v>9.2859931770812807</v>
      </c>
    </row>
    <row r="949" spans="1:5" x14ac:dyDescent="0.2">
      <c r="A949" s="1">
        <v>43117</v>
      </c>
      <c r="B949">
        <v>120.961502</v>
      </c>
      <c r="C949">
        <f t="shared" si="29"/>
        <v>1.31206661694562E-2</v>
      </c>
      <c r="D949">
        <f>Lambdas!$H$2*D948+(1-Lambdas!$H$2)*C948*C948</f>
        <v>8.0961289072886843E-5</v>
      </c>
      <c r="E949">
        <f t="shared" si="28"/>
        <v>7.2951913606354397</v>
      </c>
    </row>
    <row r="950" spans="1:5" x14ac:dyDescent="0.2">
      <c r="A950" s="1">
        <v>43118</v>
      </c>
      <c r="B950">
        <v>122.08206199999999</v>
      </c>
      <c r="C950">
        <f t="shared" si="29"/>
        <v>9.2211282748970273E-3</v>
      </c>
      <c r="D950">
        <f>Lambdas!$H$2*D949+(1-Lambdas!$H$2)*C949*C949</f>
        <v>8.6996846575654636E-5</v>
      </c>
      <c r="E950">
        <f t="shared" si="28"/>
        <v>8.3722560567489168</v>
      </c>
    </row>
    <row r="951" spans="1:5" x14ac:dyDescent="0.2">
      <c r="A951" s="1">
        <v>43119</v>
      </c>
      <c r="B951">
        <v>121.675484</v>
      </c>
      <c r="C951">
        <f t="shared" si="29"/>
        <v>-3.3359244357222019E-3</v>
      </c>
      <c r="D951">
        <f>Lambdas!$H$2*D950+(1-Lambdas!$H$2)*C950*C950</f>
        <v>8.6866615993451808E-5</v>
      </c>
      <c r="E951">
        <f t="shared" si="28"/>
        <v>9.2230278052035928</v>
      </c>
    </row>
    <row r="952" spans="1:5" x14ac:dyDescent="0.2">
      <c r="A952" s="1">
        <v>43122</v>
      </c>
      <c r="B952">
        <v>123.291878</v>
      </c>
      <c r="C952">
        <f t="shared" si="29"/>
        <v>1.3197002622048301E-2</v>
      </c>
      <c r="D952">
        <f>Lambdas!$H$2*D951+(1-Lambdas!$H$2)*C951*C951</f>
        <v>8.1853791767595054E-5</v>
      </c>
      <c r="E952">
        <f t="shared" si="28"/>
        <v>7.282869021208672</v>
      </c>
    </row>
    <row r="953" spans="1:5" x14ac:dyDescent="0.2">
      <c r="A953" s="1">
        <v>43123</v>
      </c>
      <c r="B953">
        <v>123.60921500000001</v>
      </c>
      <c r="C953">
        <f t="shared" si="29"/>
        <v>2.570561117290805E-3</v>
      </c>
      <c r="D953">
        <f>Lambdas!$H$2*D952+(1-Lambdas!$H$2)*C952*C952</f>
        <v>8.7963245802140684E-5</v>
      </c>
      <c r="E953">
        <f t="shared" si="28"/>
        <v>9.263471657672623</v>
      </c>
    </row>
    <row r="954" spans="1:5" x14ac:dyDescent="0.2">
      <c r="A954" s="1">
        <v>43124</v>
      </c>
      <c r="B954">
        <v>123.51004</v>
      </c>
      <c r="C954">
        <f t="shared" si="29"/>
        <v>-8.0264895039786131E-4</v>
      </c>
      <c r="D954">
        <f>Lambdas!$H$2*D953+(1-Lambdas!$H$2)*C953*C953</f>
        <v>8.2578638068120944E-5</v>
      </c>
      <c r="E954">
        <f t="shared" si="28"/>
        <v>9.3939579319152671</v>
      </c>
    </row>
    <row r="955" spans="1:5" x14ac:dyDescent="0.2">
      <c r="A955" s="1">
        <v>43125</v>
      </c>
      <c r="B955">
        <v>124.174446</v>
      </c>
      <c r="C955">
        <f t="shared" si="29"/>
        <v>5.3649512276347094E-3</v>
      </c>
      <c r="D955">
        <f>Lambdas!$H$2*D954+(1-Lambdas!$H$2)*C954*C954</f>
        <v>7.7155713073431508E-5</v>
      </c>
      <c r="E955">
        <f t="shared" si="28"/>
        <v>9.0966380032338847</v>
      </c>
    </row>
    <row r="956" spans="1:5" x14ac:dyDescent="0.2">
      <c r="A956" s="1">
        <v>43126</v>
      </c>
      <c r="B956">
        <v>125.26527400000001</v>
      </c>
      <c r="C956">
        <f t="shared" si="29"/>
        <v>8.746281095779641E-3</v>
      </c>
      <c r="D956">
        <f>Lambdas!$H$2*D955+(1-Lambdas!$H$2)*C955*C955</f>
        <v>7.3954087921412762E-5</v>
      </c>
      <c r="E956">
        <f t="shared" si="28"/>
        <v>8.4776752253828249</v>
      </c>
    </row>
    <row r="957" spans="1:5" x14ac:dyDescent="0.2">
      <c r="A957" s="1">
        <v>43129</v>
      </c>
      <c r="B957">
        <v>123.79761499999999</v>
      </c>
      <c r="C957">
        <f t="shared" si="29"/>
        <v>-1.1785585512234022E-2</v>
      </c>
      <c r="D957">
        <f>Lambdas!$H$2*D956+(1-Lambdas!$H$2)*C956*C956</f>
        <v>7.4122422233437443E-5</v>
      </c>
      <c r="E957">
        <f t="shared" si="28"/>
        <v>7.6358652405888341</v>
      </c>
    </row>
    <row r="958" spans="1:5" x14ac:dyDescent="0.2">
      <c r="A958" s="1">
        <v>43130</v>
      </c>
      <c r="B958">
        <v>122.518394</v>
      </c>
      <c r="C958">
        <f t="shared" si="29"/>
        <v>-1.0386921306793518E-2</v>
      </c>
      <c r="D958">
        <f>Lambdas!$H$2*D957+(1-Lambdas!$H$2)*C957*C957</f>
        <v>7.840980478585764E-5</v>
      </c>
      <c r="E958">
        <f t="shared" si="28"/>
        <v>8.0776094942455909</v>
      </c>
    </row>
    <row r="959" spans="1:5" x14ac:dyDescent="0.2">
      <c r="A959" s="1">
        <v>43131</v>
      </c>
      <c r="B959">
        <v>123.192711</v>
      </c>
      <c r="C959">
        <f t="shared" si="29"/>
        <v>5.4887115734508374E-3</v>
      </c>
      <c r="D959">
        <f>Lambdas!$H$2*D958+(1-Lambdas!$H$2)*C958*C958</f>
        <v>8.0360862995187935E-5</v>
      </c>
      <c r="E959">
        <f t="shared" si="28"/>
        <v>9.0540998641536241</v>
      </c>
    </row>
    <row r="960" spans="1:5" x14ac:dyDescent="0.2">
      <c r="A960" s="1">
        <v>43132</v>
      </c>
      <c r="B960">
        <v>124.67027299999999</v>
      </c>
      <c r="C960">
        <f t="shared" si="29"/>
        <v>1.192255074738357E-2</v>
      </c>
      <c r="D960">
        <f>Lambdas!$H$2*D959+(1-Lambdas!$H$2)*C959*C959</f>
        <v>7.7036005990417241E-5</v>
      </c>
      <c r="E960">
        <f t="shared" si="28"/>
        <v>7.6260327274304993</v>
      </c>
    </row>
    <row r="961" spans="1:5" x14ac:dyDescent="0.2">
      <c r="A961" s="1">
        <v>43133</v>
      </c>
      <c r="B961">
        <v>119.900436</v>
      </c>
      <c r="C961">
        <f t="shared" si="29"/>
        <v>-3.9010737745014554E-2</v>
      </c>
      <c r="D961">
        <f>Lambdas!$H$2*D960+(1-Lambdas!$H$2)*C960*C960</f>
        <v>8.1345468698139071E-5</v>
      </c>
      <c r="E961">
        <f t="shared" si="28"/>
        <v>-9.2915219543844447</v>
      </c>
    </row>
    <row r="962" spans="1:5" x14ac:dyDescent="0.2">
      <c r="A962" s="1">
        <v>43136</v>
      </c>
      <c r="B962">
        <v>115.299171</v>
      </c>
      <c r="C962">
        <f t="shared" si="29"/>
        <v>-3.9131461080616575E-2</v>
      </c>
      <c r="D962">
        <f>Lambdas!$H$2*D961+(1-Lambdas!$H$2)*C961*C961</f>
        <v>1.7668615342570948E-4</v>
      </c>
      <c r="E962">
        <f t="shared" si="28"/>
        <v>-2.5481599771637775E-2</v>
      </c>
    </row>
    <row r="963" spans="1:5" x14ac:dyDescent="0.2">
      <c r="A963" s="1">
        <v>43137</v>
      </c>
      <c r="B963">
        <v>118.96828499999999</v>
      </c>
      <c r="C963">
        <f t="shared" si="29"/>
        <v>3.1326707675814927E-2</v>
      </c>
      <c r="D963">
        <f>Lambdas!$H$2*D962+(1-Lambdas!$H$2)*C962*C962</f>
        <v>2.6634097495786141E-4</v>
      </c>
      <c r="E963">
        <f t="shared" ref="E963:E1026" si="30">-LN(D963)-C963*C963/D963</f>
        <v>4.5461232315987123</v>
      </c>
    </row>
    <row r="964" spans="1:5" x14ac:dyDescent="0.2">
      <c r="A964" s="1">
        <v>43138</v>
      </c>
      <c r="B964">
        <v>118.650955</v>
      </c>
      <c r="C964">
        <f t="shared" ref="C964:C1027" si="31">LN(B964/B963)</f>
        <v>-2.6709132530411575E-3</v>
      </c>
      <c r="D964">
        <f>Lambdas!$H$2*D963+(1-Lambdas!$H$2)*C963*C963</f>
        <v>3.1366553046906112E-4</v>
      </c>
      <c r="E964">
        <f t="shared" si="30"/>
        <v>8.0444400665163514</v>
      </c>
    </row>
    <row r="965" spans="1:5" x14ac:dyDescent="0.2">
      <c r="A965" s="1">
        <v>43139</v>
      </c>
      <c r="B965">
        <v>112.909302</v>
      </c>
      <c r="C965">
        <f t="shared" si="31"/>
        <v>-4.9601172474127306E-2</v>
      </c>
      <c r="D965">
        <f>Lambdas!$H$2*D964+(1-Lambdas!$H$2)*C964*C964</f>
        <v>2.9337736271833718E-4</v>
      </c>
      <c r="E965">
        <f t="shared" si="30"/>
        <v>-0.25199600766923957</v>
      </c>
    </row>
    <row r="966" spans="1:5" x14ac:dyDescent="0.2">
      <c r="A966" s="1">
        <v>43140</v>
      </c>
      <c r="B966">
        <v>115.348755</v>
      </c>
      <c r="C966">
        <f t="shared" si="31"/>
        <v>2.137533206502058E-2</v>
      </c>
      <c r="D966">
        <f>Lambdas!$H$2*D965+(1-Lambdas!$H$2)*C965*C965</f>
        <v>4.3679614053496294E-4</v>
      </c>
      <c r="E966">
        <f t="shared" si="30"/>
        <v>6.6900072064499643</v>
      </c>
    </row>
    <row r="967" spans="1:5" x14ac:dyDescent="0.2">
      <c r="A967" s="1">
        <v>43143</v>
      </c>
      <c r="B967">
        <v>117.48080400000001</v>
      </c>
      <c r="C967">
        <f t="shared" si="31"/>
        <v>1.8314758701537166E-2</v>
      </c>
      <c r="D967">
        <f>Lambdas!$H$2*D966+(1-Lambdas!$H$2)*C966*C966</f>
        <v>4.3812705740238408E-4</v>
      </c>
      <c r="E967">
        <f t="shared" si="30"/>
        <v>6.9674008940827328</v>
      </c>
    </row>
    <row r="968" spans="1:5" x14ac:dyDescent="0.2">
      <c r="A968" s="1">
        <v>43144</v>
      </c>
      <c r="B968">
        <v>117.361801</v>
      </c>
      <c r="C968">
        <f t="shared" si="31"/>
        <v>-1.0134703639988224E-3</v>
      </c>
      <c r="D968">
        <f>Lambdas!$H$2*D967+(1-Lambdas!$H$2)*C967*C967</f>
        <v>4.3132995637976151E-4</v>
      </c>
      <c r="E968">
        <f t="shared" si="30"/>
        <v>7.7462559096238817</v>
      </c>
    </row>
    <row r="969" spans="1:5" x14ac:dyDescent="0.2">
      <c r="A969" s="1">
        <v>43145</v>
      </c>
      <c r="B969">
        <v>119.82109800000001</v>
      </c>
      <c r="C969">
        <f t="shared" si="31"/>
        <v>2.0738300698328327E-2</v>
      </c>
      <c r="D969">
        <f>Lambdas!$H$2*D968+(1-Lambdas!$H$2)*C968*C968</f>
        <v>4.0284985276138613E-4</v>
      </c>
      <c r="E969">
        <f t="shared" si="30"/>
        <v>6.7493600113465799</v>
      </c>
    </row>
    <row r="970" spans="1:5" x14ac:dyDescent="0.2">
      <c r="A970" s="1">
        <v>43146</v>
      </c>
      <c r="B970">
        <v>121.4701</v>
      </c>
      <c r="C970">
        <f t="shared" si="31"/>
        <v>1.3668361600968907E-2</v>
      </c>
      <c r="D970">
        <f>Lambdas!$H$2*D969+(1-Lambdas!$H$2)*C969*C969</f>
        <v>4.0465192147322781E-4</v>
      </c>
      <c r="E970">
        <f t="shared" si="30"/>
        <v>7.3507924159165272</v>
      </c>
    </row>
    <row r="971" spans="1:5" x14ac:dyDescent="0.2">
      <c r="A971" s="1">
        <v>43147</v>
      </c>
      <c r="B971">
        <v>121.042953</v>
      </c>
      <c r="C971">
        <f t="shared" si="31"/>
        <v>-3.5226758842893924E-3</v>
      </c>
      <c r="D971">
        <f>Lambdas!$H$2*D970+(1-Lambdas!$H$2)*C970*C970</f>
        <v>3.9023472925125649E-4</v>
      </c>
      <c r="E971">
        <f t="shared" si="30"/>
        <v>7.8169626912286558</v>
      </c>
    </row>
    <row r="972" spans="1:5" x14ac:dyDescent="0.2">
      <c r="A972" s="1">
        <v>43151</v>
      </c>
      <c r="B972">
        <v>121.201897</v>
      </c>
      <c r="C972">
        <f t="shared" si="31"/>
        <v>1.3122592518173223E-3</v>
      </c>
      <c r="D972">
        <f>Lambdas!$H$2*D971+(1-Lambdas!$H$2)*C971*C971</f>
        <v>3.6522790132707757E-4</v>
      </c>
      <c r="E972">
        <f t="shared" si="30"/>
        <v>7.9102740810604155</v>
      </c>
    </row>
    <row r="973" spans="1:5" x14ac:dyDescent="0.2">
      <c r="A973" s="1">
        <v>43152</v>
      </c>
      <c r="B973">
        <v>119.632355</v>
      </c>
      <c r="C973">
        <f t="shared" si="31"/>
        <v>-1.3034393641287723E-2</v>
      </c>
      <c r="D973">
        <f>Lambdas!$H$2*D972+(1-Lambdas!$H$2)*C972*C972</f>
        <v>3.4116883357404067E-4</v>
      </c>
      <c r="E973">
        <f t="shared" si="30"/>
        <v>7.4851526156815851</v>
      </c>
    </row>
    <row r="974" spans="1:5" x14ac:dyDescent="0.2">
      <c r="A974" s="1">
        <v>43153</v>
      </c>
      <c r="B974">
        <v>119.58268700000001</v>
      </c>
      <c r="C974">
        <f t="shared" si="31"/>
        <v>-4.1525817355353819E-4</v>
      </c>
      <c r="D974">
        <f>Lambdas!$H$2*D973+(1-Lambdas!$H$2)*C973*C973</f>
        <v>3.2983289932860796E-4</v>
      </c>
      <c r="E974">
        <f t="shared" si="30"/>
        <v>8.0164015892019105</v>
      </c>
    </row>
    <row r="975" spans="1:5" x14ac:dyDescent="0.2">
      <c r="A975" s="1">
        <v>43154</v>
      </c>
      <c r="B975">
        <v>122.115791</v>
      </c>
      <c r="C975">
        <f t="shared" si="31"/>
        <v>2.0961627660722425E-2</v>
      </c>
      <c r="D975">
        <f>Lambdas!$H$2*D974+(1-Lambdas!$H$2)*C974*C974</f>
        <v>3.0801393065626786E-4</v>
      </c>
      <c r="E975">
        <f t="shared" si="30"/>
        <v>6.6588396967870231</v>
      </c>
    </row>
    <row r="976" spans="1:5" x14ac:dyDescent="0.2">
      <c r="A976" s="1">
        <v>43157</v>
      </c>
      <c r="B976">
        <v>123.76480100000001</v>
      </c>
      <c r="C976">
        <f t="shared" si="31"/>
        <v>1.3413297163422417E-2</v>
      </c>
      <c r="D976">
        <f>Lambdas!$H$2*D975+(1-Lambdas!$H$2)*C975*C975</f>
        <v>3.1670920070358979E-4</v>
      </c>
      <c r="E976">
        <f t="shared" si="30"/>
        <v>7.4894453593374521</v>
      </c>
    </row>
    <row r="977" spans="1:5" x14ac:dyDescent="0.2">
      <c r="A977" s="1">
        <v>43158</v>
      </c>
      <c r="B977">
        <v>122.552887</v>
      </c>
      <c r="C977">
        <f t="shared" si="31"/>
        <v>-9.8403309090300383E-3</v>
      </c>
      <c r="D977">
        <f>Lambdas!$H$2*D976+(1-Lambdas!$H$2)*C976*C976</f>
        <v>3.0765541620857503E-4</v>
      </c>
      <c r="E977">
        <f t="shared" si="30"/>
        <v>7.7717880778015376</v>
      </c>
    </row>
    <row r="978" spans="1:5" x14ac:dyDescent="0.2">
      <c r="A978" s="1">
        <v>43159</v>
      </c>
      <c r="B978">
        <v>122.125732</v>
      </c>
      <c r="C978">
        <f t="shared" si="31"/>
        <v>-3.4915632244457845E-3</v>
      </c>
      <c r="D978">
        <f>Lambdas!$H$2*D977+(1-Lambdas!$H$2)*C977*C977</f>
        <v>2.9370182571269315E-4</v>
      </c>
      <c r="E978">
        <f t="shared" si="30"/>
        <v>8.0914373728907858</v>
      </c>
    </row>
    <row r="979" spans="1:5" x14ac:dyDescent="0.2">
      <c r="A979" s="1">
        <v>43160</v>
      </c>
      <c r="B979">
        <v>119.602554</v>
      </c>
      <c r="C979">
        <f t="shared" si="31"/>
        <v>-2.0876908400157875E-2</v>
      </c>
      <c r="D979">
        <f>Lambdas!$H$2*D978+(1-Lambdas!$H$2)*C978*C978</f>
        <v>2.7506969862185516E-4</v>
      </c>
      <c r="E979">
        <f t="shared" si="30"/>
        <v>6.6139956154240602</v>
      </c>
    </row>
    <row r="980" spans="1:5" x14ac:dyDescent="0.2">
      <c r="A980" s="1">
        <v>43161</v>
      </c>
      <c r="B980">
        <v>119.9701</v>
      </c>
      <c r="C980">
        <f t="shared" si="31"/>
        <v>3.0683492646309874E-3</v>
      </c>
      <c r="D980">
        <f>Lambdas!$H$2*D979+(1-Lambdas!$H$2)*C979*C979</f>
        <v>2.8571082284058338E-4</v>
      </c>
      <c r="E980">
        <f t="shared" si="30"/>
        <v>8.1275782829935714</v>
      </c>
    </row>
    <row r="981" spans="1:5" x14ac:dyDescent="0.2">
      <c r="A981" s="1">
        <v>43164</v>
      </c>
      <c r="B981">
        <v>121.072754</v>
      </c>
      <c r="C981">
        <f t="shared" si="31"/>
        <v>9.1490925637859547E-3</v>
      </c>
      <c r="D981">
        <f>Lambdas!$H$2*D980+(1-Lambdas!$H$2)*C980*C980</f>
        <v>2.6742384058464619E-4</v>
      </c>
      <c r="E981">
        <f t="shared" si="30"/>
        <v>7.9136673915738296</v>
      </c>
    </row>
    <row r="982" spans="1:5" x14ac:dyDescent="0.2">
      <c r="A982" s="1">
        <v>43165</v>
      </c>
      <c r="B982">
        <v>120.258179</v>
      </c>
      <c r="C982">
        <f t="shared" si="31"/>
        <v>-6.7507143271331414E-3</v>
      </c>
      <c r="D982">
        <f>Lambdas!$H$2*D981+(1-Lambdas!$H$2)*C981*C981</f>
        <v>2.5526425036510972E-4</v>
      </c>
      <c r="E982">
        <f t="shared" si="30"/>
        <v>8.094681989121618</v>
      </c>
    </row>
    <row r="983" spans="1:5" x14ac:dyDescent="0.2">
      <c r="A983" s="1">
        <v>43166</v>
      </c>
      <c r="B983">
        <v>121.042953</v>
      </c>
      <c r="C983">
        <f t="shared" si="31"/>
        <v>6.5045427712289439E-3</v>
      </c>
      <c r="D983">
        <f>Lambdas!$H$2*D982+(1-Lambdas!$H$2)*C982*C982</f>
        <v>2.4138552950933478E-4</v>
      </c>
      <c r="E983">
        <f t="shared" si="30"/>
        <v>8.1538392506791677</v>
      </c>
    </row>
    <row r="984" spans="1:5" x14ac:dyDescent="0.2">
      <c r="A984" s="1">
        <v>43167</v>
      </c>
      <c r="B984">
        <v>121.410507</v>
      </c>
      <c r="C984">
        <f t="shared" si="31"/>
        <v>3.0319574038643504E-3</v>
      </c>
      <c r="D984">
        <f>Lambdas!$H$2*D983+(1-Lambdas!$H$2)*C983*C983</f>
        <v>2.2820941828158417E-4</v>
      </c>
      <c r="E984">
        <f t="shared" si="30"/>
        <v>8.3449647007402294</v>
      </c>
    </row>
    <row r="985" spans="1:5" x14ac:dyDescent="0.2">
      <c r="A985" s="1">
        <v>43168</v>
      </c>
      <c r="B985">
        <v>123.685349</v>
      </c>
      <c r="C985">
        <f t="shared" si="31"/>
        <v>1.8563409130298063E-2</v>
      </c>
      <c r="D985">
        <f>Lambdas!$H$2*D984+(1-Lambdas!$H$2)*C984*C984</f>
        <v>2.1371354127606217E-4</v>
      </c>
      <c r="E985">
        <f t="shared" si="30"/>
        <v>6.8384345182535853</v>
      </c>
    </row>
    <row r="986" spans="1:5" x14ac:dyDescent="0.2">
      <c r="A986" s="1">
        <v>43171</v>
      </c>
      <c r="B986">
        <v>123.41712200000001</v>
      </c>
      <c r="C986">
        <f t="shared" si="31"/>
        <v>-2.1709787382050826E-3</v>
      </c>
      <c r="D986">
        <f>Lambdas!$H$2*D985+(1-Lambdas!$H$2)*C985*C985</f>
        <v>2.223764273312366E-4</v>
      </c>
      <c r="E986">
        <f t="shared" si="30"/>
        <v>8.3899445316775338</v>
      </c>
    </row>
    <row r="987" spans="1:5" x14ac:dyDescent="0.2">
      <c r="A987" s="1">
        <v>43172</v>
      </c>
      <c r="B987">
        <v>122.38401</v>
      </c>
      <c r="C987">
        <f t="shared" si="31"/>
        <v>-8.4061295825129997E-3</v>
      </c>
      <c r="D987">
        <f>Lambdas!$H$2*D986+(1-Lambdas!$H$2)*C986*C986</f>
        <v>2.0797012498520898E-4</v>
      </c>
      <c r="E987">
        <f t="shared" si="30"/>
        <v>8.1383412851105366</v>
      </c>
    </row>
    <row r="988" spans="1:5" x14ac:dyDescent="0.2">
      <c r="A988" s="1">
        <v>43173</v>
      </c>
      <c r="B988">
        <v>121.768112</v>
      </c>
      <c r="C988">
        <f t="shared" si="31"/>
        <v>-5.0452095307112971E-3</v>
      </c>
      <c r="D988">
        <f>Lambdas!$H$2*D987+(1-Lambdas!$H$2)*C987*C987</f>
        <v>1.9888229097229275E-4</v>
      </c>
      <c r="E988">
        <f t="shared" si="30"/>
        <v>8.3948114595883911</v>
      </c>
    </row>
    <row r="989" spans="1:5" x14ac:dyDescent="0.2">
      <c r="A989" s="1">
        <v>43174</v>
      </c>
      <c r="B989">
        <v>122.592628</v>
      </c>
      <c r="C989">
        <f t="shared" si="31"/>
        <v>6.7483764296670506E-3</v>
      </c>
      <c r="D989">
        <f>Lambdas!$H$2*D988+(1-Lambdas!$H$2)*C988*C988</f>
        <v>1.8740374298238961E-4</v>
      </c>
      <c r="E989">
        <f t="shared" si="30"/>
        <v>8.3392373450045731</v>
      </c>
    </row>
    <row r="990" spans="1:5" x14ac:dyDescent="0.2">
      <c r="A990" s="1">
        <v>43175</v>
      </c>
      <c r="B990">
        <v>123.7052</v>
      </c>
      <c r="C990">
        <f t="shared" si="31"/>
        <v>9.0344245131564818E-3</v>
      </c>
      <c r="D990">
        <f>Lambdas!$H$2*D989+(1-Lambdas!$H$2)*C989*C989</f>
        <v>1.7801436151917212E-4</v>
      </c>
      <c r="E990">
        <f t="shared" si="30"/>
        <v>8.1751393539246546</v>
      </c>
    </row>
    <row r="991" spans="1:5" x14ac:dyDescent="0.2">
      <c r="A991" s="1">
        <v>43178</v>
      </c>
      <c r="B991">
        <v>122.393944</v>
      </c>
      <c r="C991">
        <f t="shared" si="31"/>
        <v>-1.0656423971637135E-2</v>
      </c>
      <c r="D991">
        <f>Lambdas!$H$2*D990+(1-Lambdas!$H$2)*C990*C990</f>
        <v>1.7163444102262553E-4</v>
      </c>
      <c r="E991">
        <f t="shared" si="30"/>
        <v>8.0085085781341263</v>
      </c>
    </row>
    <row r="992" spans="1:5" x14ac:dyDescent="0.2">
      <c r="A992" s="1">
        <v>43179</v>
      </c>
      <c r="B992">
        <v>124.082695</v>
      </c>
      <c r="C992">
        <f t="shared" si="31"/>
        <v>1.3703346760557331E-2</v>
      </c>
      <c r="D992">
        <f>Lambdas!$H$2*D991+(1-Lambdas!$H$2)*C991*C991</f>
        <v>1.6779067366661134E-4</v>
      </c>
      <c r="E992">
        <f t="shared" si="30"/>
        <v>7.573650616459771</v>
      </c>
    </row>
    <row r="993" spans="1:5" x14ac:dyDescent="0.2">
      <c r="A993" s="1">
        <v>43180</v>
      </c>
      <c r="B993">
        <v>122.40387</v>
      </c>
      <c r="C993">
        <f t="shared" si="31"/>
        <v>-1.3622251265109499E-2</v>
      </c>
      <c r="D993">
        <f>Lambdas!$H$2*D992+(1-Lambdas!$H$2)*C992*C992</f>
        <v>1.6911380428638606E-4</v>
      </c>
      <c r="E993">
        <f t="shared" si="30"/>
        <v>7.5876555117477267</v>
      </c>
    </row>
    <row r="994" spans="1:5" x14ac:dyDescent="0.2">
      <c r="A994" s="1">
        <v>43181</v>
      </c>
      <c r="B994">
        <v>119.195267</v>
      </c>
      <c r="C994">
        <f t="shared" si="31"/>
        <v>-2.6562939758365805E-2</v>
      </c>
      <c r="D994">
        <f>Lambdas!$H$2*D993+(1-Lambdas!$H$2)*C993*C993</f>
        <v>1.7020269447815881E-4</v>
      </c>
      <c r="E994">
        <f t="shared" si="30"/>
        <v>4.5329353261101595</v>
      </c>
    </row>
    <row r="995" spans="1:5" x14ac:dyDescent="0.2">
      <c r="A995" s="1">
        <v>43182</v>
      </c>
      <c r="B995">
        <v>116.225075</v>
      </c>
      <c r="C995">
        <f t="shared" si="31"/>
        <v>-2.5234434590586625E-2</v>
      </c>
      <c r="D995">
        <f>Lambdas!$H$2*D994+(1-Lambdas!$H$2)*C994*C994</f>
        <v>2.0563792319429477E-4</v>
      </c>
      <c r="E995">
        <f t="shared" si="30"/>
        <v>5.3928018757714202</v>
      </c>
    </row>
    <row r="996" spans="1:5" x14ac:dyDescent="0.2">
      <c r="A996" s="1">
        <v>43185</v>
      </c>
      <c r="B996">
        <v>119.840965</v>
      </c>
      <c r="C996">
        <f t="shared" si="31"/>
        <v>3.0636959263188383E-2</v>
      </c>
      <c r="D996">
        <f>Lambdas!$H$2*D995+(1-Lambdas!$H$2)*C995*C995</f>
        <v>2.3417335394477766E-4</v>
      </c>
      <c r="E996">
        <f t="shared" si="30"/>
        <v>4.3512077407115903</v>
      </c>
    </row>
    <row r="997" spans="1:5" x14ac:dyDescent="0.2">
      <c r="A997" s="1">
        <v>43186</v>
      </c>
      <c r="B997">
        <v>116.622421</v>
      </c>
      <c r="C997">
        <f t="shared" si="31"/>
        <v>-2.7224026828699031E-2</v>
      </c>
      <c r="D997">
        <f>Lambdas!$H$2*D996+(1-Lambdas!$H$2)*C996*C996</f>
        <v>2.8079820763157271E-4</v>
      </c>
      <c r="E997">
        <f t="shared" si="30"/>
        <v>5.5384427603522228</v>
      </c>
    </row>
    <row r="998" spans="1:5" x14ac:dyDescent="0.2">
      <c r="A998" s="1">
        <v>43187</v>
      </c>
      <c r="B998">
        <v>116.215141</v>
      </c>
      <c r="C998">
        <f t="shared" si="31"/>
        <v>-3.498408176828545E-3</v>
      </c>
      <c r="D998">
        <f>Lambdas!$H$2*D997+(1-Lambdas!$H$2)*C997*C997</f>
        <v>3.1126698078492022E-4</v>
      </c>
      <c r="E998">
        <f t="shared" si="30"/>
        <v>8.0355400622573843</v>
      </c>
    </row>
    <row r="999" spans="1:5" x14ac:dyDescent="0.2">
      <c r="A999" s="1">
        <v>43188</v>
      </c>
      <c r="B999">
        <v>118.827736</v>
      </c>
      <c r="C999">
        <f t="shared" si="31"/>
        <v>2.2231710558431525E-2</v>
      </c>
      <c r="D999">
        <f>Lambdas!$H$2*D998+(1-Lambdas!$H$2)*C998*C998</f>
        <v>2.9147544981097977E-4</v>
      </c>
      <c r="E999">
        <f t="shared" si="30"/>
        <v>6.4448752438237538</v>
      </c>
    </row>
    <row r="1000" spans="1:5" x14ac:dyDescent="0.2">
      <c r="A1000" s="1">
        <v>43192</v>
      </c>
      <c r="B1000">
        <v>117.60586499999999</v>
      </c>
      <c r="C1000">
        <f t="shared" si="31"/>
        <v>-1.0335941022680208E-2</v>
      </c>
      <c r="D1000">
        <f>Lambdas!$H$2*D999+(1-Lambdas!$H$2)*C999*C999</f>
        <v>3.0489625479165167E-4</v>
      </c>
      <c r="E1000">
        <f t="shared" si="30"/>
        <v>7.7451520110700907</v>
      </c>
    </row>
    <row r="1001" spans="1:5" x14ac:dyDescent="0.2">
      <c r="A1001" s="1">
        <v>43193</v>
      </c>
      <c r="B1001">
        <v>118.4105</v>
      </c>
      <c r="C1001">
        <f t="shared" si="31"/>
        <v>6.818494280366405E-3</v>
      </c>
      <c r="D1001">
        <f>Lambdas!$H$2*D1000+(1-Lambdas!$H$2)*C1000*C1000</f>
        <v>2.917871157033332E-4</v>
      </c>
      <c r="E1001">
        <f t="shared" si="30"/>
        <v>7.980151200189189</v>
      </c>
    </row>
    <row r="1002" spans="1:5" x14ac:dyDescent="0.2">
      <c r="A1002" s="1">
        <v>43194</v>
      </c>
      <c r="B1002">
        <v>119.016457</v>
      </c>
      <c r="C1002">
        <f t="shared" si="31"/>
        <v>5.1043767171431434E-3</v>
      </c>
      <c r="D1002">
        <f>Lambdas!$H$2*D1001+(1-Lambdas!$H$2)*C1001*C1001</f>
        <v>2.7555195845316592E-4</v>
      </c>
      <c r="E1002">
        <f t="shared" si="30"/>
        <v>8.1021799082382859</v>
      </c>
    </row>
    <row r="1003" spans="1:5" x14ac:dyDescent="0.2">
      <c r="A1003" s="1">
        <v>43195</v>
      </c>
      <c r="B1003">
        <v>120.387321</v>
      </c>
      <c r="C1003">
        <f t="shared" si="31"/>
        <v>1.1452442353119966E-2</v>
      </c>
      <c r="D1003">
        <f>Lambdas!$H$2*D1002+(1-Lambdas!$H$2)*C1002*C1002</f>
        <v>2.590386838472301E-4</v>
      </c>
      <c r="E1003">
        <f t="shared" si="30"/>
        <v>7.7522055460310133</v>
      </c>
    </row>
    <row r="1004" spans="1:5" x14ac:dyDescent="0.2">
      <c r="A1004" s="1">
        <v>43196</v>
      </c>
      <c r="B1004">
        <v>116.920433</v>
      </c>
      <c r="C1004">
        <f t="shared" si="31"/>
        <v>-2.9220576397427679E-2</v>
      </c>
      <c r="D1004">
        <f>Lambdas!$H$2*D1003+(1-Lambdas!$H$2)*C1003*C1003</f>
        <v>2.5057477790893181E-4</v>
      </c>
      <c r="E1004">
        <f t="shared" si="30"/>
        <v>4.8842191285456504</v>
      </c>
    </row>
    <row r="1005" spans="1:5" x14ac:dyDescent="0.2">
      <c r="A1005" s="1">
        <v>43199</v>
      </c>
      <c r="B1005">
        <v>118.00322</v>
      </c>
      <c r="C1005">
        <f t="shared" si="31"/>
        <v>9.2182686058245866E-3</v>
      </c>
      <c r="D1005">
        <f>Lambdas!$H$2*D1004+(1-Lambdas!$H$2)*C1004*C1004</f>
        <v>2.9050274038069305E-4</v>
      </c>
      <c r="E1005">
        <f t="shared" si="30"/>
        <v>7.8513823178037763</v>
      </c>
    </row>
    <row r="1006" spans="1:5" x14ac:dyDescent="0.2">
      <c r="A1006" s="1">
        <v>43200</v>
      </c>
      <c r="B1006">
        <v>119.920441</v>
      </c>
      <c r="C1006">
        <f t="shared" si="31"/>
        <v>1.6116619010271237E-2</v>
      </c>
      <c r="D1006">
        <f>Lambdas!$H$2*D1005+(1-Lambdas!$H$2)*C1005*C1005</f>
        <v>2.7689974073001839E-4</v>
      </c>
      <c r="E1006">
        <f t="shared" si="30"/>
        <v>7.2538064851005712</v>
      </c>
    </row>
    <row r="1007" spans="1:5" x14ac:dyDescent="0.2">
      <c r="A1007" s="1">
        <v>43201</v>
      </c>
      <c r="B1007">
        <v>118.986656</v>
      </c>
      <c r="C1007">
        <f t="shared" si="31"/>
        <v>-7.8171788690048604E-3</v>
      </c>
      <c r="D1007">
        <f>Lambdas!$H$2*D1006+(1-Lambdas!$H$2)*C1006*C1006</f>
        <v>2.7576436088669294E-4</v>
      </c>
      <c r="E1007">
        <f t="shared" si="30"/>
        <v>7.9743677994955728</v>
      </c>
    </row>
    <row r="1008" spans="1:5" x14ac:dyDescent="0.2">
      <c r="A1008" s="1">
        <v>43202</v>
      </c>
      <c r="B1008">
        <v>120.26812</v>
      </c>
      <c r="C1008">
        <f t="shared" si="31"/>
        <v>1.0712231334341103E-2</v>
      </c>
      <c r="D1008">
        <f>Lambdas!$H$2*D1007+(1-Lambdas!$H$2)*C1007*C1007</f>
        <v>2.6155709385455373E-4</v>
      </c>
      <c r="E1008">
        <f t="shared" si="30"/>
        <v>7.8101319562023654</v>
      </c>
    </row>
    <row r="1009" spans="1:5" x14ac:dyDescent="0.2">
      <c r="A1009" s="1">
        <v>43203</v>
      </c>
      <c r="B1009">
        <v>119.950233</v>
      </c>
      <c r="C1009">
        <f t="shared" si="31"/>
        <v>-2.6466519447023687E-3</v>
      </c>
      <c r="D1009">
        <f>Lambdas!$H$2*D1008+(1-Lambdas!$H$2)*C1008*C1008</f>
        <v>2.5184061793152862E-4</v>
      </c>
      <c r="E1009">
        <f t="shared" si="30"/>
        <v>8.2588998548864261</v>
      </c>
    </row>
    <row r="1010" spans="1:5" x14ac:dyDescent="0.2">
      <c r="A1010" s="1">
        <v>43206</v>
      </c>
      <c r="B1010">
        <v>121.072754</v>
      </c>
      <c r="C1010">
        <f t="shared" si="31"/>
        <v>9.3147058721454457E-3</v>
      </c>
      <c r="D1010">
        <f>Lambdas!$H$2*D1009+(1-Lambdas!$H$2)*C1009*C1009</f>
        <v>2.3563586661785719E-4</v>
      </c>
      <c r="E1010">
        <f t="shared" si="30"/>
        <v>7.9850117662664895</v>
      </c>
    </row>
    <row r="1011" spans="1:5" x14ac:dyDescent="0.2">
      <c r="A1011" s="1">
        <v>43207</v>
      </c>
      <c r="B1011">
        <v>122.980034</v>
      </c>
      <c r="C1011">
        <f t="shared" si="31"/>
        <v>1.5630379361009809E-2</v>
      </c>
      <c r="D1011">
        <f>Lambdas!$H$2*D1010+(1-Lambdas!$H$2)*C1010*C1010</f>
        <v>2.2578258864994595E-4</v>
      </c>
      <c r="E1011">
        <f t="shared" si="30"/>
        <v>7.3138848789958502</v>
      </c>
    </row>
    <row r="1012" spans="1:5" x14ac:dyDescent="0.2">
      <c r="A1012" s="1">
        <v>43208</v>
      </c>
      <c r="B1012">
        <v>123.65553300000001</v>
      </c>
      <c r="C1012">
        <f t="shared" si="31"/>
        <v>5.4777232438138783E-3</v>
      </c>
      <c r="D1012">
        <f>Lambdas!$H$2*D1011+(1-Lambdas!$H$2)*C1011*C1011</f>
        <v>2.2700876521306409E-4</v>
      </c>
      <c r="E1012">
        <f t="shared" si="30"/>
        <v>8.2583444241142487</v>
      </c>
    </row>
    <row r="1013" spans="1:5" x14ac:dyDescent="0.2">
      <c r="A1013" s="1">
        <v>43209</v>
      </c>
      <c r="B1013">
        <v>123.13898500000001</v>
      </c>
      <c r="C1013">
        <f t="shared" si="31"/>
        <v>-4.186063438365948E-3</v>
      </c>
      <c r="D1013">
        <f>Lambdas!$H$2*D1012+(1-Lambdas!$H$2)*C1012*C1012</f>
        <v>2.1396986718740608E-4</v>
      </c>
      <c r="E1013">
        <f t="shared" si="30"/>
        <v>8.3677800573742651</v>
      </c>
    </row>
    <row r="1014" spans="1:5" x14ac:dyDescent="0.2">
      <c r="A1014" s="1">
        <v>43210</v>
      </c>
      <c r="B1014">
        <v>123.37738</v>
      </c>
      <c r="C1014">
        <f t="shared" si="31"/>
        <v>1.9341115492711386E-3</v>
      </c>
      <c r="D1014">
        <f>Lambdas!$H$2*D1013+(1-Lambdas!$H$2)*C1013*C1013</f>
        <v>2.0096780661933245E-4</v>
      </c>
      <c r="E1014">
        <f t="shared" si="30"/>
        <v>8.4937519644865063</v>
      </c>
    </row>
    <row r="1015" spans="1:5" x14ac:dyDescent="0.2">
      <c r="A1015" s="1">
        <v>43213</v>
      </c>
      <c r="B1015">
        <v>123.63565800000001</v>
      </c>
      <c r="C1015">
        <f t="shared" si="31"/>
        <v>2.0912102147761969E-3</v>
      </c>
      <c r="D1015">
        <f>Lambdas!$H$2*D1014+(1-Lambdas!$H$2)*C1014*C1014</f>
        <v>1.8791410235610684E-4</v>
      </c>
      <c r="E1015">
        <f t="shared" si="30"/>
        <v>8.5562534785936091</v>
      </c>
    </row>
    <row r="1016" spans="1:5" x14ac:dyDescent="0.2">
      <c r="A1016" s="1">
        <v>43214</v>
      </c>
      <c r="B1016">
        <v>120.46678900000001</v>
      </c>
      <c r="C1016">
        <f t="shared" si="31"/>
        <v>-2.5964893577700147E-2</v>
      </c>
      <c r="D1016">
        <f>Lambdas!$H$2*D1015+(1-Lambdas!$H$2)*C1015*C1015</f>
        <v>1.7576622733316648E-4</v>
      </c>
      <c r="E1016">
        <f t="shared" si="30"/>
        <v>4.8107172568471022</v>
      </c>
    </row>
    <row r="1017" spans="1:5" x14ac:dyDescent="0.2">
      <c r="A1017" s="1">
        <v>43215</v>
      </c>
      <c r="B1017">
        <v>120.407196</v>
      </c>
      <c r="C1017">
        <f t="shared" si="31"/>
        <v>-4.9480645422024484E-4</v>
      </c>
      <c r="D1017">
        <f>Lambdas!$H$2*D1016+(1-Lambdas!$H$2)*C1016*C1016</f>
        <v>2.0875404952495696E-4</v>
      </c>
      <c r="E1017">
        <f t="shared" si="30"/>
        <v>8.4731809635104103</v>
      </c>
    </row>
    <row r="1018" spans="1:5" x14ac:dyDescent="0.2">
      <c r="A1018" s="1">
        <v>43216</v>
      </c>
      <c r="B1018">
        <v>126.238319</v>
      </c>
      <c r="C1018">
        <f t="shared" si="31"/>
        <v>4.7292242572117518E-2</v>
      </c>
      <c r="D1018">
        <f>Lambdas!$H$2*D1017+(1-Lambdas!$H$2)*C1017*C1017</f>
        <v>1.9495361966983445E-4</v>
      </c>
      <c r="E1018">
        <f t="shared" si="30"/>
        <v>-2.9294987866894626</v>
      </c>
    </row>
    <row r="1019" spans="1:5" x14ac:dyDescent="0.2">
      <c r="A1019" s="1">
        <v>43217</v>
      </c>
      <c r="B1019">
        <v>125.1754</v>
      </c>
      <c r="C1019">
        <f t="shared" si="31"/>
        <v>-8.455587365530301E-3</v>
      </c>
      <c r="D1019">
        <f>Lambdas!$H$2*D1018+(1-Lambdas!$H$2)*C1018*C1018</f>
        <v>3.3007950922365168E-4</v>
      </c>
      <c r="E1019">
        <f t="shared" si="30"/>
        <v>7.7995717361493888</v>
      </c>
    </row>
    <row r="1020" spans="1:5" x14ac:dyDescent="0.2">
      <c r="A1020" s="1">
        <v>43220</v>
      </c>
      <c r="B1020">
        <v>126.039635</v>
      </c>
      <c r="C1020">
        <f t="shared" si="31"/>
        <v>6.880467241653105E-3</v>
      </c>
      <c r="D1020">
        <f>Lambdas!$H$2*D1019+(1-Lambdas!$H$2)*C1019*C1019</f>
        <v>3.1296491625314128E-4</v>
      </c>
      <c r="E1020">
        <f t="shared" si="30"/>
        <v>7.9181538507639413</v>
      </c>
    </row>
    <row r="1021" spans="1:5" x14ac:dyDescent="0.2">
      <c r="A1021" s="1">
        <v>43221</v>
      </c>
      <c r="B1021">
        <v>126.665466</v>
      </c>
      <c r="C1021">
        <f t="shared" si="31"/>
        <v>4.953064081208553E-3</v>
      </c>
      <c r="D1021">
        <f>Lambdas!$H$2*D1020+(1-Lambdas!$H$2)*C1020*C1020</f>
        <v>2.9538427091681122E-4</v>
      </c>
      <c r="E1021">
        <f t="shared" si="30"/>
        <v>8.0441794409008747</v>
      </c>
    </row>
    <row r="1022" spans="1:5" x14ac:dyDescent="0.2">
      <c r="A1022" s="1">
        <v>43222</v>
      </c>
      <c r="B1022">
        <v>125.542946</v>
      </c>
      <c r="C1022">
        <f t="shared" si="31"/>
        <v>-8.9015858217954581E-3</v>
      </c>
      <c r="D1022">
        <f>Lambdas!$H$2*D1021+(1-Lambdas!$H$2)*C1021*C1021</f>
        <v>2.7745764785841117E-4</v>
      </c>
      <c r="E1022">
        <f t="shared" si="30"/>
        <v>7.9042554987245044</v>
      </c>
    </row>
    <row r="1023" spans="1:5" x14ac:dyDescent="0.2">
      <c r="A1023" s="1">
        <v>43223</v>
      </c>
      <c r="B1023">
        <v>126.33764600000001</v>
      </c>
      <c r="C1023">
        <f t="shared" si="31"/>
        <v>6.3101537965895727E-3</v>
      </c>
      <c r="D1023">
        <f>Lambdas!$H$2*D1022+(1-Lambdas!$H$2)*C1022*C1022</f>
        <v>2.6433826051764091E-4</v>
      </c>
      <c r="E1023">
        <f t="shared" si="30"/>
        <v>8.0876480769058627</v>
      </c>
    </row>
    <row r="1024" spans="1:5" x14ac:dyDescent="0.2">
      <c r="A1024" s="1">
        <v>43224</v>
      </c>
      <c r="B1024">
        <v>127.311172</v>
      </c>
      <c r="C1024">
        <f t="shared" si="31"/>
        <v>7.6762098717805885E-3</v>
      </c>
      <c r="D1024">
        <f>Lambdas!$H$2*D1023+(1-Lambdas!$H$2)*C1023*C1023</f>
        <v>2.4947812340057906E-4</v>
      </c>
      <c r="E1024">
        <f t="shared" si="30"/>
        <v>8.0599494885940732</v>
      </c>
    </row>
    <row r="1025" spans="1:5" x14ac:dyDescent="0.2">
      <c r="A1025" s="1">
        <v>43227</v>
      </c>
      <c r="B1025">
        <v>128.403854</v>
      </c>
      <c r="C1025">
        <f t="shared" si="31"/>
        <v>8.5461434751239306E-3</v>
      </c>
      <c r="D1025">
        <f>Lambdas!$H$2*D1024+(1-Lambdas!$H$2)*C1024*C1024</f>
        <v>2.3686608576318433E-4</v>
      </c>
      <c r="E1025">
        <f t="shared" si="30"/>
        <v>8.0396702140778533</v>
      </c>
    </row>
    <row r="1026" spans="1:5" x14ac:dyDescent="0.2">
      <c r="A1026" s="1">
        <v>43228</v>
      </c>
      <c r="B1026">
        <v>129.03961200000001</v>
      </c>
      <c r="C1026">
        <f t="shared" si="31"/>
        <v>4.9390206111157853E-3</v>
      </c>
      <c r="D1026">
        <f>Lambdas!$H$2*D1025+(1-Lambdas!$H$2)*C1025*C1025</f>
        <v>2.2602283477266501E-4</v>
      </c>
      <c r="E1026">
        <f t="shared" si="30"/>
        <v>8.2869477103207796</v>
      </c>
    </row>
    <row r="1027" spans="1:5" x14ac:dyDescent="0.2">
      <c r="A1027" s="1">
        <v>43229</v>
      </c>
      <c r="B1027">
        <v>129.97340399999999</v>
      </c>
      <c r="C1027">
        <f t="shared" si="31"/>
        <v>7.2104179170685151E-3</v>
      </c>
      <c r="D1027">
        <f>Lambdas!$H$2*D1026+(1-Lambdas!$H$2)*C1026*C1026</f>
        <v>2.1267778612820462E-4</v>
      </c>
      <c r="E1027">
        <f t="shared" ref="E1027:E1090" si="32">-LN(D1027)-C1027*C1027/D1027</f>
        <v>8.2112773806725556</v>
      </c>
    </row>
    <row r="1028" spans="1:5" x14ac:dyDescent="0.2">
      <c r="A1028" s="1">
        <v>43230</v>
      </c>
      <c r="B1028">
        <v>130.132339</v>
      </c>
      <c r="C1028">
        <f t="shared" ref="C1028:C1091" si="33">LN(B1028/B1027)</f>
        <v>1.2220800505779886E-3</v>
      </c>
      <c r="D1028">
        <f>Lambdas!$H$2*D1027+(1-Lambdas!$H$2)*C1027*C1027</f>
        <v>2.0204248272891846E-4</v>
      </c>
      <c r="E1028">
        <f t="shared" si="32"/>
        <v>8.4996406631184378</v>
      </c>
    </row>
    <row r="1029" spans="1:5" x14ac:dyDescent="0.2">
      <c r="A1029" s="1">
        <v>43231</v>
      </c>
      <c r="B1029">
        <v>130.94693000000001</v>
      </c>
      <c r="C1029">
        <f t="shared" si="33"/>
        <v>6.2402016557968646E-3</v>
      </c>
      <c r="D1029">
        <f>Lambdas!$H$2*D1028+(1-Lambdas!$H$2)*C1028*C1028</f>
        <v>1.887689090169216E-4</v>
      </c>
      <c r="E1029">
        <f t="shared" si="32"/>
        <v>8.3687024062003488</v>
      </c>
    </row>
    <row r="1030" spans="1:5" x14ac:dyDescent="0.2">
      <c r="A1030" s="1">
        <v>43234</v>
      </c>
      <c r="B1030">
        <v>130.340958</v>
      </c>
      <c r="C1030">
        <f t="shared" si="33"/>
        <v>-4.6383557313899029E-3</v>
      </c>
      <c r="D1030">
        <f>Lambdas!$H$2*D1029+(1-Lambdas!$H$2)*C1029*C1029</f>
        <v>1.7885231263200098E-4</v>
      </c>
      <c r="E1030">
        <f t="shared" si="32"/>
        <v>8.5086590479825492</v>
      </c>
    </row>
    <row r="1031" spans="1:5" x14ac:dyDescent="0.2">
      <c r="A1031" s="1">
        <v>43235</v>
      </c>
      <c r="B1031">
        <v>130.23168899999999</v>
      </c>
      <c r="C1031">
        <f t="shared" si="33"/>
        <v>-8.3868362748687995E-4</v>
      </c>
      <c r="D1031">
        <f>Lambdas!$H$2*D1030+(1-Lambdas!$H$2)*C1030*C1030</f>
        <v>1.6843871249578381E-4</v>
      </c>
      <c r="E1031">
        <f t="shared" si="32"/>
        <v>8.6847626567934384</v>
      </c>
    </row>
    <row r="1032" spans="1:5" x14ac:dyDescent="0.2">
      <c r="A1032" s="1">
        <v>43236</v>
      </c>
      <c r="B1032">
        <v>130.023087</v>
      </c>
      <c r="C1032">
        <f t="shared" si="33"/>
        <v>-1.6030602617808543E-3</v>
      </c>
      <c r="D1032">
        <f>Lambdas!$H$2*D1031+(1-Lambdas!$H$2)*C1031*C1031</f>
        <v>1.5733695118030048E-4</v>
      </c>
      <c r="E1032">
        <f t="shared" si="32"/>
        <v>8.7407877535199034</v>
      </c>
    </row>
    <row r="1033" spans="1:5" x14ac:dyDescent="0.2">
      <c r="A1033" s="1">
        <v>43237</v>
      </c>
      <c r="B1033">
        <v>129.27683999999999</v>
      </c>
      <c r="C1033">
        <f t="shared" si="33"/>
        <v>-5.7558755908860681E-3</v>
      </c>
      <c r="D1033">
        <f>Lambdas!$H$2*D1032+(1-Lambdas!$H$2)*C1032*C1032</f>
        <v>1.4709350380031562E-4</v>
      </c>
      <c r="E1033">
        <f t="shared" si="32"/>
        <v>8.5992105025933565</v>
      </c>
    </row>
    <row r="1034" spans="1:5" x14ac:dyDescent="0.2">
      <c r="A1034" s="1">
        <v>43238</v>
      </c>
      <c r="B1034">
        <v>129.27683999999999</v>
      </c>
      <c r="C1034">
        <f t="shared" si="33"/>
        <v>0</v>
      </c>
      <c r="D1034">
        <f>Lambdas!$H$2*D1033+(1-Lambdas!$H$2)*C1033*C1033</f>
        <v>1.3955070095953985E-4</v>
      </c>
      <c r="E1034">
        <f t="shared" si="32"/>
        <v>8.877082574995347</v>
      </c>
    </row>
    <row r="1035" spans="1:5" x14ac:dyDescent="0.2">
      <c r="A1035" s="1">
        <v>43241</v>
      </c>
      <c r="B1035">
        <v>130.003174</v>
      </c>
      <c r="C1035">
        <f t="shared" si="33"/>
        <v>5.6027141374055053E-3</v>
      </c>
      <c r="D1035">
        <f>Lambdas!$H$2*D1034+(1-Lambdas!$H$2)*C1034*C1034</f>
        <v>1.3031437224531254E-4</v>
      </c>
      <c r="E1035">
        <f t="shared" si="32"/>
        <v>8.7046786322301308</v>
      </c>
    </row>
    <row r="1036" spans="1:5" x14ac:dyDescent="0.2">
      <c r="A1036" s="1">
        <v>43242</v>
      </c>
      <c r="B1036">
        <v>130.05291700000001</v>
      </c>
      <c r="C1036">
        <f t="shared" si="33"/>
        <v>3.8255593564752953E-4</v>
      </c>
      <c r="D1036">
        <f>Lambdas!$H$2*D1035+(1-Lambdas!$H$2)*C1035*C1035</f>
        <v>1.2376697215061869E-4</v>
      </c>
      <c r="E1036">
        <f t="shared" si="32"/>
        <v>8.9959275608634126</v>
      </c>
    </row>
    <row r="1037" spans="1:5" x14ac:dyDescent="0.2">
      <c r="A1037" s="1">
        <v>43243</v>
      </c>
      <c r="B1037">
        <v>131.21704099999999</v>
      </c>
      <c r="C1037">
        <f t="shared" si="33"/>
        <v>8.9113322685122794E-3</v>
      </c>
      <c r="D1037">
        <f>Lambdas!$H$2*D1036+(1-Lambdas!$H$2)*C1036*C1036</f>
        <v>1.1558499453946856E-4</v>
      </c>
      <c r="E1037">
        <f t="shared" si="32"/>
        <v>8.3784615761245682</v>
      </c>
    </row>
    <row r="1038" spans="1:5" x14ac:dyDescent="0.2">
      <c r="A1038" s="1">
        <v>43244</v>
      </c>
      <c r="B1038">
        <v>131.22699</v>
      </c>
      <c r="C1038">
        <f t="shared" si="33"/>
        <v>7.5818070366231394E-5</v>
      </c>
      <c r="D1038">
        <f>Lambdas!$H$2*D1037+(1-Lambdas!$H$2)*C1037*C1037</f>
        <v>1.1319083157360993E-4</v>
      </c>
      <c r="E1038">
        <f t="shared" si="32"/>
        <v>9.0863846037878488</v>
      </c>
    </row>
    <row r="1039" spans="1:5" x14ac:dyDescent="0.2">
      <c r="A1039" s="1">
        <v>43245</v>
      </c>
      <c r="B1039">
        <v>130.62004099999999</v>
      </c>
      <c r="C1039">
        <f t="shared" si="33"/>
        <v>-4.6359134545985231E-3</v>
      </c>
      <c r="D1039">
        <f>Lambdas!$H$2*D1038+(1-Lambdas!$H$2)*C1038*C1038</f>
        <v>1.0569954255293818E-4</v>
      </c>
      <c r="E1039">
        <f t="shared" si="32"/>
        <v>8.9515818323317387</v>
      </c>
    </row>
    <row r="1040" spans="1:5" x14ac:dyDescent="0.2">
      <c r="A1040" s="1">
        <v>43249</v>
      </c>
      <c r="B1040">
        <v>129.03805500000001</v>
      </c>
      <c r="C1040">
        <f t="shared" si="33"/>
        <v>-1.2185297504346796E-2</v>
      </c>
      <c r="D1040">
        <f>Lambdas!$H$2*D1039+(1-Lambdas!$H$2)*C1039*C1039</f>
        <v>1.0012614615806166E-4</v>
      </c>
      <c r="E1040">
        <f t="shared" si="32"/>
        <v>7.7261356296530606</v>
      </c>
    </row>
    <row r="1041" spans="1:5" x14ac:dyDescent="0.2">
      <c r="A1041" s="1">
        <v>43250</v>
      </c>
      <c r="B1041">
        <v>129.983261</v>
      </c>
      <c r="C1041">
        <f t="shared" si="33"/>
        <v>7.2983197689146162E-3</v>
      </c>
      <c r="D1041">
        <f>Lambdas!$H$2*D1040+(1-Lambdas!$H$2)*C1040*C1040</f>
        <v>1.0332660098692581E-4</v>
      </c>
      <c r="E1041">
        <f t="shared" si="32"/>
        <v>8.6621098125612832</v>
      </c>
    </row>
    <row r="1042" spans="1:5" x14ac:dyDescent="0.2">
      <c r="A1042" s="1">
        <v>43251</v>
      </c>
      <c r="B1042">
        <v>130.06286600000001</v>
      </c>
      <c r="C1042">
        <f t="shared" si="33"/>
        <v>6.1223755496704081E-4</v>
      </c>
      <c r="D1042">
        <f>Lambdas!$H$2*D1041+(1-Lambdas!$H$2)*C1041*C1041</f>
        <v>1.0001324573298976E-4</v>
      </c>
      <c r="E1042">
        <f t="shared" si="32"/>
        <v>9.2064600716113052</v>
      </c>
    </row>
    <row r="1043" spans="1:5" x14ac:dyDescent="0.2">
      <c r="A1043" s="1">
        <v>43252</v>
      </c>
      <c r="B1043">
        <v>130.19223</v>
      </c>
      <c r="C1043">
        <f t="shared" si="33"/>
        <v>9.9413239273658935E-4</v>
      </c>
      <c r="D1043">
        <f>Lambdas!$H$2*D1042+(1-Lambdas!$H$2)*C1042*C1042</f>
        <v>9.3418559290044825E-5</v>
      </c>
      <c r="E1043">
        <f t="shared" si="32"/>
        <v>9.2678412650090376</v>
      </c>
    </row>
    <row r="1044" spans="1:5" x14ac:dyDescent="0.2">
      <c r="A1044" s="1">
        <v>43255</v>
      </c>
      <c r="B1044">
        <v>132.401062</v>
      </c>
      <c r="C1044">
        <f t="shared" si="33"/>
        <v>1.6823614044428909E-2</v>
      </c>
      <c r="D1044">
        <f>Lambdas!$H$2*D1043+(1-Lambdas!$H$2)*C1043*C1043</f>
        <v>8.7300952862193724E-5</v>
      </c>
      <c r="E1044">
        <f t="shared" si="32"/>
        <v>6.1040999216166512</v>
      </c>
    </row>
    <row r="1045" spans="1:5" x14ac:dyDescent="0.2">
      <c r="A1045" s="1">
        <v>43256</v>
      </c>
      <c r="B1045">
        <v>132.88859600000001</v>
      </c>
      <c r="C1045">
        <f t="shared" si="33"/>
        <v>3.6754885397761354E-3</v>
      </c>
      <c r="D1045">
        <f>Lambdas!$H$2*D1044+(1-Lambdas!$H$2)*C1044*C1044</f>
        <v>1.0025577612239173E-4</v>
      </c>
      <c r="E1045">
        <f t="shared" si="32"/>
        <v>9.0730383681474418</v>
      </c>
    </row>
    <row r="1046" spans="1:5" x14ac:dyDescent="0.2">
      <c r="A1046" s="1">
        <v>43257</v>
      </c>
      <c r="B1046">
        <v>135.59492499999999</v>
      </c>
      <c r="C1046">
        <f t="shared" si="33"/>
        <v>2.0160795393677221E-2</v>
      </c>
      <c r="D1046">
        <f>Lambdas!$H$2*D1045+(1-Lambdas!$H$2)*C1045*C1045</f>
        <v>9.4514352119831296E-5</v>
      </c>
      <c r="E1046">
        <f t="shared" si="32"/>
        <v>4.9662726193171691</v>
      </c>
    </row>
    <row r="1047" spans="1:5" x14ac:dyDescent="0.2">
      <c r="A1047" s="1">
        <v>43258</v>
      </c>
      <c r="B1047">
        <v>133.167191</v>
      </c>
      <c r="C1047">
        <f t="shared" si="33"/>
        <v>-1.8066534599982833E-2</v>
      </c>
      <c r="D1047">
        <f>Lambdas!$H$2*D1046+(1-Lambdas!$H$2)*C1046*C1046</f>
        <v>1.1516069078171151E-4</v>
      </c>
      <c r="E1047">
        <f t="shared" si="32"/>
        <v>6.2348844681229405</v>
      </c>
    </row>
    <row r="1048" spans="1:5" x14ac:dyDescent="0.2">
      <c r="A1048" s="1">
        <v>43259</v>
      </c>
      <c r="B1048">
        <v>134.06268299999999</v>
      </c>
      <c r="C1048">
        <f t="shared" si="33"/>
        <v>6.7020602041241648E-3</v>
      </c>
      <c r="D1048">
        <f>Lambdas!$H$2*D1047+(1-Lambdas!$H$2)*C1047*C1047</f>
        <v>1.291417934100285E-4</v>
      </c>
      <c r="E1048">
        <f t="shared" si="32"/>
        <v>8.6067833592576992</v>
      </c>
    </row>
    <row r="1049" spans="1:5" x14ac:dyDescent="0.2">
      <c r="A1049" s="1">
        <v>43262</v>
      </c>
      <c r="B1049">
        <v>133.23684700000001</v>
      </c>
      <c r="C1049">
        <f t="shared" si="33"/>
        <v>-6.1791251757342177E-3</v>
      </c>
      <c r="D1049">
        <f>Lambdas!$H$2*D1048+(1-Lambdas!$H$2)*C1048*C1048</f>
        <v>1.2356731596731711E-4</v>
      </c>
      <c r="E1049">
        <f t="shared" si="32"/>
        <v>8.6897302495090312</v>
      </c>
    </row>
    <row r="1050" spans="1:5" x14ac:dyDescent="0.2">
      <c r="A1050" s="1">
        <v>43263</v>
      </c>
      <c r="B1050">
        <v>134.18206799999999</v>
      </c>
      <c r="C1050">
        <f t="shared" si="33"/>
        <v>7.0692451682968158E-3</v>
      </c>
      <c r="D1050">
        <f>Lambdas!$H$2*D1049+(1-Lambdas!$H$2)*C1049*C1049</f>
        <v>1.1791596025096961E-4</v>
      </c>
      <c r="E1050">
        <f t="shared" si="32"/>
        <v>8.6217261484653775</v>
      </c>
    </row>
    <row r="1051" spans="1:5" x14ac:dyDescent="0.2">
      <c r="A1051" s="1">
        <v>43264</v>
      </c>
      <c r="B1051">
        <v>133.72436500000001</v>
      </c>
      <c r="C1051">
        <f t="shared" si="33"/>
        <v>-3.4168902940235409E-3</v>
      </c>
      <c r="D1051">
        <f>Lambdas!$H$2*D1050+(1-Lambdas!$H$2)*C1050*C1050</f>
        <v>1.1341915604216888E-4</v>
      </c>
      <c r="E1051">
        <f t="shared" si="32"/>
        <v>8.9814822723018715</v>
      </c>
    </row>
    <row r="1052" spans="1:5" x14ac:dyDescent="0.2">
      <c r="A1052" s="1">
        <v>43265</v>
      </c>
      <c r="B1052">
        <v>134.32135</v>
      </c>
      <c r="C1052">
        <f t="shared" si="33"/>
        <v>4.454359489242052E-3</v>
      </c>
      <c r="D1052">
        <f>Lambdas!$H$2*D1051+(1-Lambdas!$H$2)*C1051*C1051</f>
        <v>1.0668510757772696E-4</v>
      </c>
      <c r="E1052">
        <f t="shared" si="32"/>
        <v>8.9596487746000655</v>
      </c>
    </row>
    <row r="1053" spans="1:5" x14ac:dyDescent="0.2">
      <c r="A1053" s="1">
        <v>43266</v>
      </c>
      <c r="B1053">
        <v>134.42086800000001</v>
      </c>
      <c r="C1053">
        <f t="shared" si="33"/>
        <v>7.406205492356409E-4</v>
      </c>
      <c r="D1053">
        <f>Lambdas!$H$2*D1052+(1-Lambdas!$H$2)*C1052*C1052</f>
        <v>1.0093724835831353E-4</v>
      </c>
      <c r="E1053">
        <f t="shared" si="32"/>
        <v>9.1955772820860204</v>
      </c>
    </row>
    <row r="1054" spans="1:5" x14ac:dyDescent="0.2">
      <c r="A1054" s="1">
        <v>43269</v>
      </c>
      <c r="B1054">
        <v>135.51530500000001</v>
      </c>
      <c r="C1054">
        <f t="shared" si="33"/>
        <v>8.1089020772897747E-3</v>
      </c>
      <c r="D1054">
        <f>Lambdas!$H$2*D1053+(1-Lambdas!$H$2)*C1053*C1053</f>
        <v>9.4292901185223977E-5</v>
      </c>
      <c r="E1054">
        <f t="shared" si="32"/>
        <v>8.5717637892082443</v>
      </c>
    </row>
    <row r="1055" spans="1:5" x14ac:dyDescent="0.2">
      <c r="A1055" s="1">
        <v>43270</v>
      </c>
      <c r="B1055">
        <v>134.430801</v>
      </c>
      <c r="C1055">
        <f t="shared" si="33"/>
        <v>-8.0350100308579989E-3</v>
      </c>
      <c r="D1055">
        <f>Lambdas!$H$2*D1054+(1-Lambdas!$H$2)*C1054*C1054</f>
        <v>9.2404039535909355E-5</v>
      </c>
      <c r="E1055">
        <f t="shared" si="32"/>
        <v>8.5906541066174924</v>
      </c>
    </row>
    <row r="1056" spans="1:5" x14ac:dyDescent="0.2">
      <c r="A1056" s="1">
        <v>43271</v>
      </c>
      <c r="B1056">
        <v>134.81883199999999</v>
      </c>
      <c r="C1056">
        <f t="shared" si="33"/>
        <v>2.882316044891448E-3</v>
      </c>
      <c r="D1056">
        <f>Lambdas!$H$2*D1055+(1-Lambdas!$H$2)*C1055*C1055</f>
        <v>9.0561240490433072E-5</v>
      </c>
      <c r="E1056">
        <f t="shared" si="32"/>
        <v>9.2177480266954248</v>
      </c>
    </row>
    <row r="1057" spans="1:5" x14ac:dyDescent="0.2">
      <c r="A1057" s="1">
        <v>43272</v>
      </c>
      <c r="B1057">
        <v>133.853714</v>
      </c>
      <c r="C1057">
        <f t="shared" si="33"/>
        <v>-7.1843749247812189E-3</v>
      </c>
      <c r="D1057">
        <f>Lambdas!$H$2*D1056+(1-Lambdas!$H$2)*C1056*C1056</f>
        <v>8.5117195352777972E-5</v>
      </c>
      <c r="E1057">
        <f t="shared" si="32"/>
        <v>8.7650794168838093</v>
      </c>
    </row>
    <row r="1058" spans="1:5" x14ac:dyDescent="0.2">
      <c r="A1058" s="1">
        <v>43273</v>
      </c>
      <c r="B1058">
        <v>134.649689</v>
      </c>
      <c r="C1058">
        <f t="shared" si="33"/>
        <v>5.9289925032189614E-3</v>
      </c>
      <c r="D1058">
        <f>Lambdas!$H$2*D1057+(1-Lambdas!$H$2)*C1057*C1057</f>
        <v>8.2899828891567668E-5</v>
      </c>
      <c r="E1058">
        <f t="shared" si="32"/>
        <v>8.9738362491202306</v>
      </c>
    </row>
    <row r="1059" spans="1:5" x14ac:dyDescent="0.2">
      <c r="A1059" s="1">
        <v>43276</v>
      </c>
      <c r="B1059">
        <v>130.271805</v>
      </c>
      <c r="C1059">
        <f t="shared" si="33"/>
        <v>-3.3053434111790306E-2</v>
      </c>
      <c r="D1059">
        <f>Lambdas!$H$2*D1058+(1-Lambdas!$H$2)*C1058*C1058</f>
        <v>7.9739645201607639E-5</v>
      </c>
      <c r="E1059">
        <f t="shared" si="32"/>
        <v>-4.2644648591085623</v>
      </c>
    </row>
    <row r="1060" spans="1:5" x14ac:dyDescent="0.2">
      <c r="A1060" s="1">
        <v>43277</v>
      </c>
      <c r="B1060">
        <v>131.883667</v>
      </c>
      <c r="C1060">
        <f t="shared" si="33"/>
        <v>1.2297147946436644E-2</v>
      </c>
      <c r="D1060">
        <f>Lambdas!$H$2*D1059+(1-Lambdas!$H$2)*C1059*C1059</f>
        <v>1.4677234381100003E-4</v>
      </c>
      <c r="E1060">
        <f t="shared" si="32"/>
        <v>7.796325797025748</v>
      </c>
    </row>
    <row r="1061" spans="1:5" x14ac:dyDescent="0.2">
      <c r="A1061" s="1">
        <v>43278</v>
      </c>
      <c r="B1061">
        <v>130.36137400000001</v>
      </c>
      <c r="C1061">
        <f t="shared" si="33"/>
        <v>-1.1609829441020368E-2</v>
      </c>
      <c r="D1061">
        <f>Lambdas!$H$2*D1060+(1-Lambdas!$H$2)*C1060*C1060</f>
        <v>1.4706670712715244E-4</v>
      </c>
      <c r="E1061">
        <f t="shared" si="32"/>
        <v>7.9081140672248296</v>
      </c>
    </row>
    <row r="1062" spans="1:5" x14ac:dyDescent="0.2">
      <c r="A1062" s="1">
        <v>43279</v>
      </c>
      <c r="B1062">
        <v>132.072723</v>
      </c>
      <c r="C1062">
        <f t="shared" si="33"/>
        <v>1.3042308740563224E-2</v>
      </c>
      <c r="D1062">
        <f>Lambdas!$H$2*D1061+(1-Lambdas!$H$2)*C1061*C1061</f>
        <v>1.4625403557062954E-4</v>
      </c>
      <c r="E1062">
        <f t="shared" si="32"/>
        <v>7.6671082226254921</v>
      </c>
    </row>
    <row r="1063" spans="1:5" x14ac:dyDescent="0.2">
      <c r="A1063" s="1">
        <v>43280</v>
      </c>
      <c r="B1063">
        <v>131.784164</v>
      </c>
      <c r="C1063">
        <f t="shared" si="33"/>
        <v>-2.187239592796787E-3</v>
      </c>
      <c r="D1063">
        <f>Lambdas!$H$2*D1062+(1-Lambdas!$H$2)*C1062*C1062</f>
        <v>1.478324292977616E-4</v>
      </c>
      <c r="E1063">
        <f t="shared" si="32"/>
        <v>8.7870700803718425</v>
      </c>
    </row>
    <row r="1064" spans="1:5" x14ac:dyDescent="0.2">
      <c r="A1064" s="1">
        <v>43283</v>
      </c>
      <c r="B1064">
        <v>131.83390800000001</v>
      </c>
      <c r="C1064">
        <f t="shared" si="33"/>
        <v>3.7739446474978691E-4</v>
      </c>
      <c r="D1064">
        <f>Lambdas!$H$2*D1063+(1-Lambdas!$H$2)*C1063*C1063</f>
        <v>1.3836460041112455E-4</v>
      </c>
      <c r="E1064">
        <f t="shared" si="32"/>
        <v>8.8845889677865806</v>
      </c>
    </row>
    <row r="1065" spans="1:5" x14ac:dyDescent="0.2">
      <c r="A1065" s="1">
        <v>43284</v>
      </c>
      <c r="B1065">
        <v>130.78919999999999</v>
      </c>
      <c r="C1065">
        <f t="shared" si="33"/>
        <v>-7.9559907625220225E-3</v>
      </c>
      <c r="D1065">
        <f>Lambdas!$H$2*D1064+(1-Lambdas!$H$2)*C1064*C1064</f>
        <v>1.2921620184126869E-4</v>
      </c>
      <c r="E1065">
        <f t="shared" si="32"/>
        <v>8.4641640346317519</v>
      </c>
    </row>
    <row r="1066" spans="1:5" x14ac:dyDescent="0.2">
      <c r="A1066" s="1">
        <v>43286</v>
      </c>
      <c r="B1066">
        <v>132.61996500000001</v>
      </c>
      <c r="C1066">
        <f t="shared" si="33"/>
        <v>1.3900765221990725E-2</v>
      </c>
      <c r="D1066">
        <f>Lambdas!$H$2*D1065+(1-Lambdas!$H$2)*C1065*C1065</f>
        <v>1.2485331347874122E-4</v>
      </c>
      <c r="E1066">
        <f t="shared" si="32"/>
        <v>7.4407046374973413</v>
      </c>
    </row>
    <row r="1067" spans="1:5" x14ac:dyDescent="0.2">
      <c r="A1067" s="1">
        <v>43287</v>
      </c>
      <c r="B1067">
        <v>133.41593900000001</v>
      </c>
      <c r="C1067">
        <f t="shared" si="33"/>
        <v>5.9839770738897664E-3</v>
      </c>
      <c r="D1067">
        <f>Lambdas!$H$2*D1066+(1-Lambdas!$H$2)*C1066*C1066</f>
        <v>1.2937898990741516E-4</v>
      </c>
      <c r="E1067">
        <f t="shared" si="32"/>
        <v>8.6759964205146858</v>
      </c>
    </row>
    <row r="1068" spans="1:5" x14ac:dyDescent="0.2">
      <c r="A1068" s="1">
        <v>43290</v>
      </c>
      <c r="B1068">
        <v>134.83874499999999</v>
      </c>
      <c r="C1068">
        <f t="shared" si="33"/>
        <v>1.060797389269603E-2</v>
      </c>
      <c r="D1068">
        <f>Lambdas!$H$2*D1067+(1-Lambdas!$H$2)*C1067*C1067</f>
        <v>1.2318588170577964E-4</v>
      </c>
      <c r="E1068">
        <f t="shared" si="32"/>
        <v>8.088325793147769</v>
      </c>
    </row>
    <row r="1069" spans="1:5" x14ac:dyDescent="0.2">
      <c r="A1069" s="1">
        <v>43291</v>
      </c>
      <c r="B1069">
        <v>136.002869</v>
      </c>
      <c r="C1069">
        <f t="shared" si="33"/>
        <v>8.5963981064346683E-3</v>
      </c>
      <c r="D1069">
        <f>Lambdas!$H$2*D1068+(1-Lambdas!$H$2)*C1068*C1068</f>
        <v>1.2248055063376334E-4</v>
      </c>
      <c r="E1069">
        <f t="shared" si="32"/>
        <v>8.4042130449022014</v>
      </c>
    </row>
    <row r="1070" spans="1:5" x14ac:dyDescent="0.2">
      <c r="A1070" s="1">
        <v>43292</v>
      </c>
      <c r="B1070">
        <v>137.455521</v>
      </c>
      <c r="C1070">
        <f t="shared" si="33"/>
        <v>1.0624400036366341E-2</v>
      </c>
      <c r="D1070">
        <f>Lambdas!$H$2*D1069+(1-Lambdas!$H$2)*C1069*C1069</f>
        <v>1.1926506087678223E-4</v>
      </c>
      <c r="E1070">
        <f t="shared" si="32"/>
        <v>8.0877166733950858</v>
      </c>
    </row>
    <row r="1071" spans="1:5" x14ac:dyDescent="0.2">
      <c r="A1071" s="1">
        <v>43293</v>
      </c>
      <c r="B1071">
        <v>139.19671600000001</v>
      </c>
      <c r="C1071">
        <f t="shared" si="33"/>
        <v>1.2587774529856923E-2</v>
      </c>
      <c r="D1071">
        <f>Lambdas!$H$2*D1070+(1-Lambdas!$H$2)*C1070*C1070</f>
        <v>1.1884231747636345E-4</v>
      </c>
      <c r="E1071">
        <f t="shared" si="32"/>
        <v>7.7044163243949821</v>
      </c>
    </row>
    <row r="1072" spans="1:5" x14ac:dyDescent="0.2">
      <c r="A1072" s="1">
        <v>43294</v>
      </c>
      <c r="B1072">
        <v>138.71914699999999</v>
      </c>
      <c r="C1072">
        <f t="shared" si="33"/>
        <v>-3.4367917319538172E-3</v>
      </c>
      <c r="D1072">
        <f>Lambdas!$H$2*D1071+(1-Lambdas!$H$2)*C1071*C1071</f>
        <v>1.2146393578461147E-4</v>
      </c>
      <c r="E1072">
        <f t="shared" si="32"/>
        <v>8.9186500002173581</v>
      </c>
    </row>
    <row r="1073" spans="1:5" x14ac:dyDescent="0.2">
      <c r="A1073" s="1">
        <v>43297</v>
      </c>
      <c r="B1073">
        <v>137.76396199999999</v>
      </c>
      <c r="C1073">
        <f t="shared" si="33"/>
        <v>-6.9095635075913028E-3</v>
      </c>
      <c r="D1073">
        <f>Lambdas!$H$2*D1072+(1-Lambdas!$H$2)*C1072*C1072</f>
        <v>1.1420646170000766E-4</v>
      </c>
      <c r="E1073">
        <f t="shared" si="32"/>
        <v>8.6594696970040683</v>
      </c>
    </row>
    <row r="1074" spans="1:5" x14ac:dyDescent="0.2">
      <c r="A1074" s="1">
        <v>43298</v>
      </c>
      <c r="B1074">
        <v>138.93803399999999</v>
      </c>
      <c r="C1074">
        <f t="shared" si="33"/>
        <v>8.4862347433633245E-3</v>
      </c>
      <c r="D1074">
        <f>Lambdas!$H$2*D1073+(1-Lambdas!$H$2)*C1073*C1073</f>
        <v>1.098074369367717E-4</v>
      </c>
      <c r="E1074">
        <f t="shared" si="32"/>
        <v>8.460941655856125</v>
      </c>
    </row>
    <row r="1075" spans="1:5" x14ac:dyDescent="0.2">
      <c r="A1075" s="1">
        <v>43299</v>
      </c>
      <c r="B1075">
        <v>140.19168099999999</v>
      </c>
      <c r="C1075">
        <f t="shared" si="33"/>
        <v>8.9826010062686191E-3</v>
      </c>
      <c r="D1075">
        <f>Lambdas!$H$2*D1074+(1-Lambdas!$H$2)*C1074*C1074</f>
        <v>1.0730617776653212E-4</v>
      </c>
      <c r="E1075">
        <f t="shared" si="32"/>
        <v>8.3878907325935081</v>
      </c>
    </row>
    <row r="1076" spans="1:5" x14ac:dyDescent="0.2">
      <c r="A1076" s="1">
        <v>43300</v>
      </c>
      <c r="B1076">
        <v>139.425568</v>
      </c>
      <c r="C1076">
        <f t="shared" si="33"/>
        <v>-5.4797400359264123E-3</v>
      </c>
      <c r="D1076">
        <f>Lambdas!$H$2*D1075+(1-Lambdas!$H$2)*C1075*C1075</f>
        <v>1.0554436390127883E-4</v>
      </c>
      <c r="E1076">
        <f t="shared" si="32"/>
        <v>8.8718774834160907</v>
      </c>
    </row>
    <row r="1077" spans="1:5" x14ac:dyDescent="0.2">
      <c r="A1077" s="1">
        <v>43301</v>
      </c>
      <c r="B1077">
        <v>140.28125</v>
      </c>
      <c r="C1077">
        <f t="shared" si="33"/>
        <v>6.118439840043303E-3</v>
      </c>
      <c r="D1077">
        <f>Lambdas!$H$2*D1076+(1-Lambdas!$H$2)*C1076*C1076</f>
        <v>1.0054619403260869E-4</v>
      </c>
      <c r="E1077">
        <f t="shared" si="32"/>
        <v>8.8325738199397215</v>
      </c>
    </row>
    <row r="1078" spans="1:5" x14ac:dyDescent="0.2">
      <c r="A1078" s="1">
        <v>43304</v>
      </c>
      <c r="B1078">
        <v>139.326065</v>
      </c>
      <c r="C1078">
        <f t="shared" si="33"/>
        <v>-6.8323585579739268E-3</v>
      </c>
      <c r="D1078">
        <f>Lambdas!$H$2*D1077+(1-Lambdas!$H$2)*C1077*C1077</f>
        <v>9.6369125034718851E-5</v>
      </c>
      <c r="E1078">
        <f t="shared" si="32"/>
        <v>8.7629255247980176</v>
      </c>
    </row>
    <row r="1079" spans="1:5" x14ac:dyDescent="0.2">
      <c r="A1079" s="1">
        <v>43305</v>
      </c>
      <c r="B1079">
        <v>139.326065</v>
      </c>
      <c r="C1079">
        <f t="shared" si="33"/>
        <v>0</v>
      </c>
      <c r="D1079">
        <f>Lambdas!$H$2*D1078+(1-Lambdas!$H$2)*C1078*C1078</f>
        <v>9.3080465698019315E-5</v>
      </c>
      <c r="E1079">
        <f t="shared" si="32"/>
        <v>9.2820462163409445</v>
      </c>
    </row>
    <row r="1080" spans="1:5" x14ac:dyDescent="0.2">
      <c r="A1080" s="1">
        <v>43306</v>
      </c>
      <c r="B1080">
        <v>141.922943</v>
      </c>
      <c r="C1080">
        <f t="shared" si="33"/>
        <v>1.8467277956977668E-2</v>
      </c>
      <c r="D1080">
        <f>Lambdas!$H$2*D1079+(1-Lambdas!$H$2)*C1079*C1079</f>
        <v>8.6919824639616276E-5</v>
      </c>
      <c r="E1080">
        <f t="shared" si="32"/>
        <v>5.426904503045364</v>
      </c>
    </row>
    <row r="1081" spans="1:5" x14ac:dyDescent="0.2">
      <c r="A1081" s="1">
        <v>43307</v>
      </c>
      <c r="B1081">
        <v>141.783646</v>
      </c>
      <c r="C1081">
        <f t="shared" si="33"/>
        <v>-9.8197938711591746E-4</v>
      </c>
      <c r="D1081">
        <f>Lambdas!$H$2*D1080+(1-Lambdas!$H$2)*C1080*C1080</f>
        <v>1.0373909345445658E-4</v>
      </c>
      <c r="E1081">
        <f t="shared" si="32"/>
        <v>9.1643362516031246</v>
      </c>
    </row>
    <row r="1082" spans="1:5" x14ac:dyDescent="0.2">
      <c r="A1082" s="1">
        <v>43308</v>
      </c>
      <c r="B1082">
        <v>140.002655</v>
      </c>
      <c r="C1082">
        <f t="shared" si="33"/>
        <v>-1.2640889278894564E-2</v>
      </c>
      <c r="D1082">
        <f>Lambdas!$H$2*D1081+(1-Lambdas!$H$2)*C1081*C1081</f>
        <v>9.6936820720603493E-5</v>
      </c>
      <c r="E1082">
        <f t="shared" si="32"/>
        <v>7.5930364088274054</v>
      </c>
    </row>
    <row r="1083" spans="1:5" x14ac:dyDescent="0.2">
      <c r="A1083" s="1">
        <v>43311</v>
      </c>
      <c r="B1083">
        <v>135.793915</v>
      </c>
      <c r="C1083">
        <f t="shared" si="33"/>
        <v>-3.0522981136509298E-2</v>
      </c>
      <c r="D1083">
        <f>Lambdas!$H$2*D1082+(1-Lambdas!$H$2)*C1082*C1082</f>
        <v>1.0109697074778605E-4</v>
      </c>
      <c r="E1083">
        <f t="shared" si="32"/>
        <v>-1.6002773140616711E-2</v>
      </c>
    </row>
    <row r="1084" spans="1:5" x14ac:dyDescent="0.2">
      <c r="A1084" s="1">
        <v>43312</v>
      </c>
      <c r="B1084">
        <v>136.05261200000001</v>
      </c>
      <c r="C1084">
        <f t="shared" si="33"/>
        <v>1.9032582902325887E-3</v>
      </c>
      <c r="D1084">
        <f>Lambdas!$H$2*D1083+(1-Lambdas!$H$2)*C1083*C1083</f>
        <v>1.5606826576116008E-4</v>
      </c>
      <c r="E1084">
        <f t="shared" si="32"/>
        <v>8.742006739951254</v>
      </c>
    </row>
    <row r="1085" spans="1:5" x14ac:dyDescent="0.2">
      <c r="A1085" s="1">
        <v>43313</v>
      </c>
      <c r="B1085">
        <v>137.55502300000001</v>
      </c>
      <c r="C1085">
        <f t="shared" si="33"/>
        <v>1.0982340464861812E-2</v>
      </c>
      <c r="D1085">
        <f>Lambdas!$H$2*D1084+(1-Lambdas!$H$2)*C1084*C1084</f>
        <v>1.4597845474335907E-4</v>
      </c>
      <c r="E1085">
        <f t="shared" si="32"/>
        <v>8.0058213569376093</v>
      </c>
    </row>
    <row r="1086" spans="1:5" x14ac:dyDescent="0.2">
      <c r="A1086" s="1">
        <v>43314</v>
      </c>
      <c r="B1086">
        <v>138.22164900000001</v>
      </c>
      <c r="C1086">
        <f t="shared" si="33"/>
        <v>4.8345445144130101E-3</v>
      </c>
      <c r="D1086">
        <f>Lambdas!$H$2*D1085+(1-Lambdas!$H$2)*C1085*C1085</f>
        <v>1.4429953274074141E-4</v>
      </c>
      <c r="E1086">
        <f t="shared" si="32"/>
        <v>8.681644996648533</v>
      </c>
    </row>
    <row r="1087" spans="1:5" x14ac:dyDescent="0.2">
      <c r="A1087" s="1">
        <v>43315</v>
      </c>
      <c r="B1087">
        <v>139.11712600000001</v>
      </c>
      <c r="C1087">
        <f t="shared" si="33"/>
        <v>6.4576625600607923E-3</v>
      </c>
      <c r="D1087">
        <f>Lambdas!$H$2*D1086+(1-Lambdas!$H$2)*C1086*C1086</f>
        <v>1.3629585482718314E-4</v>
      </c>
      <c r="E1087">
        <f t="shared" si="32"/>
        <v>8.5947202400193028</v>
      </c>
    </row>
    <row r="1088" spans="1:5" x14ac:dyDescent="0.2">
      <c r="A1088" s="1">
        <v>43318</v>
      </c>
      <c r="B1088">
        <v>139.00769</v>
      </c>
      <c r="C1088">
        <f t="shared" si="33"/>
        <v>-7.8695606686045956E-4</v>
      </c>
      <c r="D1088">
        <f>Lambdas!$H$2*D1087+(1-Lambdas!$H$2)*C1087*C1087</f>
        <v>1.3003500898186297E-4</v>
      </c>
      <c r="E1088">
        <f t="shared" si="32"/>
        <v>8.9429442814513216</v>
      </c>
    </row>
    <row r="1089" spans="1:5" x14ac:dyDescent="0.2">
      <c r="A1089" s="1">
        <v>43319</v>
      </c>
      <c r="B1089">
        <v>139.574814</v>
      </c>
      <c r="C1089">
        <f t="shared" si="33"/>
        <v>4.0715032372663192E-3</v>
      </c>
      <c r="D1089">
        <f>Lambdas!$H$2*D1088+(1-Lambdas!$H$2)*C1088*C1088</f>
        <v>1.2146947672658262E-4</v>
      </c>
      <c r="E1089">
        <f t="shared" si="32"/>
        <v>8.8793759078245262</v>
      </c>
    </row>
    <row r="1090" spans="1:5" x14ac:dyDescent="0.2">
      <c r="A1090" s="1">
        <v>43320</v>
      </c>
      <c r="B1090">
        <v>139.97280900000001</v>
      </c>
      <c r="C1090">
        <f t="shared" si="33"/>
        <v>2.8474237386453263E-3</v>
      </c>
      <c r="D1090">
        <f>Lambdas!$H$2*D1089+(1-Lambdas!$H$2)*C1089*C1089</f>
        <v>1.145270528779225E-4</v>
      </c>
      <c r="E1090">
        <f t="shared" si="32"/>
        <v>9.0039055476339769</v>
      </c>
    </row>
    <row r="1091" spans="1:5" x14ac:dyDescent="0.2">
      <c r="A1091" s="1">
        <v>43321</v>
      </c>
      <c r="B1091">
        <v>139.306183</v>
      </c>
      <c r="C1091">
        <f t="shared" si="33"/>
        <v>-4.7739162997895079E-3</v>
      </c>
      <c r="D1091">
        <f>Lambdas!$H$2*D1090+(1-Lambdas!$H$2)*C1090*C1090</f>
        <v>1.0748356981670489E-4</v>
      </c>
      <c r="E1091">
        <f t="shared" ref="E1091:E1154" si="34">-LN(D1091)-C1091*C1091/D1091</f>
        <v>8.926137578563873</v>
      </c>
    </row>
    <row r="1092" spans="1:5" x14ac:dyDescent="0.2">
      <c r="A1092" s="1">
        <v>43322</v>
      </c>
      <c r="B1092">
        <v>139.02757299999999</v>
      </c>
      <c r="C1092">
        <f t="shared" ref="C1092:C1155" si="35">LN(B1092/B1091)</f>
        <v>-2.0019856524661843E-3</v>
      </c>
      <c r="D1092">
        <f>Lambdas!$H$2*D1091+(1-Lambdas!$H$2)*C1091*C1091</f>
        <v>1.0187804373572837E-4</v>
      </c>
      <c r="E1092">
        <f t="shared" si="34"/>
        <v>9.1523934784233134</v>
      </c>
    </row>
    <row r="1093" spans="1:5" x14ac:dyDescent="0.2">
      <c r="A1093" s="1">
        <v>43325</v>
      </c>
      <c r="B1093">
        <v>139.50517300000001</v>
      </c>
      <c r="C1093">
        <f t="shared" si="35"/>
        <v>3.4294026461065444E-3</v>
      </c>
      <c r="D1093">
        <f>Lambdas!$H$2*D1092+(1-Lambdas!$H$2)*C1092*C1092</f>
        <v>9.540039523478613E-5</v>
      </c>
      <c r="E1093">
        <f t="shared" si="34"/>
        <v>9.1341494950320339</v>
      </c>
    </row>
    <row r="1094" spans="1:5" x14ac:dyDescent="0.2">
      <c r="A1094" s="1">
        <v>43326</v>
      </c>
      <c r="B1094">
        <v>140.05239900000001</v>
      </c>
      <c r="C1094">
        <f t="shared" si="35"/>
        <v>3.9149481448205719E-3</v>
      </c>
      <c r="D1094">
        <f>Lambdas!$H$2*D1093+(1-Lambdas!$H$2)*C1093*C1093</f>
        <v>8.9864609555269546E-5</v>
      </c>
      <c r="E1094">
        <f t="shared" si="34"/>
        <v>9.1466517981792972</v>
      </c>
    </row>
    <row r="1095" spans="1:5" x14ac:dyDescent="0.2">
      <c r="A1095" s="1">
        <v>43327</v>
      </c>
      <c r="B1095">
        <v>139.21662900000001</v>
      </c>
      <c r="C1095">
        <f t="shared" si="35"/>
        <v>-5.9854291836862498E-3</v>
      </c>
      <c r="D1095">
        <f>Lambdas!$H$2*D1094+(1-Lambdas!$H$2)*C1094*C1094</f>
        <v>8.493123744977137E-5</v>
      </c>
      <c r="E1095">
        <f t="shared" si="34"/>
        <v>8.9518525098938291</v>
      </c>
    </row>
    <row r="1096" spans="1:5" x14ac:dyDescent="0.2">
      <c r="A1096" s="1">
        <v>43328</v>
      </c>
      <c r="B1096">
        <v>140.15330499999999</v>
      </c>
      <c r="C1096">
        <f t="shared" si="35"/>
        <v>6.7056572370158126E-3</v>
      </c>
      <c r="D1096">
        <f>Lambdas!$H$2*D1095+(1-Lambdas!$H$2)*C1095*C1095</f>
        <v>8.1681106854956462E-5</v>
      </c>
      <c r="E1096">
        <f t="shared" si="34"/>
        <v>8.8621830626232185</v>
      </c>
    </row>
    <row r="1097" spans="1:5" x14ac:dyDescent="0.2">
      <c r="A1097" s="1">
        <v>43329</v>
      </c>
      <c r="B1097">
        <v>140.83090200000001</v>
      </c>
      <c r="C1097">
        <f t="shared" si="35"/>
        <v>4.8230348654606583E-3</v>
      </c>
      <c r="D1097">
        <f>Lambdas!$H$2*D1096+(1-Lambdas!$H$2)*C1096*C1096</f>
        <v>7.925106328950591E-5</v>
      </c>
      <c r="E1097">
        <f t="shared" si="34"/>
        <v>9.1493710757997047</v>
      </c>
    </row>
    <row r="1098" spans="1:5" x14ac:dyDescent="0.2">
      <c r="A1098" s="1">
        <v>43332</v>
      </c>
      <c r="B1098">
        <v>140.44229100000001</v>
      </c>
      <c r="C1098">
        <f t="shared" si="35"/>
        <v>-2.7632298913600932E-3</v>
      </c>
      <c r="D1098">
        <f>Lambdas!$H$2*D1097+(1-Lambdas!$H$2)*C1097*C1097</f>
        <v>7.5545338555321387E-5</v>
      </c>
      <c r="E1098">
        <f t="shared" si="34"/>
        <v>9.3897066173504111</v>
      </c>
    </row>
    <row r="1099" spans="1:5" x14ac:dyDescent="0.2">
      <c r="A1099" s="1">
        <v>43333</v>
      </c>
      <c r="B1099">
        <v>139.54544100000001</v>
      </c>
      <c r="C1099">
        <f t="shared" si="35"/>
        <v>-6.4063740288919811E-3</v>
      </c>
      <c r="D1099">
        <f>Lambdas!$H$2*D1098+(1-Lambdas!$H$2)*C1098*C1098</f>
        <v>7.1050641309549796E-5</v>
      </c>
      <c r="E1099">
        <f t="shared" si="34"/>
        <v>8.9744785815457426</v>
      </c>
    </row>
    <row r="1100" spans="1:5" x14ac:dyDescent="0.2">
      <c r="A1100" s="1">
        <v>43334</v>
      </c>
      <c r="B1100">
        <v>140.641571</v>
      </c>
      <c r="C1100">
        <f t="shared" si="35"/>
        <v>7.8243140840103635E-3</v>
      </c>
      <c r="D1100">
        <f>Lambdas!$H$2*D1099+(1-Lambdas!$H$2)*C1099*C1099</f>
        <v>6.9064459172294738E-5</v>
      </c>
      <c r="E1100">
        <f t="shared" si="34"/>
        <v>8.6940535855400434</v>
      </c>
    </row>
    <row r="1101" spans="1:5" x14ac:dyDescent="0.2">
      <c r="A1101" s="1">
        <v>43335</v>
      </c>
      <c r="B1101">
        <v>141.59818999999999</v>
      </c>
      <c r="C1101">
        <f t="shared" si="35"/>
        <v>6.7787944535180273E-3</v>
      </c>
      <c r="D1101">
        <f>Lambdas!$H$2*D1100+(1-Lambdas!$H$2)*C1100*C1100</f>
        <v>6.8545257112955603E-5</v>
      </c>
      <c r="E1101">
        <f t="shared" si="34"/>
        <v>8.9176263528907889</v>
      </c>
    </row>
    <row r="1102" spans="1:5" x14ac:dyDescent="0.2">
      <c r="A1102" s="1">
        <v>43336</v>
      </c>
      <c r="B1102">
        <v>143.690765</v>
      </c>
      <c r="C1102">
        <f t="shared" si="35"/>
        <v>1.4670126496201717E-2</v>
      </c>
      <c r="D1102">
        <f>Lambdas!$H$2*D1101+(1-Lambdas!$H$2)*C1101*C1101</f>
        <v>6.7049899175096131E-5</v>
      </c>
      <c r="E1102">
        <f t="shared" si="34"/>
        <v>6.400335420106706</v>
      </c>
    </row>
    <row r="1103" spans="1:5" x14ac:dyDescent="0.2">
      <c r="A1103" s="1">
        <v>43339</v>
      </c>
      <c r="B1103">
        <v>144.88651999999999</v>
      </c>
      <c r="C1103">
        <f t="shared" si="35"/>
        <v>8.2872901352209517E-3</v>
      </c>
      <c r="D1103">
        <f>Lambdas!$H$2*D1102+(1-Lambdas!$H$2)*C1102*C1102</f>
        <v>7.6856224073685629E-5</v>
      </c>
      <c r="E1103">
        <f t="shared" si="34"/>
        <v>8.5799681688148528</v>
      </c>
    </row>
    <row r="1104" spans="1:5" x14ac:dyDescent="0.2">
      <c r="A1104" s="1">
        <v>43340</v>
      </c>
      <c r="B1104">
        <v>144.68722500000001</v>
      </c>
      <c r="C1104">
        <f t="shared" si="35"/>
        <v>-1.3764716926706431E-3</v>
      </c>
      <c r="D1104">
        <f>Lambdas!$H$2*D1103+(1-Lambdas!$H$2)*C1103*C1103</f>
        <v>7.6315016563358639E-5</v>
      </c>
      <c r="E1104">
        <f t="shared" si="34"/>
        <v>9.4558138111538081</v>
      </c>
    </row>
    <row r="1105" spans="1:5" x14ac:dyDescent="0.2">
      <c r="A1105" s="1">
        <v>43341</v>
      </c>
      <c r="B1105">
        <v>146.510773</v>
      </c>
      <c r="C1105">
        <f t="shared" si="35"/>
        <v>1.2524617958873623E-2</v>
      </c>
      <c r="D1105">
        <f>Lambdas!$H$2*D1104+(1-Lambdas!$H$2)*C1104*C1104</f>
        <v>7.1389417915326318E-5</v>
      </c>
      <c r="E1105">
        <f t="shared" si="34"/>
        <v>7.3500316736211699</v>
      </c>
    </row>
    <row r="1106" spans="1:5" x14ac:dyDescent="0.2">
      <c r="A1106" s="1">
        <v>43342</v>
      </c>
      <c r="B1106">
        <v>146.221802</v>
      </c>
      <c r="C1106">
        <f t="shared" si="35"/>
        <v>-1.9743009049412261E-3</v>
      </c>
      <c r="D1106">
        <f>Lambdas!$H$2*D1105+(1-Lambdas!$H$2)*C1105*C1105</f>
        <v>7.7046790556364018E-5</v>
      </c>
      <c r="E1106">
        <f t="shared" si="34"/>
        <v>9.4205067824238178</v>
      </c>
    </row>
    <row r="1107" spans="1:5" x14ac:dyDescent="0.2">
      <c r="A1107" s="1">
        <v>43343</v>
      </c>
      <c r="B1107">
        <v>146.37127699999999</v>
      </c>
      <c r="C1107">
        <f t="shared" si="35"/>
        <v>1.0217262384621601E-3</v>
      </c>
      <c r="D1107">
        <f>Lambdas!$H$2*D1106+(1-Lambdas!$H$2)*C1106*C1106</f>
        <v>7.2205342068196824E-5</v>
      </c>
      <c r="E1107">
        <f t="shared" si="34"/>
        <v>9.5215388064862534</v>
      </c>
    </row>
    <row r="1108" spans="1:5" x14ac:dyDescent="0.2">
      <c r="A1108" s="1">
        <v>43347</v>
      </c>
      <c r="B1108">
        <v>147.27806100000001</v>
      </c>
      <c r="C1108">
        <f t="shared" si="35"/>
        <v>6.1759845157248359E-3</v>
      </c>
      <c r="D1108">
        <f>Lambdas!$H$2*D1107+(1-Lambdas!$H$2)*C1107*C1107</f>
        <v>6.7495439216744602E-5</v>
      </c>
      <c r="E1108">
        <f t="shared" si="34"/>
        <v>9.0383340537911092</v>
      </c>
    </row>
    <row r="1109" spans="1:5" x14ac:dyDescent="0.2">
      <c r="A1109" s="1">
        <v>43348</v>
      </c>
      <c r="B1109">
        <v>142.166168</v>
      </c>
      <c r="C1109">
        <f t="shared" si="35"/>
        <v>-3.5325800801610067E-2</v>
      </c>
      <c r="D1109">
        <f>Lambdas!$H$2*D1108+(1-Lambdas!$H$2)*C1108*C1108</f>
        <v>6.5552698954371742E-5</v>
      </c>
      <c r="E1109">
        <f t="shared" si="34"/>
        <v>-9.4041222064423664</v>
      </c>
    </row>
    <row r="1110" spans="1:5" x14ac:dyDescent="0.2">
      <c r="A1110" s="1">
        <v>43349</v>
      </c>
      <c r="B1110">
        <v>143.9897</v>
      </c>
      <c r="C1110">
        <f t="shared" si="35"/>
        <v>1.2745198602681074E-2</v>
      </c>
      <c r="D1110">
        <f>Lambdas!$H$2*D1109+(1-Lambdas!$H$2)*C1109*C1109</f>
        <v>1.4380856550302067E-4</v>
      </c>
      <c r="E1110">
        <f t="shared" si="34"/>
        <v>7.7174697452299714</v>
      </c>
    </row>
    <row r="1111" spans="1:5" x14ac:dyDescent="0.2">
      <c r="A1111" s="1">
        <v>43350</v>
      </c>
      <c r="B1111">
        <v>142.69429</v>
      </c>
      <c r="C1111">
        <f t="shared" si="35"/>
        <v>-9.0372595731977191E-3</v>
      </c>
      <c r="D1111">
        <f>Lambdas!$H$2*D1110+(1-Lambdas!$H$2)*C1110*C1110</f>
        <v>1.4504171488675556E-4</v>
      </c>
      <c r="E1111">
        <f t="shared" si="34"/>
        <v>8.2753955735073088</v>
      </c>
    </row>
    <row r="1112" spans="1:5" x14ac:dyDescent="0.2">
      <c r="A1112" s="1">
        <v>43353</v>
      </c>
      <c r="B1112">
        <v>143.57119800000001</v>
      </c>
      <c r="C1112">
        <f t="shared" si="35"/>
        <v>6.1265557996323583E-3</v>
      </c>
      <c r="D1112">
        <f>Lambdas!$H$2*D1111+(1-Lambdas!$H$2)*C1111*C1111</f>
        <v>1.4084751913183419E-4</v>
      </c>
      <c r="E1112">
        <f t="shared" si="34"/>
        <v>8.6013410401657584</v>
      </c>
    </row>
    <row r="1113" spans="1:5" x14ac:dyDescent="0.2">
      <c r="A1113" s="1">
        <v>43354</v>
      </c>
      <c r="B1113">
        <v>144.976212</v>
      </c>
      <c r="C1113">
        <f t="shared" si="35"/>
        <v>9.7386083232147477E-3</v>
      </c>
      <c r="D1113">
        <f>Lambdas!$H$2*D1112+(1-Lambdas!$H$2)*C1112*C1112</f>
        <v>1.3400963669228736E-4</v>
      </c>
      <c r="E1113">
        <f t="shared" si="34"/>
        <v>8.2098848744535431</v>
      </c>
    </row>
    <row r="1114" spans="1:5" x14ac:dyDescent="0.2">
      <c r="A1114" s="1">
        <v>43355</v>
      </c>
      <c r="B1114">
        <v>146.05239900000001</v>
      </c>
      <c r="C1114">
        <f t="shared" si="35"/>
        <v>7.3957807907552332E-3</v>
      </c>
      <c r="D1114">
        <f>Lambdas!$H$2*D1113+(1-Lambdas!$H$2)*C1113*C1113</f>
        <v>1.31417180383065E-4</v>
      </c>
      <c r="E1114">
        <f t="shared" si="34"/>
        <v>8.5209204484007532</v>
      </c>
    </row>
    <row r="1115" spans="1:5" x14ac:dyDescent="0.2">
      <c r="A1115" s="1">
        <v>43356</v>
      </c>
      <c r="B1115">
        <v>147.10865799999999</v>
      </c>
      <c r="C1115">
        <f t="shared" si="35"/>
        <v>7.2060292147206597E-3</v>
      </c>
      <c r="D1115">
        <f>Lambdas!$H$2*D1114+(1-Lambdas!$H$2)*C1114*C1114</f>
        <v>1.2633940217714659E-4</v>
      </c>
      <c r="E1115">
        <f t="shared" si="34"/>
        <v>8.565527817952157</v>
      </c>
    </row>
    <row r="1116" spans="1:5" x14ac:dyDescent="0.2">
      <c r="A1116" s="1">
        <v>43357</v>
      </c>
      <c r="B1116">
        <v>147.317902</v>
      </c>
      <c r="C1116">
        <f t="shared" si="35"/>
        <v>1.4213665725517079E-3</v>
      </c>
      <c r="D1116">
        <f>Lambdas!$H$2*D1115+(1-Lambdas!$H$2)*C1115*C1115</f>
        <v>1.2141431959001751E-4</v>
      </c>
      <c r="E1116">
        <f t="shared" si="34"/>
        <v>8.9996621553915617</v>
      </c>
    </row>
    <row r="1117" spans="1:5" x14ac:dyDescent="0.2">
      <c r="A1117" s="1">
        <v>43360</v>
      </c>
      <c r="B1117">
        <v>145.66377299999999</v>
      </c>
      <c r="C1117">
        <f t="shared" si="35"/>
        <v>-1.1291809126055961E-2</v>
      </c>
      <c r="D1117">
        <f>Lambdas!$H$2*D1116+(1-Lambdas!$H$2)*C1116*C1116</f>
        <v>1.1351208361775104E-4</v>
      </c>
      <c r="E1117">
        <f t="shared" si="34"/>
        <v>7.9603291913203602</v>
      </c>
    </row>
    <row r="1118" spans="1:5" x14ac:dyDescent="0.2">
      <c r="A1118" s="1">
        <v>43361</v>
      </c>
      <c r="B1118">
        <v>147.10865799999999</v>
      </c>
      <c r="C1118">
        <f t="shared" si="35"/>
        <v>9.8704425535042911E-3</v>
      </c>
      <c r="D1118">
        <f>Lambdas!$H$2*D1117+(1-Lambdas!$H$2)*C1117*C1117</f>
        <v>1.1443821830224021E-4</v>
      </c>
      <c r="E1118">
        <f t="shared" si="34"/>
        <v>8.2241371764137057</v>
      </c>
    </row>
    <row r="1119" spans="1:5" x14ac:dyDescent="0.2">
      <c r="A1119" s="1">
        <v>43362</v>
      </c>
      <c r="B1119">
        <v>146.899384</v>
      </c>
      <c r="C1119">
        <f t="shared" si="35"/>
        <v>-1.4235939528703552E-3</v>
      </c>
      <c r="D1119">
        <f>Lambdas!$H$2*D1118+(1-Lambdas!$H$2)*C1118*C1118</f>
        <v>1.1331222037120226E-4</v>
      </c>
      <c r="E1119">
        <f t="shared" si="34"/>
        <v>9.0674782664509195</v>
      </c>
    </row>
    <row r="1120" spans="1:5" x14ac:dyDescent="0.2">
      <c r="A1120" s="1">
        <v>43363</v>
      </c>
      <c r="B1120">
        <v>148.71298200000001</v>
      </c>
      <c r="C1120">
        <f t="shared" si="35"/>
        <v>1.2270263108379378E-2</v>
      </c>
      <c r="D1120">
        <f>Lambdas!$H$2*D1119+(1-Lambdas!$H$2)*C1119*C1119</f>
        <v>1.0594665085777109E-4</v>
      </c>
      <c r="E1120">
        <f t="shared" si="34"/>
        <v>7.731488370233949</v>
      </c>
    </row>
    <row r="1121" spans="1:5" x14ac:dyDescent="0.2">
      <c r="A1121" s="1">
        <v>43364</v>
      </c>
      <c r="B1121">
        <v>149.52011100000001</v>
      </c>
      <c r="C1121">
        <f t="shared" si="35"/>
        <v>5.4127525720099393E-3</v>
      </c>
      <c r="D1121">
        <f>Lambdas!$H$2*D1120+(1-Lambdas!$H$2)*C1120*C1120</f>
        <v>1.0889939572833017E-4</v>
      </c>
      <c r="E1121">
        <f t="shared" si="34"/>
        <v>8.8560497777639497</v>
      </c>
    </row>
    <row r="1122" spans="1:5" x14ac:dyDescent="0.2">
      <c r="A1122" s="1">
        <v>43367</v>
      </c>
      <c r="B1122">
        <v>148.58343500000001</v>
      </c>
      <c r="C1122">
        <f t="shared" si="35"/>
        <v>-6.2842532076829169E-3</v>
      </c>
      <c r="D1122">
        <f>Lambdas!$H$2*D1121+(1-Lambdas!$H$2)*C1121*C1121</f>
        <v>1.0363087565461613E-4</v>
      </c>
      <c r="E1122">
        <f t="shared" si="34"/>
        <v>8.7935934667147713</v>
      </c>
    </row>
    <row r="1123" spans="1:5" x14ac:dyDescent="0.2">
      <c r="A1123" s="1">
        <v>43368</v>
      </c>
      <c r="B1123">
        <v>149.051773</v>
      </c>
      <c r="C1123">
        <f t="shared" si="35"/>
        <v>3.1470630755156366E-3</v>
      </c>
      <c r="D1123">
        <f>Lambdas!$H$2*D1122+(1-Lambdas!$H$2)*C1122*C1122</f>
        <v>9.9385757374127225E-5</v>
      </c>
      <c r="E1123">
        <f t="shared" si="34"/>
        <v>9.1168495744482403</v>
      </c>
    </row>
    <row r="1124" spans="1:5" x14ac:dyDescent="0.2">
      <c r="A1124" s="1">
        <v>43369</v>
      </c>
      <c r="B1124">
        <v>148.74285900000001</v>
      </c>
      <c r="C1124">
        <f t="shared" si="35"/>
        <v>-2.0746788397761292E-3</v>
      </c>
      <c r="D1124">
        <f>Lambdas!$H$2*D1123+(1-Lambdas!$H$2)*C1123*C1123</f>
        <v>9.3463301493063204E-5</v>
      </c>
      <c r="E1124">
        <f t="shared" si="34"/>
        <v>9.2318884086830337</v>
      </c>
    </row>
    <row r="1125" spans="1:5" x14ac:dyDescent="0.2">
      <c r="A1125" s="1">
        <v>43370</v>
      </c>
      <c r="B1125">
        <v>149.490219</v>
      </c>
      <c r="C1125">
        <f t="shared" si="35"/>
        <v>5.0119293905943971E-3</v>
      </c>
      <c r="D1125">
        <f>Lambdas!$H$2*D1124+(1-Lambdas!$H$2)*C1124*C1124</f>
        <v>8.7562206685309018E-5</v>
      </c>
      <c r="E1125">
        <f t="shared" si="34"/>
        <v>9.0562857618942516</v>
      </c>
    </row>
    <row r="1126" spans="1:5" x14ac:dyDescent="0.2">
      <c r="A1126" s="1">
        <v>43371</v>
      </c>
      <c r="B1126">
        <v>149.559967</v>
      </c>
      <c r="C1126">
        <f t="shared" si="35"/>
        <v>4.6646352037185495E-4</v>
      </c>
      <c r="D1126">
        <f>Lambdas!$H$2*D1125+(1-Lambdas!$H$2)*C1125*C1125</f>
        <v>8.3429357836015231E-5</v>
      </c>
      <c r="E1126">
        <f t="shared" si="34"/>
        <v>9.3889022447734192</v>
      </c>
    </row>
    <row r="1127" spans="1:5" x14ac:dyDescent="0.2">
      <c r="A1127" s="1">
        <v>43374</v>
      </c>
      <c r="B1127">
        <v>150.25749200000001</v>
      </c>
      <c r="C1127">
        <f t="shared" si="35"/>
        <v>4.6530062712463374E-3</v>
      </c>
      <c r="D1127">
        <f>Lambdas!$H$2*D1126+(1-Lambdas!$H$2)*C1126*C1126</f>
        <v>7.7921888136329916E-5</v>
      </c>
      <c r="E1127">
        <f t="shared" si="34"/>
        <v>9.1819553260149469</v>
      </c>
    </row>
    <row r="1128" spans="1:5" x14ac:dyDescent="0.2">
      <c r="A1128" s="1">
        <v>43375</v>
      </c>
      <c r="B1128">
        <v>149.14144899999999</v>
      </c>
      <c r="C1128">
        <f t="shared" si="35"/>
        <v>-7.4552579610855764E-3</v>
      </c>
      <c r="D1128">
        <f>Lambdas!$H$2*D1127+(1-Lambdas!$H$2)*C1127*C1127</f>
        <v>7.4197497388517832E-5</v>
      </c>
      <c r="E1128">
        <f t="shared" si="34"/>
        <v>8.7596865250023193</v>
      </c>
    </row>
    <row r="1129" spans="1:5" x14ac:dyDescent="0.2">
      <c r="A1129" s="1">
        <v>43376</v>
      </c>
      <c r="B1129">
        <v>148.842499</v>
      </c>
      <c r="C1129">
        <f t="shared" si="35"/>
        <v>-2.0064845929030611E-3</v>
      </c>
      <c r="D1129">
        <f>Lambdas!$H$2*D1128+(1-Lambdas!$H$2)*C1128*C1128</f>
        <v>7.2965333900752537E-5</v>
      </c>
      <c r="E1129">
        <f t="shared" si="34"/>
        <v>9.4703494887780071</v>
      </c>
    </row>
    <row r="1130" spans="1:5" x14ac:dyDescent="0.2">
      <c r="A1130" s="1">
        <v>43377</v>
      </c>
      <c r="B1130">
        <v>146.241714</v>
      </c>
      <c r="C1130">
        <f t="shared" si="35"/>
        <v>-1.7627865082239996E-2</v>
      </c>
      <c r="D1130">
        <f>Lambdas!$H$2*D1129+(1-Lambdas!$H$2)*C1129*C1129</f>
        <v>6.8402500996998295E-5</v>
      </c>
      <c r="E1130">
        <f t="shared" si="34"/>
        <v>5.0472610274969911</v>
      </c>
    </row>
    <row r="1131" spans="1:5" x14ac:dyDescent="0.2">
      <c r="A1131" s="1">
        <v>43378</v>
      </c>
      <c r="B1131">
        <v>144.846664</v>
      </c>
      <c r="C1131">
        <f t="shared" si="35"/>
        <v>-9.5851348679621331E-3</v>
      </c>
      <c r="D1131">
        <f>Lambdas!$H$2*D1130+(1-Lambdas!$H$2)*C1130*C1130</f>
        <v>8.4442003600676807E-5</v>
      </c>
      <c r="E1131">
        <f t="shared" si="34"/>
        <v>8.2914229819398457</v>
      </c>
    </row>
    <row r="1132" spans="1:5" x14ac:dyDescent="0.2">
      <c r="A1132" s="1">
        <v>43381</v>
      </c>
      <c r="B1132">
        <v>141.38893100000001</v>
      </c>
      <c r="C1132">
        <f t="shared" si="35"/>
        <v>-2.4161224301398335E-2</v>
      </c>
      <c r="D1132">
        <f>Lambdas!$H$2*D1131+(1-Lambdas!$H$2)*C1131*C1131</f>
        <v>8.4933952739862855E-5</v>
      </c>
      <c r="E1132">
        <f t="shared" si="34"/>
        <v>2.5004752981414615</v>
      </c>
    </row>
    <row r="1133" spans="1:5" x14ac:dyDescent="0.2">
      <c r="A1133" s="1">
        <v>43382</v>
      </c>
      <c r="B1133">
        <v>141.80744899999999</v>
      </c>
      <c r="C1133">
        <f t="shared" si="35"/>
        <v>2.9556755258076505E-3</v>
      </c>
      <c r="D1133">
        <f>Lambdas!$H$2*D1132+(1-Lambdas!$H$2)*C1132*C1132</f>
        <v>1.1794966154375687E-4</v>
      </c>
      <c r="E1133">
        <f t="shared" si="34"/>
        <v>8.9711869761452672</v>
      </c>
    </row>
    <row r="1134" spans="1:5" x14ac:dyDescent="0.2">
      <c r="A1134" s="1">
        <v>43383</v>
      </c>
      <c r="B1134">
        <v>135.041428</v>
      </c>
      <c r="C1134">
        <f t="shared" si="35"/>
        <v>-4.888853901683602E-2</v>
      </c>
      <c r="D1134">
        <f>Lambdas!$H$2*D1133+(1-Lambdas!$H$2)*C1133*C1133</f>
        <v>1.1072122695595559E-4</v>
      </c>
      <c r="E1134">
        <f t="shared" si="34"/>
        <v>-12.478054522817448</v>
      </c>
    </row>
    <row r="1135" spans="1:5" x14ac:dyDescent="0.2">
      <c r="A1135" s="1">
        <v>43384</v>
      </c>
      <c r="B1135">
        <v>133.25773599999999</v>
      </c>
      <c r="C1135">
        <f t="shared" si="35"/>
        <v>-1.3296487790354321E-2</v>
      </c>
      <c r="D1135">
        <f>Lambdas!$H$2*D1134+(1-Lambdas!$H$2)*C1134*C1134</f>
        <v>2.6158390375312818E-4</v>
      </c>
      <c r="E1135">
        <f t="shared" si="34"/>
        <v>7.5728859499270991</v>
      </c>
    </row>
    <row r="1136" spans="1:5" x14ac:dyDescent="0.2">
      <c r="A1136" s="1">
        <v>43385</v>
      </c>
      <c r="B1136">
        <v>139.56538399999999</v>
      </c>
      <c r="C1136">
        <f t="shared" si="35"/>
        <v>4.6248076317738376E-2</v>
      </c>
      <c r="D1136">
        <f>Lambdas!$H$2*D1135+(1-Lambdas!$H$2)*C1135*C1135</f>
        <v>2.5597215463412688E-4</v>
      </c>
      <c r="E1136">
        <f t="shared" si="34"/>
        <v>-8.5484816387729978E-2</v>
      </c>
    </row>
    <row r="1137" spans="1:5" x14ac:dyDescent="0.2">
      <c r="A1137" s="1">
        <v>43388</v>
      </c>
      <c r="B1137">
        <v>136.74537699999999</v>
      </c>
      <c r="C1137">
        <f t="shared" si="35"/>
        <v>-2.0412559448744282E-2</v>
      </c>
      <c r="D1137">
        <f>Lambdas!$H$2*D1136+(1-Lambdas!$H$2)*C1136*C1136</f>
        <v>3.8059494638671449E-4</v>
      </c>
      <c r="E1137">
        <f t="shared" si="34"/>
        <v>6.7789821436676325</v>
      </c>
    </row>
    <row r="1138" spans="1:5" x14ac:dyDescent="0.2">
      <c r="A1138" s="1">
        <v>43389</v>
      </c>
      <c r="B1138">
        <v>141.23947100000001</v>
      </c>
      <c r="C1138">
        <f t="shared" si="35"/>
        <v>3.2336191140342065E-2</v>
      </c>
      <c r="D1138">
        <f>Lambdas!$H$2*D1137+(1-Lambdas!$H$2)*C1137*C1137</f>
        <v>3.8298278758705907E-4</v>
      </c>
      <c r="E1138">
        <f t="shared" si="34"/>
        <v>5.13729531179</v>
      </c>
    </row>
    <row r="1139" spans="1:5" x14ac:dyDescent="0.2">
      <c r="A1139" s="1">
        <v>43390</v>
      </c>
      <c r="B1139">
        <v>141.946945</v>
      </c>
      <c r="C1139">
        <f t="shared" si="35"/>
        <v>4.9965353695611957E-3</v>
      </c>
      <c r="D1139">
        <f>Lambdas!$H$2*D1138+(1-Lambdas!$H$2)*C1138*C1138</f>
        <v>4.2684083039894757E-4</v>
      </c>
      <c r="E1139">
        <f t="shared" si="34"/>
        <v>7.7006106757712001</v>
      </c>
    </row>
    <row r="1140" spans="1:5" x14ac:dyDescent="0.2">
      <c r="A1140" s="1">
        <v>43391</v>
      </c>
      <c r="B1140">
        <v>138.79809599999999</v>
      </c>
      <c r="C1140">
        <f t="shared" si="35"/>
        <v>-2.2433030625462137E-2</v>
      </c>
      <c r="D1140">
        <f>Lambdas!$H$2*D1139+(1-Lambdas!$H$2)*C1139*C1139</f>
        <v>4.0024222595893693E-4</v>
      </c>
      <c r="E1140">
        <f t="shared" si="34"/>
        <v>6.56609987305802</v>
      </c>
    </row>
    <row r="1141" spans="1:5" x14ac:dyDescent="0.2">
      <c r="A1141" s="1">
        <v>43392</v>
      </c>
      <c r="B1141">
        <v>139.58532700000001</v>
      </c>
      <c r="C1141">
        <f t="shared" si="35"/>
        <v>5.6557469548739548E-3</v>
      </c>
      <c r="D1141">
        <f>Lambdas!$H$2*D1140+(1-Lambdas!$H$2)*C1140*C1140</f>
        <v>4.0705931295802634E-4</v>
      </c>
      <c r="E1141">
        <f t="shared" si="34"/>
        <v>7.7279698016809464</v>
      </c>
    </row>
    <row r="1142" spans="1:5" x14ac:dyDescent="0.2">
      <c r="A1142" s="1">
        <v>43395</v>
      </c>
      <c r="B1142">
        <v>140.14334099999999</v>
      </c>
      <c r="C1142">
        <f t="shared" si="35"/>
        <v>3.9896857492375216E-3</v>
      </c>
      <c r="D1142">
        <f>Lambdas!$H$2*D1141+(1-Lambdas!$H$2)*C1141*C1141</f>
        <v>3.8223473826382438E-4</v>
      </c>
      <c r="E1142">
        <f t="shared" si="34"/>
        <v>7.8278321398681774</v>
      </c>
    </row>
    <row r="1143" spans="1:5" x14ac:dyDescent="0.2">
      <c r="A1143" s="1">
        <v>43396</v>
      </c>
      <c r="B1143">
        <v>138.628693</v>
      </c>
      <c r="C1143">
        <f t="shared" si="35"/>
        <v>-1.0866677571379857E-2</v>
      </c>
      <c r="D1143">
        <f>Lambdas!$H$2*D1142+(1-Lambdas!$H$2)*C1142*C1142</f>
        <v>3.5798960334298258E-4</v>
      </c>
      <c r="E1143">
        <f t="shared" si="34"/>
        <v>7.6051515547416439</v>
      </c>
    </row>
    <row r="1144" spans="1:5" x14ac:dyDescent="0.2">
      <c r="A1144" s="1">
        <v>43397</v>
      </c>
      <c r="B1144">
        <v>133.78585799999999</v>
      </c>
      <c r="C1144">
        <f t="shared" si="35"/>
        <v>-3.5558638491351838E-2</v>
      </c>
      <c r="D1144">
        <f>Lambdas!$H$2*D1143+(1-Lambdas!$H$2)*C1143*C1143</f>
        <v>3.4211121144944154E-4</v>
      </c>
      <c r="E1144">
        <f t="shared" si="34"/>
        <v>4.2844514707511827</v>
      </c>
    </row>
    <row r="1145" spans="1:5" x14ac:dyDescent="0.2">
      <c r="A1145" s="1">
        <v>43398</v>
      </c>
      <c r="B1145">
        <v>140.02377300000001</v>
      </c>
      <c r="C1145">
        <f t="shared" si="35"/>
        <v>4.5571768295814372E-2</v>
      </c>
      <c r="D1145">
        <f>Lambdas!$H$2*D1144+(1-Lambdas!$H$2)*C1144*C1144</f>
        <v>4.0315509920999627E-4</v>
      </c>
      <c r="E1145">
        <f t="shared" si="34"/>
        <v>2.6648564591954145</v>
      </c>
    </row>
    <row r="1146" spans="1:5" x14ac:dyDescent="0.2">
      <c r="A1146" s="1">
        <v>43399</v>
      </c>
      <c r="B1146">
        <v>137.25358600000001</v>
      </c>
      <c r="C1146">
        <f t="shared" si="35"/>
        <v>-1.9982007783683909E-2</v>
      </c>
      <c r="D1146">
        <f>Lambdas!$H$2*D1145+(1-Lambdas!$H$2)*C1145*C1145</f>
        <v>5.1392635041595097E-4</v>
      </c>
      <c r="E1146">
        <f t="shared" si="34"/>
        <v>6.7965086929357961</v>
      </c>
    </row>
    <row r="1147" spans="1:5" x14ac:dyDescent="0.2">
      <c r="A1147" s="1">
        <v>43402</v>
      </c>
      <c r="B1147">
        <v>133.85562100000001</v>
      </c>
      <c r="C1147">
        <f t="shared" si="35"/>
        <v>-2.5068443698005375E-2</v>
      </c>
      <c r="D1147">
        <f>Lambdas!$H$2*D1146+(1-Lambdas!$H$2)*C1146*C1146</f>
        <v>5.0633838772312461E-4</v>
      </c>
      <c r="E1147">
        <f t="shared" si="34"/>
        <v>6.3471850266593659</v>
      </c>
    </row>
    <row r="1148" spans="1:5" x14ac:dyDescent="0.2">
      <c r="A1148" s="1">
        <v>43403</v>
      </c>
      <c r="B1148">
        <v>132.29115300000001</v>
      </c>
      <c r="C1148">
        <f t="shared" si="35"/>
        <v>-1.1756565718208599E-2</v>
      </c>
      <c r="D1148">
        <f>Lambdas!$H$2*D1147+(1-Lambdas!$H$2)*C1147*C1147</f>
        <v>5.1441895873856889E-4</v>
      </c>
      <c r="E1148">
        <f t="shared" si="34"/>
        <v>7.3037871806464754</v>
      </c>
    </row>
    <row r="1149" spans="1:5" x14ac:dyDescent="0.2">
      <c r="A1149" s="1">
        <v>43404</v>
      </c>
      <c r="B1149">
        <v>137.36320499999999</v>
      </c>
      <c r="C1149">
        <f t="shared" si="35"/>
        <v>3.7623351028341516E-2</v>
      </c>
      <c r="D1149">
        <f>Lambdas!$H$2*D1148+(1-Lambdas!$H$2)*C1148*C1148</f>
        <v>4.8951957499501753E-4</v>
      </c>
      <c r="E1149">
        <f t="shared" si="34"/>
        <v>4.7304416970549603</v>
      </c>
    </row>
    <row r="1150" spans="1:5" x14ac:dyDescent="0.2">
      <c r="A1150" s="1">
        <v>43405</v>
      </c>
      <c r="B1150">
        <v>140.332672</v>
      </c>
      <c r="C1150">
        <f t="shared" si="35"/>
        <v>2.1387283249089811E-2</v>
      </c>
      <c r="D1150">
        <f>Lambdas!$H$2*D1149+(1-Lambdas!$H$2)*C1149*C1149</f>
        <v>5.508077829537415E-4</v>
      </c>
      <c r="E1150">
        <f t="shared" si="34"/>
        <v>6.6736790882120349</v>
      </c>
    </row>
    <row r="1151" spans="1:5" x14ac:dyDescent="0.2">
      <c r="A1151" s="1">
        <v>43406</v>
      </c>
      <c r="B1151">
        <v>139.28637699999999</v>
      </c>
      <c r="C1151">
        <f t="shared" si="35"/>
        <v>-7.4837525341611456E-3</v>
      </c>
      <c r="D1151">
        <f>Lambdas!$H$2*D1150+(1-Lambdas!$H$2)*C1150*C1150</f>
        <v>5.4462652936721888E-4</v>
      </c>
      <c r="E1151">
        <f t="shared" si="34"/>
        <v>7.4125754805305961</v>
      </c>
    </row>
    <row r="1152" spans="1:5" x14ac:dyDescent="0.2">
      <c r="A1152" s="1">
        <v>43409</v>
      </c>
      <c r="B1152">
        <v>139.30632</v>
      </c>
      <c r="C1152">
        <f t="shared" si="35"/>
        <v>1.4316958232452672E-4</v>
      </c>
      <c r="D1152">
        <f>Lambdas!$H$2*D1151+(1-Lambdas!$H$2)*C1151*C1151</f>
        <v>5.1228663643698485E-4</v>
      </c>
      <c r="E1152">
        <f t="shared" si="34"/>
        <v>7.5765862409471119</v>
      </c>
    </row>
    <row r="1153" spans="1:5" x14ac:dyDescent="0.2">
      <c r="A1153" s="1">
        <v>43410</v>
      </c>
      <c r="B1153">
        <v>140.292801</v>
      </c>
      <c r="C1153">
        <f t="shared" si="35"/>
        <v>7.0564248542693709E-3</v>
      </c>
      <c r="D1153">
        <f>Lambdas!$H$2*D1152+(1-Lambdas!$H$2)*C1152*C1152</f>
        <v>4.7838169425048035E-4</v>
      </c>
      <c r="E1153">
        <f t="shared" si="34"/>
        <v>7.5410150045592221</v>
      </c>
    </row>
    <row r="1154" spans="1:5" x14ac:dyDescent="0.2">
      <c r="A1154" s="1">
        <v>43411</v>
      </c>
      <c r="B1154">
        <v>144.26872299999999</v>
      </c>
      <c r="C1154">
        <f t="shared" si="35"/>
        <v>2.7946018142910034E-2</v>
      </c>
      <c r="D1154">
        <f>Lambdas!$H$2*D1153+(1-Lambdas!$H$2)*C1153*C1153</f>
        <v>4.5001505173679704E-4</v>
      </c>
      <c r="E1154">
        <f t="shared" si="34"/>
        <v>5.9707766197587056</v>
      </c>
    </row>
    <row r="1155" spans="1:5" x14ac:dyDescent="0.2">
      <c r="A1155" s="1">
        <v>43412</v>
      </c>
      <c r="B1155">
        <v>144.71713299999999</v>
      </c>
      <c r="C1155">
        <f t="shared" si="35"/>
        <v>3.1033377624911972E-3</v>
      </c>
      <c r="D1155">
        <f>Lambdas!$H$2*D1154+(1-Lambdas!$H$2)*C1154*C1154</f>
        <v>4.7192035488389145E-4</v>
      </c>
      <c r="E1155">
        <f t="shared" ref="E1155:E1218" si="36">-LN(D1155)-C1155*C1155/D1155</f>
        <v>7.6382928461335498</v>
      </c>
    </row>
    <row r="1156" spans="1:5" x14ac:dyDescent="0.2">
      <c r="A1156" s="1">
        <v>43413</v>
      </c>
      <c r="B1156">
        <v>143.421707</v>
      </c>
      <c r="C1156">
        <f t="shared" ref="C1156:C1219" si="37">LN(B1156/B1155)</f>
        <v>-8.9917397326250686E-3</v>
      </c>
      <c r="D1156">
        <f>Lambdas!$H$2*D1155+(1-Lambdas!$H$2)*C1155*C1155</f>
        <v>4.4132316593623906E-4</v>
      </c>
      <c r="E1156">
        <f t="shared" si="36"/>
        <v>7.5425309290294642</v>
      </c>
    </row>
    <row r="1157" spans="1:5" x14ac:dyDescent="0.2">
      <c r="A1157" s="1">
        <v>43416</v>
      </c>
      <c r="B1157">
        <v>139.22659300000001</v>
      </c>
      <c r="C1157">
        <f t="shared" si="37"/>
        <v>-2.9686519168452243E-2</v>
      </c>
      <c r="D1157">
        <f>Lambdas!$H$2*D1156+(1-Lambdas!$H$2)*C1156*C1156</f>
        <v>4.1746491332527222E-4</v>
      </c>
      <c r="E1157">
        <f t="shared" si="36"/>
        <v>5.6702597815198654</v>
      </c>
    </row>
    <row r="1158" spans="1:5" x14ac:dyDescent="0.2">
      <c r="A1158" s="1">
        <v>43417</v>
      </c>
      <c r="B1158">
        <v>139.22659300000001</v>
      </c>
      <c r="C1158">
        <f t="shared" si="37"/>
        <v>0</v>
      </c>
      <c r="D1158">
        <f>Lambdas!$H$2*D1157+(1-Lambdas!$H$2)*C1157*C1157</f>
        <v>4.4816368863084523E-4</v>
      </c>
      <c r="E1158">
        <f t="shared" si="36"/>
        <v>7.7103520158748573</v>
      </c>
    </row>
    <row r="1159" spans="1:5" x14ac:dyDescent="0.2">
      <c r="A1159" s="1">
        <v>43418</v>
      </c>
      <c r="B1159">
        <v>138.99740600000001</v>
      </c>
      <c r="C1159">
        <f t="shared" si="37"/>
        <v>-1.6475002347972243E-3</v>
      </c>
      <c r="D1159">
        <f>Lambdas!$H$2*D1158+(1-Lambdas!$H$2)*C1158*C1158</f>
        <v>4.1850144317085835E-4</v>
      </c>
      <c r="E1159">
        <f t="shared" si="36"/>
        <v>7.7723445621037639</v>
      </c>
    </row>
    <row r="1160" spans="1:5" x14ac:dyDescent="0.2">
      <c r="A1160" s="1">
        <v>43419</v>
      </c>
      <c r="B1160">
        <v>141.59286499999999</v>
      </c>
      <c r="C1160">
        <f t="shared" si="37"/>
        <v>1.8500520485947889E-2</v>
      </c>
      <c r="D1160">
        <f>Lambdas!$H$2*D1159+(1-Lambdas!$H$2)*C1159*C1159</f>
        <v>3.909820749411523E-4</v>
      </c>
      <c r="E1160">
        <f t="shared" si="36"/>
        <v>6.9714397638599817</v>
      </c>
    </row>
    <row r="1161" spans="1:5" x14ac:dyDescent="0.2">
      <c r="A1161" s="1">
        <v>43420</v>
      </c>
      <c r="B1161">
        <v>139.93575999999999</v>
      </c>
      <c r="C1161">
        <f t="shared" si="37"/>
        <v>-1.1772331412708151E-2</v>
      </c>
      <c r="D1161">
        <f>Lambdas!$H$2*D1160+(1-Lambdas!$H$2)*C1160*C1160</f>
        <v>3.8775795937274105E-4</v>
      </c>
      <c r="E1161">
        <f t="shared" si="36"/>
        <v>7.497721254454639</v>
      </c>
    </row>
    <row r="1162" spans="1:5" x14ac:dyDescent="0.2">
      <c r="A1162" s="1">
        <v>43423</v>
      </c>
      <c r="B1162">
        <v>134.52520799999999</v>
      </c>
      <c r="C1162">
        <f t="shared" si="37"/>
        <v>-3.9431858603997921E-2</v>
      </c>
      <c r="D1162">
        <f>Lambdas!$H$2*D1161+(1-Lambdas!$H$2)*C1161*C1161</f>
        <v>3.7126633587675662E-4</v>
      </c>
      <c r="E1162">
        <f t="shared" si="36"/>
        <v>3.7105691615130416</v>
      </c>
    </row>
    <row r="1163" spans="1:5" x14ac:dyDescent="0.2">
      <c r="A1163" s="1">
        <v>43424</v>
      </c>
      <c r="B1163">
        <v>133.137619</v>
      </c>
      <c r="C1163">
        <f t="shared" si="37"/>
        <v>-1.0368278973623059E-2</v>
      </c>
      <c r="D1163">
        <f>Lambdas!$H$2*D1162+(1-Lambdas!$H$2)*C1162*C1162</f>
        <v>4.4960464617425195E-4</v>
      </c>
      <c r="E1163">
        <f t="shared" si="36"/>
        <v>7.4680402840350828</v>
      </c>
    </row>
    <row r="1164" spans="1:5" x14ac:dyDescent="0.2">
      <c r="A1164" s="1">
        <v>43425</v>
      </c>
      <c r="B1164">
        <v>134.18579099999999</v>
      </c>
      <c r="C1164">
        <f t="shared" si="37"/>
        <v>7.8420170656523635E-3</v>
      </c>
      <c r="D1164">
        <f>Lambdas!$H$2*D1163+(1-Lambdas!$H$2)*C1163*C1163</f>
        <v>4.2696212428480464E-4</v>
      </c>
      <c r="E1164">
        <f t="shared" si="36"/>
        <v>7.6147808546451978</v>
      </c>
    </row>
    <row r="1165" spans="1:5" x14ac:dyDescent="0.2">
      <c r="A1165" s="1">
        <v>43427</v>
      </c>
      <c r="B1165">
        <v>132.63848899999999</v>
      </c>
      <c r="C1165">
        <f t="shared" si="37"/>
        <v>-1.1598040062258574E-2</v>
      </c>
      <c r="D1165">
        <f>Lambdas!$H$2*D1164+(1-Lambdas!$H$2)*C1164*C1164</f>
        <v>4.0277339675709564E-4</v>
      </c>
      <c r="E1165">
        <f t="shared" si="36"/>
        <v>7.4831656953590091</v>
      </c>
    </row>
    <row r="1166" spans="1:5" x14ac:dyDescent="0.2">
      <c r="A1166" s="1">
        <v>43430</v>
      </c>
      <c r="B1166">
        <v>135.70315600000001</v>
      </c>
      <c r="C1166">
        <f t="shared" si="37"/>
        <v>2.2842524170280289E-2</v>
      </c>
      <c r="D1166">
        <f>Lambdas!$H$2*D1165+(1-Lambdas!$H$2)*C1165*C1165</f>
        <v>3.8501836560003467E-4</v>
      </c>
      <c r="E1166">
        <f t="shared" si="36"/>
        <v>6.5070090772379139</v>
      </c>
    </row>
    <row r="1167" spans="1:5" x14ac:dyDescent="0.2">
      <c r="A1167" s="1">
        <v>43431</v>
      </c>
      <c r="B1167">
        <v>135.673203</v>
      </c>
      <c r="C1167">
        <f t="shared" si="37"/>
        <v>-2.2074878026970052E-4</v>
      </c>
      <c r="D1167">
        <f>Lambdas!$H$2*D1166+(1-Lambdas!$H$2)*C1166*C1166</f>
        <v>3.9407015689542921E-4</v>
      </c>
      <c r="E1167">
        <f t="shared" si="36"/>
        <v>7.8388579430863849</v>
      </c>
    </row>
    <row r="1168" spans="1:5" x14ac:dyDescent="0.2">
      <c r="A1168" s="1">
        <v>43432</v>
      </c>
      <c r="B1168">
        <v>141.13368199999999</v>
      </c>
      <c r="C1168">
        <f t="shared" si="37"/>
        <v>3.945846553161713E-2</v>
      </c>
      <c r="D1168">
        <f>Lambdas!$H$2*D1167+(1-Lambdas!$H$2)*C1167*C1167</f>
        <v>3.6799138126757602E-4</v>
      </c>
      <c r="E1168">
        <f t="shared" si="36"/>
        <v>3.6764538450421389</v>
      </c>
    </row>
    <row r="1169" spans="1:5" x14ac:dyDescent="0.2">
      <c r="A1169" s="1">
        <v>43433</v>
      </c>
      <c r="B1169">
        <v>138.857651</v>
      </c>
      <c r="C1169">
        <f t="shared" si="37"/>
        <v>-1.625822564324312E-2</v>
      </c>
      <c r="D1169">
        <f>Lambdas!$H$2*D1168+(1-Lambdas!$H$2)*C1168*C1168</f>
        <v>4.4668537505579702E-4</v>
      </c>
      <c r="E1169">
        <f t="shared" si="36"/>
        <v>7.1218974949987857</v>
      </c>
    </row>
    <row r="1170" spans="1:5" x14ac:dyDescent="0.2">
      <c r="A1170" s="1">
        <v>43434</v>
      </c>
      <c r="B1170">
        <v>141.46310399999999</v>
      </c>
      <c r="C1170">
        <f t="shared" si="37"/>
        <v>1.8589619102272307E-2</v>
      </c>
      <c r="D1170">
        <f>Lambdas!$H$2*D1169+(1-Lambdas!$H$2)*C1169*C1169</f>
        <v>4.3461596165248341E-4</v>
      </c>
      <c r="E1170">
        <f t="shared" si="36"/>
        <v>6.9459229433842742</v>
      </c>
    </row>
    <row r="1171" spans="1:5" x14ac:dyDescent="0.2">
      <c r="A1171" s="1">
        <v>43437</v>
      </c>
      <c r="B1171">
        <v>144.74735999999999</v>
      </c>
      <c r="C1171">
        <f t="shared" si="37"/>
        <v>2.2950943979092111E-2</v>
      </c>
      <c r="D1171">
        <f>Lambdas!$H$2*D1170+(1-Lambdas!$H$2)*C1170*C1170</f>
        <v>4.2872260969663897E-4</v>
      </c>
      <c r="E1171">
        <f t="shared" si="36"/>
        <v>6.5260602535232923</v>
      </c>
    </row>
    <row r="1172" spans="1:5" x14ac:dyDescent="0.2">
      <c r="A1172" s="1">
        <v>43438</v>
      </c>
      <c r="B1172">
        <v>138.39845299999999</v>
      </c>
      <c r="C1172">
        <f t="shared" si="37"/>
        <v>-4.4853012569382081E-2</v>
      </c>
      <c r="D1172">
        <f>Lambdas!$H$2*D1171+(1-Lambdas!$H$2)*C1171*C1171</f>
        <v>4.3521039280196023E-4</v>
      </c>
      <c r="E1172">
        <f t="shared" si="36"/>
        <v>3.1171058557148656</v>
      </c>
    </row>
    <row r="1173" spans="1:5" x14ac:dyDescent="0.2">
      <c r="A1173" s="1">
        <v>43440</v>
      </c>
      <c r="B1173">
        <v>140.80424500000001</v>
      </c>
      <c r="C1173">
        <f t="shared" si="37"/>
        <v>1.7233727041760013E-2</v>
      </c>
      <c r="D1173">
        <f>Lambdas!$H$2*D1172+(1-Lambdas!$H$2)*C1172*C1172</f>
        <v>5.3955836577357472E-4</v>
      </c>
      <c r="E1173">
        <f t="shared" si="36"/>
        <v>6.9743069154901143</v>
      </c>
    </row>
    <row r="1174" spans="1:5" x14ac:dyDescent="0.2">
      <c r="A1174" s="1">
        <v>43441</v>
      </c>
      <c r="B1174">
        <v>136.87110899999999</v>
      </c>
      <c r="C1174">
        <f t="shared" si="37"/>
        <v>-2.8330919647754166E-2</v>
      </c>
      <c r="D1174">
        <f>Lambdas!$H$2*D1173+(1-Lambdas!$H$2)*C1173*C1173</f>
        <v>5.2350444175165917E-4</v>
      </c>
      <c r="E1174">
        <f t="shared" si="36"/>
        <v>6.0217574059865324</v>
      </c>
    </row>
    <row r="1175" spans="1:5" x14ac:dyDescent="0.2">
      <c r="A1175" s="1">
        <v>43444</v>
      </c>
      <c r="B1175">
        <v>137.639771</v>
      </c>
      <c r="C1175">
        <f t="shared" si="37"/>
        <v>5.6002443979221127E-3</v>
      </c>
      <c r="D1175">
        <f>Lambdas!$H$2*D1174+(1-Lambdas!$H$2)*C1174*C1174</f>
        <v>5.4197942657875848E-4</v>
      </c>
      <c r="E1175">
        <f t="shared" si="36"/>
        <v>7.4624154900533508</v>
      </c>
    </row>
    <row r="1176" spans="1:5" x14ac:dyDescent="0.2">
      <c r="A1176" s="1">
        <v>43445</v>
      </c>
      <c r="B1176">
        <v>136.57164</v>
      </c>
      <c r="C1176">
        <f t="shared" si="37"/>
        <v>-7.79060505531632E-3</v>
      </c>
      <c r="D1176">
        <f>Lambdas!$H$2*D1175+(1-Lambdas!$H$2)*C1175*C1175</f>
        <v>5.0818365517403834E-4</v>
      </c>
      <c r="E1176">
        <f t="shared" si="36"/>
        <v>7.4652353805477789</v>
      </c>
    </row>
    <row r="1177" spans="1:5" x14ac:dyDescent="0.2">
      <c r="A1177" s="1">
        <v>43446</v>
      </c>
      <c r="B1177">
        <v>137.559921</v>
      </c>
      <c r="C1177">
        <f t="shared" si="37"/>
        <v>7.2102991570029461E-3</v>
      </c>
      <c r="D1177">
        <f>Lambdas!$H$2*D1176+(1-Lambdas!$H$2)*C1176*C1176</f>
        <v>4.7856599012050384E-4</v>
      </c>
      <c r="E1177">
        <f t="shared" si="36"/>
        <v>7.5360827049597434</v>
      </c>
    </row>
    <row r="1178" spans="1:5" x14ac:dyDescent="0.2">
      <c r="A1178" s="1">
        <v>43447</v>
      </c>
      <c r="B1178">
        <v>137.300354</v>
      </c>
      <c r="C1178">
        <f t="shared" si="37"/>
        <v>-1.8887202027429626E-3</v>
      </c>
      <c r="D1178">
        <f>Lambdas!$H$2*D1177+(1-Lambdas!$H$2)*C1177*C1177</f>
        <v>4.5033244712365392E-4</v>
      </c>
      <c r="E1178">
        <f t="shared" si="36"/>
        <v>7.6976030753330571</v>
      </c>
    </row>
    <row r="1179" spans="1:5" x14ac:dyDescent="0.2">
      <c r="A1179" s="1">
        <v>43448</v>
      </c>
      <c r="B1179">
        <v>134.85462999999999</v>
      </c>
      <c r="C1179">
        <f t="shared" si="37"/>
        <v>-1.7973507624298786E-2</v>
      </c>
      <c r="D1179">
        <f>Lambdas!$H$2*D1178+(1-Lambdas!$H$2)*C1178*C1178</f>
        <v>4.2076276341021155E-4</v>
      </c>
      <c r="E1179">
        <f t="shared" si="36"/>
        <v>7.0056762638450003</v>
      </c>
    </row>
    <row r="1180" spans="1:5" x14ac:dyDescent="0.2">
      <c r="A1180" s="1">
        <v>43451</v>
      </c>
      <c r="B1180">
        <v>131.17105100000001</v>
      </c>
      <c r="C1180">
        <f t="shared" si="37"/>
        <v>-2.7695179144192367E-2</v>
      </c>
      <c r="D1180">
        <f>Lambdas!$H$2*D1179+(1-Lambdas!$H$2)*C1179*C1179</f>
        <v>4.1429532810589441E-4</v>
      </c>
      <c r="E1180">
        <f t="shared" si="36"/>
        <v>5.9375397468615798</v>
      </c>
    </row>
    <row r="1181" spans="1:5" x14ac:dyDescent="0.2">
      <c r="A1181" s="1">
        <v>43452</v>
      </c>
      <c r="B1181">
        <v>132.428864</v>
      </c>
      <c r="C1181">
        <f t="shared" si="37"/>
        <v>9.5434214875265745E-3</v>
      </c>
      <c r="D1181">
        <f>Lambdas!$H$2*D1180+(1-Lambdas!$H$2)*C1180*C1180</f>
        <v>4.376410241142096E-4</v>
      </c>
      <c r="E1181">
        <f t="shared" si="36"/>
        <v>7.5260028881958636</v>
      </c>
    </row>
    <row r="1182" spans="1:5" x14ac:dyDescent="0.2">
      <c r="A1182" s="1">
        <v>43453</v>
      </c>
      <c r="B1182">
        <v>131.031296</v>
      </c>
      <c r="C1182">
        <f t="shared" si="37"/>
        <v>-1.060943035307271E-2</v>
      </c>
      <c r="D1182">
        <f>Lambdas!$H$2*D1181+(1-Lambdas!$H$2)*C1181*C1181</f>
        <v>4.1470326595777093E-4</v>
      </c>
      <c r="E1182">
        <f t="shared" si="36"/>
        <v>7.5165242963172121</v>
      </c>
    </row>
    <row r="1183" spans="1:5" x14ac:dyDescent="0.2">
      <c r="A1183" s="1">
        <v>43454</v>
      </c>
      <c r="B1183">
        <v>128.53566000000001</v>
      </c>
      <c r="C1183">
        <f t="shared" si="37"/>
        <v>-1.9229819868068234E-2</v>
      </c>
      <c r="D1183">
        <f>Lambdas!$H$2*D1182+(1-Lambdas!$H$2)*C1182*C1182</f>
        <v>3.947055562414969E-4</v>
      </c>
      <c r="E1183">
        <f t="shared" si="36"/>
        <v>6.9005051151727912</v>
      </c>
    </row>
    <row r="1184" spans="1:5" x14ac:dyDescent="0.2">
      <c r="A1184" s="1">
        <v>43455</v>
      </c>
      <c r="B1184">
        <v>124.043503</v>
      </c>
      <c r="C1184">
        <f t="shared" si="37"/>
        <v>-3.5574040840681588E-2</v>
      </c>
      <c r="D1184">
        <f>Lambdas!$H$2*D1183+(1-Lambdas!$H$2)*C1183*C1183</f>
        <v>3.9305622400288284E-4</v>
      </c>
      <c r="E1184">
        <f t="shared" si="36"/>
        <v>4.621885223879926</v>
      </c>
    </row>
    <row r="1185" spans="1:5" x14ac:dyDescent="0.2">
      <c r="A1185" s="1">
        <v>43458</v>
      </c>
      <c r="B1185">
        <v>121.517914</v>
      </c>
      <c r="C1185">
        <f t="shared" si="37"/>
        <v>-2.0570642481953082E-2</v>
      </c>
      <c r="D1185">
        <f>Lambdas!$H$2*D1184+(1-Lambdas!$H$2)*C1184*C1184</f>
        <v>4.5080076993602824E-4</v>
      </c>
      <c r="E1185">
        <f t="shared" si="36"/>
        <v>6.7658191197583424</v>
      </c>
    </row>
    <row r="1186" spans="1:5" x14ac:dyDescent="0.2">
      <c r="A1186" s="1">
        <v>43460</v>
      </c>
      <c r="B1186">
        <v>130.00309799999999</v>
      </c>
      <c r="C1186">
        <f t="shared" si="37"/>
        <v>6.7496588699300572E-2</v>
      </c>
      <c r="D1186">
        <f>Lambdas!$H$2*D1185+(1-Lambdas!$H$2)*C1185*C1185</f>
        <v>4.4897075908926517E-4</v>
      </c>
      <c r="E1186">
        <f t="shared" si="36"/>
        <v>-2.4386325015355377</v>
      </c>
    </row>
    <row r="1187" spans="1:5" x14ac:dyDescent="0.2">
      <c r="A1187" s="1">
        <v>43461</v>
      </c>
      <c r="B1187">
        <v>131.779999</v>
      </c>
      <c r="C1187">
        <f t="shared" si="37"/>
        <v>1.3575576956404123E-2</v>
      </c>
      <c r="D1187">
        <f>Lambdas!$H$2*D1186+(1-Lambdas!$H$2)*C1186*C1186</f>
        <v>7.2078542910573948E-4</v>
      </c>
      <c r="E1187">
        <f t="shared" si="36"/>
        <v>6.9794809212280731</v>
      </c>
    </row>
    <row r="1188" spans="1:5" x14ac:dyDescent="0.2">
      <c r="A1188" s="1">
        <v>43462</v>
      </c>
      <c r="B1188">
        <v>130.71186800000001</v>
      </c>
      <c r="C1188">
        <f t="shared" si="37"/>
        <v>-8.138438022980558E-3</v>
      </c>
      <c r="D1188">
        <f>Lambdas!$H$2*D1187+(1-Lambdas!$H$2)*C1187*C1187</f>
        <v>6.8527725889161841E-4</v>
      </c>
      <c r="E1188">
        <f t="shared" si="36"/>
        <v>7.1890339411368718</v>
      </c>
    </row>
    <row r="1189" spans="1:5" x14ac:dyDescent="0.2">
      <c r="A1189" s="1">
        <v>43465</v>
      </c>
      <c r="B1189">
        <v>131.71012899999999</v>
      </c>
      <c r="C1189">
        <f t="shared" si="37"/>
        <v>7.6080955606803629E-3</v>
      </c>
      <c r="D1189">
        <f>Lambdas!$H$2*D1188+(1-Lambdas!$H$2)*C1188*C1188</f>
        <v>6.4430515781252723E-4</v>
      </c>
      <c r="E1189">
        <f t="shared" si="36"/>
        <v>7.2575000479868139</v>
      </c>
    </row>
    <row r="1190" spans="1:5" x14ac:dyDescent="0.2">
      <c r="A1190" s="1">
        <v>43467</v>
      </c>
      <c r="B1190">
        <v>132.68841599999999</v>
      </c>
      <c r="C1190">
        <f t="shared" si="37"/>
        <v>7.400127443207929E-3</v>
      </c>
      <c r="D1190">
        <f>Lambdas!$H$2*D1189+(1-Lambdas!$H$2)*C1189*C1189</f>
        <v>6.0549211934568146E-4</v>
      </c>
      <c r="E1190">
        <f t="shared" si="36"/>
        <v>7.3190270631596714</v>
      </c>
    </row>
    <row r="1191" spans="1:5" x14ac:dyDescent="0.2">
      <c r="A1191" s="1">
        <v>43468</v>
      </c>
      <c r="B1191">
        <v>127.906761</v>
      </c>
      <c r="C1191">
        <f t="shared" si="37"/>
        <v>-3.670207407987186E-2</v>
      </c>
      <c r="D1191">
        <f>Lambdas!$H$2*D1190+(1-Lambdas!$H$2)*C1190*C1190</f>
        <v>5.6904138544434739E-4</v>
      </c>
      <c r="E1191">
        <f t="shared" si="36"/>
        <v>5.1043442582205021</v>
      </c>
    </row>
    <row r="1192" spans="1:5" x14ac:dyDescent="0.2">
      <c r="A1192" s="1">
        <v>43469</v>
      </c>
      <c r="B1192">
        <v>133.41712999999999</v>
      </c>
      <c r="C1192">
        <f t="shared" si="37"/>
        <v>4.2178967233861012E-2</v>
      </c>
      <c r="D1192">
        <f>Lambdas!$H$2*D1191+(1-Lambdas!$H$2)*C1191*C1191</f>
        <v>6.2053429518620345E-4</v>
      </c>
      <c r="E1192">
        <f t="shared" si="36"/>
        <v>4.5179402358069325</v>
      </c>
    </row>
    <row r="1193" spans="1:5" x14ac:dyDescent="0.2">
      <c r="A1193" s="1">
        <v>43472</v>
      </c>
      <c r="B1193">
        <v>135.822937</v>
      </c>
      <c r="C1193">
        <f t="shared" si="37"/>
        <v>1.787156762819116E-2</v>
      </c>
      <c r="D1193">
        <f>Lambdas!$H$2*D1192+(1-Lambdas!$H$2)*C1192*C1192</f>
        <v>6.9721304276173287E-4</v>
      </c>
      <c r="E1193">
        <f t="shared" si="36"/>
        <v>6.810320061234024</v>
      </c>
    </row>
    <row r="1194" spans="1:5" x14ac:dyDescent="0.2">
      <c r="A1194" s="1">
        <v>43473</v>
      </c>
      <c r="B1194">
        <v>136.56166099999999</v>
      </c>
      <c r="C1194">
        <f t="shared" si="37"/>
        <v>5.4241379035858978E-3</v>
      </c>
      <c r="D1194">
        <f>Lambdas!$H$2*D1193+(1-Lambdas!$H$2)*C1193*C1193</f>
        <v>6.7220657029660904E-4</v>
      </c>
      <c r="E1194">
        <f t="shared" si="36"/>
        <v>7.261176667827157</v>
      </c>
    </row>
    <row r="1195" spans="1:5" x14ac:dyDescent="0.2">
      <c r="A1195" s="1">
        <v>43474</v>
      </c>
      <c r="B1195">
        <v>138.16885400000001</v>
      </c>
      <c r="C1195">
        <f t="shared" si="37"/>
        <v>1.1700275339819962E-2</v>
      </c>
      <c r="D1195">
        <f>Lambdas!$H$2*D1194+(1-Lambdas!$H$2)*C1194*C1194</f>
        <v>6.2966306269009349E-4</v>
      </c>
      <c r="E1195">
        <f t="shared" si="36"/>
        <v>7.1529134848123164</v>
      </c>
    </row>
    <row r="1196" spans="1:5" x14ac:dyDescent="0.2">
      <c r="A1196" s="1">
        <v>43475</v>
      </c>
      <c r="B1196">
        <v>138.428391</v>
      </c>
      <c r="C1196">
        <f t="shared" si="37"/>
        <v>1.8766425252680955E-3</v>
      </c>
      <c r="D1196">
        <f>Lambdas!$H$2*D1195+(1-Lambdas!$H$2)*C1195*C1195</f>
        <v>5.9704871932021676E-4</v>
      </c>
      <c r="E1196">
        <f t="shared" si="36"/>
        <v>7.4176131813868027</v>
      </c>
    </row>
    <row r="1197" spans="1:5" x14ac:dyDescent="0.2">
      <c r="A1197" s="1">
        <v>43476</v>
      </c>
      <c r="B1197">
        <v>137.819458</v>
      </c>
      <c r="C1197">
        <f t="shared" si="37"/>
        <v>-4.4086061734977889E-3</v>
      </c>
      <c r="D1197">
        <f>Lambdas!$H$2*D1196+(1-Lambdas!$H$2)*C1196*C1196</f>
        <v>5.5776543512017936E-4</v>
      </c>
      <c r="E1197">
        <f t="shared" si="36"/>
        <v>7.456726205243668</v>
      </c>
    </row>
    <row r="1198" spans="1:5" x14ac:dyDescent="0.2">
      <c r="A1198" s="1">
        <v>43479</v>
      </c>
      <c r="B1198">
        <v>136.86113</v>
      </c>
      <c r="C1198">
        <f t="shared" si="37"/>
        <v>-6.9777911526701011E-3</v>
      </c>
      <c r="D1198">
        <f>Lambdas!$H$2*D1197+(1-Lambdas!$H$2)*C1197*C1197</f>
        <v>5.2213545006907539E-4</v>
      </c>
      <c r="E1198">
        <f t="shared" si="36"/>
        <v>7.4643326807403056</v>
      </c>
    </row>
    <row r="1199" spans="1:5" x14ac:dyDescent="0.2">
      <c r="A1199" s="1">
        <v>43480</v>
      </c>
      <c r="B1199">
        <v>137.100708</v>
      </c>
      <c r="C1199">
        <f t="shared" si="37"/>
        <v>1.7489885658572932E-3</v>
      </c>
      <c r="D1199">
        <f>Lambdas!$H$2*D1198+(1-Lambdas!$H$2)*C1198*C1198</f>
        <v>4.9079987273078064E-4</v>
      </c>
      <c r="E1199">
        <f t="shared" si="36"/>
        <v>7.6132415009394938</v>
      </c>
    </row>
    <row r="1200" spans="1:5" x14ac:dyDescent="0.2">
      <c r="A1200" s="1">
        <v>43481</v>
      </c>
      <c r="B1200">
        <v>137.100708</v>
      </c>
      <c r="C1200">
        <f t="shared" si="37"/>
        <v>0</v>
      </c>
      <c r="D1200">
        <f>Lambdas!$H$2*D1199+(1-Lambdas!$H$2)*C1199*C1199</f>
        <v>4.5851816180339364E-4</v>
      </c>
      <c r="E1200">
        <f t="shared" si="36"/>
        <v>7.6875106557035311</v>
      </c>
    </row>
    <row r="1201" spans="1:5" x14ac:dyDescent="0.2">
      <c r="A1201" s="1">
        <v>43482</v>
      </c>
      <c r="B1201">
        <v>137.040817</v>
      </c>
      <c r="C1201">
        <f t="shared" si="37"/>
        <v>-4.3693490763803297E-4</v>
      </c>
      <c r="D1201">
        <f>Lambdas!$H$2*D1200+(1-Lambdas!$H$2)*C1200*C1200</f>
        <v>4.2817059325132118E-4</v>
      </c>
      <c r="E1201">
        <f t="shared" si="36"/>
        <v>7.7555429808117973</v>
      </c>
    </row>
    <row r="1202" spans="1:5" x14ac:dyDescent="0.2">
      <c r="A1202" s="1">
        <v>43483</v>
      </c>
      <c r="B1202">
        <v>138.25869800000001</v>
      </c>
      <c r="C1202">
        <f t="shared" si="37"/>
        <v>8.847737671337395E-3</v>
      </c>
      <c r="D1202">
        <f>Lambdas!$H$2*D1201+(1-Lambdas!$H$2)*C1201*C1201</f>
        <v>3.9984425027476337E-4</v>
      </c>
      <c r="E1202">
        <f t="shared" si="36"/>
        <v>7.6286530736106348</v>
      </c>
    </row>
    <row r="1203" spans="1:5" x14ac:dyDescent="0.2">
      <c r="A1203" s="1">
        <v>43487</v>
      </c>
      <c r="B1203">
        <v>137.80947900000001</v>
      </c>
      <c r="C1203">
        <f t="shared" si="37"/>
        <v>-3.2544091199604506E-3</v>
      </c>
      <c r="D1203">
        <f>Lambdas!$H$2*D1202+(1-Lambdas!$H$2)*C1202*C1202</f>
        <v>3.7856130179127418E-4</v>
      </c>
      <c r="E1203">
        <f t="shared" si="36"/>
        <v>7.8511550914802504</v>
      </c>
    </row>
    <row r="1204" spans="1:5" x14ac:dyDescent="0.2">
      <c r="A1204" s="1">
        <v>43488</v>
      </c>
      <c r="B1204">
        <v>136.771286</v>
      </c>
      <c r="C1204">
        <f t="shared" si="37"/>
        <v>-7.5620588164247967E-3</v>
      </c>
      <c r="D1204">
        <f>Lambdas!$H$2*D1203+(1-Lambdas!$H$2)*C1203*C1203</f>
        <v>3.5420676261425064E-4</v>
      </c>
      <c r="E1204">
        <f t="shared" si="36"/>
        <v>7.7841852405605225</v>
      </c>
    </row>
    <row r="1205" spans="1:5" x14ac:dyDescent="0.2">
      <c r="A1205" s="1">
        <v>43489</v>
      </c>
      <c r="B1205">
        <v>137.460083</v>
      </c>
      <c r="C1205">
        <f t="shared" si="37"/>
        <v>5.0234840092603624E-3</v>
      </c>
      <c r="D1205">
        <f>Lambdas!$H$2*D1204+(1-Lambdas!$H$2)*C1204*C1204</f>
        <v>3.3454800721564024E-4</v>
      </c>
      <c r="E1205">
        <f t="shared" si="36"/>
        <v>7.9272988678861953</v>
      </c>
    </row>
    <row r="1206" spans="1:5" x14ac:dyDescent="0.2">
      <c r="A1206" s="1">
        <v>43490</v>
      </c>
      <c r="B1206">
        <v>138.428391</v>
      </c>
      <c r="C1206">
        <f t="shared" si="37"/>
        <v>7.0195899237358757E-3</v>
      </c>
      <c r="D1206">
        <f>Lambdas!$H$2*D1205+(1-Lambdas!$H$2)*C1205*C1205</f>
        <v>3.1407578476372864E-4</v>
      </c>
      <c r="E1206">
        <f t="shared" si="36"/>
        <v>7.9089885000297802</v>
      </c>
    </row>
    <row r="1207" spans="1:5" x14ac:dyDescent="0.2">
      <c r="A1207" s="1">
        <v>43493</v>
      </c>
      <c r="B1207">
        <v>135.75306699999999</v>
      </c>
      <c r="C1207">
        <f t="shared" si="37"/>
        <v>-1.9515607868362435E-2</v>
      </c>
      <c r="D1207">
        <f>Lambdas!$H$2*D1206+(1-Lambdas!$H$2)*C1206*C1206</f>
        <v>2.965496070003049E-4</v>
      </c>
      <c r="E1207">
        <f t="shared" si="36"/>
        <v>6.8389950663272296</v>
      </c>
    </row>
    <row r="1208" spans="1:5" x14ac:dyDescent="0.2">
      <c r="A1208" s="1">
        <v>43494</v>
      </c>
      <c r="B1208">
        <v>134.76478599999999</v>
      </c>
      <c r="C1208">
        <f t="shared" si="37"/>
        <v>-7.306618663347429E-3</v>
      </c>
      <c r="D1208">
        <f>Lambdas!$H$2*D1207+(1-Lambdas!$H$2)*C1207*C1207</f>
        <v>3.0212972092755902E-4</v>
      </c>
      <c r="E1208">
        <f t="shared" si="36"/>
        <v>7.9279529196396368</v>
      </c>
    </row>
    <row r="1209" spans="1:5" x14ac:dyDescent="0.2">
      <c r="A1209" s="1">
        <v>43495</v>
      </c>
      <c r="B1209">
        <v>137.36026000000001</v>
      </c>
      <c r="C1209">
        <f t="shared" si="37"/>
        <v>1.9076176526450432E-2</v>
      </c>
      <c r="D1209">
        <f>Lambdas!$H$2*D1208+(1-Lambdas!$H$2)*C1208*C1208</f>
        <v>2.8566636739484009E-4</v>
      </c>
      <c r="E1209">
        <f t="shared" si="36"/>
        <v>6.8868205424044415</v>
      </c>
    </row>
    <row r="1210" spans="1:5" x14ac:dyDescent="0.2">
      <c r="A1210" s="1">
        <v>43496</v>
      </c>
      <c r="B1210">
        <v>134.774765</v>
      </c>
      <c r="C1210">
        <f t="shared" si="37"/>
        <v>-1.9002131734377644E-2</v>
      </c>
      <c r="D1210">
        <f>Lambdas!$H$2*D1209+(1-Lambdas!$H$2)*C1209*C1209</f>
        <v>2.908443870022542E-4</v>
      </c>
      <c r="E1210">
        <f t="shared" si="36"/>
        <v>6.9012300806928568</v>
      </c>
    </row>
    <row r="1211" spans="1:5" x14ac:dyDescent="0.2">
      <c r="A1211" s="1">
        <v>43497</v>
      </c>
      <c r="B1211">
        <v>139.90580700000001</v>
      </c>
      <c r="C1211">
        <f t="shared" si="37"/>
        <v>3.7364411340756888E-2</v>
      </c>
      <c r="D1211">
        <f>Lambdas!$H$2*D1210+(1-Lambdas!$H$2)*C1210*C1210</f>
        <v>2.9549308125807739E-4</v>
      </c>
      <c r="E1211">
        <f t="shared" si="36"/>
        <v>3.4022224162043821</v>
      </c>
    </row>
    <row r="1212" spans="1:5" x14ac:dyDescent="0.2">
      <c r="A1212" s="1">
        <v>43500</v>
      </c>
      <c r="B1212">
        <v>141.25346400000001</v>
      </c>
      <c r="C1212">
        <f t="shared" si="37"/>
        <v>9.5865045894993686E-3</v>
      </c>
      <c r="D1212">
        <f>Lambdas!$H$2*D1211+(1-Lambdas!$H$2)*C1211*C1211</f>
        <v>3.6833800535733454E-4</v>
      </c>
      <c r="E1212">
        <f t="shared" si="36"/>
        <v>7.6570075451886339</v>
      </c>
    </row>
    <row r="1213" spans="1:5" x14ac:dyDescent="0.2">
      <c r="A1213" s="1">
        <v>43501</v>
      </c>
      <c r="B1213">
        <v>142.28166200000001</v>
      </c>
      <c r="C1213">
        <f t="shared" si="37"/>
        <v>7.2527345843957682E-3</v>
      </c>
      <c r="D1213">
        <f>Lambdas!$H$2*D1212+(1-Lambdas!$H$2)*C1212*C1212</f>
        <v>3.5004169882573208E-4</v>
      </c>
      <c r="E1213">
        <f t="shared" si="36"/>
        <v>7.8071842919232077</v>
      </c>
    </row>
    <row r="1214" spans="1:5" x14ac:dyDescent="0.2">
      <c r="A1214" s="1">
        <v>43502</v>
      </c>
      <c r="B1214">
        <v>141.243484</v>
      </c>
      <c r="C1214">
        <f t="shared" si="37"/>
        <v>-7.3233902150127515E-3</v>
      </c>
      <c r="D1214">
        <f>Lambdas!$H$2*D1213+(1-Lambdas!$H$2)*C1213*C1213</f>
        <v>3.3035530997927495E-4</v>
      </c>
      <c r="E1214">
        <f t="shared" si="36"/>
        <v>7.8529952376595977</v>
      </c>
    </row>
    <row r="1215" spans="1:5" x14ac:dyDescent="0.2">
      <c r="A1215" s="1">
        <v>43503</v>
      </c>
      <c r="B1215">
        <v>139.925781</v>
      </c>
      <c r="C1215">
        <f t="shared" si="37"/>
        <v>-9.3730916656356335E-3</v>
      </c>
      <c r="D1215">
        <f>Lambdas!$H$2*D1214+(1-Lambdas!$H$2)*C1214*C1214</f>
        <v>3.1204005231553138E-4</v>
      </c>
      <c r="E1215">
        <f t="shared" si="36"/>
        <v>7.7908290996686516</v>
      </c>
    </row>
    <row r="1216" spans="1:5" x14ac:dyDescent="0.2">
      <c r="A1216" s="1">
        <v>43504</v>
      </c>
      <c r="B1216">
        <v>140.13542200000001</v>
      </c>
      <c r="C1216">
        <f t="shared" si="37"/>
        <v>1.4971087527343571E-3</v>
      </c>
      <c r="D1216">
        <f>Lambdas!$H$2*D1215+(1-Lambdas!$H$2)*C1215*C1215</f>
        <v>2.9720208853976042E-4</v>
      </c>
      <c r="E1216">
        <f t="shared" si="36"/>
        <v>8.1135567680031802</v>
      </c>
    </row>
    <row r="1217" spans="1:5" x14ac:dyDescent="0.2">
      <c r="A1217" s="1">
        <v>43507</v>
      </c>
      <c r="B1217">
        <v>140.554688</v>
      </c>
      <c r="C1217">
        <f t="shared" si="37"/>
        <v>2.9873963982048083E-3</v>
      </c>
      <c r="D1217">
        <f>Lambdas!$H$2*D1216+(1-Lambdas!$H$2)*C1216*C1216</f>
        <v>2.776797610825013E-4</v>
      </c>
      <c r="E1217">
        <f t="shared" si="36"/>
        <v>8.1569023719439606</v>
      </c>
    </row>
    <row r="1218" spans="1:5" x14ac:dyDescent="0.2">
      <c r="A1218" s="1">
        <v>43508</v>
      </c>
      <c r="B1218">
        <v>141.742615</v>
      </c>
      <c r="C1218">
        <f t="shared" si="37"/>
        <v>8.4161910109050928E-3</v>
      </c>
      <c r="D1218">
        <f>Lambdas!$H$2*D1217+(1-Lambdas!$H$2)*C1217*C1217</f>
        <v>2.5989187772536417E-4</v>
      </c>
      <c r="E1218">
        <f t="shared" si="36"/>
        <v>7.9826997170592158</v>
      </c>
    </row>
    <row r="1219" spans="1:5" x14ac:dyDescent="0.2">
      <c r="A1219" s="1">
        <v>43509</v>
      </c>
      <c r="B1219">
        <v>143.240005</v>
      </c>
      <c r="C1219">
        <f t="shared" si="37"/>
        <v>1.050873755144046E-2</v>
      </c>
      <c r="D1219">
        <f>Lambdas!$H$2*D1218+(1-Lambdas!$H$2)*C1218*C1218</f>
        <v>2.4737874335146575E-4</v>
      </c>
      <c r="E1219">
        <f t="shared" ref="E1219:E1260" si="38">-LN(D1219)-C1219*C1219/D1219</f>
        <v>7.8581750897253944</v>
      </c>
    </row>
    <row r="1220" spans="1:5" x14ac:dyDescent="0.2">
      <c r="A1220" s="1">
        <v>43510</v>
      </c>
      <c r="B1220">
        <v>143.16000399999999</v>
      </c>
      <c r="C1220">
        <f t="shared" ref="C1220:C1260" si="39">LN(B1220/B1219)</f>
        <v>-5.5866619809189974E-4</v>
      </c>
      <c r="D1220">
        <f>Lambdas!$H$2*D1219+(1-Lambdas!$H$2)*C1219*C1219</f>
        <v>2.3831486423743991E-4</v>
      </c>
      <c r="E1220">
        <f t="shared" si="38"/>
        <v>8.3406081544391615</v>
      </c>
    </row>
    <row r="1221" spans="1:5" x14ac:dyDescent="0.2">
      <c r="A1221" s="1">
        <v>43511</v>
      </c>
      <c r="B1221">
        <v>144.91000399999999</v>
      </c>
      <c r="C1221">
        <f t="shared" si="39"/>
        <v>1.2149973822582073E-2</v>
      </c>
      <c r="D1221">
        <f>Lambdas!$H$2*D1220+(1-Lambdas!$H$2)*C1220*C1220</f>
        <v>2.2256236943005706E-4</v>
      </c>
      <c r="E1221">
        <f t="shared" si="38"/>
        <v>7.7470200586537112</v>
      </c>
    </row>
    <row r="1222" spans="1:5" x14ac:dyDescent="0.2">
      <c r="A1222" s="1">
        <v>43515</v>
      </c>
      <c r="B1222">
        <v>144.44000199999999</v>
      </c>
      <c r="C1222">
        <f t="shared" si="39"/>
        <v>-3.2486774053355752E-3</v>
      </c>
      <c r="D1222">
        <f>Lambdas!$H$2*D1221+(1-Lambdas!$H$2)*C1221*C1221</f>
        <v>2.1760234315699455E-4</v>
      </c>
      <c r="E1222">
        <f t="shared" si="38"/>
        <v>8.3843403960011287</v>
      </c>
    </row>
    <row r="1223" spans="1:5" x14ac:dyDescent="0.2">
      <c r="A1223" s="1">
        <v>43516</v>
      </c>
      <c r="B1223">
        <v>144.729996</v>
      </c>
      <c r="C1223">
        <f t="shared" si="39"/>
        <v>2.0056997560060001E-3</v>
      </c>
      <c r="D1223">
        <f>Lambdas!$H$2*D1222+(1-Lambdas!$H$2)*C1222*C1222</f>
        <v>2.0389859661535726E-4</v>
      </c>
      <c r="E1223">
        <f t="shared" si="38"/>
        <v>8.478158193724008</v>
      </c>
    </row>
    <row r="1224" spans="1:5" x14ac:dyDescent="0.2">
      <c r="A1224" s="1">
        <v>43517</v>
      </c>
      <c r="B1224">
        <v>144</v>
      </c>
      <c r="C1224">
        <f t="shared" si="39"/>
        <v>-5.0566104358420374E-3</v>
      </c>
      <c r="D1224">
        <f>Lambdas!$H$2*D1223+(1-Lambdas!$H$2)*C1223*C1223</f>
        <v>1.9066958195749085E-4</v>
      </c>
      <c r="E1224">
        <f t="shared" si="38"/>
        <v>8.4308658478051299</v>
      </c>
    </row>
    <row r="1225" spans="1:5" x14ac:dyDescent="0.2">
      <c r="A1225" s="1">
        <v>43518</v>
      </c>
      <c r="B1225">
        <v>145.86999499999999</v>
      </c>
      <c r="C1225">
        <f t="shared" si="39"/>
        <v>1.2902480245024439E-2</v>
      </c>
      <c r="D1225">
        <f>Lambdas!$H$2*D1224+(1-Lambdas!$H$2)*C1224*C1224</f>
        <v>1.7974222451366291E-4</v>
      </c>
      <c r="E1225">
        <f t="shared" si="38"/>
        <v>7.6978049113853517</v>
      </c>
    </row>
    <row r="1226" spans="1:5" x14ac:dyDescent="0.2">
      <c r="A1226" s="1">
        <v>43521</v>
      </c>
      <c r="B1226">
        <v>146.05999800000001</v>
      </c>
      <c r="C1226">
        <f t="shared" si="39"/>
        <v>1.301702677935602E-3</v>
      </c>
      <c r="D1226">
        <f>Lambdas!$H$2*D1225+(1-Lambdas!$H$2)*C1225*C1225</f>
        <v>1.7886405109859602E-4</v>
      </c>
      <c r="E1226">
        <f t="shared" si="38"/>
        <v>8.6194112482649672</v>
      </c>
    </row>
    <row r="1227" spans="1:5" x14ac:dyDescent="0.2">
      <c r="A1227" s="1">
        <v>43522</v>
      </c>
      <c r="B1227">
        <v>147.03999300000001</v>
      </c>
      <c r="C1227">
        <f t="shared" si="39"/>
        <v>6.6871285023214844E-3</v>
      </c>
      <c r="D1227">
        <f>Lambdas!$H$2*D1226+(1-Lambdas!$H$2)*C1226*C1226</f>
        <v>1.6713786951249888E-4</v>
      </c>
      <c r="E1227">
        <f t="shared" si="38"/>
        <v>8.429141815650274</v>
      </c>
    </row>
    <row r="1228" spans="1:5" x14ac:dyDescent="0.2">
      <c r="A1228" s="1">
        <v>43523</v>
      </c>
      <c r="B1228">
        <v>147.220001</v>
      </c>
      <c r="C1228">
        <f t="shared" si="39"/>
        <v>1.2234624218328387E-3</v>
      </c>
      <c r="D1228">
        <f>Lambdas!$H$2*D1227+(1-Lambdas!$H$2)*C1227*C1227</f>
        <v>1.5903534452649701E-4</v>
      </c>
      <c r="E1228">
        <f t="shared" si="38"/>
        <v>8.7369719643650772</v>
      </c>
    </row>
    <row r="1229" spans="1:5" x14ac:dyDescent="0.2">
      <c r="A1229" s="1">
        <v>43524</v>
      </c>
      <c r="B1229">
        <v>148.11999499999999</v>
      </c>
      <c r="C1229">
        <f t="shared" si="39"/>
        <v>6.0946488658823895E-3</v>
      </c>
      <c r="D1229">
        <f>Lambdas!$H$2*D1228+(1-Lambdas!$H$2)*C1228*C1228</f>
        <v>1.4860847303481791E-4</v>
      </c>
      <c r="E1229">
        <f t="shared" si="38"/>
        <v>8.5642450249177227</v>
      </c>
    </row>
    <row r="1230" spans="1:5" x14ac:dyDescent="0.2">
      <c r="A1230" s="1">
        <v>43525</v>
      </c>
      <c r="B1230">
        <v>149.470001</v>
      </c>
      <c r="C1230">
        <f t="shared" si="39"/>
        <v>9.0729881990311966E-3</v>
      </c>
      <c r="D1230">
        <f>Lambdas!$H$2*D1229+(1-Lambdas!$H$2)*C1229*C1229</f>
        <v>1.4123111393431916E-4</v>
      </c>
      <c r="E1230">
        <f t="shared" si="38"/>
        <v>8.2822447764892253</v>
      </c>
    </row>
    <row r="1231" spans="1:5" x14ac:dyDescent="0.2">
      <c r="A1231" s="1">
        <v>43528</v>
      </c>
      <c r="B1231">
        <v>147.96000699999999</v>
      </c>
      <c r="C1231">
        <f t="shared" si="39"/>
        <v>-1.015369621369302E-2</v>
      </c>
      <c r="D1231">
        <f>Lambdas!$H$2*D1230+(1-Lambdas!$H$2)*C1230*C1230</f>
        <v>1.3733195337888311E-4</v>
      </c>
      <c r="E1231">
        <f t="shared" si="38"/>
        <v>8.1423917099406342</v>
      </c>
    </row>
    <row r="1232" spans="1:5" x14ac:dyDescent="0.2">
      <c r="A1232" s="1">
        <v>43529</v>
      </c>
      <c r="B1232">
        <v>147.949997</v>
      </c>
      <c r="C1232">
        <f t="shared" si="39"/>
        <v>-6.7655705238112295E-5</v>
      </c>
      <c r="D1232">
        <f>Lambdas!$H$2*D1231+(1-Lambdas!$H$2)*C1231*C1231</f>
        <v>1.3506610856172895E-4</v>
      </c>
      <c r="E1232">
        <f t="shared" si="38"/>
        <v>8.90971231704704</v>
      </c>
    </row>
    <row r="1233" spans="1:5" x14ac:dyDescent="0.2">
      <c r="A1233" s="1">
        <v>43530</v>
      </c>
      <c r="B1233">
        <v>147.80999800000001</v>
      </c>
      <c r="C1233">
        <f t="shared" si="39"/>
        <v>-9.4670687600069403E-4</v>
      </c>
      <c r="D1233">
        <f>Lambdas!$H$2*D1232+(1-Lambdas!$H$2)*C1232*C1232</f>
        <v>1.2612690086980094E-4</v>
      </c>
      <c r="E1233">
        <f t="shared" si="38"/>
        <v>8.9711160386005435</v>
      </c>
    </row>
    <row r="1234" spans="1:5" x14ac:dyDescent="0.2">
      <c r="A1234" s="1">
        <v>43531</v>
      </c>
      <c r="B1234">
        <v>146.83000200000001</v>
      </c>
      <c r="C1234">
        <f t="shared" si="39"/>
        <v>-6.6521830970564296E-3</v>
      </c>
      <c r="D1234">
        <f>Lambdas!$H$2*D1233+(1-Lambdas!$H$2)*C1233*C1233</f>
        <v>1.1783836191964515E-4</v>
      </c>
      <c r="E1234">
        <f t="shared" si="38"/>
        <v>8.6706692334578381</v>
      </c>
    </row>
    <row r="1235" spans="1:5" x14ac:dyDescent="0.2">
      <c r="A1235" s="1">
        <v>43532</v>
      </c>
      <c r="B1235">
        <v>147.35000600000001</v>
      </c>
      <c r="C1235">
        <f t="shared" si="39"/>
        <v>3.5352813070378434E-3</v>
      </c>
      <c r="D1235">
        <f>Lambdas!$H$2*D1234+(1-Lambdas!$H$2)*C1234*C1234</f>
        <v>1.1296793080026613E-4</v>
      </c>
      <c r="E1235">
        <f t="shared" si="38"/>
        <v>8.9777715167158689</v>
      </c>
    </row>
    <row r="1236" spans="1:5" x14ac:dyDescent="0.2">
      <c r="A1236" s="1">
        <v>43535</v>
      </c>
      <c r="B1236">
        <v>150.66999799999999</v>
      </c>
      <c r="C1236">
        <f t="shared" si="39"/>
        <v>2.2281251636075729E-2</v>
      </c>
      <c r="D1236">
        <f>Lambdas!$H$2*D1235+(1-Lambdas!$H$2)*C1235*C1235</f>
        <v>1.0631822338531347E-4</v>
      </c>
      <c r="E1236">
        <f t="shared" si="38"/>
        <v>4.4795622812244869</v>
      </c>
    </row>
    <row r="1237" spans="1:5" x14ac:dyDescent="0.2">
      <c r="A1237" s="1">
        <v>43536</v>
      </c>
      <c r="B1237">
        <v>151.729996</v>
      </c>
      <c r="C1237">
        <f t="shared" si="39"/>
        <v>7.0105976353772746E-3</v>
      </c>
      <c r="D1237">
        <f>Lambdas!$H$2*D1236+(1-Lambdas!$H$2)*C1236*C1236</f>
        <v>1.3213983418827025E-4</v>
      </c>
      <c r="E1237">
        <f t="shared" si="38"/>
        <v>8.5597069002332251</v>
      </c>
    </row>
    <row r="1238" spans="1:5" x14ac:dyDescent="0.2">
      <c r="A1238" s="1">
        <v>43537</v>
      </c>
      <c r="B1238">
        <v>152.470001</v>
      </c>
      <c r="C1238">
        <f t="shared" si="39"/>
        <v>4.8652627679512568E-3</v>
      </c>
      <c r="D1238">
        <f>Lambdas!$H$2*D1237+(1-Lambdas!$H$2)*C1237*C1237</f>
        <v>1.2664695289285203E-4</v>
      </c>
      <c r="E1238">
        <f t="shared" si="38"/>
        <v>8.7872035591482209</v>
      </c>
    </row>
    <row r="1239" spans="1:5" x14ac:dyDescent="0.2">
      <c r="A1239" s="1">
        <v>43538</v>
      </c>
      <c r="B1239">
        <v>154.199997</v>
      </c>
      <c r="C1239">
        <f t="shared" si="39"/>
        <v>1.1282579731493101E-2</v>
      </c>
      <c r="D1239">
        <f>Lambdas!$H$2*D1238+(1-Lambdas!$H$2)*C1238*C1238</f>
        <v>1.1983135283212105E-4</v>
      </c>
      <c r="E1239">
        <f t="shared" si="38"/>
        <v>7.9671272055293088</v>
      </c>
    </row>
    <row r="1240" spans="1:5" x14ac:dyDescent="0.2">
      <c r="A1240" s="1">
        <v>43539</v>
      </c>
      <c r="B1240">
        <v>155.46000699999999</v>
      </c>
      <c r="C1240">
        <f t="shared" si="39"/>
        <v>8.1380671557565003E-3</v>
      </c>
      <c r="D1240">
        <f>Lambdas!$H$2*D1239+(1-Lambdas!$H$2)*C1239*C1239</f>
        <v>1.2032544943037856E-4</v>
      </c>
      <c r="E1240">
        <f t="shared" si="38"/>
        <v>8.4749020165262721</v>
      </c>
    </row>
    <row r="1241" spans="1:5" x14ac:dyDescent="0.2">
      <c r="A1241" s="1">
        <v>43542</v>
      </c>
      <c r="B1241">
        <v>154.96000699999999</v>
      </c>
      <c r="C1241">
        <f t="shared" si="39"/>
        <v>-3.221444558045156E-3</v>
      </c>
      <c r="D1241">
        <f>Lambdas!$H$2*D1240+(1-Lambdas!$H$2)*C1240*C1240</f>
        <v>1.1674495462500882E-4</v>
      </c>
      <c r="E1241">
        <f t="shared" si="38"/>
        <v>8.966626770189901</v>
      </c>
    </row>
    <row r="1242" spans="1:5" x14ac:dyDescent="0.2">
      <c r="A1242" s="1">
        <v>43543</v>
      </c>
      <c r="B1242">
        <v>154.58999600000001</v>
      </c>
      <c r="C1242">
        <f t="shared" si="39"/>
        <v>-2.3906391383397311E-3</v>
      </c>
      <c r="D1242">
        <f>Lambdas!$H$2*D1241+(1-Lambdas!$H$2)*C1241*C1241</f>
        <v>1.097049120108547E-4</v>
      </c>
      <c r="E1242">
        <f t="shared" si="38"/>
        <v>9.0656207030263403</v>
      </c>
    </row>
    <row r="1243" spans="1:5" x14ac:dyDescent="0.2">
      <c r="A1243" s="1">
        <v>43544</v>
      </c>
      <c r="B1243">
        <v>153.75</v>
      </c>
      <c r="C1243">
        <f t="shared" si="39"/>
        <v>-5.4485184467202331E-3</v>
      </c>
      <c r="D1243">
        <f>Lambdas!$H$2*D1242+(1-Lambdas!$H$2)*C1242*C1242</f>
        <v>1.0282222659589752E-4</v>
      </c>
      <c r="E1243">
        <f t="shared" si="38"/>
        <v>8.893793684528255</v>
      </c>
    </row>
    <row r="1244" spans="1:5" x14ac:dyDescent="0.2">
      <c r="A1244" s="1">
        <v>43545</v>
      </c>
      <c r="B1244">
        <v>155.800003</v>
      </c>
      <c r="C1244">
        <f t="shared" si="39"/>
        <v>1.3245246005476101E-2</v>
      </c>
      <c r="D1244">
        <f>Lambdas!$H$2*D1243+(1-Lambdas!$H$2)*C1243*C1243</f>
        <v>9.7981642046708967E-5</v>
      </c>
      <c r="E1244">
        <f t="shared" si="38"/>
        <v>7.440226221486455</v>
      </c>
    </row>
    <row r="1245" spans="1:5" x14ac:dyDescent="0.2">
      <c r="A1245" s="1">
        <v>43546</v>
      </c>
      <c r="B1245">
        <v>153.070007</v>
      </c>
      <c r="C1245">
        <f t="shared" si="39"/>
        <v>-1.767777385777719E-2</v>
      </c>
      <c r="D1245">
        <f>Lambdas!$H$2*D1244+(1-Lambdas!$H$2)*C1244*C1244</f>
        <v>1.0310808648036107E-4</v>
      </c>
      <c r="E1245">
        <f t="shared" si="38"/>
        <v>6.1488968513729851</v>
      </c>
    </row>
    <row r="1246" spans="1:5" x14ac:dyDescent="0.2">
      <c r="A1246" s="1">
        <v>43549</v>
      </c>
      <c r="B1246">
        <v>153.029999</v>
      </c>
      <c r="C1246">
        <f t="shared" si="39"/>
        <v>-2.6140476604771768E-4</v>
      </c>
      <c r="D1246">
        <f>Lambdas!$H$2*D1245+(1-Lambdas!$H$2)*C1245*C1245</f>
        <v>1.1696718284379535E-4</v>
      </c>
      <c r="E1246">
        <f t="shared" si="38"/>
        <v>9.0530329491145967</v>
      </c>
    </row>
    <row r="1247" spans="1:5" x14ac:dyDescent="0.2">
      <c r="A1247" s="1">
        <v>43550</v>
      </c>
      <c r="B1247">
        <v>155.300003</v>
      </c>
      <c r="C1247">
        <f t="shared" si="39"/>
        <v>1.4724775403812914E-2</v>
      </c>
      <c r="D1247">
        <f>Lambdas!$H$2*D1246+(1-Lambdas!$H$2)*C1246*C1246</f>
        <v>1.0923009373487286E-4</v>
      </c>
      <c r="E1247">
        <f t="shared" si="38"/>
        <v>7.1370788997007617</v>
      </c>
    </row>
    <row r="1248" spans="1:5" x14ac:dyDescent="0.2">
      <c r="A1248" s="1">
        <v>43551</v>
      </c>
      <c r="B1248">
        <v>154.220001</v>
      </c>
      <c r="C1248">
        <f t="shared" si="39"/>
        <v>-6.9785885830335485E-3</v>
      </c>
      <c r="D1248">
        <f>Lambdas!$H$2*D1247+(1-Lambdas!$H$2)*C1247*C1247</f>
        <v>1.1635099385359473E-4</v>
      </c>
      <c r="E1248">
        <f t="shared" si="38"/>
        <v>8.6403320217512132</v>
      </c>
    </row>
    <row r="1249" spans="1:5" x14ac:dyDescent="0.2">
      <c r="A1249" s="1">
        <v>43552</v>
      </c>
      <c r="B1249">
        <v>154.66999799999999</v>
      </c>
      <c r="C1249">
        <f t="shared" si="39"/>
        <v>2.9136412302347421E-3</v>
      </c>
      <c r="D1249">
        <f>Lambdas!$H$2*D1248+(1-Lambdas!$H$2)*C1248*C1248</f>
        <v>1.1187347879866126E-4</v>
      </c>
      <c r="E1249">
        <f t="shared" si="38"/>
        <v>9.0222588891654532</v>
      </c>
    </row>
    <row r="1250" spans="1:5" x14ac:dyDescent="0.2">
      <c r="A1250" s="1">
        <v>43553</v>
      </c>
      <c r="B1250">
        <v>156.19000199999999</v>
      </c>
      <c r="C1250">
        <f t="shared" si="39"/>
        <v>9.7794255552555668E-3</v>
      </c>
      <c r="D1250">
        <f>Lambdas!$H$2*D1249+(1-Lambdas!$H$2)*C1249*C1249</f>
        <v>1.050308746091507E-4</v>
      </c>
      <c r="E1250">
        <f t="shared" si="38"/>
        <v>8.2506938172954438</v>
      </c>
    </row>
    <row r="1251" spans="1:5" x14ac:dyDescent="0.2">
      <c r="A1251" s="1">
        <v>43556</v>
      </c>
      <c r="B1251">
        <v>157.259995</v>
      </c>
      <c r="C1251">
        <f t="shared" si="39"/>
        <v>6.8272270943409352E-3</v>
      </c>
      <c r="D1251">
        <f>Lambdas!$H$2*D1250+(1-Lambdas!$H$2)*C1250*C1250</f>
        <v>1.0440914073985659E-4</v>
      </c>
      <c r="E1251">
        <f t="shared" si="38"/>
        <v>8.7207666155909234</v>
      </c>
    </row>
    <row r="1252" spans="1:5" x14ac:dyDescent="0.2">
      <c r="A1252" s="1">
        <v>43557</v>
      </c>
      <c r="B1252">
        <v>157.779999</v>
      </c>
      <c r="C1252">
        <f t="shared" si="39"/>
        <v>3.3011965601157291E-3</v>
      </c>
      <c r="D1252">
        <f>Lambdas!$H$2*D1251+(1-Lambdas!$H$2)*C1251*C1251</f>
        <v>1.0058370419204672E-4</v>
      </c>
      <c r="E1252">
        <f t="shared" si="38"/>
        <v>9.0961737357323003</v>
      </c>
    </row>
    <row r="1253" spans="1:5" x14ac:dyDescent="0.2">
      <c r="A1253" s="1">
        <v>43558</v>
      </c>
      <c r="B1253">
        <v>158.46000699999999</v>
      </c>
      <c r="C1253">
        <f t="shared" si="39"/>
        <v>4.300588383276337E-3</v>
      </c>
      <c r="D1253">
        <f>Lambdas!$H$2*D1252+(1-Lambdas!$H$2)*C1252*C1252</f>
        <v>9.4647742748889618E-5</v>
      </c>
      <c r="E1253">
        <f t="shared" si="38"/>
        <v>9.069939109759833</v>
      </c>
    </row>
    <row r="1254" spans="1:5" x14ac:dyDescent="0.2">
      <c r="A1254" s="1">
        <v>43559</v>
      </c>
      <c r="B1254">
        <v>157.63999899999999</v>
      </c>
      <c r="C1254">
        <f t="shared" si="39"/>
        <v>-5.1882937290457986E-3</v>
      </c>
      <c r="D1254">
        <f>Lambdas!$H$2*D1253+(1-Lambdas!$H$2)*C1253*C1253</f>
        <v>8.9607487118378292E-5</v>
      </c>
      <c r="E1254">
        <f t="shared" si="38"/>
        <v>9.0196683019478758</v>
      </c>
    </row>
    <row r="1255" spans="1:5" x14ac:dyDescent="0.2">
      <c r="A1255" s="1">
        <v>43560</v>
      </c>
      <c r="B1255">
        <v>157.64999399999999</v>
      </c>
      <c r="C1255">
        <f t="shared" si="39"/>
        <v>6.3401948842307484E-5</v>
      </c>
      <c r="D1255">
        <f>Lambdas!$H$2*D1254+(1-Lambdas!$H$2)*C1254*C1254</f>
        <v>8.5458334967922344E-5</v>
      </c>
      <c r="E1255">
        <f t="shared" si="38"/>
        <v>9.3674345729023951</v>
      </c>
    </row>
    <row r="1256" spans="1:5" x14ac:dyDescent="0.2">
      <c r="A1256" s="1">
        <v>43563</v>
      </c>
      <c r="B1256">
        <v>157.75</v>
      </c>
      <c r="C1256">
        <f t="shared" si="39"/>
        <v>6.3415348924481722E-4</v>
      </c>
      <c r="D1256">
        <f>Lambdas!$H$2*D1255+(1-Lambdas!$H$2)*C1255*C1255</f>
        <v>7.9802439730941675E-5</v>
      </c>
      <c r="E1256">
        <f t="shared" si="38"/>
        <v>9.4309171531706024</v>
      </c>
    </row>
    <row r="1257" spans="1:5" x14ac:dyDescent="0.2">
      <c r="A1257" s="1">
        <v>43564</v>
      </c>
      <c r="B1257">
        <v>157.490005</v>
      </c>
      <c r="C1257">
        <f t="shared" si="39"/>
        <v>-1.6495054867863099E-3</v>
      </c>
      <c r="D1257">
        <f>Lambdas!$H$2*D1256+(1-Lambdas!$H$2)*C1256*C1256</f>
        <v>7.4547237392774454E-5</v>
      </c>
      <c r="E1257">
        <f t="shared" si="38"/>
        <v>9.4675789939665833</v>
      </c>
    </row>
    <row r="1258" spans="1:5" x14ac:dyDescent="0.2">
      <c r="A1258" s="1">
        <v>43565</v>
      </c>
      <c r="B1258">
        <v>158.55999800000001</v>
      </c>
      <c r="C1258">
        <f t="shared" si="39"/>
        <v>6.7710620336199632E-3</v>
      </c>
      <c r="D1258">
        <f>Lambdas!$H$2*D1257+(1-Lambdas!$H$2)*C1257*C1257</f>
        <v>6.9793323938680487E-5</v>
      </c>
      <c r="E1258">
        <f t="shared" si="38"/>
        <v>8.9130715311234958</v>
      </c>
    </row>
    <row r="1259" spans="1:5" x14ac:dyDescent="0.2">
      <c r="A1259" s="1">
        <v>43566</v>
      </c>
      <c r="B1259">
        <v>157.86000100000001</v>
      </c>
      <c r="C1259">
        <f t="shared" si="39"/>
        <v>-4.4244873531727432E-3</v>
      </c>
      <c r="D1259">
        <f>Lambdas!$H$2*D1258+(1-Lambdas!$H$2)*C1258*C1258</f>
        <v>6.820842667995807E-5</v>
      </c>
      <c r="E1259">
        <f t="shared" si="38"/>
        <v>9.3059384856763945</v>
      </c>
    </row>
    <row r="1260" spans="1:5" x14ac:dyDescent="0.2">
      <c r="A1260" s="1">
        <v>43567</v>
      </c>
      <c r="B1260">
        <v>159.63999899999999</v>
      </c>
      <c r="C1260">
        <f t="shared" si="39"/>
        <v>1.1212703301455424E-2</v>
      </c>
      <c r="D1260">
        <f>Lambdas!$H$2*D1259+(1-Lambdas!$H$2)*C1259*C1259</f>
        <v>6.4989637666533357E-5</v>
      </c>
      <c r="E1260">
        <f t="shared" si="38"/>
        <v>7.7067479271213966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195F-3048-D744-8FC7-D97CC6654F8F}">
  <dimension ref="A1:E1260"/>
  <sheetViews>
    <sheetView topLeftCell="A1239"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81.874519000000006</v>
      </c>
    </row>
    <row r="3" spans="1:5" x14ac:dyDescent="0.2">
      <c r="A3" s="1">
        <v>41744</v>
      </c>
      <c r="B3">
        <v>82.560562000000004</v>
      </c>
      <c r="C3">
        <f>LN(B3/B2)</f>
        <v>8.3442897516276589E-3</v>
      </c>
      <c r="D3">
        <f>C3^2</f>
        <v>6.9627171459118377E-5</v>
      </c>
      <c r="E3">
        <f t="shared" ref="E3:E66" si="0">-LN(D3)-C3*C3/D3</f>
        <v>8.5723556722804535</v>
      </c>
    </row>
    <row r="4" spans="1:5" x14ac:dyDescent="0.2">
      <c r="A4" s="1">
        <v>41745</v>
      </c>
      <c r="B4">
        <v>83.614761000000001</v>
      </c>
      <c r="C4">
        <f t="shared" ref="C4:C67" si="1">LN(B4/B3)</f>
        <v>1.2687962609559745E-2</v>
      </c>
      <c r="D4">
        <f>Lambdas!$I$2*D3+(1-Lambdas!$I$2)*C3*C3</f>
        <v>6.9627171459118377E-5</v>
      </c>
      <c r="E4">
        <f t="shared" si="0"/>
        <v>7.2602641165275648</v>
      </c>
    </row>
    <row r="5" spans="1:5" x14ac:dyDescent="0.2">
      <c r="A5" s="1">
        <v>41746</v>
      </c>
      <c r="B5">
        <v>84.016327000000004</v>
      </c>
      <c r="C5">
        <f t="shared" si="1"/>
        <v>4.7910775135303193E-3</v>
      </c>
      <c r="D5">
        <f>Lambdas!$I$2*D4+(1-Lambdas!$I$2)*C4*C4</f>
        <v>7.6205001125074853E-5</v>
      </c>
      <c r="E5">
        <f t="shared" si="0"/>
        <v>9.1808640786602336</v>
      </c>
    </row>
    <row r="6" spans="1:5" x14ac:dyDescent="0.2">
      <c r="A6" s="1">
        <v>41750</v>
      </c>
      <c r="B6">
        <v>84.443038999999999</v>
      </c>
      <c r="C6">
        <f t="shared" si="1"/>
        <v>5.0660633808848332E-3</v>
      </c>
      <c r="D6">
        <f>Lambdas!$I$2*D5+(1-Lambdas!$I$2)*C5*C5</f>
        <v>7.2370895693930944E-5</v>
      </c>
      <c r="E6">
        <f t="shared" si="0"/>
        <v>9.1790748480075859</v>
      </c>
    </row>
    <row r="7" spans="1:5" x14ac:dyDescent="0.2">
      <c r="A7" s="1">
        <v>41751</v>
      </c>
      <c r="B7">
        <v>83.974502999999999</v>
      </c>
      <c r="C7">
        <f t="shared" si="1"/>
        <v>-5.563995331862576E-3</v>
      </c>
      <c r="D7">
        <f>Lambdas!$I$2*D6+(1-Lambdas!$I$2)*C6*C6</f>
        <v>6.9008015061949301E-5</v>
      </c>
      <c r="E7">
        <f t="shared" si="0"/>
        <v>9.1326727059628414</v>
      </c>
    </row>
    <row r="8" spans="1:5" x14ac:dyDescent="0.2">
      <c r="A8" s="1">
        <v>41752</v>
      </c>
      <c r="B8">
        <v>84.083275</v>
      </c>
      <c r="C8">
        <f t="shared" si="1"/>
        <v>1.2944597564347852E-3</v>
      </c>
      <c r="D8">
        <f>Lambdas!$I$2*D7+(1-Lambdas!$I$2)*C7*C7</f>
        <v>6.6268371518797575E-5</v>
      </c>
      <c r="E8">
        <f t="shared" si="0"/>
        <v>9.5965123685578284</v>
      </c>
    </row>
    <row r="9" spans="1:5" x14ac:dyDescent="0.2">
      <c r="A9" s="1">
        <v>41753</v>
      </c>
      <c r="B9">
        <v>83.673309000000003</v>
      </c>
      <c r="C9">
        <f t="shared" si="1"/>
        <v>-4.8876390585065729E-3</v>
      </c>
      <c r="D9">
        <f>Lambdas!$I$2*D8+(1-Lambdas!$I$2)*C8*C8</f>
        <v>6.1617616384552031E-5</v>
      </c>
      <c r="E9">
        <f t="shared" si="0"/>
        <v>9.3068649277103663</v>
      </c>
    </row>
    <row r="10" spans="1:5" x14ac:dyDescent="0.2">
      <c r="A10" s="1">
        <v>41754</v>
      </c>
      <c r="B10">
        <v>84.007964999999999</v>
      </c>
      <c r="C10">
        <f t="shared" si="1"/>
        <v>3.9915780259503885E-3</v>
      </c>
      <c r="D10">
        <f>Lambdas!$I$2*D9+(1-Lambdas!$I$2)*C9*C9</f>
        <v>5.8901111880522361E-5</v>
      </c>
      <c r="E10">
        <f t="shared" si="0"/>
        <v>9.4691515344604422</v>
      </c>
    </row>
    <row r="11" spans="1:5" x14ac:dyDescent="0.2">
      <c r="A11" s="1">
        <v>41757</v>
      </c>
      <c r="B11">
        <v>84.643828999999997</v>
      </c>
      <c r="C11">
        <f t="shared" si="1"/>
        <v>7.5405899679793602E-3</v>
      </c>
      <c r="D11">
        <f>Lambdas!$I$2*D10+(1-Lambdas!$I$2)*C10*C10</f>
        <v>5.5807334346173228E-5</v>
      </c>
      <c r="E11">
        <f t="shared" si="0"/>
        <v>8.7747338539208251</v>
      </c>
    </row>
    <row r="12" spans="1:5" x14ac:dyDescent="0.2">
      <c r="A12" s="1">
        <v>41758</v>
      </c>
      <c r="B12">
        <v>84.87809</v>
      </c>
      <c r="C12">
        <f t="shared" si="1"/>
        <v>2.7637859516811509E-3</v>
      </c>
      <c r="D12">
        <f>Lambdas!$I$2*D11+(1-Lambdas!$I$2)*C11*C11</f>
        <v>5.58831633249224E-5</v>
      </c>
      <c r="E12">
        <f t="shared" si="0"/>
        <v>9.6555602219274856</v>
      </c>
    </row>
    <row r="13" spans="1:5" x14ac:dyDescent="0.2">
      <c r="A13" s="1">
        <v>41759</v>
      </c>
      <c r="B13">
        <v>85.681281999999996</v>
      </c>
      <c r="C13">
        <f t="shared" si="1"/>
        <v>9.4183969830031692E-3</v>
      </c>
      <c r="D13">
        <f>Lambdas!$I$2*D12+(1-Lambdas!$I$2)*C12*C12</f>
        <v>5.2409490629941953E-5</v>
      </c>
      <c r="E13">
        <f t="shared" si="0"/>
        <v>8.1638629734989951</v>
      </c>
    </row>
    <row r="14" spans="1:5" x14ac:dyDescent="0.2">
      <c r="A14" s="1">
        <v>41760</v>
      </c>
      <c r="B14">
        <v>84.844620000000006</v>
      </c>
      <c r="C14">
        <f t="shared" si="1"/>
        <v>-9.8128050198989566E-3</v>
      </c>
      <c r="D14">
        <f>Lambdas!$I$2*D13+(1-Lambdas!$I$2)*C13*C13</f>
        <v>5.5022897357058089E-5</v>
      </c>
      <c r="E14">
        <f t="shared" si="0"/>
        <v>8.0577416612823143</v>
      </c>
    </row>
    <row r="15" spans="1:5" x14ac:dyDescent="0.2">
      <c r="A15" s="1">
        <v>41761</v>
      </c>
      <c r="B15">
        <v>85.346619000000004</v>
      </c>
      <c r="C15">
        <f t="shared" si="1"/>
        <v>5.8992514396713986E-3</v>
      </c>
      <c r="D15">
        <f>Lambdas!$I$2*D14+(1-Lambdas!$I$2)*C14*C14</f>
        <v>5.7994260487109524E-5</v>
      </c>
      <c r="E15">
        <f t="shared" si="0"/>
        <v>9.1550869971476967</v>
      </c>
    </row>
    <row r="16" spans="1:5" x14ac:dyDescent="0.2">
      <c r="A16" s="1">
        <v>41764</v>
      </c>
      <c r="B16">
        <v>86.099602000000004</v>
      </c>
      <c r="C16">
        <f t="shared" si="1"/>
        <v>8.7839537920078592E-3</v>
      </c>
      <c r="D16">
        <f>Lambdas!$I$2*D15+(1-Lambdas!$I$2)*C15*C15</f>
        <v>5.632432998177192E-5</v>
      </c>
      <c r="E16">
        <f t="shared" si="0"/>
        <v>8.4144991547225594</v>
      </c>
    </row>
    <row r="17" spans="1:5" x14ac:dyDescent="0.2">
      <c r="A17" s="1">
        <v>41765</v>
      </c>
      <c r="B17">
        <v>85.898796000000004</v>
      </c>
      <c r="C17">
        <f t="shared" si="1"/>
        <v>-2.3349762971020208E-3</v>
      </c>
      <c r="D17">
        <f>Lambdas!$I$2*D16+(1-Lambdas!$I$2)*C16*C16</f>
        <v>5.7824367991021221E-5</v>
      </c>
      <c r="E17">
        <f t="shared" si="0"/>
        <v>9.6638127932339977</v>
      </c>
    </row>
    <row r="18" spans="1:5" x14ac:dyDescent="0.2">
      <c r="A18" s="1">
        <v>41766</v>
      </c>
      <c r="B18">
        <v>86.266921999999994</v>
      </c>
      <c r="C18">
        <f t="shared" si="1"/>
        <v>4.2764211748244872E-3</v>
      </c>
      <c r="D18">
        <f>Lambdas!$I$2*D17+(1-Lambdas!$I$2)*C17*C17</f>
        <v>5.4053502919688424E-5</v>
      </c>
      <c r="E18">
        <f t="shared" si="0"/>
        <v>9.4872088633303644</v>
      </c>
    </row>
    <row r="19" spans="1:5" x14ac:dyDescent="0.2">
      <c r="A19" s="1">
        <v>41767</v>
      </c>
      <c r="B19">
        <v>85.605971999999994</v>
      </c>
      <c r="C19">
        <f t="shared" si="1"/>
        <v>-7.691186699506517E-3</v>
      </c>
      <c r="D19">
        <f>Lambdas!$I$2*D18+(1-Lambdas!$I$2)*C18*C18</f>
        <v>5.1478327838934288E-5</v>
      </c>
      <c r="E19">
        <f t="shared" si="0"/>
        <v>8.7252378792297804</v>
      </c>
    </row>
    <row r="20" spans="1:5" x14ac:dyDescent="0.2">
      <c r="A20" s="1">
        <v>41768</v>
      </c>
      <c r="B20">
        <v>85.875511000000003</v>
      </c>
      <c r="C20">
        <f t="shared" si="1"/>
        <v>3.1436539649930635E-3</v>
      </c>
      <c r="D20">
        <f>Lambdas!$I$2*D19+(1-Lambdas!$I$2)*C19*C19</f>
        <v>5.2031010844778123E-5</v>
      </c>
      <c r="E20">
        <f t="shared" si="0"/>
        <v>9.6737346897964631</v>
      </c>
    </row>
    <row r="21" spans="1:5" x14ac:dyDescent="0.2">
      <c r="A21" s="1">
        <v>41771</v>
      </c>
      <c r="B21">
        <v>86.111373999999998</v>
      </c>
      <c r="C21">
        <f t="shared" si="1"/>
        <v>2.7428038814225949E-3</v>
      </c>
      <c r="D21">
        <f>Lambdas!$I$2*D20+(1-Lambdas!$I$2)*C20*C20</f>
        <v>4.8996271856561524E-5</v>
      </c>
      <c r="E21">
        <f t="shared" si="0"/>
        <v>9.7702246012347231</v>
      </c>
    </row>
    <row r="22" spans="1:5" x14ac:dyDescent="0.2">
      <c r="A22" s="1">
        <v>41772</v>
      </c>
      <c r="B22">
        <v>86.220885999999993</v>
      </c>
      <c r="C22">
        <f t="shared" si="1"/>
        <v>1.2709403885393254E-3</v>
      </c>
      <c r="D22">
        <f>Lambdas!$I$2*D21+(1-Lambdas!$I$2)*C21*C21</f>
        <v>4.6010144612539833E-5</v>
      </c>
      <c r="E22">
        <f t="shared" si="0"/>
        <v>9.9515414046079158</v>
      </c>
    </row>
    <row r="23" spans="1:5" x14ac:dyDescent="0.2">
      <c r="A23" s="1">
        <v>41773</v>
      </c>
      <c r="B23">
        <v>86.161918999999997</v>
      </c>
      <c r="C23">
        <f t="shared" si="1"/>
        <v>-6.8414018787945772E-4</v>
      </c>
      <c r="D23">
        <f>Lambdas!$I$2*D22+(1-Lambdas!$I$2)*C22*C22</f>
        <v>4.2813661802909605E-5</v>
      </c>
      <c r="E23">
        <f t="shared" si="0"/>
        <v>10.047721098695156</v>
      </c>
    </row>
    <row r="24" spans="1:5" x14ac:dyDescent="0.2">
      <c r="A24" s="1">
        <v>41774</v>
      </c>
      <c r="B24">
        <v>84.889992000000007</v>
      </c>
      <c r="C24">
        <f t="shared" si="1"/>
        <v>-1.4872098606085273E-2</v>
      </c>
      <c r="D24">
        <f>Lambdas!$I$2*D23+(1-Lambdas!$I$2)*C23*C23</f>
        <v>3.9764726812508061E-5</v>
      </c>
      <c r="E24">
        <f t="shared" si="0"/>
        <v>4.5703314696949668</v>
      </c>
    </row>
    <row r="25" spans="1:5" x14ac:dyDescent="0.2">
      <c r="A25" s="1">
        <v>41775</v>
      </c>
      <c r="B25">
        <v>84.856307999999999</v>
      </c>
      <c r="C25">
        <f t="shared" si="1"/>
        <v>-3.9687463517186706E-4</v>
      </c>
      <c r="D25">
        <f>Lambdas!$I$2*D24+(1-Lambdas!$I$2)*C24*C24</f>
        <v>5.2826794859399578E-5</v>
      </c>
      <c r="E25">
        <f t="shared" si="0"/>
        <v>9.8455103966701927</v>
      </c>
    </row>
    <row r="26" spans="1:5" x14ac:dyDescent="0.2">
      <c r="A26" s="1">
        <v>41778</v>
      </c>
      <c r="B26">
        <v>84.965789999999998</v>
      </c>
      <c r="C26">
        <f t="shared" si="1"/>
        <v>1.2893730139602894E-3</v>
      </c>
      <c r="D26">
        <f>Lambdas!$I$2*D25+(1-Lambdas!$I$2)*C25*C25</f>
        <v>4.9034543149432513E-5</v>
      </c>
      <c r="E26">
        <f t="shared" si="0"/>
        <v>9.8890812274754403</v>
      </c>
    </row>
    <row r="27" spans="1:5" x14ac:dyDescent="0.2">
      <c r="A27" s="1">
        <v>41779</v>
      </c>
      <c r="B27">
        <v>84.797325000000001</v>
      </c>
      <c r="C27">
        <f t="shared" si="1"/>
        <v>-1.9847074000677264E-3</v>
      </c>
      <c r="D27">
        <f>Lambdas!$I$2*D26+(1-Lambdas!$I$2)*C26*C26</f>
        <v>4.5623697992254117E-5</v>
      </c>
      <c r="E27">
        <f t="shared" si="0"/>
        <v>9.9087451822164372</v>
      </c>
    </row>
    <row r="28" spans="1:5" x14ac:dyDescent="0.2">
      <c r="A28" s="1">
        <v>41780</v>
      </c>
      <c r="B28">
        <v>85.942909</v>
      </c>
      <c r="C28">
        <f t="shared" si="1"/>
        <v>1.3419229482103608E-2</v>
      </c>
      <c r="D28">
        <f>Lambdas!$I$2*D27+(1-Lambdas!$I$2)*C27*C27</f>
        <v>4.2622354316922657E-5</v>
      </c>
      <c r="E28">
        <f t="shared" si="0"/>
        <v>5.838219137719614</v>
      </c>
    </row>
    <row r="29" spans="1:5" x14ac:dyDescent="0.2">
      <c r="A29" s="1">
        <v>41781</v>
      </c>
      <c r="B29">
        <v>85.496467999999993</v>
      </c>
      <c r="C29">
        <f t="shared" si="1"/>
        <v>-5.2081618231773008E-3</v>
      </c>
      <c r="D29">
        <f>Lambdas!$I$2*D28+(1-Lambdas!$I$2)*C28*C28</f>
        <v>5.2519161476047001E-5</v>
      </c>
      <c r="E29">
        <f t="shared" si="0"/>
        <v>9.3378552723480386</v>
      </c>
    </row>
    <row r="30" spans="1:5" x14ac:dyDescent="0.2">
      <c r="A30" s="1">
        <v>41782</v>
      </c>
      <c r="B30">
        <v>85.344848999999996</v>
      </c>
      <c r="C30">
        <f t="shared" si="1"/>
        <v>-1.7749692225387606E-3</v>
      </c>
      <c r="D30">
        <f>Lambdas!$I$2*D29+(1-Lambdas!$I$2)*C29*C29</f>
        <v>5.0690747765878694E-5</v>
      </c>
      <c r="E30">
        <f t="shared" si="0"/>
        <v>9.8276154618736129</v>
      </c>
    </row>
    <row r="31" spans="1:5" x14ac:dyDescent="0.2">
      <c r="A31" s="1">
        <v>41786</v>
      </c>
      <c r="B31">
        <v>85.378532000000007</v>
      </c>
      <c r="C31">
        <f t="shared" si="1"/>
        <v>3.9459153444323513E-4</v>
      </c>
      <c r="D31">
        <f>Lambdas!$I$2*D30+(1-Lambdas!$I$2)*C30*C30</f>
        <v>4.7267794048612222E-5</v>
      </c>
      <c r="E31">
        <f t="shared" si="0"/>
        <v>9.9563873312529196</v>
      </c>
    </row>
    <row r="32" spans="1:5" x14ac:dyDescent="0.2">
      <c r="A32" s="1">
        <v>41787</v>
      </c>
      <c r="B32">
        <v>85.125832000000003</v>
      </c>
      <c r="C32">
        <f t="shared" si="1"/>
        <v>-2.9641491759388712E-3</v>
      </c>
      <c r="D32">
        <f>Lambdas!$I$2*D31+(1-Lambdas!$I$2)*C31*C31</f>
        <v>4.3875666957568807E-5</v>
      </c>
      <c r="E32">
        <f t="shared" si="0"/>
        <v>9.8338988965707372</v>
      </c>
    </row>
    <row r="33" spans="1:5" x14ac:dyDescent="0.2">
      <c r="A33" s="1">
        <v>41788</v>
      </c>
      <c r="B33">
        <v>85.302734000000001</v>
      </c>
      <c r="C33">
        <f t="shared" si="1"/>
        <v>2.0759672827616259E-3</v>
      </c>
      <c r="D33">
        <f>Lambdas!$I$2*D32+(1-Lambdas!$I$2)*C32*C32</f>
        <v>4.1349181840686307E-5</v>
      </c>
      <c r="E33">
        <f t="shared" si="0"/>
        <v>9.9892323985315201</v>
      </c>
    </row>
    <row r="34" spans="1:5" x14ac:dyDescent="0.2">
      <c r="A34" s="1">
        <v>41789</v>
      </c>
      <c r="B34">
        <v>84.679398000000006</v>
      </c>
      <c r="C34">
        <f t="shared" si="1"/>
        <v>-7.3341684419218458E-3</v>
      </c>
      <c r="D34">
        <f>Lambdas!$I$2*D33+(1-Lambdas!$I$2)*C33*C33</f>
        <v>3.8682290420838216E-5</v>
      </c>
      <c r="E34">
        <f t="shared" si="0"/>
        <v>8.7695691665664555</v>
      </c>
    </row>
    <row r="35" spans="1:5" x14ac:dyDescent="0.2">
      <c r="A35" s="1">
        <v>41792</v>
      </c>
      <c r="B35">
        <v>84.182449000000005</v>
      </c>
      <c r="C35">
        <f t="shared" si="1"/>
        <v>-5.8858817844690287E-3</v>
      </c>
      <c r="D35">
        <f>Lambdas!$I$2*D34+(1-Lambdas!$I$2)*C34*C34</f>
        <v>3.9770065553007609E-5</v>
      </c>
      <c r="E35">
        <f t="shared" si="0"/>
        <v>9.2612985579189928</v>
      </c>
    </row>
    <row r="36" spans="1:5" x14ac:dyDescent="0.2">
      <c r="A36" s="1">
        <v>41793</v>
      </c>
      <c r="B36">
        <v>84.561492999999999</v>
      </c>
      <c r="C36">
        <f t="shared" si="1"/>
        <v>4.4925421680400779E-3</v>
      </c>
      <c r="D36">
        <f>Lambdas!$I$2*D35+(1-Lambdas!$I$2)*C35*C35</f>
        <v>3.9400954200820201E-5</v>
      </c>
      <c r="E36">
        <f t="shared" si="0"/>
        <v>9.6294756925120097</v>
      </c>
    </row>
    <row r="37" spans="1:5" x14ac:dyDescent="0.2">
      <c r="A37" s="1">
        <v>41794</v>
      </c>
      <c r="B37">
        <v>84.266670000000005</v>
      </c>
      <c r="C37">
        <f t="shared" si="1"/>
        <v>-3.492584346737008E-3</v>
      </c>
      <c r="D37">
        <f>Lambdas!$I$2*D36+(1-Lambdas!$I$2)*C36*C36</f>
        <v>3.8017233781093556E-5</v>
      </c>
      <c r="E37">
        <f t="shared" si="0"/>
        <v>9.8566126695137655</v>
      </c>
    </row>
    <row r="38" spans="1:5" x14ac:dyDescent="0.2">
      <c r="A38" s="1">
        <v>41795</v>
      </c>
      <c r="B38">
        <v>84.696265999999994</v>
      </c>
      <c r="C38">
        <f t="shared" si="1"/>
        <v>5.0851025187790685E-3</v>
      </c>
      <c r="D38">
        <f>Lambdas!$I$2*D37+(1-Lambdas!$I$2)*C37*C37</f>
        <v>3.6158228456111384E-5</v>
      </c>
      <c r="E38">
        <f t="shared" si="0"/>
        <v>9.5124640206527431</v>
      </c>
    </row>
    <row r="39" spans="1:5" x14ac:dyDescent="0.2">
      <c r="A39" s="1">
        <v>41796</v>
      </c>
      <c r="B39">
        <v>85.580703999999997</v>
      </c>
      <c r="C39">
        <f t="shared" si="1"/>
        <v>1.0388321495582256E-2</v>
      </c>
      <c r="D39">
        <f>Lambdas!$I$2*D38+(1-Lambdas!$I$2)*C38*C38</f>
        <v>3.541661892440021E-5</v>
      </c>
      <c r="E39">
        <f t="shared" si="0"/>
        <v>7.2012507335746241</v>
      </c>
    </row>
    <row r="40" spans="1:5" x14ac:dyDescent="0.2">
      <c r="A40" s="1">
        <v>41799</v>
      </c>
      <c r="B40">
        <v>85.513321000000005</v>
      </c>
      <c r="C40">
        <f t="shared" si="1"/>
        <v>-7.8767219935171515E-4</v>
      </c>
      <c r="D40">
        <f>Lambdas!$I$2*D39+(1-Lambdas!$I$2)*C39*C39</f>
        <v>4.0636749398119699E-5</v>
      </c>
      <c r="E40">
        <f t="shared" si="0"/>
        <v>10.09557009744055</v>
      </c>
    </row>
    <row r="41" spans="1:5" x14ac:dyDescent="0.2">
      <c r="A41" s="1">
        <v>41800</v>
      </c>
      <c r="B41">
        <v>85.462790999999996</v>
      </c>
      <c r="C41">
        <f t="shared" si="1"/>
        <v>-5.910767402542346E-4</v>
      </c>
      <c r="D41">
        <f>Lambdas!$I$2*D40+(1-Lambdas!$I$2)*C40*C40</f>
        <v>3.7755526232391294E-5</v>
      </c>
      <c r="E41">
        <f t="shared" si="0"/>
        <v>10.17512517753609</v>
      </c>
    </row>
    <row r="42" spans="1:5" x14ac:dyDescent="0.2">
      <c r="A42" s="1">
        <v>41801</v>
      </c>
      <c r="B42">
        <v>85.875511000000003</v>
      </c>
      <c r="C42">
        <f t="shared" si="1"/>
        <v>4.8176127979614658E-3</v>
      </c>
      <c r="D42">
        <f>Lambdas!$I$2*D41+(1-Lambdas!$I$2)*C41*C41</f>
        <v>3.5062238248560519E-5</v>
      </c>
      <c r="E42">
        <f t="shared" si="0"/>
        <v>9.5964374239614614</v>
      </c>
    </row>
    <row r="43" spans="1:5" x14ac:dyDescent="0.2">
      <c r="A43" s="1">
        <v>41802</v>
      </c>
      <c r="B43">
        <v>85.631247999999999</v>
      </c>
      <c r="C43">
        <f t="shared" si="1"/>
        <v>-2.8484377709485798E-3</v>
      </c>
      <c r="D43">
        <f>Lambdas!$I$2*D42+(1-Lambdas!$I$2)*C42*C42</f>
        <v>3.4208819181544445E-5</v>
      </c>
      <c r="E43">
        <f t="shared" si="0"/>
        <v>10.045848537901188</v>
      </c>
    </row>
    <row r="44" spans="1:5" x14ac:dyDescent="0.2">
      <c r="A44" s="1">
        <v>41803</v>
      </c>
      <c r="B44">
        <v>86.465157000000005</v>
      </c>
      <c r="C44">
        <f t="shared" si="1"/>
        <v>9.6912602765187282E-3</v>
      </c>
      <c r="D44">
        <f>Lambdas!$I$2*D43+(1-Lambdas!$I$2)*C43*C43</f>
        <v>3.2329931943328276E-5</v>
      </c>
      <c r="E44">
        <f t="shared" si="0"/>
        <v>7.4344529371677739</v>
      </c>
    </row>
    <row r="45" spans="1:5" x14ac:dyDescent="0.2">
      <c r="A45" s="1">
        <v>41806</v>
      </c>
      <c r="B45">
        <v>86.692565999999999</v>
      </c>
      <c r="C45">
        <f t="shared" si="1"/>
        <v>2.6266126257964663E-3</v>
      </c>
      <c r="D45">
        <f>Lambdas!$I$2*D44+(1-Lambdas!$I$2)*C44*C44</f>
        <v>3.6764528558237714E-5</v>
      </c>
      <c r="E45">
        <f t="shared" si="0"/>
        <v>10.023320816705978</v>
      </c>
    </row>
    <row r="46" spans="1:5" x14ac:dyDescent="0.2">
      <c r="A46" s="1">
        <v>41807</v>
      </c>
      <c r="B46">
        <v>86.271407999999994</v>
      </c>
      <c r="C46">
        <f t="shared" si="1"/>
        <v>-4.8699023571981961E-3</v>
      </c>
      <c r="D46">
        <f>Lambdas!$I$2*D45+(1-Lambdas!$I$2)*C45*C45</f>
        <v>3.4614181446436629E-5</v>
      </c>
      <c r="E46">
        <f t="shared" si="0"/>
        <v>9.5860958621967605</v>
      </c>
    </row>
    <row r="47" spans="1:5" x14ac:dyDescent="0.2">
      <c r="A47" s="1">
        <v>41808</v>
      </c>
      <c r="B47">
        <v>86.532539</v>
      </c>
      <c r="C47">
        <f t="shared" si="1"/>
        <v>3.0222828043203905E-3</v>
      </c>
      <c r="D47">
        <f>Lambdas!$I$2*D46+(1-Lambdas!$I$2)*C46*C46</f>
        <v>3.3829495638594149E-5</v>
      </c>
      <c r="E47">
        <f t="shared" si="0"/>
        <v>10.024170699170275</v>
      </c>
    </row>
    <row r="48" spans="1:5" x14ac:dyDescent="0.2">
      <c r="A48" s="1">
        <v>41809</v>
      </c>
      <c r="B48">
        <v>86.448288000000005</v>
      </c>
      <c r="C48">
        <f t="shared" si="1"/>
        <v>-9.7410803408925172E-4</v>
      </c>
      <c r="D48">
        <f>Lambdas!$I$2*D47+(1-Lambdas!$I$2)*C47*C47</f>
        <v>3.20514042585209E-5</v>
      </c>
      <c r="E48">
        <f t="shared" si="0"/>
        <v>10.318564416202626</v>
      </c>
    </row>
    <row r="49" spans="1:5" x14ac:dyDescent="0.2">
      <c r="A49" s="1">
        <v>41810</v>
      </c>
      <c r="B49">
        <v>87.459114</v>
      </c>
      <c r="C49">
        <f t="shared" si="1"/>
        <v>1.1625007009491104E-2</v>
      </c>
      <c r="D49">
        <f>Lambdas!$I$2*D48+(1-Lambdas!$I$2)*C48*C48</f>
        <v>2.9811985678235474E-5</v>
      </c>
      <c r="E49">
        <f t="shared" si="0"/>
        <v>5.8874975023450533</v>
      </c>
    </row>
    <row r="50" spans="1:5" x14ac:dyDescent="0.2">
      <c r="A50" s="1">
        <v>41813</v>
      </c>
      <c r="B50">
        <v>87.922386000000003</v>
      </c>
      <c r="C50">
        <f t="shared" si="1"/>
        <v>5.2830324465196355E-3</v>
      </c>
      <c r="D50">
        <f>Lambdas!$I$2*D49+(1-Lambdas!$I$2)*C49*C49</f>
        <v>3.7395785756310322E-5</v>
      </c>
      <c r="E50">
        <f t="shared" si="0"/>
        <v>9.4476002102165815</v>
      </c>
    </row>
    <row r="51" spans="1:5" x14ac:dyDescent="0.2">
      <c r="A51" s="1">
        <v>41814</v>
      </c>
      <c r="B51">
        <v>86.532539</v>
      </c>
      <c r="C51">
        <f t="shared" si="1"/>
        <v>-1.5933931421921545E-2</v>
      </c>
      <c r="D51">
        <f>Lambdas!$I$2*D50+(1-Lambdas!$I$2)*C50*C50</f>
        <v>3.6712828898605431E-5</v>
      </c>
      <c r="E51">
        <f t="shared" si="0"/>
        <v>3.2968134198593706</v>
      </c>
    </row>
    <row r="52" spans="1:5" x14ac:dyDescent="0.2">
      <c r="A52" s="1">
        <v>41815</v>
      </c>
      <c r="B52">
        <v>86.035544999999999</v>
      </c>
      <c r="C52">
        <f t="shared" si="1"/>
        <v>-5.7599917964475675E-3</v>
      </c>
      <c r="D52">
        <f>Lambdas!$I$2*D51+(1-Lambdas!$I$2)*C51*C51</f>
        <v>5.2349857942786906E-5</v>
      </c>
      <c r="E52">
        <f t="shared" si="0"/>
        <v>9.223796376739017</v>
      </c>
    </row>
    <row r="53" spans="1:5" x14ac:dyDescent="0.2">
      <c r="A53" s="1">
        <v>41816</v>
      </c>
      <c r="B53">
        <v>85.942909</v>
      </c>
      <c r="C53">
        <f t="shared" si="1"/>
        <v>-1.0772978452197723E-3</v>
      </c>
      <c r="D53">
        <f>Lambdas!$I$2*D52+(1-Lambdas!$I$2)*C52*C52</f>
        <v>5.096942557457705E-5</v>
      </c>
      <c r="E53">
        <f t="shared" si="0"/>
        <v>9.8615146658021118</v>
      </c>
    </row>
    <row r="54" spans="1:5" x14ac:dyDescent="0.2">
      <c r="A54" s="1">
        <v>41817</v>
      </c>
      <c r="B54">
        <v>85.252212999999998</v>
      </c>
      <c r="C54">
        <f t="shared" si="1"/>
        <v>-8.0691522001120619E-3</v>
      </c>
      <c r="D54">
        <f>Lambdas!$I$2*D53+(1-Lambdas!$I$2)*C53*C53</f>
        <v>4.7383128287750787E-5</v>
      </c>
      <c r="E54">
        <f t="shared" si="0"/>
        <v>8.5831008468484384</v>
      </c>
    </row>
    <row r="55" spans="1:5" x14ac:dyDescent="0.2">
      <c r="A55" s="1">
        <v>41820</v>
      </c>
      <c r="B55">
        <v>84.805762999999999</v>
      </c>
      <c r="C55">
        <f t="shared" si="1"/>
        <v>-5.2505743766321448E-3</v>
      </c>
      <c r="D55">
        <f>Lambdas!$I$2*D54+(1-Lambdas!$I$2)*C54*C54</f>
        <v>4.8659571951471478E-5</v>
      </c>
      <c r="E55">
        <f t="shared" si="0"/>
        <v>9.36410275309977</v>
      </c>
    </row>
    <row r="56" spans="1:5" x14ac:dyDescent="0.2">
      <c r="A56" s="1">
        <v>41821</v>
      </c>
      <c r="B56">
        <v>85.378532000000007</v>
      </c>
      <c r="C56">
        <f t="shared" si="1"/>
        <v>6.7311870654712565E-3</v>
      </c>
      <c r="D56">
        <f>Lambdas!$I$2*D55+(1-Lambdas!$I$2)*C55*C55</f>
        <v>4.7140991730532934E-5</v>
      </c>
      <c r="E56">
        <f t="shared" si="0"/>
        <v>9.001232151269285</v>
      </c>
    </row>
    <row r="57" spans="1:5" x14ac:dyDescent="0.2">
      <c r="A57" s="1">
        <v>41822</v>
      </c>
      <c r="B57">
        <v>85.555419999999998</v>
      </c>
      <c r="C57">
        <f t="shared" si="1"/>
        <v>2.0696656348513347E-3</v>
      </c>
      <c r="D57">
        <f>Lambdas!$I$2*D56+(1-Lambdas!$I$2)*C56*C56</f>
        <v>4.7009077439164561E-5</v>
      </c>
      <c r="E57">
        <f t="shared" si="0"/>
        <v>9.8740488018477066</v>
      </c>
    </row>
    <row r="58" spans="1:5" x14ac:dyDescent="0.2">
      <c r="A58" s="1">
        <v>41823</v>
      </c>
      <c r="B58">
        <v>86.414603999999997</v>
      </c>
      <c r="C58">
        <f t="shared" si="1"/>
        <v>9.9923362095317991E-3</v>
      </c>
      <c r="D58">
        <f>Lambdas!$I$2*D57+(1-Lambdas!$I$2)*C57*C57</f>
        <v>4.3932785766435431E-5</v>
      </c>
      <c r="E58">
        <f t="shared" si="0"/>
        <v>7.760132828087551</v>
      </c>
    </row>
    <row r="59" spans="1:5" x14ac:dyDescent="0.2">
      <c r="A59" s="1">
        <v>41827</v>
      </c>
      <c r="B59">
        <v>86.465157000000005</v>
      </c>
      <c r="C59">
        <f t="shared" si="1"/>
        <v>5.848342356384996E-4</v>
      </c>
      <c r="D59">
        <f>Lambdas!$I$2*D58+(1-Lambdas!$I$2)*C58*C58</f>
        <v>4.795866061531056E-5</v>
      </c>
      <c r="E59">
        <f t="shared" si="0"/>
        <v>9.9380393655866026</v>
      </c>
    </row>
    <row r="60" spans="1:5" x14ac:dyDescent="0.2">
      <c r="A60" s="1">
        <v>41828</v>
      </c>
      <c r="B60">
        <v>86.616759999999999</v>
      </c>
      <c r="C60">
        <f t="shared" si="1"/>
        <v>1.7518067906571045E-3</v>
      </c>
      <c r="D60">
        <f>Lambdas!$I$2*D59+(1-Lambdas!$I$2)*C59*C59</f>
        <v>4.4530206185906614E-5</v>
      </c>
      <c r="E60">
        <f t="shared" si="0"/>
        <v>9.9504271824485215</v>
      </c>
    </row>
    <row r="61" spans="1:5" x14ac:dyDescent="0.2">
      <c r="A61" s="1">
        <v>41829</v>
      </c>
      <c r="B61">
        <v>87.223267000000007</v>
      </c>
      <c r="C61">
        <f t="shared" si="1"/>
        <v>6.9777883879003503E-3</v>
      </c>
      <c r="D61">
        <f>Lambdas!$I$2*D60+(1-Lambdas!$I$2)*C60*C60</f>
        <v>4.154493716525521E-5</v>
      </c>
      <c r="E61">
        <f t="shared" si="0"/>
        <v>8.9167622268666324</v>
      </c>
    </row>
    <row r="62" spans="1:5" x14ac:dyDescent="0.2">
      <c r="A62" s="1">
        <v>41830</v>
      </c>
      <c r="B62">
        <v>86.397766000000004</v>
      </c>
      <c r="C62">
        <f t="shared" si="1"/>
        <v>-9.5092997241544869E-3</v>
      </c>
      <c r="D62">
        <f>Lambdas!$I$2*D61+(1-Lambdas!$I$2)*C61*C61</f>
        <v>4.2059356473952588E-5</v>
      </c>
      <c r="E62">
        <f t="shared" si="0"/>
        <v>7.9264485450587765</v>
      </c>
    </row>
    <row r="63" spans="1:5" x14ac:dyDescent="0.2">
      <c r="A63" s="1">
        <v>41831</v>
      </c>
      <c r="B63">
        <v>85.698623999999995</v>
      </c>
      <c r="C63">
        <f t="shared" si="1"/>
        <v>-8.125049528743912E-3</v>
      </c>
      <c r="D63">
        <f>Lambdas!$I$2*D62+(1-Lambdas!$I$2)*C62*C62</f>
        <v>4.5541869060845121E-5</v>
      </c>
      <c r="E63">
        <f t="shared" si="0"/>
        <v>8.5473018091407127</v>
      </c>
    </row>
    <row r="64" spans="1:5" x14ac:dyDescent="0.2">
      <c r="A64" s="1">
        <v>41834</v>
      </c>
      <c r="B64">
        <v>86.490416999999994</v>
      </c>
      <c r="C64">
        <f t="shared" si="1"/>
        <v>9.19685220792958E-3</v>
      </c>
      <c r="D64">
        <f>Lambdas!$I$2*D63+(1-Lambdas!$I$2)*C63*C63</f>
        <v>4.7016061990892608E-5</v>
      </c>
      <c r="E64">
        <f t="shared" si="0"/>
        <v>8.1660171223556848</v>
      </c>
    </row>
    <row r="65" spans="1:5" x14ac:dyDescent="0.2">
      <c r="A65" s="1">
        <v>41835</v>
      </c>
      <c r="B65">
        <v>86.246161999999998</v>
      </c>
      <c r="C65">
        <f t="shared" si="1"/>
        <v>-2.828065302775054E-3</v>
      </c>
      <c r="D65">
        <f>Lambdas!$I$2*D64+(1-Lambdas!$I$2)*C64*C64</f>
        <v>4.9720861096182543E-5</v>
      </c>
      <c r="E65">
        <f t="shared" si="0"/>
        <v>9.7482288759546218</v>
      </c>
    </row>
    <row r="66" spans="1:5" x14ac:dyDescent="0.2">
      <c r="A66" s="1">
        <v>41836</v>
      </c>
      <c r="B66">
        <v>87.408562000000003</v>
      </c>
      <c r="C66">
        <f t="shared" si="1"/>
        <v>1.3387684879463728E-2</v>
      </c>
      <c r="D66">
        <f>Lambdas!$I$2*D65+(1-Lambdas!$I$2)*C65*C65</f>
        <v>4.6716761703757127E-5</v>
      </c>
      <c r="E66">
        <f t="shared" si="0"/>
        <v>6.1348807743771046</v>
      </c>
    </row>
    <row r="67" spans="1:5" x14ac:dyDescent="0.2">
      <c r="A67" s="1">
        <v>41837</v>
      </c>
      <c r="B67">
        <v>86.178757000000004</v>
      </c>
      <c r="C67">
        <f t="shared" si="1"/>
        <v>-1.4169532466512706E-2</v>
      </c>
      <c r="D67">
        <f>Lambdas!$I$2*D66+(1-Lambdas!$I$2)*C66*C66</f>
        <v>5.6257881437598319E-5</v>
      </c>
      <c r="E67">
        <f t="shared" ref="E67:E130" si="2">-LN(D67)-C67*C67/D67</f>
        <v>6.2167195643981543</v>
      </c>
    </row>
    <row r="68" spans="1:5" x14ac:dyDescent="0.2">
      <c r="A68" s="1">
        <v>41838</v>
      </c>
      <c r="B68">
        <v>86.532539</v>
      </c>
      <c r="C68">
        <f t="shared" ref="C68:C131" si="3">LN(B68/B67)</f>
        <v>4.0968078291539322E-3</v>
      </c>
      <c r="D68">
        <f>Lambdas!$I$2*D67+(1-Lambdas!$I$2)*C67*C67</f>
        <v>6.6663334106534968E-5</v>
      </c>
      <c r="E68">
        <f t="shared" si="2"/>
        <v>9.3640853683154948</v>
      </c>
    </row>
    <row r="69" spans="1:5" x14ac:dyDescent="0.2">
      <c r="A69" s="1">
        <v>41841</v>
      </c>
      <c r="B69">
        <v>86.827347000000003</v>
      </c>
      <c r="C69">
        <f t="shared" si="3"/>
        <v>3.4011130370065886E-3</v>
      </c>
      <c r="D69">
        <f>Lambdas!$I$2*D68+(1-Lambdas!$I$2)*C68*C68</f>
        <v>6.3071950310091205E-5</v>
      </c>
      <c r="E69">
        <f t="shared" si="2"/>
        <v>9.4878316528400717</v>
      </c>
    </row>
    <row r="70" spans="1:5" x14ac:dyDescent="0.2">
      <c r="A70" s="1">
        <v>41842</v>
      </c>
      <c r="B70">
        <v>87.214827999999997</v>
      </c>
      <c r="C70">
        <f t="shared" si="3"/>
        <v>4.4527326805669405E-3</v>
      </c>
      <c r="D70">
        <f>Lambdas!$I$2*D69+(1-Lambdas!$I$2)*C69*C69</f>
        <v>5.9363573154499055E-5</v>
      </c>
      <c r="E70">
        <f t="shared" si="2"/>
        <v>9.3978399595369346</v>
      </c>
    </row>
    <row r="71" spans="1:5" x14ac:dyDescent="0.2">
      <c r="A71" s="1">
        <v>41843</v>
      </c>
      <c r="B71">
        <v>87.812873999999994</v>
      </c>
      <c r="C71">
        <f t="shared" si="3"/>
        <v>6.8337562633949368E-3</v>
      </c>
      <c r="D71">
        <f>Lambdas!$I$2*D70+(1-Lambdas!$I$2)*C70*C70</f>
        <v>5.6516880113261457E-5</v>
      </c>
      <c r="E71">
        <f t="shared" si="2"/>
        <v>8.9546654220325479</v>
      </c>
    </row>
    <row r="72" spans="1:5" x14ac:dyDescent="0.2">
      <c r="A72" s="1">
        <v>41844</v>
      </c>
      <c r="B72">
        <v>87.838158000000007</v>
      </c>
      <c r="C72">
        <f t="shared" si="3"/>
        <v>2.8788900226502811E-4</v>
      </c>
      <c r="D72">
        <f>Lambdas!$I$2*D71+(1-Lambdas!$I$2)*C71*C71</f>
        <v>5.5810069148779492E-5</v>
      </c>
      <c r="E72">
        <f t="shared" si="2"/>
        <v>9.7920712160868266</v>
      </c>
    </row>
    <row r="73" spans="1:5" x14ac:dyDescent="0.2">
      <c r="A73" s="1">
        <v>41845</v>
      </c>
      <c r="B73">
        <v>86.911582999999993</v>
      </c>
      <c r="C73">
        <f t="shared" si="3"/>
        <v>-1.0604693067880849E-2</v>
      </c>
      <c r="D73">
        <f>Lambdas!$I$2*D72+(1-Lambdas!$I$2)*C72*C72</f>
        <v>5.1797644706174025E-5</v>
      </c>
      <c r="E73">
        <f t="shared" si="2"/>
        <v>7.6970340502050689</v>
      </c>
    </row>
    <row r="74" spans="1:5" x14ac:dyDescent="0.2">
      <c r="A74" s="1">
        <v>41848</v>
      </c>
      <c r="B74">
        <v>87.913955999999999</v>
      </c>
      <c r="C74">
        <f t="shared" si="3"/>
        <v>1.1467248891243315E-2</v>
      </c>
      <c r="D74">
        <f>Lambdas!$I$2*D73+(1-Lambdas!$I$2)*C73*C73</f>
        <v>5.6165372119214039E-5</v>
      </c>
      <c r="E74">
        <f t="shared" si="2"/>
        <v>7.445949112658564</v>
      </c>
    </row>
    <row r="75" spans="1:5" x14ac:dyDescent="0.2">
      <c r="A75" s="1">
        <v>41849</v>
      </c>
      <c r="B75">
        <v>87.223267000000007</v>
      </c>
      <c r="C75">
        <f t="shared" si="3"/>
        <v>-7.8874447009571504E-3</v>
      </c>
      <c r="D75">
        <f>Lambdas!$I$2*D74+(1-Lambdas!$I$2)*C74*C74</f>
        <v>6.1589397060845448E-5</v>
      </c>
      <c r="E75">
        <f t="shared" si="2"/>
        <v>8.6849154058467413</v>
      </c>
    </row>
    <row r="76" spans="1:5" x14ac:dyDescent="0.2">
      <c r="A76" s="1">
        <v>41850</v>
      </c>
      <c r="B76">
        <v>86.970543000000006</v>
      </c>
      <c r="C76">
        <f t="shared" si="3"/>
        <v>-2.901643603962804E-3</v>
      </c>
      <c r="D76">
        <f>Lambdas!$I$2*D75+(1-Lambdas!$I$2)*C75*C75</f>
        <v>6.1634209660414247E-5</v>
      </c>
      <c r="E76">
        <f t="shared" si="2"/>
        <v>9.5576885809052641</v>
      </c>
    </row>
    <row r="77" spans="1:5" x14ac:dyDescent="0.2">
      <c r="A77" s="1">
        <v>41851</v>
      </c>
      <c r="B77">
        <v>83.340102999999999</v>
      </c>
      <c r="C77">
        <f t="shared" si="3"/>
        <v>-4.2639613219764026E-2</v>
      </c>
      <c r="D77">
        <f>Lambdas!$I$2*D76+(1-Lambdas!$I$2)*C76*C76</f>
        <v>5.7802689311972993E-5</v>
      </c>
      <c r="E77">
        <f t="shared" si="2"/>
        <v>-21.695712035326586</v>
      </c>
    </row>
    <row r="78" spans="1:5" x14ac:dyDescent="0.2">
      <c r="A78" s="1">
        <v>41852</v>
      </c>
      <c r="B78">
        <v>83.222183000000001</v>
      </c>
      <c r="C78">
        <f t="shared" si="3"/>
        <v>-1.4159270088425892E-3</v>
      </c>
      <c r="D78">
        <f>Lambdas!$I$2*D77+(1-Lambdas!$I$2)*C77*C77</f>
        <v>1.8454884303759197E-4</v>
      </c>
      <c r="E78">
        <f t="shared" si="2"/>
        <v>8.5867328816878601</v>
      </c>
    </row>
    <row r="79" spans="1:5" x14ac:dyDescent="0.2">
      <c r="A79" s="1">
        <v>41855</v>
      </c>
      <c r="B79">
        <v>84.342476000000005</v>
      </c>
      <c r="C79">
        <f t="shared" si="3"/>
        <v>1.3371670364720223E-2</v>
      </c>
      <c r="D79">
        <f>Lambdas!$I$2*D78+(1-Lambdas!$I$2)*C78*C78</f>
        <v>1.7140545657661486E-4</v>
      </c>
      <c r="E79">
        <f t="shared" si="2"/>
        <v>7.6283289134944425</v>
      </c>
    </row>
    <row r="80" spans="1:5" x14ac:dyDescent="0.2">
      <c r="A80" s="1">
        <v>41856</v>
      </c>
      <c r="B80">
        <v>82.716781999999995</v>
      </c>
      <c r="C80">
        <f t="shared" si="3"/>
        <v>-1.9463097568228373E-2</v>
      </c>
      <c r="D80">
        <f>Lambdas!$I$2*D79+(1-Lambdas!$I$2)*C79*C79</f>
        <v>1.7193798549338361E-4</v>
      </c>
      <c r="E80">
        <f t="shared" si="2"/>
        <v>6.465186016939513</v>
      </c>
    </row>
    <row r="81" spans="1:5" x14ac:dyDescent="0.2">
      <c r="A81" s="1">
        <v>41857</v>
      </c>
      <c r="B81">
        <v>83.373795000000001</v>
      </c>
      <c r="C81">
        <f t="shared" si="3"/>
        <v>7.9115436754115236E-3</v>
      </c>
      <c r="D81">
        <f>Lambdas!$I$2*D80+(1-Lambdas!$I$2)*C80*C80</f>
        <v>1.8683317464714087E-4</v>
      </c>
      <c r="E81">
        <f t="shared" si="2"/>
        <v>8.2502762028474397</v>
      </c>
    </row>
    <row r="82" spans="1:5" x14ac:dyDescent="0.2">
      <c r="A82" s="1">
        <v>41858</v>
      </c>
      <c r="B82">
        <v>82.775741999999994</v>
      </c>
      <c r="C82">
        <f t="shared" si="3"/>
        <v>-7.1990039054027118E-3</v>
      </c>
      <c r="D82">
        <f>Lambdas!$I$2*D81+(1-Lambdas!$I$2)*C81*C81</f>
        <v>1.7788769875956545E-4</v>
      </c>
      <c r="E82">
        <f t="shared" si="2"/>
        <v>8.3430189273306006</v>
      </c>
    </row>
    <row r="83" spans="1:5" x14ac:dyDescent="0.2">
      <c r="A83" s="1">
        <v>41859</v>
      </c>
      <c r="B83">
        <v>84.013976999999997</v>
      </c>
      <c r="C83">
        <f t="shared" si="3"/>
        <v>1.4848130406370773E-2</v>
      </c>
      <c r="D83">
        <f>Lambdas!$I$2*D82+(1-Lambdas!$I$2)*C82*C82</f>
        <v>1.688110805925856E-4</v>
      </c>
      <c r="E83">
        <f t="shared" si="2"/>
        <v>7.3807320803110867</v>
      </c>
    </row>
    <row r="84" spans="1:5" x14ac:dyDescent="0.2">
      <c r="A84" s="1">
        <v>41862</v>
      </c>
      <c r="B84">
        <v>83.742569000000003</v>
      </c>
      <c r="C84">
        <f t="shared" si="3"/>
        <v>-3.2357394483271541E-3</v>
      </c>
      <c r="D84">
        <f>Lambdas!$I$2*D83+(1-Lambdas!$I$2)*C83*C83</f>
        <v>1.7253036704965277E-4</v>
      </c>
      <c r="E84">
        <f t="shared" si="2"/>
        <v>8.6042522703084305</v>
      </c>
    </row>
    <row r="85" spans="1:5" x14ac:dyDescent="0.2">
      <c r="A85" s="1">
        <v>41863</v>
      </c>
      <c r="B85">
        <v>83.538985999999994</v>
      </c>
      <c r="C85">
        <f t="shared" si="3"/>
        <v>-2.4340173130218724E-3</v>
      </c>
      <c r="D85">
        <f>Lambdas!$I$2*D84+(1-Lambdas!$I$2)*C84*C84</f>
        <v>1.6086182697909492E-4</v>
      </c>
      <c r="E85">
        <f t="shared" si="2"/>
        <v>8.6981354056521276</v>
      </c>
    </row>
    <row r="86" spans="1:5" x14ac:dyDescent="0.2">
      <c r="A86" s="1">
        <v>41864</v>
      </c>
      <c r="B86">
        <v>84.047912999999994</v>
      </c>
      <c r="C86">
        <f t="shared" si="3"/>
        <v>6.0736079909315052E-3</v>
      </c>
      <c r="D86">
        <f>Lambdas!$I$2*D85+(1-Lambdas!$I$2)*C85*C85</f>
        <v>1.4970614933185658E-4</v>
      </c>
      <c r="E86">
        <f t="shared" si="2"/>
        <v>8.5604287161596648</v>
      </c>
    </row>
    <row r="87" spans="1:5" x14ac:dyDescent="0.2">
      <c r="A87" s="1">
        <v>41865</v>
      </c>
      <c r="B87">
        <v>84.047912999999994</v>
      </c>
      <c r="C87">
        <f t="shared" si="3"/>
        <v>0</v>
      </c>
      <c r="D87">
        <f>Lambdas!$I$2*D86+(1-Lambdas!$I$2)*C86*C86</f>
        <v>1.415831586963654E-4</v>
      </c>
      <c r="E87">
        <f t="shared" si="2"/>
        <v>8.8626233195382049</v>
      </c>
    </row>
    <row r="88" spans="1:5" x14ac:dyDescent="0.2">
      <c r="A88" s="1">
        <v>41866</v>
      </c>
      <c r="B88">
        <v>83.997001999999995</v>
      </c>
      <c r="C88">
        <f t="shared" si="3"/>
        <v>-6.059213580800818E-4</v>
      </c>
      <c r="D88">
        <f>Lambdas!$I$2*D87+(1-Lambdas!$I$2)*C87*C87</f>
        <v>1.3138900148005174E-4</v>
      </c>
      <c r="E88">
        <f t="shared" si="2"/>
        <v>8.9345538549190948</v>
      </c>
    </row>
    <row r="89" spans="1:5" x14ac:dyDescent="0.2">
      <c r="A89" s="1">
        <v>41869</v>
      </c>
      <c r="B89">
        <v>84.412621000000001</v>
      </c>
      <c r="C89">
        <f t="shared" si="3"/>
        <v>4.9358206067210498E-3</v>
      </c>
      <c r="D89">
        <f>Lambdas!$I$2*D88+(1-Lambdas!$I$2)*C88*C88</f>
        <v>1.2195527037853027E-4</v>
      </c>
      <c r="E89">
        <f t="shared" si="2"/>
        <v>8.8120917867897024</v>
      </c>
    </row>
    <row r="90" spans="1:5" x14ac:dyDescent="0.2">
      <c r="A90" s="1">
        <v>41870</v>
      </c>
      <c r="B90">
        <v>84.387184000000005</v>
      </c>
      <c r="C90">
        <f t="shared" si="3"/>
        <v>-3.0138660637129747E-4</v>
      </c>
      <c r="D90">
        <f>Lambdas!$I$2*D89+(1-Lambdas!$I$2)*C89*C89</f>
        <v>1.1492846127974385E-4</v>
      </c>
      <c r="E90">
        <f t="shared" si="2"/>
        <v>9.0704103474575888</v>
      </c>
    </row>
    <row r="91" spans="1:5" x14ac:dyDescent="0.2">
      <c r="A91" s="1">
        <v>41871</v>
      </c>
      <c r="B91">
        <v>84.565299999999993</v>
      </c>
      <c r="C91">
        <f t="shared" si="3"/>
        <v>2.1084752561204303E-3</v>
      </c>
      <c r="D91">
        <f>Lambdas!$I$2*D90+(1-Lambdas!$I$2)*C90*C90</f>
        <v>1.0666001439118583E-4</v>
      </c>
      <c r="E91">
        <f t="shared" si="2"/>
        <v>9.1041834818278033</v>
      </c>
    </row>
    <row r="92" spans="1:5" x14ac:dyDescent="0.2">
      <c r="A92" s="1">
        <v>41872</v>
      </c>
      <c r="B92">
        <v>84.209061000000005</v>
      </c>
      <c r="C92">
        <f t="shared" si="3"/>
        <v>-4.2214887016333797E-3</v>
      </c>
      <c r="D92">
        <f>Lambdas!$I$2*D91+(1-Lambdas!$I$2)*C91*C91</f>
        <v>9.9300458866148422E-5</v>
      </c>
      <c r="E92">
        <f t="shared" si="2"/>
        <v>9.0378952651342246</v>
      </c>
    </row>
    <row r="93" spans="1:5" x14ac:dyDescent="0.2">
      <c r="A93" s="1">
        <v>41873</v>
      </c>
      <c r="B93">
        <v>83.547461999999996</v>
      </c>
      <c r="C93">
        <f t="shared" si="3"/>
        <v>-7.887650724776615E-3</v>
      </c>
      <c r="D93">
        <f>Lambdas!$I$2*D92+(1-Lambdas!$I$2)*C92*C92</f>
        <v>9.343383772925486E-5</v>
      </c>
      <c r="E93">
        <f t="shared" si="2"/>
        <v>8.61238437397148</v>
      </c>
    </row>
    <row r="94" spans="1:5" x14ac:dyDescent="0.2">
      <c r="A94" s="1">
        <v>41876</v>
      </c>
      <c r="B94">
        <v>83.759513999999996</v>
      </c>
      <c r="C94">
        <f t="shared" si="3"/>
        <v>2.5348866929213463E-3</v>
      </c>
      <c r="D94">
        <f>Lambdas!$I$2*D93+(1-Lambdas!$I$2)*C93*C93</f>
        <v>9.1186046419190856E-5</v>
      </c>
      <c r="E94">
        <f t="shared" si="2"/>
        <v>9.2321411962874276</v>
      </c>
    </row>
    <row r="95" spans="1:5" x14ac:dyDescent="0.2">
      <c r="A95" s="1">
        <v>41877</v>
      </c>
      <c r="B95">
        <v>84.514411999999993</v>
      </c>
      <c r="C95">
        <f t="shared" si="3"/>
        <v>8.9723117799041935E-3</v>
      </c>
      <c r="D95">
        <f>Lambdas!$I$2*D94+(1-Lambdas!$I$2)*C94*C94</f>
        <v>8.5083196269464777E-5</v>
      </c>
      <c r="E95">
        <f t="shared" si="2"/>
        <v>8.4257202754295939</v>
      </c>
    </row>
    <row r="96" spans="1:5" x14ac:dyDescent="0.2">
      <c r="A96" s="1">
        <v>41878</v>
      </c>
      <c r="B96">
        <v>84.421120000000002</v>
      </c>
      <c r="C96">
        <f t="shared" si="3"/>
        <v>-1.1044687683999781E-3</v>
      </c>
      <c r="D96">
        <f>Lambdas!$I$2*D95+(1-Lambdas!$I$2)*C95*C95</f>
        <v>8.4753371909286862E-5</v>
      </c>
      <c r="E96">
        <f t="shared" si="2"/>
        <v>9.3613720734045884</v>
      </c>
    </row>
    <row r="97" spans="1:5" x14ac:dyDescent="0.2">
      <c r="A97" s="1">
        <v>41879</v>
      </c>
      <c r="B97">
        <v>84.455039999999997</v>
      </c>
      <c r="C97">
        <f t="shared" si="3"/>
        <v>4.0171449251500253E-4</v>
      </c>
      <c r="D97">
        <f>Lambdas!$I$2*D96+(1-Lambdas!$I$2)*C96*C96</f>
        <v>7.8738858247012606E-5</v>
      </c>
      <c r="E97">
        <f t="shared" si="2"/>
        <v>9.4473242824532164</v>
      </c>
    </row>
    <row r="98" spans="1:5" x14ac:dyDescent="0.2">
      <c r="A98" s="1">
        <v>41880</v>
      </c>
      <c r="B98">
        <v>84.361739999999998</v>
      </c>
      <c r="C98">
        <f t="shared" si="3"/>
        <v>-1.1053404702935437E-3</v>
      </c>
      <c r="D98">
        <f>Lambdas!$I$2*D97+(1-Lambdas!$I$2)*C97*C97</f>
        <v>7.3081185187494463E-5</v>
      </c>
      <c r="E98">
        <f t="shared" si="2"/>
        <v>9.5072215226902905</v>
      </c>
    </row>
    <row r="99" spans="1:5" x14ac:dyDescent="0.2">
      <c r="A99" s="1">
        <v>41884</v>
      </c>
      <c r="B99">
        <v>83.538985999999994</v>
      </c>
      <c r="C99">
        <f t="shared" si="3"/>
        <v>-9.8005601895585995E-3</v>
      </c>
      <c r="D99">
        <f>Lambdas!$I$2*D98+(1-Lambdas!$I$2)*C98*C98</f>
        <v>6.7907221662319317E-5</v>
      </c>
      <c r="E99">
        <f t="shared" si="2"/>
        <v>8.1829239097230495</v>
      </c>
    </row>
    <row r="100" spans="1:5" x14ac:dyDescent="0.2">
      <c r="A100" s="1">
        <v>41885</v>
      </c>
      <c r="B100">
        <v>84.064857000000003</v>
      </c>
      <c r="C100">
        <f t="shared" si="3"/>
        <v>6.2751869674410755E-3</v>
      </c>
      <c r="D100">
        <f>Lambdas!$I$2*D99+(1-Lambdas!$I$2)*C99*C99</f>
        <v>6.9933606015452768E-5</v>
      </c>
      <c r="E100">
        <f t="shared" si="2"/>
        <v>9.0048877319328469</v>
      </c>
    </row>
    <row r="101" spans="1:5" x14ac:dyDescent="0.2">
      <c r="A101" s="1">
        <v>41886</v>
      </c>
      <c r="B101">
        <v>83.428719000000001</v>
      </c>
      <c r="C101">
        <f t="shared" si="3"/>
        <v>-7.5960054578265851E-3</v>
      </c>
      <c r="D101">
        <f>Lambdas!$I$2*D100+(1-Lambdas!$I$2)*C100*C100</f>
        <v>6.7733563685531842E-5</v>
      </c>
      <c r="E101">
        <f t="shared" si="2"/>
        <v>8.7480718990376403</v>
      </c>
    </row>
    <row r="102" spans="1:5" x14ac:dyDescent="0.2">
      <c r="A102" s="1">
        <v>41887</v>
      </c>
      <c r="B102">
        <v>84.192108000000005</v>
      </c>
      <c r="C102">
        <f t="shared" si="3"/>
        <v>9.1085850323058444E-3</v>
      </c>
      <c r="D102">
        <f>Lambdas!$I$2*D101+(1-Lambdas!$I$2)*C101*C101</f>
        <v>6.7011084588728314E-5</v>
      </c>
      <c r="E102">
        <f t="shared" si="2"/>
        <v>8.372554040807545</v>
      </c>
    </row>
    <row r="103" spans="1:5" x14ac:dyDescent="0.2">
      <c r="A103" s="1">
        <v>41890</v>
      </c>
      <c r="B103">
        <v>82.928291000000002</v>
      </c>
      <c r="C103">
        <f t="shared" si="3"/>
        <v>-1.5124917129970373E-2</v>
      </c>
      <c r="D103">
        <f>Lambdas!$I$2*D102+(1-Lambdas!$I$2)*C102*C102</f>
        <v>6.8159880765204933E-5</v>
      </c>
      <c r="E103">
        <f t="shared" si="2"/>
        <v>6.2373821481836931</v>
      </c>
    </row>
    <row r="104" spans="1:5" x14ac:dyDescent="0.2">
      <c r="A104" s="1">
        <v>41891</v>
      </c>
      <c r="B104">
        <v>82.605971999999994</v>
      </c>
      <c r="C104">
        <f t="shared" si="3"/>
        <v>-3.8942923537747601E-3</v>
      </c>
      <c r="D104">
        <f>Lambdas!$I$2*D103+(1-Lambdas!$I$2)*C103*C103</f>
        <v>7.9723506459224408E-5</v>
      </c>
      <c r="E104">
        <f t="shared" si="2"/>
        <v>9.246719712672574</v>
      </c>
    </row>
    <row r="105" spans="1:5" x14ac:dyDescent="0.2">
      <c r="A105" s="1">
        <v>41892</v>
      </c>
      <c r="B105">
        <v>82.114013999999997</v>
      </c>
      <c r="C105">
        <f t="shared" si="3"/>
        <v>-5.9732819884802113E-3</v>
      </c>
      <c r="D105">
        <f>Lambdas!$I$2*D104+(1-Lambdas!$I$2)*C104*C104</f>
        <v>7.5075253505989592E-5</v>
      </c>
      <c r="E105">
        <f t="shared" si="2"/>
        <v>9.0217617953932905</v>
      </c>
    </row>
    <row r="106" spans="1:5" x14ac:dyDescent="0.2">
      <c r="A106" s="1">
        <v>41893</v>
      </c>
      <c r="B106">
        <v>82.300612999999998</v>
      </c>
      <c r="C106">
        <f t="shared" si="3"/>
        <v>2.2698598478986293E-3</v>
      </c>
      <c r="D106">
        <f>Lambdas!$I$2*D105+(1-Lambdas!$I$2)*C105*C105</f>
        <v>7.2238755045272461E-5</v>
      </c>
      <c r="E106">
        <f t="shared" si="2"/>
        <v>9.4642111732576577</v>
      </c>
    </row>
    <row r="107" spans="1:5" x14ac:dyDescent="0.2">
      <c r="A107" s="1">
        <v>41894</v>
      </c>
      <c r="B107">
        <v>81.240364</v>
      </c>
      <c r="C107">
        <f t="shared" si="3"/>
        <v>-1.296633876134627E-2</v>
      </c>
      <c r="D107">
        <f>Lambdas!$I$2*D106+(1-Lambdas!$I$2)*C106*C106</f>
        <v>6.7408447218657657E-5</v>
      </c>
      <c r="E107">
        <f t="shared" si="2"/>
        <v>7.1106026463083758</v>
      </c>
    </row>
    <row r="108" spans="1:5" x14ac:dyDescent="0.2">
      <c r="A108" s="1">
        <v>41897</v>
      </c>
      <c r="B108">
        <v>81.672957999999994</v>
      </c>
      <c r="C108">
        <f t="shared" si="3"/>
        <v>5.3107383905354986E-3</v>
      </c>
      <c r="D108">
        <f>Lambdas!$I$2*D107+(1-Lambdas!$I$2)*C107*C107</f>
        <v>7.4660227544857556E-5</v>
      </c>
      <c r="E108">
        <f t="shared" si="2"/>
        <v>9.1247990895813071</v>
      </c>
    </row>
    <row r="109" spans="1:5" x14ac:dyDescent="0.2">
      <c r="A109" s="1">
        <v>41898</v>
      </c>
      <c r="B109">
        <v>82.639885000000007</v>
      </c>
      <c r="C109">
        <f t="shared" si="3"/>
        <v>1.1769477588352293E-2</v>
      </c>
      <c r="D109">
        <f>Lambdas!$I$2*D108+(1-Lambdas!$I$2)*C108*C108</f>
        <v>7.1315319292247322E-5</v>
      </c>
      <c r="E109">
        <f t="shared" si="2"/>
        <v>7.6060312762019269</v>
      </c>
    </row>
    <row r="110" spans="1:5" x14ac:dyDescent="0.2">
      <c r="A110" s="1">
        <v>41899</v>
      </c>
      <c r="B110">
        <v>82.343024999999997</v>
      </c>
      <c r="C110">
        <f t="shared" si="3"/>
        <v>-3.5986796495904635E-3</v>
      </c>
      <c r="D110">
        <f>Lambdas!$I$2*D109+(1-Lambdas!$I$2)*C109*C109</f>
        <v>7.6154180292110956E-5</v>
      </c>
      <c r="E110">
        <f t="shared" si="2"/>
        <v>9.3126943228397483</v>
      </c>
    </row>
    <row r="111" spans="1:5" x14ac:dyDescent="0.2">
      <c r="A111" s="1">
        <v>41900</v>
      </c>
      <c r="B111">
        <v>81.944373999999996</v>
      </c>
      <c r="C111">
        <f t="shared" si="3"/>
        <v>-4.8531023665271001E-3</v>
      </c>
      <c r="D111">
        <f>Lambdas!$I$2*D110+(1-Lambdas!$I$2)*C110*C110</f>
        <v>7.1603439171456903E-5</v>
      </c>
      <c r="E111">
        <f t="shared" si="2"/>
        <v>9.2154362882129881</v>
      </c>
    </row>
    <row r="112" spans="1:5" x14ac:dyDescent="0.2">
      <c r="A112" s="1">
        <v>41901</v>
      </c>
      <c r="B112">
        <v>82.376945000000006</v>
      </c>
      <c r="C112">
        <f t="shared" si="3"/>
        <v>5.2649528601795949E-3</v>
      </c>
      <c r="D112">
        <f>Lambdas!$I$2*D111+(1-Lambdas!$I$2)*C111*C111</f>
        <v>6.8143721313068873E-5</v>
      </c>
      <c r="E112">
        <f t="shared" si="2"/>
        <v>9.1871082228767911</v>
      </c>
    </row>
    <row r="113" spans="1:5" x14ac:dyDescent="0.2">
      <c r="A113" s="1">
        <v>41904</v>
      </c>
      <c r="B113">
        <v>81.885024999999999</v>
      </c>
      <c r="C113">
        <f t="shared" si="3"/>
        <v>-5.9894748685425997E-3</v>
      </c>
      <c r="D113">
        <f>Lambdas!$I$2*D112+(1-Lambdas!$I$2)*C112*C112</f>
        <v>6.5233145361667097E-5</v>
      </c>
      <c r="E113">
        <f t="shared" si="2"/>
        <v>9.08761062219493</v>
      </c>
    </row>
    <row r="114" spans="1:5" x14ac:dyDescent="0.2">
      <c r="A114" s="1">
        <v>41905</v>
      </c>
      <c r="B114">
        <v>81.452408000000005</v>
      </c>
      <c r="C114">
        <f t="shared" si="3"/>
        <v>-5.2972304471777107E-3</v>
      </c>
      <c r="D114">
        <f>Lambdas!$I$2*D113+(1-Lambdas!$I$2)*C113*C113</f>
        <v>6.3119237949618996E-5</v>
      </c>
      <c r="E114">
        <f t="shared" si="2"/>
        <v>9.2259192195601614</v>
      </c>
    </row>
    <row r="115" spans="1:5" x14ac:dyDescent="0.2">
      <c r="A115" s="1">
        <v>41906</v>
      </c>
      <c r="B115">
        <v>81.274292000000003</v>
      </c>
      <c r="C115">
        <f t="shared" si="3"/>
        <v>-2.1891437745969475E-3</v>
      </c>
      <c r="D115">
        <f>Lambdas!$I$2*D114+(1-Lambdas!$I$2)*C114*C114</f>
        <v>6.059497760364056E-5</v>
      </c>
      <c r="E115">
        <f t="shared" si="2"/>
        <v>9.632210300633572</v>
      </c>
    </row>
    <row r="116" spans="1:5" x14ac:dyDescent="0.2">
      <c r="A116" s="1">
        <v>41907</v>
      </c>
      <c r="B116">
        <v>79.942618999999993</v>
      </c>
      <c r="C116">
        <f t="shared" si="3"/>
        <v>-1.6520640168165457E-2</v>
      </c>
      <c r="D116">
        <f>Lambdas!$I$2*D115+(1-Lambdas!$I$2)*C115*C115</f>
        <v>5.657712152977049E-5</v>
      </c>
      <c r="E116">
        <f t="shared" si="2"/>
        <v>4.9558436993745794</v>
      </c>
    </row>
    <row r="117" spans="1:5" x14ac:dyDescent="0.2">
      <c r="A117" s="1">
        <v>41908</v>
      </c>
      <c r="B117">
        <v>80.943473999999995</v>
      </c>
      <c r="C117">
        <f t="shared" si="3"/>
        <v>1.2441944390573794E-2</v>
      </c>
      <c r="D117">
        <f>Lambdas!$I$2*D116+(1-Lambdas!$I$2)*C116*C116</f>
        <v>7.2154899950191477E-5</v>
      </c>
      <c r="E117">
        <f t="shared" si="2"/>
        <v>7.3912834724596221</v>
      </c>
    </row>
    <row r="118" spans="1:5" x14ac:dyDescent="0.2">
      <c r="A118" s="1">
        <v>41911</v>
      </c>
      <c r="B118">
        <v>80.095298999999997</v>
      </c>
      <c r="C118">
        <f t="shared" si="3"/>
        <v>-1.0533895995178105E-2</v>
      </c>
      <c r="D118">
        <f>Lambdas!$I$2*D117+(1-Lambdas!$I$2)*C117*C117</f>
        <v>7.8105588841993244E-5</v>
      </c>
      <c r="E118">
        <f t="shared" si="2"/>
        <v>8.0367700077874211</v>
      </c>
    </row>
    <row r="119" spans="1:5" x14ac:dyDescent="0.2">
      <c r="A119" s="1">
        <v>41912</v>
      </c>
      <c r="B119">
        <v>79.772971999999996</v>
      </c>
      <c r="C119">
        <f t="shared" si="3"/>
        <v>-4.0324128702494653E-3</v>
      </c>
      <c r="D119">
        <f>Lambdas!$I$2*D118+(1-Lambdas!$I$2)*C118*C118</f>
        <v>8.0471359317062929E-5</v>
      </c>
      <c r="E119">
        <f t="shared" si="2"/>
        <v>9.2255453608190106</v>
      </c>
    </row>
    <row r="120" spans="1:5" x14ac:dyDescent="0.2">
      <c r="A120" s="1">
        <v>41913</v>
      </c>
      <c r="B120">
        <v>78.763633999999996</v>
      </c>
      <c r="C120">
        <f t="shared" si="3"/>
        <v>-1.2733357464036157E-2</v>
      </c>
      <c r="D120">
        <f>Lambdas!$I$2*D119+(1-Lambdas!$I$2)*C119*C119</f>
        <v>7.5848089898783333E-5</v>
      </c>
      <c r="E120">
        <f t="shared" si="2"/>
        <v>7.3491053195011444</v>
      </c>
    </row>
    <row r="121" spans="1:5" x14ac:dyDescent="0.2">
      <c r="A121" s="1">
        <v>41914</v>
      </c>
      <c r="B121">
        <v>79.136848000000001</v>
      </c>
      <c r="C121">
        <f t="shared" si="3"/>
        <v>4.7272141322993039E-3</v>
      </c>
      <c r="D121">
        <f>Lambdas!$I$2*D120+(1-Lambdas!$I$2)*C120*C120</f>
        <v>8.2061095153725651E-5</v>
      </c>
      <c r="E121">
        <f t="shared" si="2"/>
        <v>9.1357304733010825</v>
      </c>
    </row>
    <row r="122" spans="1:5" x14ac:dyDescent="0.2">
      <c r="A122" s="1">
        <v>41915</v>
      </c>
      <c r="B122">
        <v>79.662711999999999</v>
      </c>
      <c r="C122">
        <f t="shared" si="3"/>
        <v>6.6230148524476732E-3</v>
      </c>
      <c r="D122">
        <f>Lambdas!$I$2*D121+(1-Lambdas!$I$2)*C121*C121</f>
        <v>7.7761576540026891E-5</v>
      </c>
      <c r="E122">
        <f t="shared" si="2"/>
        <v>8.8977757209419899</v>
      </c>
    </row>
    <row r="123" spans="1:5" x14ac:dyDescent="0.2">
      <c r="A123" s="1">
        <v>41918</v>
      </c>
      <c r="B123">
        <v>80.171631000000005</v>
      </c>
      <c r="C123">
        <f t="shared" si="3"/>
        <v>6.3681022524250952E-3</v>
      </c>
      <c r="D123">
        <f>Lambdas!$I$2*D122+(1-Lambdas!$I$2)*C122*C122</f>
        <v>7.5320933831661037E-5</v>
      </c>
      <c r="E123">
        <f t="shared" si="2"/>
        <v>8.9553533121008826</v>
      </c>
    </row>
    <row r="124" spans="1:5" x14ac:dyDescent="0.2">
      <c r="A124" s="1">
        <v>41919</v>
      </c>
      <c r="B124">
        <v>79.196219999999997</v>
      </c>
      <c r="C124">
        <f t="shared" si="3"/>
        <v>-1.2241153707677714E-2</v>
      </c>
      <c r="D124">
        <f>Lambdas!$I$2*D123+(1-Lambdas!$I$2)*C123*C123</f>
        <v>7.2817581194258889E-5</v>
      </c>
      <c r="E124">
        <f t="shared" si="2"/>
        <v>7.4697280623170847</v>
      </c>
    </row>
    <row r="125" spans="1:5" x14ac:dyDescent="0.2">
      <c r="A125" s="1">
        <v>41920</v>
      </c>
      <c r="B125">
        <v>80.247978000000003</v>
      </c>
      <c r="C125">
        <f t="shared" si="3"/>
        <v>1.3192995022341563E-2</v>
      </c>
      <c r="D125">
        <f>Lambdas!$I$2*D124+(1-Lambdas!$I$2)*C124*C124</f>
        <v>7.8363708497391108E-5</v>
      </c>
      <c r="E125">
        <f t="shared" si="2"/>
        <v>7.2330306931249195</v>
      </c>
    </row>
    <row r="126" spans="1:5" x14ac:dyDescent="0.2">
      <c r="A126" s="1">
        <v>41921</v>
      </c>
      <c r="B126">
        <v>77.881516000000005</v>
      </c>
      <c r="C126">
        <f t="shared" si="3"/>
        <v>-2.9932919271580444E-2</v>
      </c>
      <c r="D126">
        <f>Lambdas!$I$2*D125+(1-Lambdas!$I$2)*C125*C125</f>
        <v>8.5253604712670825E-5</v>
      </c>
      <c r="E126">
        <f t="shared" si="2"/>
        <v>-1.1397007457179793</v>
      </c>
    </row>
    <row r="127" spans="1:5" x14ac:dyDescent="0.2">
      <c r="A127" s="1">
        <v>41922</v>
      </c>
      <c r="B127">
        <v>77.694901000000002</v>
      </c>
      <c r="C127">
        <f t="shared" si="3"/>
        <v>-2.3990151348156625E-3</v>
      </c>
      <c r="D127">
        <f>Lambdas!$I$2*D126+(1-Lambdas!$I$2)*C126*C126</f>
        <v>1.4362685265751268E-4</v>
      </c>
      <c r="E127">
        <f t="shared" si="2"/>
        <v>8.8082209086550698</v>
      </c>
    </row>
    <row r="128" spans="1:5" x14ac:dyDescent="0.2">
      <c r="A128" s="1">
        <v>41925</v>
      </c>
      <c r="B128">
        <v>77.050285000000002</v>
      </c>
      <c r="C128">
        <f t="shared" si="3"/>
        <v>-8.3313703685116945E-3</v>
      </c>
      <c r="D128">
        <f>Lambdas!$I$2*D127+(1-Lambdas!$I$2)*C127*C127</f>
        <v>1.3369993362744782E-4</v>
      </c>
      <c r="E128">
        <f t="shared" si="2"/>
        <v>8.400752011756472</v>
      </c>
    </row>
    <row r="129" spans="1:5" x14ac:dyDescent="0.2">
      <c r="A129" s="1">
        <v>41926</v>
      </c>
      <c r="B129">
        <v>76.804291000000006</v>
      </c>
      <c r="C129">
        <f t="shared" si="3"/>
        <v>-3.1977496674484435E-3</v>
      </c>
      <c r="D129">
        <f>Lambdas!$I$2*D128+(1-Lambdas!$I$2)*C128*C128</f>
        <v>1.290711060298491E-4</v>
      </c>
      <c r="E129">
        <f t="shared" si="2"/>
        <v>8.8759225254562395</v>
      </c>
    </row>
    <row r="130" spans="1:5" x14ac:dyDescent="0.2">
      <c r="A130" s="1">
        <v>41927</v>
      </c>
      <c r="B130">
        <v>76.524390999999994</v>
      </c>
      <c r="C130">
        <f t="shared" si="3"/>
        <v>-3.6509843724461988E-3</v>
      </c>
      <c r="D130">
        <f>Lambdas!$I$2*D129+(1-Lambdas!$I$2)*C129*C129</f>
        <v>1.2051408728447561E-4</v>
      </c>
      <c r="E130">
        <f t="shared" si="2"/>
        <v>8.9131370274535868</v>
      </c>
    </row>
    <row r="131" spans="1:5" x14ac:dyDescent="0.2">
      <c r="A131" s="1">
        <v>41928</v>
      </c>
      <c r="B131">
        <v>76.846717999999996</v>
      </c>
      <c r="C131">
        <f t="shared" si="3"/>
        <v>4.2032358852010197E-3</v>
      </c>
      <c r="D131">
        <f>Lambdas!$I$2*D130+(1-Lambdas!$I$2)*C130*C130</f>
        <v>1.1279668191762104E-4</v>
      </c>
      <c r="E131">
        <f t="shared" ref="E131:E194" si="4">-LN(D131)-C131*C131/D131</f>
        <v>8.9332949859019077</v>
      </c>
    </row>
    <row r="132" spans="1:5" x14ac:dyDescent="0.2">
      <c r="A132" s="1">
        <v>41929</v>
      </c>
      <c r="B132">
        <v>77.364104999999995</v>
      </c>
      <c r="C132">
        <f t="shared" ref="C132:C195" si="5">LN(B132/B131)</f>
        <v>6.7101508345643089E-3</v>
      </c>
      <c r="D132">
        <f>Lambdas!$I$2*D131+(1-Lambdas!$I$2)*C131*C131</f>
        <v>1.059472445550927E-4</v>
      </c>
      <c r="E132">
        <f t="shared" si="4"/>
        <v>8.7275830111629666</v>
      </c>
    </row>
    <row r="133" spans="1:5" x14ac:dyDescent="0.2">
      <c r="A133" s="1">
        <v>41932</v>
      </c>
      <c r="B133">
        <v>77.839095999999998</v>
      </c>
      <c r="C133">
        <f t="shared" si="5"/>
        <v>6.1209109080468255E-3</v>
      </c>
      <c r="D133">
        <f>Lambdas!$I$2*D132+(1-Lambdas!$I$2)*C132*C132</f>
        <v>1.0156085083297484E-4</v>
      </c>
      <c r="E133">
        <f t="shared" si="4"/>
        <v>8.8259548607630194</v>
      </c>
    </row>
    <row r="134" spans="1:5" x14ac:dyDescent="0.2">
      <c r="A134" s="1">
        <v>41933</v>
      </c>
      <c r="B134">
        <v>79.433707999999996</v>
      </c>
      <c r="C134">
        <f t="shared" si="5"/>
        <v>2.0278987925041625E-2</v>
      </c>
      <c r="D134">
        <f>Lambdas!$I$2*D133+(1-Lambdas!$I$2)*C133*C133</f>
        <v>9.6945912333049034E-5</v>
      </c>
      <c r="E134">
        <f t="shared" si="4"/>
        <v>4.999431699327638</v>
      </c>
    </row>
    <row r="135" spans="1:5" x14ac:dyDescent="0.2">
      <c r="A135" s="1">
        <v>41934</v>
      </c>
      <c r="B135">
        <v>78.992630000000005</v>
      </c>
      <c r="C135">
        <f t="shared" si="5"/>
        <v>-5.5682551931712856E-3</v>
      </c>
      <c r="D135">
        <f>Lambdas!$I$2*D134+(1-Lambdas!$I$2)*C134*C134</f>
        <v>1.1957527284247555E-4</v>
      </c>
      <c r="E135">
        <f t="shared" si="4"/>
        <v>8.7722678514729093</v>
      </c>
    </row>
    <row r="136" spans="1:5" x14ac:dyDescent="0.2">
      <c r="A136" s="1">
        <v>41935</v>
      </c>
      <c r="B136">
        <v>79.823859999999996</v>
      </c>
      <c r="C136">
        <f t="shared" si="5"/>
        <v>1.0467900282762715E-2</v>
      </c>
      <c r="D136">
        <f>Lambdas!$I$2*D135+(1-Lambdas!$I$2)*C135*C135</f>
        <v>1.1319814052715268E-4</v>
      </c>
      <c r="E136">
        <f t="shared" si="4"/>
        <v>8.1183607806216411</v>
      </c>
    </row>
    <row r="137" spans="1:5" x14ac:dyDescent="0.2">
      <c r="A137" s="1">
        <v>41936</v>
      </c>
      <c r="B137">
        <v>80.146193999999994</v>
      </c>
      <c r="C137">
        <f t="shared" si="5"/>
        <v>4.0299347055952435E-3</v>
      </c>
      <c r="D137">
        <f>Lambdas!$I$2*D136+(1-Lambdas!$I$2)*C136*C136</f>
        <v>1.1293740948230641E-4</v>
      </c>
      <c r="E137">
        <f t="shared" si="4"/>
        <v>8.9448770191188114</v>
      </c>
    </row>
    <row r="138" spans="1:5" x14ac:dyDescent="0.2">
      <c r="A138" s="1">
        <v>41939</v>
      </c>
      <c r="B138">
        <v>79.484611999999998</v>
      </c>
      <c r="C138">
        <f t="shared" si="5"/>
        <v>-8.2889487874971551E-3</v>
      </c>
      <c r="D138">
        <f>Lambdas!$I$2*D137+(1-Lambdas!$I$2)*C137*C137</f>
        <v>1.0597510694665924E-4</v>
      </c>
      <c r="E138">
        <f t="shared" si="4"/>
        <v>8.5039779270733078</v>
      </c>
    </row>
    <row r="139" spans="1:5" x14ac:dyDescent="0.2">
      <c r="A139" s="1">
        <v>41940</v>
      </c>
      <c r="B139">
        <v>80.663605000000004</v>
      </c>
      <c r="C139">
        <f t="shared" si="5"/>
        <v>1.4724039046077476E-2</v>
      </c>
      <c r="D139">
        <f>Lambdas!$I$2*D138+(1-Lambdas!$I$2)*C138*C138</f>
        <v>1.0329173493735747E-4</v>
      </c>
      <c r="E139">
        <f t="shared" si="4"/>
        <v>7.0790696209351891</v>
      </c>
    </row>
    <row r="140" spans="1:5" x14ac:dyDescent="0.2">
      <c r="A140" s="1">
        <v>41941</v>
      </c>
      <c r="B140">
        <v>80.231009999999998</v>
      </c>
      <c r="C140">
        <f t="shared" si="5"/>
        <v>-5.3773837293246331E-3</v>
      </c>
      <c r="D140">
        <f>Lambdas!$I$2*D139+(1-Lambdas!$I$2)*C139*C139</f>
        <v>1.1146427360048949E-4</v>
      </c>
      <c r="E140">
        <f t="shared" si="4"/>
        <v>8.8423846948423179</v>
      </c>
    </row>
    <row r="141" spans="1:5" x14ac:dyDescent="0.2">
      <c r="A141" s="1">
        <v>41942</v>
      </c>
      <c r="B141">
        <v>80.112273999999999</v>
      </c>
      <c r="C141">
        <f t="shared" si="5"/>
        <v>-1.4810227000619527E-3</v>
      </c>
      <c r="D141">
        <f>Lambdas!$I$2*D140+(1-Lambdas!$I$2)*C140*C140</f>
        <v>1.0552071732315552E-4</v>
      </c>
      <c r="E141">
        <f t="shared" si="4"/>
        <v>9.1358165445511421</v>
      </c>
    </row>
    <row r="142" spans="1:5" x14ac:dyDescent="0.2">
      <c r="A142" s="1">
        <v>41943</v>
      </c>
      <c r="B142">
        <v>82.029205000000005</v>
      </c>
      <c r="C142">
        <f t="shared" si="5"/>
        <v>2.3646266597998771E-2</v>
      </c>
      <c r="D142">
        <f>Lambdas!$I$2*D141+(1-Lambdas!$I$2)*C141*C141</f>
        <v>9.808102859628155E-5</v>
      </c>
      <c r="E142">
        <f t="shared" si="4"/>
        <v>3.5288595415864252</v>
      </c>
    </row>
    <row r="143" spans="1:5" x14ac:dyDescent="0.2">
      <c r="A143" s="1">
        <v>41946</v>
      </c>
      <c r="B143">
        <v>80.799301</v>
      </c>
      <c r="C143">
        <f t="shared" si="5"/>
        <v>-1.5107027891911691E-2</v>
      </c>
      <c r="D143">
        <f>Lambdas!$I$2*D142+(1-Lambdas!$I$2)*C142*C142</f>
        <v>1.3127825398796437E-4</v>
      </c>
      <c r="E143">
        <f t="shared" si="4"/>
        <v>7.1997291389139901</v>
      </c>
    </row>
    <row r="144" spans="1:5" x14ac:dyDescent="0.2">
      <c r="A144" s="1">
        <v>41947</v>
      </c>
      <c r="B144">
        <v>80.171631000000005</v>
      </c>
      <c r="C144">
        <f t="shared" si="5"/>
        <v>-7.7985903831825909E-3</v>
      </c>
      <c r="D144">
        <f>Lambdas!$I$2*D143+(1-Lambdas!$I$2)*C143*C143</f>
        <v>1.3825834096296505E-4</v>
      </c>
      <c r="E144">
        <f t="shared" si="4"/>
        <v>8.4464998391028399</v>
      </c>
    </row>
    <row r="145" spans="1:5" x14ac:dyDescent="0.2">
      <c r="A145" s="1">
        <v>41948</v>
      </c>
      <c r="B145">
        <v>80.638144999999994</v>
      </c>
      <c r="C145">
        <f t="shared" si="5"/>
        <v>5.8020764699041258E-3</v>
      </c>
      <c r="D145">
        <f>Lambdas!$I$2*D144+(1-Lambdas!$I$2)*C144*C144</f>
        <v>1.3268254440664792E-4</v>
      </c>
      <c r="E145">
        <f t="shared" si="4"/>
        <v>8.6738321001381671</v>
      </c>
    </row>
    <row r="146" spans="1:5" x14ac:dyDescent="0.2">
      <c r="A146" s="1">
        <v>41949</v>
      </c>
      <c r="B146">
        <v>81.647507000000004</v>
      </c>
      <c r="C146">
        <f t="shared" si="5"/>
        <v>1.2439485602299533E-2</v>
      </c>
      <c r="D146">
        <f>Lambdas!$I$2*D145+(1-Lambdas!$I$2)*C145*C145</f>
        <v>1.2555309704199497E-4</v>
      </c>
      <c r="E146">
        <f t="shared" si="4"/>
        <v>7.7503088058295866</v>
      </c>
    </row>
    <row r="147" spans="1:5" x14ac:dyDescent="0.2">
      <c r="A147" s="1">
        <v>41950</v>
      </c>
      <c r="B147">
        <v>82.518921000000006</v>
      </c>
      <c r="C147">
        <f t="shared" si="5"/>
        <v>1.0616326310980815E-2</v>
      </c>
      <c r="D147">
        <f>Lambdas!$I$2*D146+(1-Lambdas!$I$2)*C146*C146</f>
        <v>1.276546468052068E-4</v>
      </c>
      <c r="E147">
        <f t="shared" si="4"/>
        <v>8.083281254903353</v>
      </c>
    </row>
    <row r="148" spans="1:5" x14ac:dyDescent="0.2">
      <c r="A148" s="1">
        <v>41953</v>
      </c>
      <c r="B148">
        <v>82.254074000000003</v>
      </c>
      <c r="C148">
        <f t="shared" si="5"/>
        <v>-3.2146921658224364E-3</v>
      </c>
      <c r="D148">
        <f>Lambdas!$I$2*D147+(1-Lambdas!$I$2)*C147*C147</f>
        <v>1.2657835398145815E-4</v>
      </c>
      <c r="E148">
        <f t="shared" si="4"/>
        <v>8.8930059700615214</v>
      </c>
    </row>
    <row r="149" spans="1:5" x14ac:dyDescent="0.2">
      <c r="A149" s="1">
        <v>41954</v>
      </c>
      <c r="B149">
        <v>82.36515</v>
      </c>
      <c r="C149">
        <f t="shared" si="5"/>
        <v>1.3494902254785435E-3</v>
      </c>
      <c r="D149">
        <f>Lambdas!$I$2*D148+(1-Lambdas!$I$2)*C148*C148</f>
        <v>1.1820863878377259E-4</v>
      </c>
      <c r="E149">
        <f t="shared" si="4"/>
        <v>9.0276533561433414</v>
      </c>
    </row>
    <row r="150" spans="1:5" x14ac:dyDescent="0.2">
      <c r="A150" s="1">
        <v>41955</v>
      </c>
      <c r="B150">
        <v>81.485175999999996</v>
      </c>
      <c r="C150">
        <f t="shared" si="5"/>
        <v>-1.0741296426837875E-2</v>
      </c>
      <c r="D150">
        <f>Lambdas!$I$2*D149+(1-Lambdas!$I$2)*C149*C149</f>
        <v>1.0982859813497508E-4</v>
      </c>
      <c r="E150">
        <f t="shared" si="4"/>
        <v>8.0660849936626686</v>
      </c>
    </row>
    <row r="151" spans="1:5" x14ac:dyDescent="0.2">
      <c r="A151" s="1">
        <v>41956</v>
      </c>
      <c r="B151">
        <v>80.870063999999999</v>
      </c>
      <c r="C151">
        <f t="shared" si="5"/>
        <v>-7.5773956313384735E-3</v>
      </c>
      <c r="D151">
        <f>Lambdas!$I$2*D150+(1-Lambdas!$I$2)*C150*C150</f>
        <v>1.1022797804408581E-4</v>
      </c>
      <c r="E151">
        <f t="shared" si="4"/>
        <v>8.5920673318967538</v>
      </c>
    </row>
    <row r="152" spans="1:5" x14ac:dyDescent="0.2">
      <c r="A152" s="1">
        <v>41957</v>
      </c>
      <c r="B152">
        <v>81.237410999999994</v>
      </c>
      <c r="C152">
        <f t="shared" si="5"/>
        <v>4.5321491656927964E-3</v>
      </c>
      <c r="D152">
        <f>Lambdas!$I$2*D151+(1-Lambdas!$I$2)*C151*C151</f>
        <v>1.0642551886040985E-4</v>
      </c>
      <c r="E152">
        <f t="shared" si="4"/>
        <v>8.9550628131943615</v>
      </c>
    </row>
    <row r="153" spans="1:5" x14ac:dyDescent="0.2">
      <c r="A153" s="1">
        <v>41960</v>
      </c>
      <c r="B153">
        <v>81.254486</v>
      </c>
      <c r="C153">
        <f t="shared" si="5"/>
        <v>2.1016432669084624E-4</v>
      </c>
      <c r="D153">
        <f>Lambdas!$I$2*D152+(1-Lambdas!$I$2)*C152*C152</f>
        <v>1.0024168558310857E-4</v>
      </c>
      <c r="E153">
        <f t="shared" si="4"/>
        <v>9.2074858065300997</v>
      </c>
    </row>
    <row r="154" spans="1:5" x14ac:dyDescent="0.2">
      <c r="A154" s="1">
        <v>41961</v>
      </c>
      <c r="B154">
        <v>81.049476999999996</v>
      </c>
      <c r="C154">
        <f t="shared" si="5"/>
        <v>-2.5262366394395133E-3</v>
      </c>
      <c r="D154">
        <f>Lambdas!$I$2*D153+(1-Lambdas!$I$2)*C153*C153</f>
        <v>9.3027344232862174E-5</v>
      </c>
      <c r="E154">
        <f t="shared" si="4"/>
        <v>9.2140149798620374</v>
      </c>
    </row>
    <row r="155" spans="1:5" x14ac:dyDescent="0.2">
      <c r="A155" s="1">
        <v>41962</v>
      </c>
      <c r="B155">
        <v>81.681679000000003</v>
      </c>
      <c r="C155">
        <f t="shared" si="5"/>
        <v>7.7699341188056477E-3</v>
      </c>
      <c r="D155">
        <f>Lambdas!$I$2*D154+(1-Lambdas!$I$2)*C154*C154</f>
        <v>8.6788766292818828E-5</v>
      </c>
      <c r="E155">
        <f t="shared" si="4"/>
        <v>8.6564148101279486</v>
      </c>
    </row>
    <row r="156" spans="1:5" x14ac:dyDescent="0.2">
      <c r="A156" s="1">
        <v>41963</v>
      </c>
      <c r="B156">
        <v>81.861084000000005</v>
      </c>
      <c r="C156">
        <f t="shared" si="5"/>
        <v>2.1939836245127458E-3</v>
      </c>
      <c r="D156">
        <f>Lambdas!$I$2*D155+(1-Lambdas!$I$2)*C155*C155</f>
        <v>8.488671852708176E-5</v>
      </c>
      <c r="E156">
        <f t="shared" si="4"/>
        <v>9.3174871740875869</v>
      </c>
    </row>
    <row r="157" spans="1:5" x14ac:dyDescent="0.2">
      <c r="A157" s="1">
        <v>41964</v>
      </c>
      <c r="B157">
        <v>82.706862999999998</v>
      </c>
      <c r="C157">
        <f t="shared" si="5"/>
        <v>1.0278872188077052E-2</v>
      </c>
      <c r="D157">
        <f>Lambdas!$I$2*D156+(1-Lambdas!$I$2)*C156*C156</f>
        <v>7.9121355385753408E-5</v>
      </c>
      <c r="E157">
        <f t="shared" si="4"/>
        <v>8.109171274721616</v>
      </c>
    </row>
    <row r="158" spans="1:5" x14ac:dyDescent="0.2">
      <c r="A158" s="1">
        <v>41967</v>
      </c>
      <c r="B158">
        <v>81.775649999999999</v>
      </c>
      <c r="C158">
        <f t="shared" si="5"/>
        <v>-1.132306325293469E-2</v>
      </c>
      <c r="D158">
        <f>Lambdas!$I$2*D157+(1-Lambdas!$I$2)*C157*C157</f>
        <v>8.1031824987101397E-5</v>
      </c>
      <c r="E158">
        <f t="shared" si="4"/>
        <v>7.8384289907959754</v>
      </c>
    </row>
    <row r="159" spans="1:5" x14ac:dyDescent="0.2">
      <c r="A159" s="1">
        <v>41968</v>
      </c>
      <c r="B159">
        <v>80.972579999999994</v>
      </c>
      <c r="C159">
        <f t="shared" si="5"/>
        <v>-9.8689431888246935E-3</v>
      </c>
      <c r="D159">
        <f>Lambdas!$I$2*D158+(1-Lambdas!$I$2)*C158*C158</f>
        <v>8.4428836990383765E-5</v>
      </c>
      <c r="E159">
        <f t="shared" si="4"/>
        <v>8.2260141783812593</v>
      </c>
    </row>
    <row r="160" spans="1:5" x14ac:dyDescent="0.2">
      <c r="A160" s="1">
        <v>41969</v>
      </c>
      <c r="B160">
        <v>80.716308999999995</v>
      </c>
      <c r="C160">
        <f t="shared" si="5"/>
        <v>-3.169929810006052E-3</v>
      </c>
      <c r="D160">
        <f>Lambdas!$I$2*D159+(1-Lambdas!$I$2)*C159*C159</f>
        <v>8.5362491133505948E-5</v>
      </c>
      <c r="E160">
        <f t="shared" si="4"/>
        <v>9.2508886579357785</v>
      </c>
    </row>
    <row r="161" spans="1:5" x14ac:dyDescent="0.2">
      <c r="A161" s="1">
        <v>41971</v>
      </c>
      <c r="B161">
        <v>77.350266000000005</v>
      </c>
      <c r="C161">
        <f t="shared" si="5"/>
        <v>-4.2596633106397004E-2</v>
      </c>
      <c r="D161">
        <f>Lambdas!$I$2*D160+(1-Lambdas!$I$2)*C160*C160</f>
        <v>7.9939790213385308E-5</v>
      </c>
      <c r="E161">
        <f t="shared" si="4"/>
        <v>-13.263760590792339</v>
      </c>
    </row>
    <row r="162" spans="1:5" x14ac:dyDescent="0.2">
      <c r="A162" s="1">
        <v>41974</v>
      </c>
      <c r="B162">
        <v>78.896584000000004</v>
      </c>
      <c r="C162">
        <f t="shared" si="5"/>
        <v>1.9793915676850619E-2</v>
      </c>
      <c r="D162">
        <f>Lambdas!$I$2*D161+(1-Lambdas!$I$2)*C161*C161</f>
        <v>2.0482827235923475E-4</v>
      </c>
      <c r="E162">
        <f t="shared" si="4"/>
        <v>6.5805211551918399</v>
      </c>
    </row>
    <row r="163" spans="1:5" x14ac:dyDescent="0.2">
      <c r="A163" s="1">
        <v>41975</v>
      </c>
      <c r="B163">
        <v>80.468536</v>
      </c>
      <c r="C163">
        <f t="shared" si="5"/>
        <v>1.9728319273057997E-2</v>
      </c>
      <c r="D163">
        <f>Lambdas!$I$2*D162+(1-Lambdas!$I$2)*C162*C162</f>
        <v>2.182903960128094E-4</v>
      </c>
      <c r="E163">
        <f t="shared" si="4"/>
        <v>6.6467080872537059</v>
      </c>
    </row>
    <row r="164" spans="1:5" x14ac:dyDescent="0.2">
      <c r="A164" s="1">
        <v>41976</v>
      </c>
      <c r="B164">
        <v>81.117812999999998</v>
      </c>
      <c r="C164">
        <f t="shared" si="5"/>
        <v>8.0363285431744817E-3</v>
      </c>
      <c r="D164">
        <f>Lambdas!$I$2*D163+(1-Lambdas!$I$2)*C163*C163</f>
        <v>2.3059656632344377E-4</v>
      </c>
      <c r="E164">
        <f t="shared" si="4"/>
        <v>8.0947734591816936</v>
      </c>
    </row>
    <row r="165" spans="1:5" x14ac:dyDescent="0.2">
      <c r="A165" s="1">
        <v>41977</v>
      </c>
      <c r="B165">
        <v>80.622321999999997</v>
      </c>
      <c r="C165">
        <f t="shared" si="5"/>
        <v>-6.1270203598589651E-3</v>
      </c>
      <c r="D165">
        <f>Lambdas!$I$2*D164+(1-Lambdas!$I$2)*C164*C164</f>
        <v>2.1864335996457418E-4</v>
      </c>
      <c r="E165">
        <f t="shared" si="4"/>
        <v>8.2563717883280212</v>
      </c>
    </row>
    <row r="166" spans="1:5" x14ac:dyDescent="0.2">
      <c r="A166" s="1">
        <v>41978</v>
      </c>
      <c r="B166">
        <v>80.152434999999997</v>
      </c>
      <c r="C166">
        <f t="shared" si="5"/>
        <v>-5.8452999298366122E-3</v>
      </c>
      <c r="D166">
        <f>Lambdas!$I$2*D165+(1-Lambdas!$I$2)*C165*C165</f>
        <v>2.0560372811504789E-4</v>
      </c>
      <c r="E166">
        <f t="shared" si="4"/>
        <v>8.3233784144254361</v>
      </c>
    </row>
    <row r="167" spans="1:5" x14ac:dyDescent="0.2">
      <c r="A167" s="1">
        <v>41981</v>
      </c>
      <c r="B167">
        <v>78.341278000000003</v>
      </c>
      <c r="C167">
        <f t="shared" si="5"/>
        <v>-2.2855617520721735E-2</v>
      </c>
      <c r="D167">
        <f>Lambdas!$I$2*D166+(1-Lambdas!$I$2)*C166*C166</f>
        <v>1.9326011635147766E-4</v>
      </c>
      <c r="E167">
        <f t="shared" si="4"/>
        <v>5.8484882301813137</v>
      </c>
    </row>
    <row r="168" spans="1:5" x14ac:dyDescent="0.2">
      <c r="A168" s="1">
        <v>41982</v>
      </c>
      <c r="B168">
        <v>78.067909</v>
      </c>
      <c r="C168">
        <f t="shared" si="5"/>
        <v>-3.4955654920376445E-3</v>
      </c>
      <c r="D168">
        <f>Lambdas!$I$2*D167+(1-Lambdas!$I$2)*C167*C167</f>
        <v>2.1695708882458071E-4</v>
      </c>
      <c r="E168">
        <f t="shared" si="4"/>
        <v>8.3794911793600679</v>
      </c>
    </row>
    <row r="169" spans="1:5" x14ac:dyDescent="0.2">
      <c r="A169" s="1">
        <v>41983</v>
      </c>
      <c r="B169">
        <v>75.752685999999997</v>
      </c>
      <c r="C169">
        <f t="shared" si="5"/>
        <v>-3.0105173611110824E-2</v>
      </c>
      <c r="D169">
        <f>Lambdas!$I$2*D168+(1-Lambdas!$I$2)*C168*C168</f>
        <v>2.0221569932584525E-4</v>
      </c>
      <c r="E169">
        <f t="shared" si="4"/>
        <v>4.0242215341966761</v>
      </c>
    </row>
    <row r="170" spans="1:5" x14ac:dyDescent="0.2">
      <c r="A170" s="1">
        <v>41984</v>
      </c>
      <c r="B170">
        <v>76.205466999999999</v>
      </c>
      <c r="C170">
        <f t="shared" si="5"/>
        <v>5.9593030191395294E-3</v>
      </c>
      <c r="D170">
        <f>Lambdas!$I$2*D169+(1-Lambdas!$I$2)*C169*C169</f>
        <v>2.5291215978336226E-4</v>
      </c>
      <c r="E170">
        <f t="shared" si="4"/>
        <v>8.1420508269114382</v>
      </c>
    </row>
    <row r="171" spans="1:5" x14ac:dyDescent="0.2">
      <c r="A171" s="1">
        <v>41985</v>
      </c>
      <c r="B171">
        <v>73.984238000000005</v>
      </c>
      <c r="C171">
        <f t="shared" si="5"/>
        <v>-2.9581135009397953E-2</v>
      </c>
      <c r="D171">
        <f>Lambdas!$I$2*D170+(1-Lambdas!$I$2)*C170*C170</f>
        <v>2.3725918062675438E-4</v>
      </c>
      <c r="E171">
        <f t="shared" si="4"/>
        <v>4.6582238569730743</v>
      </c>
    </row>
    <row r="172" spans="1:5" x14ac:dyDescent="0.2">
      <c r="A172" s="1">
        <v>41988</v>
      </c>
      <c r="B172">
        <v>74.240532000000002</v>
      </c>
      <c r="C172">
        <f t="shared" si="5"/>
        <v>3.4581838840975266E-3</v>
      </c>
      <c r="D172">
        <f>Lambdas!$I$2*D171+(1-Lambdas!$I$2)*C171*C171</f>
        <v>2.8318041995707504E-4</v>
      </c>
      <c r="E172">
        <f t="shared" si="4"/>
        <v>8.1271951836298602</v>
      </c>
    </row>
    <row r="173" spans="1:5" x14ac:dyDescent="0.2">
      <c r="A173" s="1">
        <v>41989</v>
      </c>
      <c r="B173">
        <v>73.821938000000003</v>
      </c>
      <c r="C173">
        <f t="shared" si="5"/>
        <v>-5.6543040953439018E-3</v>
      </c>
      <c r="D173">
        <f>Lambdas!$I$2*D172+(1-Lambdas!$I$2)*C172*C172</f>
        <v>2.6365215504037557E-4</v>
      </c>
      <c r="E173">
        <f t="shared" si="4"/>
        <v>8.1196172840669973</v>
      </c>
    </row>
    <row r="174" spans="1:5" x14ac:dyDescent="0.2">
      <c r="A174" s="1">
        <v>41990</v>
      </c>
      <c r="B174">
        <v>76.051704000000001</v>
      </c>
      <c r="C174">
        <f t="shared" si="5"/>
        <v>2.9757474460719517E-2</v>
      </c>
      <c r="D174">
        <f>Lambdas!$I$2*D173+(1-Lambdas!$I$2)*C173*C173</f>
        <v>2.469708451854268E-4</v>
      </c>
      <c r="E174">
        <f t="shared" si="4"/>
        <v>4.7207673082019062</v>
      </c>
    </row>
    <row r="175" spans="1:5" x14ac:dyDescent="0.2">
      <c r="A175" s="1">
        <v>41991</v>
      </c>
      <c r="B175">
        <v>77.879951000000005</v>
      </c>
      <c r="C175">
        <f t="shared" si="5"/>
        <v>2.3755126564792971E-2</v>
      </c>
      <c r="D175">
        <f>Lambdas!$I$2*D174+(1-Lambdas!$I$2)*C174*C174</f>
        <v>2.9294623469363116E-4</v>
      </c>
      <c r="E175">
        <f t="shared" si="4"/>
        <v>6.2092088135912906</v>
      </c>
    </row>
    <row r="176" spans="1:5" x14ac:dyDescent="0.2">
      <c r="A176" s="1">
        <v>41992</v>
      </c>
      <c r="B176">
        <v>79.998679999999993</v>
      </c>
      <c r="C176">
        <f t="shared" si="5"/>
        <v>2.684158320704071E-2</v>
      </c>
      <c r="D176">
        <f>Lambdas!$I$2*D175+(1-Lambdas!$I$2)*C175*C175</f>
        <v>3.1248446596123636E-4</v>
      </c>
      <c r="E176">
        <f t="shared" si="4"/>
        <v>5.7653353040397697</v>
      </c>
    </row>
    <row r="177" spans="1:5" x14ac:dyDescent="0.2">
      <c r="A177" s="1">
        <v>41995</v>
      </c>
      <c r="B177">
        <v>79.733833000000004</v>
      </c>
      <c r="C177">
        <f t="shared" si="5"/>
        <v>-3.3161344266158122E-3</v>
      </c>
      <c r="D177">
        <f>Lambdas!$I$2*D176+(1-Lambdas!$I$2)*C176*C176</f>
        <v>3.4185995609186347E-4</v>
      </c>
      <c r="E177">
        <f t="shared" si="4"/>
        <v>7.948941985242219</v>
      </c>
    </row>
    <row r="178" spans="1:5" x14ac:dyDescent="0.2">
      <c r="A178" s="1">
        <v>41996</v>
      </c>
      <c r="B178">
        <v>80.810271999999998</v>
      </c>
      <c r="C178">
        <f t="shared" si="5"/>
        <v>1.3410086048611753E-2</v>
      </c>
      <c r="D178">
        <f>Lambdas!$I$2*D177+(1-Lambdas!$I$2)*C177*C177</f>
        <v>3.1803740829610441E-4</v>
      </c>
      <c r="E178">
        <f t="shared" si="4"/>
        <v>7.4879036347490233</v>
      </c>
    </row>
    <row r="179" spans="1:5" x14ac:dyDescent="0.2">
      <c r="A179" s="1">
        <v>41997</v>
      </c>
      <c r="B179">
        <v>80.118270999999993</v>
      </c>
      <c r="C179">
        <f t="shared" si="5"/>
        <v>-8.6001557247932185E-3</v>
      </c>
      <c r="D179">
        <f>Lambdas!$I$2*D178+(1-Lambdas!$I$2)*C178*C178</f>
        <v>3.0808633852122988E-4</v>
      </c>
      <c r="E179">
        <f t="shared" si="4"/>
        <v>7.8450592246187512</v>
      </c>
    </row>
    <row r="180" spans="1:5" x14ac:dyDescent="0.2">
      <c r="A180" s="1">
        <v>41999</v>
      </c>
      <c r="B180">
        <v>79.631293999999997</v>
      </c>
      <c r="C180">
        <f t="shared" si="5"/>
        <v>-6.0967741406607375E-3</v>
      </c>
      <c r="D180">
        <f>Lambdas!$I$2*D179+(1-Lambdas!$I$2)*C179*C179</f>
        <v>2.9122915423190004E-4</v>
      </c>
      <c r="E180">
        <f t="shared" si="4"/>
        <v>8.0137664276572931</v>
      </c>
    </row>
    <row r="181" spans="1:5" x14ac:dyDescent="0.2">
      <c r="A181" s="1">
        <v>42002</v>
      </c>
      <c r="B181">
        <v>79.511711000000005</v>
      </c>
      <c r="C181">
        <f t="shared" si="5"/>
        <v>-1.5028373066941106E-3</v>
      </c>
      <c r="D181">
        <f>Lambdas!$I$2*D180+(1-Lambdas!$I$2)*C180*C180</f>
        <v>2.7293663760809918E-4</v>
      </c>
      <c r="E181">
        <f t="shared" si="4"/>
        <v>8.1979959988931714</v>
      </c>
    </row>
    <row r="182" spans="1:5" x14ac:dyDescent="0.2">
      <c r="A182" s="1">
        <v>42003</v>
      </c>
      <c r="B182">
        <v>79.468979000000004</v>
      </c>
      <c r="C182">
        <f t="shared" si="5"/>
        <v>-5.3757473349853424E-4</v>
      </c>
      <c r="D182">
        <f>Lambdas!$I$2*D181+(1-Lambdas!$I$2)*C181*C181</f>
        <v>2.5344748853400471E-4</v>
      </c>
      <c r="E182">
        <f t="shared" si="4"/>
        <v>8.2792136794563014</v>
      </c>
    </row>
    <row r="183" spans="1:5" x14ac:dyDescent="0.2">
      <c r="A183" s="1">
        <v>42004</v>
      </c>
      <c r="B183">
        <v>78.982010000000002</v>
      </c>
      <c r="C183">
        <f t="shared" si="5"/>
        <v>-6.146639238552353E-3</v>
      </c>
      <c r="D183">
        <f>Lambdas!$I$2*D182+(1-Lambdas!$I$2)*C182*C182</f>
        <v>2.3521977280012676E-4</v>
      </c>
      <c r="E183">
        <f t="shared" si="4"/>
        <v>8.1943695376193517</v>
      </c>
    </row>
    <row r="184" spans="1:5" x14ac:dyDescent="0.2">
      <c r="A184" s="1">
        <v>42006</v>
      </c>
      <c r="B184">
        <v>79.306663999999998</v>
      </c>
      <c r="C184">
        <f t="shared" si="5"/>
        <v>4.1020554034348631E-3</v>
      </c>
      <c r="D184">
        <f>Lambdas!$I$2*D183+(1-Lambdas!$I$2)*C183*C183</f>
        <v>2.2100395690793952E-4</v>
      </c>
      <c r="E184">
        <f t="shared" si="4"/>
        <v>8.3411916838978879</v>
      </c>
    </row>
    <row r="185" spans="1:5" x14ac:dyDescent="0.2">
      <c r="A185" s="1">
        <v>42009</v>
      </c>
      <c r="B185">
        <v>77.136680999999996</v>
      </c>
      <c r="C185">
        <f t="shared" si="5"/>
        <v>-2.7743234232153125E-2</v>
      </c>
      <c r="D185">
        <f>Lambdas!$I$2*D184+(1-Lambdas!$I$2)*C184*C184</f>
        <v>2.0630296097049088E-4</v>
      </c>
      <c r="E185">
        <f t="shared" si="4"/>
        <v>4.7553068177270701</v>
      </c>
    </row>
    <row r="186" spans="1:5" x14ac:dyDescent="0.2">
      <c r="A186" s="1">
        <v>42010</v>
      </c>
      <c r="B186">
        <v>76.726607999999999</v>
      </c>
      <c r="C186">
        <f t="shared" si="5"/>
        <v>-5.3303679338845885E-3</v>
      </c>
      <c r="D186">
        <f>Lambdas!$I$2*D185+(1-Lambdas!$I$2)*C185*C185</f>
        <v>2.4686729069286784E-4</v>
      </c>
      <c r="E186">
        <f t="shared" si="4"/>
        <v>8.1915661431219515</v>
      </c>
    </row>
    <row r="187" spans="1:5" x14ac:dyDescent="0.2">
      <c r="A187" s="1">
        <v>42011</v>
      </c>
      <c r="B187">
        <v>77.504051000000004</v>
      </c>
      <c r="C187">
        <f t="shared" si="5"/>
        <v>1.0081647708014712E-2</v>
      </c>
      <c r="D187">
        <f>Lambdas!$I$2*D186+(1-Lambdas!$I$2)*C186*C186</f>
        <v>2.3113830699311101E-4</v>
      </c>
      <c r="E187">
        <f t="shared" si="4"/>
        <v>7.9327592211310991</v>
      </c>
    </row>
    <row r="188" spans="1:5" x14ac:dyDescent="0.2">
      <c r="A188" s="1">
        <v>42012</v>
      </c>
      <c r="B188">
        <v>78.794066999999998</v>
      </c>
      <c r="C188">
        <f t="shared" si="5"/>
        <v>1.6507496190121193E-2</v>
      </c>
      <c r="D188">
        <f>Lambdas!$I$2*D187+(1-Lambdas!$I$2)*C187*C187</f>
        <v>2.218142462680557E-4</v>
      </c>
      <c r="E188">
        <f t="shared" si="4"/>
        <v>7.1851764360454258</v>
      </c>
    </row>
    <row r="189" spans="1:5" x14ac:dyDescent="0.2">
      <c r="A189" s="1">
        <v>42013</v>
      </c>
      <c r="B189">
        <v>78.683006000000006</v>
      </c>
      <c r="C189">
        <f t="shared" si="5"/>
        <v>-1.4105039711167933E-3</v>
      </c>
      <c r="D189">
        <f>Lambdas!$I$2*D188+(1-Lambdas!$I$2)*C188*C188</f>
        <v>2.2546349631095164E-4</v>
      </c>
      <c r="E189">
        <f t="shared" si="4"/>
        <v>8.3885281510293339</v>
      </c>
    </row>
    <row r="190" spans="1:5" x14ac:dyDescent="0.2">
      <c r="A190" s="1">
        <v>42016</v>
      </c>
      <c r="B190">
        <v>77.170867999999999</v>
      </c>
      <c r="C190">
        <f t="shared" si="5"/>
        <v>-1.9405169879454211E-2</v>
      </c>
      <c r="D190">
        <f>Lambdas!$I$2*D189+(1-Lambdas!$I$2)*C189*C189</f>
        <v>2.0937310212539164E-4</v>
      </c>
      <c r="E190">
        <f t="shared" si="4"/>
        <v>6.6728779430372658</v>
      </c>
    </row>
    <row r="191" spans="1:5" x14ac:dyDescent="0.2">
      <c r="A191" s="1">
        <v>42017</v>
      </c>
      <c r="B191">
        <v>76.888930999999999</v>
      </c>
      <c r="C191">
        <f t="shared" si="5"/>
        <v>-3.6601023313525549E-3</v>
      </c>
      <c r="D191">
        <f>Lambdas!$I$2*D190+(1-Lambdas!$I$2)*C190*C190</f>
        <v>2.2141080376757865E-4</v>
      </c>
      <c r="E191">
        <f t="shared" si="4"/>
        <v>8.3549862454429</v>
      </c>
    </row>
    <row r="192" spans="1:5" x14ac:dyDescent="0.2">
      <c r="A192" s="1">
        <v>42018</v>
      </c>
      <c r="B192">
        <v>76.666809000000001</v>
      </c>
      <c r="C192">
        <f t="shared" si="5"/>
        <v>-2.8930491940599491E-3</v>
      </c>
      <c r="D192">
        <f>Lambdas!$I$2*D191+(1-Lambdas!$I$2)*C191*C191</f>
        <v>2.0643351357348423E-4</v>
      </c>
      <c r="E192">
        <f t="shared" si="4"/>
        <v>8.4449877137816109</v>
      </c>
    </row>
    <row r="193" spans="1:5" x14ac:dyDescent="0.2">
      <c r="A193" s="1">
        <v>42019</v>
      </c>
      <c r="B193">
        <v>76.000427000000002</v>
      </c>
      <c r="C193">
        <f t="shared" si="5"/>
        <v>-8.7299180835010634E-3</v>
      </c>
      <c r="D193">
        <f>Lambdas!$I$2*D192+(1-Lambdas!$I$2)*C192*C192</f>
        <v>1.9217268389502644E-4</v>
      </c>
      <c r="E193">
        <f t="shared" si="4"/>
        <v>8.1605381370461298</v>
      </c>
    </row>
    <row r="194" spans="1:5" x14ac:dyDescent="0.2">
      <c r="A194" s="1">
        <v>42020</v>
      </c>
      <c r="B194">
        <v>77.845771999999997</v>
      </c>
      <c r="C194">
        <f t="shared" si="5"/>
        <v>2.3990628543903412E-2</v>
      </c>
      <c r="D194">
        <f>Lambdas!$I$2*D193+(1-Lambdas!$I$2)*C193*C193</f>
        <v>1.8382333741251986E-4</v>
      </c>
      <c r="E194">
        <f t="shared" si="4"/>
        <v>5.4705387109282331</v>
      </c>
    </row>
    <row r="195" spans="1:5" x14ac:dyDescent="0.2">
      <c r="A195" s="1">
        <v>42024</v>
      </c>
      <c r="B195">
        <v>77.820128999999994</v>
      </c>
      <c r="C195">
        <f t="shared" si="5"/>
        <v>-3.2946200892064486E-4</v>
      </c>
      <c r="D195">
        <f>Lambdas!$I$2*D194+(1-Lambdas!$I$2)*C194*C194</f>
        <v>2.1202814545891605E-4</v>
      </c>
      <c r="E195">
        <f t="shared" ref="E195:E258" si="6">-LN(D195)-C195*C195/D195</f>
        <v>8.458279592738668</v>
      </c>
    </row>
    <row r="196" spans="1:5" x14ac:dyDescent="0.2">
      <c r="A196" s="1">
        <v>42025</v>
      </c>
      <c r="B196">
        <v>78.486510999999993</v>
      </c>
      <c r="C196">
        <f t="shared" ref="C196:C259" si="7">LN(B196/B195)</f>
        <v>8.5266504016538874E-3</v>
      </c>
      <c r="D196">
        <f>Lambdas!$I$2*D195+(1-Lambdas!$I$2)*C195*C195</f>
        <v>1.9676968010192721E-4</v>
      </c>
      <c r="E196">
        <f t="shared" si="6"/>
        <v>8.1639900142240194</v>
      </c>
    </row>
    <row r="197" spans="1:5" x14ac:dyDescent="0.2">
      <c r="A197" s="1">
        <v>42026</v>
      </c>
      <c r="B197">
        <v>79.340828000000002</v>
      </c>
      <c r="C197">
        <f t="shared" si="7"/>
        <v>1.0826075501298304E-2</v>
      </c>
      <c r="D197">
        <f>Lambdas!$I$2*D196+(1-Lambdas!$I$2)*C196*C196</f>
        <v>1.8783678558073161E-4</v>
      </c>
      <c r="E197">
        <f t="shared" si="6"/>
        <v>7.9559703726670694</v>
      </c>
    </row>
    <row r="198" spans="1:5" x14ac:dyDescent="0.2">
      <c r="A198" s="1">
        <v>42027</v>
      </c>
      <c r="B198">
        <v>77.649269000000004</v>
      </c>
      <c r="C198">
        <f t="shared" si="7"/>
        <v>-2.1550715616498631E-2</v>
      </c>
      <c r="D198">
        <f>Lambdas!$I$2*D197+(1-Lambdas!$I$2)*C197*C197</f>
        <v>1.8275113388886022E-4</v>
      </c>
      <c r="E198">
        <f t="shared" si="6"/>
        <v>6.0660420975404357</v>
      </c>
    </row>
    <row r="199" spans="1:5" x14ac:dyDescent="0.2">
      <c r="A199" s="1">
        <v>42030</v>
      </c>
      <c r="B199">
        <v>78.392539999999997</v>
      </c>
      <c r="C199">
        <f t="shared" si="7"/>
        <v>9.5266342547611054E-3</v>
      </c>
      <c r="D199">
        <f>Lambdas!$I$2*D198+(1-Lambdas!$I$2)*C198*C198</f>
        <v>2.0303259078742301E-4</v>
      </c>
      <c r="E199">
        <f t="shared" si="6"/>
        <v>8.0551381743796604</v>
      </c>
    </row>
    <row r="200" spans="1:5" x14ac:dyDescent="0.2">
      <c r="A200" s="1">
        <v>42031</v>
      </c>
      <c r="B200">
        <v>77.700546000000003</v>
      </c>
      <c r="C200">
        <f t="shared" si="7"/>
        <v>-8.8664853918585754E-3</v>
      </c>
      <c r="D200">
        <f>Lambdas!$I$2*D199+(1-Lambdas!$I$2)*C199*C199</f>
        <v>1.9494859634278404E-4</v>
      </c>
      <c r="E200">
        <f t="shared" si="6"/>
        <v>8.1395167342635695</v>
      </c>
    </row>
    <row r="201" spans="1:5" x14ac:dyDescent="0.2">
      <c r="A201" s="1">
        <v>42032</v>
      </c>
      <c r="B201">
        <v>75.137573000000003</v>
      </c>
      <c r="C201">
        <f t="shared" si="7"/>
        <v>-3.3541544458976488E-2</v>
      </c>
      <c r="D201">
        <f>Lambdas!$I$2*D200+(1-Lambdas!$I$2)*C200*C200</f>
        <v>1.8657240644602178E-4</v>
      </c>
      <c r="E201">
        <f t="shared" si="6"/>
        <v>2.5566718935536121</v>
      </c>
    </row>
    <row r="202" spans="1:5" x14ac:dyDescent="0.2">
      <c r="A202" s="1">
        <v>42033</v>
      </c>
      <c r="B202">
        <v>74.821479999999994</v>
      </c>
      <c r="C202">
        <f t="shared" si="7"/>
        <v>-4.2157303853297586E-3</v>
      </c>
      <c r="D202">
        <f>Lambdas!$I$2*D201+(1-Lambdas!$I$2)*C201*C201</f>
        <v>2.5414285334863075E-4</v>
      </c>
      <c r="E202">
        <f t="shared" si="6"/>
        <v>8.2076833537718006</v>
      </c>
    </row>
    <row r="203" spans="1:5" x14ac:dyDescent="0.2">
      <c r="A203" s="1">
        <v>42034</v>
      </c>
      <c r="B203">
        <v>74.684783999999993</v>
      </c>
      <c r="C203">
        <f t="shared" si="7"/>
        <v>-1.8286329205772327E-3</v>
      </c>
      <c r="D203">
        <f>Lambdas!$I$2*D202+(1-Lambdas!$I$2)*C202*C202</f>
        <v>2.3712389599905395E-4</v>
      </c>
      <c r="E203">
        <f t="shared" si="6"/>
        <v>8.3328258817461318</v>
      </c>
    </row>
    <row r="204" spans="1:5" x14ac:dyDescent="0.2">
      <c r="A204" s="1">
        <v>42037</v>
      </c>
      <c r="B204">
        <v>76.530128000000005</v>
      </c>
      <c r="C204">
        <f t="shared" si="7"/>
        <v>2.4408116756088952E-2</v>
      </c>
      <c r="D204">
        <f>Lambdas!$I$2*D203+(1-Lambdas!$I$2)*C203*C203</f>
        <v>2.2029145581391142E-4</v>
      </c>
      <c r="E204">
        <f t="shared" si="6"/>
        <v>5.7161593140423843</v>
      </c>
    </row>
    <row r="205" spans="1:5" x14ac:dyDescent="0.2">
      <c r="A205" s="1">
        <v>42038</v>
      </c>
      <c r="B205">
        <v>78.811156999999994</v>
      </c>
      <c r="C205">
        <f t="shared" si="7"/>
        <v>2.9370079768711362E-2</v>
      </c>
      <c r="D205">
        <f>Lambdas!$I$2*D204+(1-Lambdas!$I$2)*C204*C204</f>
        <v>2.4732536503994929E-4</v>
      </c>
      <c r="E205">
        <f t="shared" si="6"/>
        <v>4.8170859685307068</v>
      </c>
    </row>
    <row r="206" spans="1:5" x14ac:dyDescent="0.2">
      <c r="A206" s="1">
        <v>42039</v>
      </c>
      <c r="B206">
        <v>78.136238000000006</v>
      </c>
      <c r="C206">
        <f t="shared" si="7"/>
        <v>-8.6006290241920011E-3</v>
      </c>
      <c r="D206">
        <f>Lambdas!$I$2*D205+(1-Lambdas!$I$2)*C205*C205</f>
        <v>2.9162599077685845E-4</v>
      </c>
      <c r="E206">
        <f t="shared" si="6"/>
        <v>7.8863888175008352</v>
      </c>
    </row>
    <row r="207" spans="1:5" x14ac:dyDescent="0.2">
      <c r="A207" s="1">
        <v>42040</v>
      </c>
      <c r="B207">
        <v>78.905120999999994</v>
      </c>
      <c r="C207">
        <f t="shared" si="7"/>
        <v>9.7921865768952621E-3</v>
      </c>
      <c r="D207">
        <f>Lambdas!$I$2*D206+(1-Lambdas!$I$2)*C206*C206</f>
        <v>2.759545574352777E-4</v>
      </c>
      <c r="E207">
        <f t="shared" si="6"/>
        <v>7.8478007728947778</v>
      </c>
    </row>
    <row r="208" spans="1:5" x14ac:dyDescent="0.2">
      <c r="A208" s="1">
        <v>42041</v>
      </c>
      <c r="B208">
        <v>78.758797000000001</v>
      </c>
      <c r="C208">
        <f t="shared" si="7"/>
        <v>-1.8561512851761046E-3</v>
      </c>
      <c r="D208">
        <f>Lambdas!$I$2*D207+(1-Lambdas!$I$2)*C207*C207</f>
        <v>2.6298947145106486E-4</v>
      </c>
      <c r="E208">
        <f t="shared" si="6"/>
        <v>8.2302960437971766</v>
      </c>
    </row>
    <row r="209" spans="1:5" x14ac:dyDescent="0.2">
      <c r="A209" s="1">
        <v>42044</v>
      </c>
      <c r="B209">
        <v>78.810447999999994</v>
      </c>
      <c r="C209">
        <f t="shared" si="7"/>
        <v>6.5559750381476471E-4</v>
      </c>
      <c r="D209">
        <f>Lambdas!$I$2*D208+(1-Lambdas!$I$2)*C208*C208</f>
        <v>2.4430197968125039E-4</v>
      </c>
      <c r="E209">
        <f t="shared" si="6"/>
        <v>8.3153461450819854</v>
      </c>
    </row>
    <row r="210" spans="1:5" x14ac:dyDescent="0.2">
      <c r="A210" s="1">
        <v>42045</v>
      </c>
      <c r="B210">
        <v>78.337051000000002</v>
      </c>
      <c r="C210">
        <f t="shared" si="7"/>
        <v>-6.0248929828509304E-3</v>
      </c>
      <c r="D210">
        <f>Lambdas!$I$2*D209+(1-Lambdas!$I$2)*C209*C209</f>
        <v>2.2674289086866727E-4</v>
      </c>
      <c r="E210">
        <f t="shared" si="6"/>
        <v>8.2316035304246675</v>
      </c>
    </row>
    <row r="211" spans="1:5" x14ac:dyDescent="0.2">
      <c r="A211" s="1">
        <v>42046</v>
      </c>
      <c r="B211">
        <v>77.984131000000005</v>
      </c>
      <c r="C211">
        <f t="shared" si="7"/>
        <v>-4.5153266512022111E-3</v>
      </c>
      <c r="D211">
        <f>Lambdas!$I$2*D210+(1-Lambdas!$I$2)*C210*C210</f>
        <v>2.1303072649404606E-4</v>
      </c>
      <c r="E211">
        <f t="shared" si="6"/>
        <v>8.3583688225083677</v>
      </c>
    </row>
    <row r="212" spans="1:5" x14ac:dyDescent="0.2">
      <c r="A212" s="1">
        <v>42047</v>
      </c>
      <c r="B212">
        <v>79.507667999999995</v>
      </c>
      <c r="C212">
        <f t="shared" si="7"/>
        <v>1.9348112566054551E-2</v>
      </c>
      <c r="D212">
        <f>Lambdas!$I$2*D211+(1-Lambdas!$I$2)*C211*C211</f>
        <v>1.9916023174778653E-4</v>
      </c>
      <c r="E212">
        <f t="shared" si="6"/>
        <v>6.6417612648805342</v>
      </c>
    </row>
    <row r="213" spans="1:5" x14ac:dyDescent="0.2">
      <c r="A213" s="1">
        <v>42048</v>
      </c>
      <c r="B213">
        <v>80.368431000000001</v>
      </c>
      <c r="C213">
        <f t="shared" si="7"/>
        <v>1.0767979985086868E-2</v>
      </c>
      <c r="D213">
        <f>Lambdas!$I$2*D212+(1-Lambdas!$I$2)*C212*C212</f>
        <v>2.1177406626393414E-4</v>
      </c>
      <c r="E213">
        <f t="shared" si="6"/>
        <v>7.9124759777978362</v>
      </c>
    </row>
    <row r="214" spans="1:5" x14ac:dyDescent="0.2">
      <c r="A214" s="1">
        <v>42052</v>
      </c>
      <c r="B214">
        <v>80.092972000000003</v>
      </c>
      <c r="C214">
        <f t="shared" si="7"/>
        <v>-3.4333399239746066E-3</v>
      </c>
      <c r="D214">
        <f>Lambdas!$I$2*D213+(1-Lambdas!$I$2)*C213*C213</f>
        <v>2.0487457487057596E-4</v>
      </c>
      <c r="E214">
        <f t="shared" si="6"/>
        <v>8.4355758174749216</v>
      </c>
    </row>
    <row r="215" spans="1:5" x14ac:dyDescent="0.2">
      <c r="A215" s="1">
        <v>42053</v>
      </c>
      <c r="B215">
        <v>78.337051000000002</v>
      </c>
      <c r="C215">
        <f t="shared" si="7"/>
        <v>-2.2167425975964408E-2</v>
      </c>
      <c r="D215">
        <f>Lambdas!$I$2*D214+(1-Lambdas!$I$2)*C214*C214</f>
        <v>1.9097209718369813E-4</v>
      </c>
      <c r="E215">
        <f t="shared" si="6"/>
        <v>5.99025981612116</v>
      </c>
    </row>
    <row r="216" spans="1:5" x14ac:dyDescent="0.2">
      <c r="A216" s="1">
        <v>42054</v>
      </c>
      <c r="B216">
        <v>76.985657000000003</v>
      </c>
      <c r="C216">
        <f t="shared" si="7"/>
        <v>-1.7401552148855394E-2</v>
      </c>
      <c r="D216">
        <f>Lambdas!$I$2*D215+(1-Lambdas!$I$2)*C215*C215</f>
        <v>2.1260289021788438E-4</v>
      </c>
      <c r="E216">
        <f t="shared" si="6"/>
        <v>7.0317669970439169</v>
      </c>
    </row>
    <row r="217" spans="1:5" x14ac:dyDescent="0.2">
      <c r="A217" s="1">
        <v>42055</v>
      </c>
      <c r="B217">
        <v>77.398810999999995</v>
      </c>
      <c r="C217">
        <f t="shared" si="7"/>
        <v>5.3522869450904386E-3</v>
      </c>
      <c r="D217">
        <f>Lambdas!$I$2*D216+(1-Lambdas!$I$2)*C216*C216</f>
        <v>2.1909819954333876E-4</v>
      </c>
      <c r="E217">
        <f t="shared" si="6"/>
        <v>8.295241049439996</v>
      </c>
    </row>
    <row r="218" spans="1:5" x14ac:dyDescent="0.2">
      <c r="A218" s="1">
        <v>42058</v>
      </c>
      <c r="B218">
        <v>76.615539999999996</v>
      </c>
      <c r="C218">
        <f t="shared" si="7"/>
        <v>-1.017149048712776E-2</v>
      </c>
      <c r="D218">
        <f>Lambdas!$I$2*D217+(1-Lambdas!$I$2)*C217*C217</f>
        <v>2.0538548302126493E-4</v>
      </c>
      <c r="E218">
        <f t="shared" si="6"/>
        <v>7.9868900438038715</v>
      </c>
    </row>
    <row r="219" spans="1:5" x14ac:dyDescent="0.2">
      <c r="A219" s="1">
        <v>42059</v>
      </c>
      <c r="B219">
        <v>76.968429999999998</v>
      </c>
      <c r="C219">
        <f t="shared" si="7"/>
        <v>4.5954095472484366E-3</v>
      </c>
      <c r="D219">
        <f>Lambdas!$I$2*D218+(1-Lambdas!$I$2)*C218*C218</f>
        <v>1.9804666975966961E-4</v>
      </c>
      <c r="E219">
        <f t="shared" si="6"/>
        <v>8.4203774830588944</v>
      </c>
    </row>
    <row r="220" spans="1:5" x14ac:dyDescent="0.2">
      <c r="A220" s="1">
        <v>42060</v>
      </c>
      <c r="B220">
        <v>77.123367000000002</v>
      </c>
      <c r="C220">
        <f t="shared" si="7"/>
        <v>2.0109708009156024E-3</v>
      </c>
      <c r="D220">
        <f>Lambdas!$I$2*D219+(1-Lambdas!$I$2)*C219*C219</f>
        <v>1.8530757816059628E-4</v>
      </c>
      <c r="E220">
        <f t="shared" si="6"/>
        <v>8.5716703329941026</v>
      </c>
    </row>
    <row r="221" spans="1:5" x14ac:dyDescent="0.2">
      <c r="A221" s="1">
        <v>42061</v>
      </c>
      <c r="B221">
        <v>76.305663999999993</v>
      </c>
      <c r="C221">
        <f t="shared" si="7"/>
        <v>-1.0659139756715744E-2</v>
      </c>
      <c r="D221">
        <f>Lambdas!$I$2*D220+(1-Lambdas!$I$2)*C220*C220</f>
        <v>1.7225638341355359E-4</v>
      </c>
      <c r="E221">
        <f t="shared" si="6"/>
        <v>8.0069442967676068</v>
      </c>
    </row>
    <row r="222" spans="1:5" x14ac:dyDescent="0.2">
      <c r="A222" s="1">
        <v>42062</v>
      </c>
      <c r="B222">
        <v>76.210976000000002</v>
      </c>
      <c r="C222">
        <f t="shared" si="7"/>
        <v>-1.241674510603846E-3</v>
      </c>
      <c r="D222">
        <f>Lambdas!$I$2*D221+(1-Lambdas!$I$2)*C221*C221</f>
        <v>1.680342962316593E-4</v>
      </c>
      <c r="E222">
        <f t="shared" si="6"/>
        <v>8.6821672116237991</v>
      </c>
    </row>
    <row r="223" spans="1:5" x14ac:dyDescent="0.2">
      <c r="A223" s="1">
        <v>42065</v>
      </c>
      <c r="B223">
        <v>75.780617000000007</v>
      </c>
      <c r="C223">
        <f t="shared" si="7"/>
        <v>-5.6629467670193103E-3</v>
      </c>
      <c r="D223">
        <f>Lambdas!$I$2*D222+(1-Lambdas!$I$2)*C222*C222</f>
        <v>1.5604663364333161E-4</v>
      </c>
      <c r="E223">
        <f t="shared" si="6"/>
        <v>8.55984679985791</v>
      </c>
    </row>
    <row r="224" spans="1:5" x14ac:dyDescent="0.2">
      <c r="A224" s="1">
        <v>42066</v>
      </c>
      <c r="B224">
        <v>75.419089999999997</v>
      </c>
      <c r="C224">
        <f t="shared" si="7"/>
        <v>-4.7821215549099291E-3</v>
      </c>
      <c r="D224">
        <f>Lambdas!$I$2*D223+(1-Lambdas!$I$2)*C223*C223</f>
        <v>1.4712009290199419E-4</v>
      </c>
      <c r="E224">
        <f t="shared" si="6"/>
        <v>8.6688190397467935</v>
      </c>
    </row>
    <row r="225" spans="1:5" x14ac:dyDescent="0.2">
      <c r="A225" s="1">
        <v>42067</v>
      </c>
      <c r="B225">
        <v>75.040358999999995</v>
      </c>
      <c r="C225">
        <f t="shared" si="7"/>
        <v>-5.0343371907061348E-3</v>
      </c>
      <c r="D225">
        <f>Lambdas!$I$2*D224+(1-Lambdas!$I$2)*C224*C224</f>
        <v>1.3817384264030693E-4</v>
      </c>
      <c r="E225">
        <f t="shared" si="6"/>
        <v>8.7035728359894406</v>
      </c>
    </row>
    <row r="226" spans="1:5" x14ac:dyDescent="0.2">
      <c r="A226" s="1">
        <v>42068</v>
      </c>
      <c r="B226">
        <v>74.661629000000005</v>
      </c>
      <c r="C226">
        <f t="shared" si="7"/>
        <v>-5.059796640852164E-3</v>
      </c>
      <c r="D226">
        <f>Lambdas!$I$2*D225+(1-Lambdas!$I$2)*C225*C225</f>
        <v>1.300499983307887E-4</v>
      </c>
      <c r="E226">
        <f t="shared" si="6"/>
        <v>8.7507323526427214</v>
      </c>
    </row>
    <row r="227" spans="1:5" x14ac:dyDescent="0.2">
      <c r="A227" s="1">
        <v>42069</v>
      </c>
      <c r="B227">
        <v>73.706176999999997</v>
      </c>
      <c r="C227">
        <f t="shared" si="7"/>
        <v>-1.2879683723203774E-2</v>
      </c>
      <c r="D227">
        <f>Lambdas!$I$2*D226+(1-Lambdas!$I$2)*C226*C226</f>
        <v>1.2252958422105748E-4</v>
      </c>
      <c r="E227">
        <f t="shared" si="6"/>
        <v>7.6533115201107123</v>
      </c>
    </row>
    <row r="228" spans="1:5" x14ac:dyDescent="0.2">
      <c r="A228" s="1">
        <v>42072</v>
      </c>
      <c r="B228">
        <v>73.301642999999999</v>
      </c>
      <c r="C228">
        <f t="shared" si="7"/>
        <v>-5.5035850622386535E-3</v>
      </c>
      <c r="D228">
        <f>Lambdas!$I$2*D227+(1-Lambdas!$I$2)*C227*C227</f>
        <v>1.2565131635387924E-4</v>
      </c>
      <c r="E228">
        <f t="shared" si="6"/>
        <v>8.7409402775431584</v>
      </c>
    </row>
    <row r="229" spans="1:5" x14ac:dyDescent="0.2">
      <c r="A229" s="1">
        <v>42073</v>
      </c>
      <c r="B229">
        <v>72.526961999999997</v>
      </c>
      <c r="C229">
        <f t="shared" si="7"/>
        <v>-1.0624640993386149E-2</v>
      </c>
      <c r="D229">
        <f>Lambdas!$I$2*D228+(1-Lambdas!$I$2)*C228*C228</f>
        <v>1.18785147510674E-4</v>
      </c>
      <c r="E229">
        <f t="shared" si="6"/>
        <v>8.0878817998153423</v>
      </c>
    </row>
    <row r="230" spans="1:5" x14ac:dyDescent="0.2">
      <c r="A230" s="1">
        <v>42074</v>
      </c>
      <c r="B230">
        <v>72.320374000000001</v>
      </c>
      <c r="C230">
        <f t="shared" si="7"/>
        <v>-2.8524948512571018E-3</v>
      </c>
      <c r="D230">
        <f>Lambdas!$I$2*D229+(1-Lambdas!$I$2)*C229*C229</f>
        <v>1.1836018554105402E-4</v>
      </c>
      <c r="E230">
        <f t="shared" si="6"/>
        <v>8.9730326903659456</v>
      </c>
    </row>
    <row r="231" spans="1:5" x14ac:dyDescent="0.2">
      <c r="A231" s="1">
        <v>42075</v>
      </c>
      <c r="B231">
        <v>72.492523000000006</v>
      </c>
      <c r="C231">
        <f t="shared" si="7"/>
        <v>2.3775379770494946E-3</v>
      </c>
      <c r="D231">
        <f>Lambdas!$I$2*D230+(1-Lambdas!$I$2)*C230*C230</f>
        <v>1.104239643343881E-4</v>
      </c>
      <c r="E231">
        <f t="shared" si="6"/>
        <v>9.0599926178386649</v>
      </c>
    </row>
    <row r="232" spans="1:5" x14ac:dyDescent="0.2">
      <c r="A232" s="1">
        <v>42076</v>
      </c>
      <c r="B232">
        <v>72.191254000000001</v>
      </c>
      <c r="C232">
        <f t="shared" si="7"/>
        <v>-4.1645226805926581E-3</v>
      </c>
      <c r="D232">
        <f>Lambdas!$I$2*D231+(1-Lambdas!$I$2)*C231*C231</f>
        <v>1.028803067098206E-4</v>
      </c>
      <c r="E232">
        <f t="shared" si="6"/>
        <v>9.0133673581055493</v>
      </c>
    </row>
    <row r="233" spans="1:5" x14ac:dyDescent="0.2">
      <c r="A233" s="1">
        <v>42079</v>
      </c>
      <c r="B233">
        <v>72.957352</v>
      </c>
      <c r="C233">
        <f t="shared" si="7"/>
        <v>1.0556148420605864E-2</v>
      </c>
      <c r="D233">
        <f>Lambdas!$I$2*D232+(1-Lambdas!$I$2)*C232*C232</f>
        <v>9.6721535987784373E-5</v>
      </c>
      <c r="E233">
        <f t="shared" si="6"/>
        <v>8.0915807998417471</v>
      </c>
    </row>
    <row r="234" spans="1:5" x14ac:dyDescent="0.2">
      <c r="A234" s="1">
        <v>42080</v>
      </c>
      <c r="B234">
        <v>72.372024999999994</v>
      </c>
      <c r="C234">
        <f t="shared" si="7"/>
        <v>-8.0552215535364402E-3</v>
      </c>
      <c r="D234">
        <f>Lambdas!$I$2*D233+(1-Lambdas!$I$2)*C233*C233</f>
        <v>9.7780726440560784E-5</v>
      </c>
      <c r="E234">
        <f t="shared" si="6"/>
        <v>8.5691901873178313</v>
      </c>
    </row>
    <row r="235" spans="1:5" x14ac:dyDescent="0.2">
      <c r="A235" s="1">
        <v>42081</v>
      </c>
      <c r="B235">
        <v>74.084923000000003</v>
      </c>
      <c r="C235">
        <f t="shared" si="7"/>
        <v>2.3392213619209106E-2</v>
      </c>
      <c r="D235">
        <f>Lambdas!$I$2*D234+(1-Lambdas!$I$2)*C234*C234</f>
        <v>9.5412309477260944E-5</v>
      </c>
      <c r="E235">
        <f t="shared" si="6"/>
        <v>3.5222394107933255</v>
      </c>
    </row>
    <row r="236" spans="1:5" x14ac:dyDescent="0.2">
      <c r="A236" s="1">
        <v>42082</v>
      </c>
      <c r="B236">
        <v>72.656081999999998</v>
      </c>
      <c r="C236">
        <f t="shared" si="7"/>
        <v>-1.947494035246905E-2</v>
      </c>
      <c r="D236">
        <f>Lambdas!$I$2*D235+(1-Lambdas!$I$2)*C235*C235</f>
        <v>1.2794125236162456E-4</v>
      </c>
      <c r="E236">
        <f t="shared" si="6"/>
        <v>5.9995061216983441</v>
      </c>
    </row>
    <row r="237" spans="1:5" x14ac:dyDescent="0.2">
      <c r="A237" s="1">
        <v>42083</v>
      </c>
      <c r="B237">
        <v>72.767989999999998</v>
      </c>
      <c r="C237">
        <f t="shared" si="7"/>
        <v>1.5390577440260607E-3</v>
      </c>
      <c r="D237">
        <f>Lambdas!$I$2*D236+(1-Lambdas!$I$2)*C236*C236</f>
        <v>1.4603746132018345E-4</v>
      </c>
      <c r="E237">
        <f t="shared" si="6"/>
        <v>8.8154275825624264</v>
      </c>
    </row>
    <row r="238" spans="1:5" x14ac:dyDescent="0.2">
      <c r="A238" s="1">
        <v>42086</v>
      </c>
      <c r="B238">
        <v>73.534041999999999</v>
      </c>
      <c r="C238">
        <f t="shared" si="7"/>
        <v>1.0472294752509643E-2</v>
      </c>
      <c r="D238">
        <f>Lambdas!$I$2*D237+(1-Lambdas!$I$2)*C237*C237</f>
        <v>1.3569313812308506E-4</v>
      </c>
      <c r="E238">
        <f t="shared" si="6"/>
        <v>8.0969015652493663</v>
      </c>
    </row>
    <row r="239" spans="1:5" x14ac:dyDescent="0.2">
      <c r="A239" s="1">
        <v>42087</v>
      </c>
      <c r="B239">
        <v>72.750754999999998</v>
      </c>
      <c r="C239">
        <f t="shared" si="7"/>
        <v>-1.0709171452904395E-2</v>
      </c>
      <c r="D239">
        <f>Lambdas!$I$2*D238+(1-Lambdas!$I$2)*C238*C238</f>
        <v>1.3381936590096198E-4</v>
      </c>
      <c r="E239">
        <f t="shared" si="6"/>
        <v>8.061996094325675</v>
      </c>
    </row>
    <row r="240" spans="1:5" x14ac:dyDescent="0.2">
      <c r="A240" s="1">
        <v>42088</v>
      </c>
      <c r="B240">
        <v>73.043411000000006</v>
      </c>
      <c r="C240">
        <f t="shared" si="7"/>
        <v>4.0146516297741444E-3</v>
      </c>
      <c r="D240">
        <f>Lambdas!$I$2*D239+(1-Lambdas!$I$2)*C239*C239</f>
        <v>1.3244176604224503E-4</v>
      </c>
      <c r="E240">
        <f t="shared" si="6"/>
        <v>8.8076730619767041</v>
      </c>
    </row>
    <row r="241" spans="1:5" x14ac:dyDescent="0.2">
      <c r="A241" s="1">
        <v>42089</v>
      </c>
      <c r="B241">
        <v>72.578613000000004</v>
      </c>
      <c r="C241">
        <f t="shared" si="7"/>
        <v>-6.3836439797147352E-3</v>
      </c>
      <c r="D241">
        <f>Lambdas!$I$2*D240+(1-Lambdas!$I$2)*C240*C240</f>
        <v>1.240662741830651E-4</v>
      </c>
      <c r="E241">
        <f t="shared" si="6"/>
        <v>8.666233843442404</v>
      </c>
    </row>
    <row r="242" spans="1:5" x14ac:dyDescent="0.2">
      <c r="A242" s="1">
        <v>42090</v>
      </c>
      <c r="B242">
        <v>71.941649999999996</v>
      </c>
      <c r="C242">
        <f t="shared" si="7"/>
        <v>-8.8149178704096352E-3</v>
      </c>
      <c r="D242">
        <f>Lambdas!$I$2*D241+(1-Lambdas!$I$2)*C241*C241</f>
        <v>1.1806746808105339E-4</v>
      </c>
      <c r="E242">
        <f t="shared" si="6"/>
        <v>8.3861325127677961</v>
      </c>
    </row>
    <row r="243" spans="1:5" x14ac:dyDescent="0.2">
      <c r="A243" s="1">
        <v>42093</v>
      </c>
      <c r="B243">
        <v>73.706176999999997</v>
      </c>
      <c r="C243">
        <f t="shared" si="7"/>
        <v>2.4231234653334703E-2</v>
      </c>
      <c r="D243">
        <f>Lambdas!$I$2*D242+(1-Lambdas!$I$2)*C242*C242</f>
        <v>1.151611619213079E-4</v>
      </c>
      <c r="E243">
        <f t="shared" si="6"/>
        <v>3.970647186968292</v>
      </c>
    </row>
    <row r="244" spans="1:5" x14ac:dyDescent="0.2">
      <c r="A244" s="1">
        <v>42094</v>
      </c>
      <c r="B244">
        <v>73.163917999999995</v>
      </c>
      <c r="C244">
        <f t="shared" si="7"/>
        <v>-7.3842324943342317E-3</v>
      </c>
      <c r="D244">
        <f>Lambdas!$I$2*D243+(1-Lambdas!$I$2)*C243*C243</f>
        <v>1.4914512105083604E-4</v>
      </c>
      <c r="E244">
        <f t="shared" si="6"/>
        <v>8.4449945590605626</v>
      </c>
    </row>
    <row r="245" spans="1:5" x14ac:dyDescent="0.2">
      <c r="A245" s="1">
        <v>42095</v>
      </c>
      <c r="B245">
        <v>72.699104000000005</v>
      </c>
      <c r="C245">
        <f t="shared" si="7"/>
        <v>-6.3733161014819023E-3</v>
      </c>
      <c r="D245">
        <f>Lambdas!$I$2*D244+(1-Lambdas!$I$2)*C244*C244</f>
        <v>1.4233249491273986E-4</v>
      </c>
      <c r="E245">
        <f t="shared" si="6"/>
        <v>8.5719625408277995</v>
      </c>
    </row>
    <row r="246" spans="1:5" x14ac:dyDescent="0.2">
      <c r="A246" s="1">
        <v>42096</v>
      </c>
      <c r="B246">
        <v>72.561385999999999</v>
      </c>
      <c r="C246">
        <f t="shared" si="7"/>
        <v>-1.8961527840441704E-3</v>
      </c>
      <c r="D246">
        <f>Lambdas!$I$2*D245+(1-Lambdas!$I$2)*C245*C245</f>
        <v>1.3500901268708333E-4</v>
      </c>
      <c r="E246">
        <f t="shared" si="6"/>
        <v>8.8835382406236416</v>
      </c>
    </row>
    <row r="247" spans="1:5" x14ac:dyDescent="0.2">
      <c r="A247" s="1">
        <v>42100</v>
      </c>
      <c r="B247">
        <v>73.275802999999996</v>
      </c>
      <c r="C247">
        <f t="shared" si="7"/>
        <v>9.7975381963234694E-3</v>
      </c>
      <c r="D247">
        <f>Lambdas!$I$2*D246+(1-Lambdas!$I$2)*C246*C246</f>
        <v>1.2554707464640583E-4</v>
      </c>
      <c r="E247">
        <f t="shared" si="6"/>
        <v>8.2182420278345951</v>
      </c>
    </row>
    <row r="248" spans="1:5" x14ac:dyDescent="0.2">
      <c r="A248" s="1">
        <v>42101</v>
      </c>
      <c r="B248">
        <v>73.809486000000007</v>
      </c>
      <c r="C248">
        <f t="shared" si="7"/>
        <v>7.2568146776025768E-3</v>
      </c>
      <c r="D248">
        <f>Lambdas!$I$2*D247+(1-Lambdas!$I$2)*C247*C247</f>
        <v>1.2341905616736876E-4</v>
      </c>
      <c r="E248">
        <f t="shared" si="6"/>
        <v>8.573237607479852</v>
      </c>
    </row>
    <row r="249" spans="1:5" x14ac:dyDescent="0.2">
      <c r="A249" s="1">
        <v>42102</v>
      </c>
      <c r="B249">
        <v>72.354797000000005</v>
      </c>
      <c r="C249">
        <f t="shared" si="7"/>
        <v>-1.9905506356875758E-2</v>
      </c>
      <c r="D249">
        <f>Lambdas!$I$2*D248+(1-Lambdas!$I$2)*C248*C248</f>
        <v>1.1832441713594814E-4</v>
      </c>
      <c r="E249">
        <f t="shared" si="6"/>
        <v>5.6934124584973098</v>
      </c>
    </row>
    <row r="250" spans="1:5" x14ac:dyDescent="0.2">
      <c r="A250" s="1">
        <v>42103</v>
      </c>
      <c r="B250">
        <v>72.862656000000001</v>
      </c>
      <c r="C250">
        <f t="shared" si="7"/>
        <v>6.9944908136209231E-3</v>
      </c>
      <c r="D250">
        <f>Lambdas!$I$2*D249+(1-Lambdas!$I$2)*C249*C249</f>
        <v>1.3833389357202343E-4</v>
      </c>
      <c r="E250">
        <f t="shared" si="6"/>
        <v>8.5321821781142155</v>
      </c>
    </row>
    <row r="251" spans="1:5" x14ac:dyDescent="0.2">
      <c r="A251" s="1">
        <v>42104</v>
      </c>
      <c r="B251">
        <v>73.645943000000003</v>
      </c>
      <c r="C251">
        <f t="shared" si="7"/>
        <v>1.0692812142165517E-2</v>
      </c>
      <c r="D251">
        <f>Lambdas!$I$2*D250+(1-Lambdas!$I$2)*C250*C250</f>
        <v>1.3189619493628199E-4</v>
      </c>
      <c r="E251">
        <f t="shared" si="6"/>
        <v>8.0666300701390252</v>
      </c>
    </row>
    <row r="252" spans="1:5" x14ac:dyDescent="0.2">
      <c r="A252" s="1">
        <v>42107</v>
      </c>
      <c r="B252">
        <v>73.456558000000001</v>
      </c>
      <c r="C252">
        <f t="shared" si="7"/>
        <v>-2.5748726683405012E-3</v>
      </c>
      <c r="D252">
        <f>Lambdas!$I$2*D251+(1-Lambdas!$I$2)*C251*C251</f>
        <v>1.3063185651105889E-4</v>
      </c>
      <c r="E252">
        <f t="shared" si="6"/>
        <v>8.892374365099986</v>
      </c>
    </row>
    <row r="253" spans="1:5" x14ac:dyDescent="0.2">
      <c r="A253" s="1">
        <v>42108</v>
      </c>
      <c r="B253">
        <v>74.566933000000006</v>
      </c>
      <c r="C253">
        <f t="shared" si="7"/>
        <v>1.5002967707228273E-2</v>
      </c>
      <c r="D253">
        <f>Lambdas!$I$2*D252+(1-Lambdas!$I$2)*C252*C252</f>
        <v>1.2170357192258943E-4</v>
      </c>
      <c r="E253">
        <f t="shared" si="6"/>
        <v>7.164436310034489</v>
      </c>
    </row>
    <row r="254" spans="1:5" x14ac:dyDescent="0.2">
      <c r="A254" s="1">
        <v>42109</v>
      </c>
      <c r="B254">
        <v>75.815025000000006</v>
      </c>
      <c r="C254">
        <f t="shared" si="7"/>
        <v>1.6599340433425376E-2</v>
      </c>
      <c r="D254">
        <f>Lambdas!$I$2*D253+(1-Lambdas!$I$2)*C253*C253</f>
        <v>1.2914744960842035E-4</v>
      </c>
      <c r="E254">
        <f t="shared" si="6"/>
        <v>6.8210401521793242</v>
      </c>
    </row>
    <row r="255" spans="1:5" x14ac:dyDescent="0.2">
      <c r="A255" s="1">
        <v>42110</v>
      </c>
      <c r="B255">
        <v>75.513785999999996</v>
      </c>
      <c r="C255">
        <f t="shared" si="7"/>
        <v>-3.9812563900541425E-3</v>
      </c>
      <c r="D255">
        <f>Lambdas!$I$2*D254+(1-Lambdas!$I$2)*C254*C254</f>
        <v>1.3968775219544289E-4</v>
      </c>
      <c r="E255">
        <f t="shared" si="6"/>
        <v>8.762630730046693</v>
      </c>
    </row>
    <row r="256" spans="1:5" x14ac:dyDescent="0.2">
      <c r="A256" s="1">
        <v>42111</v>
      </c>
      <c r="B256">
        <v>74.825171999999995</v>
      </c>
      <c r="C256">
        <f t="shared" si="7"/>
        <v>-9.1608831797635355E-3</v>
      </c>
      <c r="D256">
        <f>Lambdas!$I$2*D255+(1-Lambdas!$I$2)*C255*C255</f>
        <v>1.3077131450434838E-4</v>
      </c>
      <c r="E256">
        <f t="shared" si="6"/>
        <v>8.3003158838289792</v>
      </c>
    </row>
    <row r="257" spans="1:5" x14ac:dyDescent="0.2">
      <c r="A257" s="1">
        <v>42114</v>
      </c>
      <c r="B257">
        <v>75.092003000000005</v>
      </c>
      <c r="C257">
        <f t="shared" si="7"/>
        <v>3.5597159800282029E-3</v>
      </c>
      <c r="D257">
        <f>Lambdas!$I$2*D256+(1-Lambdas!$I$2)*C256*C256</f>
        <v>1.2739809188246179E-4</v>
      </c>
      <c r="E257">
        <f t="shared" si="6"/>
        <v>8.8687293680722643</v>
      </c>
    </row>
    <row r="258" spans="1:5" x14ac:dyDescent="0.2">
      <c r="A258" s="1">
        <v>42115</v>
      </c>
      <c r="B258">
        <v>74.782134999999997</v>
      </c>
      <c r="C258">
        <f t="shared" si="7"/>
        <v>-4.135048857146815E-3</v>
      </c>
      <c r="D258">
        <f>Lambdas!$I$2*D257+(1-Lambdas!$I$2)*C257*C257</f>
        <v>1.1913764528973982E-4</v>
      </c>
      <c r="E258">
        <f t="shared" si="6"/>
        <v>8.8917110988797052</v>
      </c>
    </row>
    <row r="259" spans="1:5" x14ac:dyDescent="0.2">
      <c r="A259" s="1">
        <v>42116</v>
      </c>
      <c r="B259">
        <v>75.281372000000005</v>
      </c>
      <c r="C259">
        <f t="shared" si="7"/>
        <v>6.6537008473263482E-3</v>
      </c>
      <c r="D259">
        <f>Lambdas!$I$2*D258+(1-Lambdas!$I$2)*C258*C258</f>
        <v>1.1179071375273004E-4</v>
      </c>
      <c r="E259">
        <f t="shared" ref="E259:E322" si="8">-LN(D259)-C259*C259/D259</f>
        <v>8.7028586939903612</v>
      </c>
    </row>
    <row r="260" spans="1:5" x14ac:dyDescent="0.2">
      <c r="A260" s="1">
        <v>42117</v>
      </c>
      <c r="B260">
        <v>75.350219999999993</v>
      </c>
      <c r="C260">
        <f t="shared" ref="C260:C323" si="9">LN(B260/B259)</f>
        <v>9.141243729832491E-4</v>
      </c>
      <c r="D260">
        <f>Lambdas!$I$2*D259+(1-Lambdas!$I$2)*C259*C259</f>
        <v>1.0692926630956401E-4</v>
      </c>
      <c r="E260">
        <f t="shared" si="8"/>
        <v>9.1355282744037734</v>
      </c>
    </row>
    <row r="261" spans="1:5" x14ac:dyDescent="0.2">
      <c r="A261" s="1">
        <v>42118</v>
      </c>
      <c r="B261">
        <v>74.859595999999996</v>
      </c>
      <c r="C261">
        <f t="shared" si="9"/>
        <v>-6.5325390551332742E-3</v>
      </c>
      <c r="D261">
        <f>Lambdas!$I$2*D260+(1-Lambdas!$I$2)*C260*C260</f>
        <v>9.9290396787630916E-5</v>
      </c>
      <c r="E261">
        <f t="shared" si="8"/>
        <v>8.7876712286124317</v>
      </c>
    </row>
    <row r="262" spans="1:5" x14ac:dyDescent="0.2">
      <c r="A262" s="1">
        <v>42121</v>
      </c>
      <c r="B262">
        <v>74.894042999999996</v>
      </c>
      <c r="C262">
        <f t="shared" si="9"/>
        <v>4.6004892886179007E-4</v>
      </c>
      <c r="D262">
        <f>Lambdas!$I$2*D261+(1-Lambdas!$I$2)*C261*C261</f>
        <v>9.5213953111650664E-5</v>
      </c>
      <c r="E262">
        <f t="shared" si="8"/>
        <v>9.2571612244580415</v>
      </c>
    </row>
    <row r="263" spans="1:5" x14ac:dyDescent="0.2">
      <c r="A263" s="1">
        <v>42122</v>
      </c>
      <c r="B263">
        <v>75.574027999999998</v>
      </c>
      <c r="C263">
        <f t="shared" si="9"/>
        <v>9.0383245368493414E-3</v>
      </c>
      <c r="D263">
        <f>Lambdas!$I$2*D262+(1-Lambdas!$I$2)*C262*C262</f>
        <v>8.8373672999613994E-5</v>
      </c>
      <c r="E263">
        <f t="shared" si="8"/>
        <v>8.409551305515496</v>
      </c>
    </row>
    <row r="264" spans="1:5" x14ac:dyDescent="0.2">
      <c r="A264" s="1">
        <v>42123</v>
      </c>
      <c r="B264">
        <v>75.634270000000001</v>
      </c>
      <c r="C264">
        <f t="shared" si="9"/>
        <v>7.9680816442133883E-4</v>
      </c>
      <c r="D264">
        <f>Lambdas!$I$2*D263+(1-Lambdas!$I$2)*C263*C263</f>
        <v>8.7892534881185979E-5</v>
      </c>
      <c r="E264">
        <f t="shared" si="8"/>
        <v>9.3321720531556842</v>
      </c>
    </row>
    <row r="265" spans="1:5" x14ac:dyDescent="0.2">
      <c r="A265" s="1">
        <v>42124</v>
      </c>
      <c r="B265">
        <v>75.203896</v>
      </c>
      <c r="C265">
        <f t="shared" si="9"/>
        <v>-5.7064492268523196E-3</v>
      </c>
      <c r="D265">
        <f>Lambdas!$I$2*D264+(1-Lambdas!$I$2)*C264*C264</f>
        <v>8.1609880762202318E-5</v>
      </c>
      <c r="E265">
        <f t="shared" si="8"/>
        <v>9.014545262038288</v>
      </c>
    </row>
    <row r="266" spans="1:5" x14ac:dyDescent="0.2">
      <c r="A266" s="1">
        <v>42125</v>
      </c>
      <c r="B266">
        <v>76.477813999999995</v>
      </c>
      <c r="C266">
        <f t="shared" si="9"/>
        <v>1.6797647574253276E-2</v>
      </c>
      <c r="D266">
        <f>Lambdas!$I$2*D265+(1-Lambdas!$I$2)*C265*C265</f>
        <v>7.8078487049776629E-5</v>
      </c>
      <c r="E266">
        <f t="shared" si="8"/>
        <v>5.8439841135358526</v>
      </c>
    </row>
    <row r="267" spans="1:5" x14ac:dyDescent="0.2">
      <c r="A267" s="1">
        <v>42128</v>
      </c>
      <c r="B267">
        <v>76.701599000000002</v>
      </c>
      <c r="C267">
        <f t="shared" si="9"/>
        <v>2.9218699148611149E-3</v>
      </c>
      <c r="D267">
        <f>Lambdas!$I$2*D266+(1-Lambdas!$I$2)*C266*C266</f>
        <v>9.2772670133237258E-5</v>
      </c>
      <c r="E267">
        <f t="shared" si="8"/>
        <v>9.1933343393517273</v>
      </c>
    </row>
    <row r="268" spans="1:5" x14ac:dyDescent="0.2">
      <c r="A268" s="1">
        <v>42129</v>
      </c>
      <c r="B268">
        <v>76.271232999999995</v>
      </c>
      <c r="C268">
        <f t="shared" si="9"/>
        <v>-5.6267133165826995E-3</v>
      </c>
      <c r="D268">
        <f>Lambdas!$I$2*D267+(1-Lambdas!$I$2)*C267*C267</f>
        <v>8.6707624179999077E-5</v>
      </c>
      <c r="E268">
        <f t="shared" si="8"/>
        <v>8.9878347278759829</v>
      </c>
    </row>
    <row r="269" spans="1:5" x14ac:dyDescent="0.2">
      <c r="A269" s="1">
        <v>42130</v>
      </c>
      <c r="B269">
        <v>75.909728999999999</v>
      </c>
      <c r="C269">
        <f t="shared" si="9"/>
        <v>-4.7509842917709284E-3</v>
      </c>
      <c r="D269">
        <f>Lambdas!$I$2*D268+(1-Lambdas!$I$2)*C268*C268</f>
        <v>8.2744122222176559E-5</v>
      </c>
      <c r="E269">
        <f t="shared" si="8"/>
        <v>9.1269665780399993</v>
      </c>
    </row>
    <row r="270" spans="1:5" x14ac:dyDescent="0.2">
      <c r="A270" s="1">
        <v>42131</v>
      </c>
      <c r="B270">
        <v>75.401871</v>
      </c>
      <c r="C270">
        <f t="shared" si="9"/>
        <v>-6.7127689755311897E-3</v>
      </c>
      <c r="D270">
        <f>Lambdas!$I$2*D269+(1-Lambdas!$I$2)*C269*C269</f>
        <v>7.8411646587368328E-5</v>
      </c>
      <c r="E270">
        <f t="shared" si="8"/>
        <v>8.8788623955240542</v>
      </c>
    </row>
    <row r="271" spans="1:5" x14ac:dyDescent="0.2">
      <c r="A271" s="1">
        <v>42132</v>
      </c>
      <c r="B271">
        <v>76.598320000000001</v>
      </c>
      <c r="C271">
        <f t="shared" si="9"/>
        <v>1.574305536150318E-2</v>
      </c>
      <c r="D271">
        <f>Lambdas!$I$2*D270+(1-Lambdas!$I$2)*C270*C270</f>
        <v>7.6010379285400368E-5</v>
      </c>
      <c r="E271">
        <f t="shared" si="8"/>
        <v>6.2239834360966473</v>
      </c>
    </row>
    <row r="272" spans="1:5" x14ac:dyDescent="0.2">
      <c r="A272" s="1">
        <v>42135</v>
      </c>
      <c r="B272">
        <v>75.313880999999995</v>
      </c>
      <c r="C272">
        <f t="shared" si="9"/>
        <v>-1.6910683944835581E-2</v>
      </c>
      <c r="D272">
        <f>Lambdas!$I$2*D271+(1-Lambdas!$I$2)*C271*C271</f>
        <v>8.8382591076217304E-5</v>
      </c>
      <c r="E272">
        <f t="shared" si="8"/>
        <v>6.0982296600391344</v>
      </c>
    </row>
    <row r="273" spans="1:5" x14ac:dyDescent="0.2">
      <c r="A273" s="1">
        <v>42136</v>
      </c>
      <c r="B273">
        <v>75.522148000000001</v>
      </c>
      <c r="C273">
        <f t="shared" si="9"/>
        <v>2.7615037830516298E-3</v>
      </c>
      <c r="D273">
        <f>Lambdas!$I$2*D272+(1-Lambdas!$I$2)*C272*C272</f>
        <v>1.0260921013883571E-4</v>
      </c>
      <c r="E273">
        <f t="shared" si="8"/>
        <v>9.1102629919628502</v>
      </c>
    </row>
    <row r="274" spans="1:5" x14ac:dyDescent="0.2">
      <c r="A274" s="1">
        <v>42137</v>
      </c>
      <c r="B274">
        <v>75.122917000000001</v>
      </c>
      <c r="C274">
        <f t="shared" si="9"/>
        <v>-5.3002988798630897E-3</v>
      </c>
      <c r="D274">
        <f>Lambdas!$I$2*D273+(1-Lambdas!$I$2)*C273*C273</f>
        <v>9.5770298128762359E-5</v>
      </c>
      <c r="E274">
        <f t="shared" si="8"/>
        <v>8.9602189120482834</v>
      </c>
    </row>
    <row r="275" spans="1:5" x14ac:dyDescent="0.2">
      <c r="A275" s="1">
        <v>42138</v>
      </c>
      <c r="B275">
        <v>75.478759999999994</v>
      </c>
      <c r="C275">
        <f t="shared" si="9"/>
        <v>4.7256268230026714E-3</v>
      </c>
      <c r="D275">
        <f>Lambdas!$I$2*D274+(1-Lambdas!$I$2)*C274*C274</f>
        <v>9.0897463614875081E-5</v>
      </c>
      <c r="E275">
        <f t="shared" si="8"/>
        <v>9.060100000290614</v>
      </c>
    </row>
    <row r="276" spans="1:5" x14ac:dyDescent="0.2">
      <c r="A276" s="1">
        <v>42139</v>
      </c>
      <c r="B276">
        <v>75.808539999999994</v>
      </c>
      <c r="C276">
        <f t="shared" si="9"/>
        <v>4.3596590372572616E-3</v>
      </c>
      <c r="D276">
        <f>Lambdas!$I$2*D275+(1-Lambdas!$I$2)*C275*C275</f>
        <v>8.5960635527251115E-5</v>
      </c>
      <c r="E276">
        <f t="shared" si="8"/>
        <v>9.1405125959437399</v>
      </c>
    </row>
    <row r="277" spans="1:5" x14ac:dyDescent="0.2">
      <c r="A277" s="1">
        <v>42142</v>
      </c>
      <c r="B277">
        <v>75.374618999999996</v>
      </c>
      <c r="C277">
        <f t="shared" si="9"/>
        <v>-5.7403509015574207E-3</v>
      </c>
      <c r="D277">
        <f>Lambdas!$I$2*D276+(1-Lambdas!$I$2)*C276*C276</f>
        <v>8.1139866614637158E-5</v>
      </c>
      <c r="E277">
        <f t="shared" si="8"/>
        <v>9.013227164019689</v>
      </c>
    </row>
    <row r="278" spans="1:5" x14ac:dyDescent="0.2">
      <c r="A278" s="1">
        <v>42143</v>
      </c>
      <c r="B278">
        <v>75.496116999999998</v>
      </c>
      <c r="C278">
        <f t="shared" si="9"/>
        <v>1.610624160605011E-3</v>
      </c>
      <c r="D278">
        <f>Lambdas!$I$2*D277+(1-Lambdas!$I$2)*C277*C277</f>
        <v>7.7670255679862123E-5</v>
      </c>
      <c r="E278">
        <f t="shared" si="8"/>
        <v>9.4296391667042165</v>
      </c>
    </row>
    <row r="279" spans="1:5" x14ac:dyDescent="0.2">
      <c r="A279" s="1">
        <v>42144</v>
      </c>
      <c r="B279">
        <v>75.617615000000001</v>
      </c>
      <c r="C279">
        <f t="shared" si="9"/>
        <v>1.6080342212781227E-3</v>
      </c>
      <c r="D279">
        <f>Lambdas!$I$2*D278+(1-Lambdas!$I$2)*C278*C278</f>
        <v>7.2264683171106327E-5</v>
      </c>
      <c r="E279">
        <f t="shared" si="8"/>
        <v>9.4993930359123429</v>
      </c>
    </row>
    <row r="280" spans="1:5" x14ac:dyDescent="0.2">
      <c r="A280" s="1">
        <v>42145</v>
      </c>
      <c r="B280">
        <v>75.687034999999995</v>
      </c>
      <c r="C280">
        <f t="shared" si="9"/>
        <v>9.1761892144232417E-4</v>
      </c>
      <c r="D280">
        <f>Lambdas!$I$2*D279+(1-Lambdas!$I$2)*C279*C279</f>
        <v>6.7247718154131542E-5</v>
      </c>
      <c r="E280">
        <f t="shared" si="8"/>
        <v>9.5946062358104207</v>
      </c>
    </row>
    <row r="281" spans="1:5" x14ac:dyDescent="0.2">
      <c r="A281" s="1">
        <v>42146</v>
      </c>
      <c r="B281">
        <v>75.088218999999995</v>
      </c>
      <c r="C281">
        <f t="shared" si="9"/>
        <v>-7.9432019858412094E-3</v>
      </c>
      <c r="D281">
        <f>Lambdas!$I$2*D280+(1-Lambdas!$I$2)*C280*C280</f>
        <v>6.2466428574532818E-5</v>
      </c>
      <c r="E281">
        <f t="shared" si="8"/>
        <v>8.6708274205660842</v>
      </c>
    </row>
    <row r="282" spans="1:5" x14ac:dyDescent="0.2">
      <c r="A282" s="1">
        <v>42150</v>
      </c>
      <c r="B282">
        <v>74.072800000000001</v>
      </c>
      <c r="C282">
        <f t="shared" si="9"/>
        <v>-1.3615282235858912E-2</v>
      </c>
      <c r="D282">
        <f>Lambdas!$I$2*D281+(1-Lambdas!$I$2)*C281*C281</f>
        <v>6.2511647431042044E-5</v>
      </c>
      <c r="E282">
        <f t="shared" si="8"/>
        <v>6.7146957341069591</v>
      </c>
    </row>
    <row r="283" spans="1:5" x14ac:dyDescent="0.2">
      <c r="A283" s="1">
        <v>42151</v>
      </c>
      <c r="B283">
        <v>73.864531999999997</v>
      </c>
      <c r="C283">
        <f t="shared" si="9"/>
        <v>-2.815626519361826E-3</v>
      </c>
      <c r="D283">
        <f>Lambdas!$I$2*D282+(1-Lambdas!$I$2)*C282*C282</f>
        <v>7.1358021704070673E-5</v>
      </c>
      <c r="E283">
        <f t="shared" si="8"/>
        <v>9.4367025237503217</v>
      </c>
    </row>
    <row r="284" spans="1:5" x14ac:dyDescent="0.2">
      <c r="A284" s="1">
        <v>42152</v>
      </c>
      <c r="B284">
        <v>73.864531999999997</v>
      </c>
      <c r="C284">
        <f t="shared" si="9"/>
        <v>0</v>
      </c>
      <c r="D284">
        <f>Lambdas!$I$2*D283+(1-Lambdas!$I$2)*C283*C283</f>
        <v>6.6790966268313534E-5</v>
      </c>
      <c r="E284">
        <f t="shared" si="8"/>
        <v>9.6139427220711084</v>
      </c>
    </row>
    <row r="285" spans="1:5" x14ac:dyDescent="0.2">
      <c r="A285" s="1">
        <v>42153</v>
      </c>
      <c r="B285">
        <v>73.942627000000002</v>
      </c>
      <c r="C285">
        <f t="shared" si="9"/>
        <v>1.0567148140238323E-3</v>
      </c>
      <c r="D285">
        <f>Lambdas!$I$2*D284+(1-Lambdas!$I$2)*C284*C284</f>
        <v>6.1981936599545657E-5</v>
      </c>
      <c r="E285">
        <f t="shared" si="8"/>
        <v>9.6706518892070008</v>
      </c>
    </row>
    <row r="286" spans="1:5" x14ac:dyDescent="0.2">
      <c r="A286" s="1">
        <v>42156</v>
      </c>
      <c r="B286">
        <v>73.881866000000002</v>
      </c>
      <c r="C286">
        <f t="shared" si="9"/>
        <v>-8.2206949861612759E-4</v>
      </c>
      <c r="D286">
        <f>Lambdas!$I$2*D285+(1-Lambdas!$I$2)*C285*C285</f>
        <v>5.7599562699421165E-5</v>
      </c>
      <c r="E286">
        <f t="shared" si="8"/>
        <v>9.7502628845500734</v>
      </c>
    </row>
    <row r="287" spans="1:5" x14ac:dyDescent="0.2">
      <c r="A287" s="1">
        <v>42157</v>
      </c>
      <c r="B287">
        <v>73.890572000000006</v>
      </c>
      <c r="C287">
        <f t="shared" si="9"/>
        <v>1.1782982168932589E-4</v>
      </c>
      <c r="D287">
        <f>Lambdas!$I$2*D286+(1-Lambdas!$I$2)*C286*C286</f>
        <v>5.3500983395376415E-5</v>
      </c>
      <c r="E287">
        <f t="shared" si="8"/>
        <v>9.8355510162488535</v>
      </c>
    </row>
    <row r="288" spans="1:5" x14ac:dyDescent="0.2">
      <c r="A288" s="1">
        <v>42158</v>
      </c>
      <c r="B288">
        <v>73.725646999999995</v>
      </c>
      <c r="C288">
        <f t="shared" si="9"/>
        <v>-2.2345114885122244E-3</v>
      </c>
      <c r="D288">
        <f>Lambdas!$I$2*D287+(1-Lambdas!$I$2)*C287*C287</f>
        <v>4.9649848086215423E-5</v>
      </c>
      <c r="E288">
        <f t="shared" si="8"/>
        <v>9.8099501341296893</v>
      </c>
    </row>
    <row r="289" spans="1:5" x14ac:dyDescent="0.2">
      <c r="A289" s="1">
        <v>42159</v>
      </c>
      <c r="B289">
        <v>73.092110000000005</v>
      </c>
      <c r="C289">
        <f t="shared" si="9"/>
        <v>-8.6303039251768247E-3</v>
      </c>
      <c r="D289">
        <f>Lambdas!$I$2*D288+(1-Lambdas!$I$2)*C288*C288</f>
        <v>4.6434504465058962E-5</v>
      </c>
      <c r="E289">
        <f t="shared" si="8"/>
        <v>8.373441886902425</v>
      </c>
    </row>
    <row r="290" spans="1:5" x14ac:dyDescent="0.2">
      <c r="A290" s="1">
        <v>42160</v>
      </c>
      <c r="B290">
        <v>73.144195999999994</v>
      </c>
      <c r="C290">
        <f t="shared" si="9"/>
        <v>7.1235391028766132E-4</v>
      </c>
      <c r="D290">
        <f>Lambdas!$I$2*D289+(1-Lambdas!$I$2)*C289*C289</f>
        <v>4.8453968279576031E-5</v>
      </c>
      <c r="E290">
        <f t="shared" si="8"/>
        <v>9.9244235312553695</v>
      </c>
    </row>
    <row r="291" spans="1:5" x14ac:dyDescent="0.2">
      <c r="A291" s="1">
        <v>42163</v>
      </c>
      <c r="B291">
        <v>73.638878000000005</v>
      </c>
      <c r="C291">
        <f t="shared" si="9"/>
        <v>6.7403394600102943E-3</v>
      </c>
      <c r="D291">
        <f>Lambdas!$I$2*D290+(1-Lambdas!$I$2)*C290*C290</f>
        <v>4.5001761327475155E-5</v>
      </c>
      <c r="E291">
        <f t="shared" si="8"/>
        <v>8.9992445314013345</v>
      </c>
    </row>
    <row r="292" spans="1:5" x14ac:dyDescent="0.2">
      <c r="A292" s="1">
        <v>42164</v>
      </c>
      <c r="B292">
        <v>73.404549000000003</v>
      </c>
      <c r="C292">
        <f t="shared" si="9"/>
        <v>-3.1872107872672442E-3</v>
      </c>
      <c r="D292">
        <f>Lambdas!$I$2*D291+(1-Lambdas!$I$2)*C291*C291</f>
        <v>4.5032751702665735E-5</v>
      </c>
      <c r="E292">
        <f t="shared" si="8"/>
        <v>9.7825444150630929</v>
      </c>
    </row>
    <row r="293" spans="1:5" x14ac:dyDescent="0.2">
      <c r="A293" s="1">
        <v>42165</v>
      </c>
      <c r="B293">
        <v>73.951301999999998</v>
      </c>
      <c r="C293">
        <f t="shared" si="9"/>
        <v>7.4208863157798647E-3</v>
      </c>
      <c r="D293">
        <f>Lambdas!$I$2*D292+(1-Lambdas!$I$2)*C292*C292</f>
        <v>4.2521750265125046E-5</v>
      </c>
      <c r="E293">
        <f t="shared" si="8"/>
        <v>8.7704034271741023</v>
      </c>
    </row>
    <row r="294" spans="1:5" x14ac:dyDescent="0.2">
      <c r="A294" s="1">
        <v>42166</v>
      </c>
      <c r="B294">
        <v>73.847160000000002</v>
      </c>
      <c r="C294">
        <f t="shared" si="9"/>
        <v>-1.4092435851628272E-3</v>
      </c>
      <c r="D294">
        <f>Lambdas!$I$2*D293+(1-Lambdas!$I$2)*C293*C293</f>
        <v>4.3425207160930024E-5</v>
      </c>
      <c r="E294">
        <f t="shared" si="8"/>
        <v>9.9987374181190667</v>
      </c>
    </row>
    <row r="295" spans="1:5" x14ac:dyDescent="0.2">
      <c r="A295" s="1">
        <v>42167</v>
      </c>
      <c r="B295">
        <v>72.918532999999996</v>
      </c>
      <c r="C295">
        <f t="shared" si="9"/>
        <v>-1.2654720236897643E-2</v>
      </c>
      <c r="D295">
        <f>Lambdas!$I$2*D294+(1-Lambdas!$I$2)*C294*C294</f>
        <v>4.0441532209065339E-5</v>
      </c>
      <c r="E295">
        <f t="shared" si="8"/>
        <v>6.1558145774263711</v>
      </c>
    </row>
    <row r="296" spans="1:5" x14ac:dyDescent="0.2">
      <c r="A296" s="1">
        <v>42170</v>
      </c>
      <c r="B296">
        <v>72.658180000000002</v>
      </c>
      <c r="C296">
        <f t="shared" si="9"/>
        <v>-3.5768533608396681E-3</v>
      </c>
      <c r="D296">
        <f>Lambdas!$I$2*D295+(1-Lambdas!$I$2)*C295*C295</f>
        <v>4.9060105425572448E-5</v>
      </c>
      <c r="E296">
        <f t="shared" si="8"/>
        <v>9.6616846622737764</v>
      </c>
    </row>
    <row r="297" spans="1:5" x14ac:dyDescent="0.2">
      <c r="A297" s="1">
        <v>42171</v>
      </c>
      <c r="B297">
        <v>73.491332999999997</v>
      </c>
      <c r="C297">
        <f t="shared" si="9"/>
        <v>1.1401502588738427E-2</v>
      </c>
      <c r="D297">
        <f>Lambdas!$I$2*D296+(1-Lambdas!$I$2)*C296*C296</f>
        <v>4.6448893701014749E-5</v>
      </c>
      <c r="E297">
        <f t="shared" si="8"/>
        <v>7.1785065122081804</v>
      </c>
    </row>
    <row r="298" spans="1:5" x14ac:dyDescent="0.2">
      <c r="A298" s="1">
        <v>42172</v>
      </c>
      <c r="B298">
        <v>73.534737000000007</v>
      </c>
      <c r="C298">
        <f t="shared" si="9"/>
        <v>5.9042591917069778E-4</v>
      </c>
      <c r="D298">
        <f>Lambdas!$I$2*D297+(1-Lambdas!$I$2)*C297*C297</f>
        <v>5.2464260356533795E-5</v>
      </c>
      <c r="E298">
        <f t="shared" si="8"/>
        <v>9.8487337992839556</v>
      </c>
    </row>
    <row r="299" spans="1:5" x14ac:dyDescent="0.2">
      <c r="A299" s="1">
        <v>42173</v>
      </c>
      <c r="B299">
        <v>74.185637999999997</v>
      </c>
      <c r="C299">
        <f t="shared" si="9"/>
        <v>8.8126666693970016E-3</v>
      </c>
      <c r="D299">
        <f>Lambdas!$I$2*D298+(1-Lambdas!$I$2)*C298*C298</f>
        <v>4.8711870511576765E-5</v>
      </c>
      <c r="E299">
        <f t="shared" si="8"/>
        <v>8.335251706400701</v>
      </c>
    </row>
    <row r="300" spans="1:5" x14ac:dyDescent="0.2">
      <c r="A300" s="1">
        <v>42174</v>
      </c>
      <c r="B300">
        <v>73.951301999999998</v>
      </c>
      <c r="C300">
        <f t="shared" si="9"/>
        <v>-3.1637779944058194E-3</v>
      </c>
      <c r="D300">
        <f>Lambdas!$I$2*D299+(1-Lambdas!$I$2)*C299*C299</f>
        <v>5.0796393309261752E-5</v>
      </c>
      <c r="E300">
        <f t="shared" si="8"/>
        <v>9.690633985231937</v>
      </c>
    </row>
    <row r="301" spans="1:5" x14ac:dyDescent="0.2">
      <c r="A301" s="1">
        <v>42177</v>
      </c>
      <c r="B301">
        <v>73.916588000000004</v>
      </c>
      <c r="C301">
        <f t="shared" si="9"/>
        <v>-4.6952723323148048E-4</v>
      </c>
      <c r="D301">
        <f>Lambdas!$I$2*D300+(1-Lambdas!$I$2)*C300*C300</f>
        <v>4.7859687444537822E-5</v>
      </c>
      <c r="E301">
        <f t="shared" si="8"/>
        <v>9.9426307114642842</v>
      </c>
    </row>
    <row r="302" spans="1:5" x14ac:dyDescent="0.2">
      <c r="A302" s="1">
        <v>42178</v>
      </c>
      <c r="B302">
        <v>73.829811000000007</v>
      </c>
      <c r="C302">
        <f t="shared" si="9"/>
        <v>-1.1746751266452405E-3</v>
      </c>
      <c r="D302">
        <f>Lambdas!$I$2*D301+(1-Lambdas!$I$2)*C301*C301</f>
        <v>4.4429605637573625E-5</v>
      </c>
      <c r="E302">
        <f t="shared" si="8"/>
        <v>9.9905472607149175</v>
      </c>
    </row>
    <row r="303" spans="1:5" x14ac:dyDescent="0.2">
      <c r="A303" s="1">
        <v>42179</v>
      </c>
      <c r="B303">
        <v>73.491332999999997</v>
      </c>
      <c r="C303">
        <f t="shared" si="9"/>
        <v>-4.5951122342851401E-3</v>
      </c>
      <c r="D303">
        <f>Lambdas!$I$2*D302+(1-Lambdas!$I$2)*C302*C302</f>
        <v>4.1329972444332521E-5</v>
      </c>
      <c r="E303">
        <f t="shared" si="8"/>
        <v>9.5830329149739875</v>
      </c>
    </row>
    <row r="304" spans="1:5" x14ac:dyDescent="0.2">
      <c r="A304" s="1">
        <v>42180</v>
      </c>
      <c r="B304">
        <v>72.840430999999995</v>
      </c>
      <c r="C304">
        <f t="shared" si="9"/>
        <v>-8.8963089780971366E-3</v>
      </c>
      <c r="D304">
        <f>Lambdas!$I$2*D303+(1-Lambdas!$I$2)*C303*C303</f>
        <v>3.987447425018071E-5</v>
      </c>
      <c r="E304">
        <f t="shared" si="8"/>
        <v>8.1449376436821446</v>
      </c>
    </row>
    <row r="305" spans="1:5" x14ac:dyDescent="0.2">
      <c r="A305" s="1">
        <v>42181</v>
      </c>
      <c r="B305">
        <v>72.779678000000004</v>
      </c>
      <c r="C305">
        <f t="shared" si="9"/>
        <v>-8.344040385909442E-4</v>
      </c>
      <c r="D305">
        <f>Lambdas!$I$2*D304+(1-Lambdas!$I$2)*C304*C304</f>
        <v>4.2701949764803191E-5</v>
      </c>
      <c r="E305">
        <f t="shared" si="8"/>
        <v>10.044961566766194</v>
      </c>
    </row>
    <row r="306" spans="1:5" x14ac:dyDescent="0.2">
      <c r="A306" s="1">
        <v>42184</v>
      </c>
      <c r="B306">
        <v>71.877089999999995</v>
      </c>
      <c r="C306">
        <f t="shared" si="9"/>
        <v>-1.2479190926219009E-2</v>
      </c>
      <c r="D306">
        <f>Lambdas!$I$2*D305+(1-Lambdas!$I$2)*C305*C305</f>
        <v>3.9677487574567417E-5</v>
      </c>
      <c r="E306">
        <f t="shared" si="8"/>
        <v>6.2098257077839989</v>
      </c>
    </row>
    <row r="307" spans="1:5" x14ac:dyDescent="0.2">
      <c r="A307" s="1">
        <v>42185</v>
      </c>
      <c r="B307">
        <v>72.206885999999997</v>
      </c>
      <c r="C307">
        <f t="shared" si="9"/>
        <v>4.5778383565727434E-3</v>
      </c>
      <c r="D307">
        <f>Lambdas!$I$2*D306+(1-Lambdas!$I$2)*C306*C306</f>
        <v>4.8033422487069654E-5</v>
      </c>
      <c r="E307">
        <f t="shared" si="8"/>
        <v>9.5073213614862606</v>
      </c>
    </row>
    <row r="308" spans="1:5" x14ac:dyDescent="0.2">
      <c r="A308" s="1">
        <v>42186</v>
      </c>
      <c r="B308">
        <v>71.486557000000005</v>
      </c>
      <c r="C308">
        <f t="shared" si="9"/>
        <v>-1.0025997275089382E-2</v>
      </c>
      <c r="D308">
        <f>Lambdas!$I$2*D307+(1-Lambdas!$I$2)*C307*C307</f>
        <v>4.6083859086143043E-5</v>
      </c>
      <c r="E308">
        <f t="shared" si="8"/>
        <v>7.8037933767340277</v>
      </c>
    </row>
    <row r="309" spans="1:5" x14ac:dyDescent="0.2">
      <c r="A309" s="1">
        <v>42187</v>
      </c>
      <c r="B309">
        <v>72.154815999999997</v>
      </c>
      <c r="C309">
        <f t="shared" si="9"/>
        <v>9.304614781856296E-3</v>
      </c>
      <c r="D309">
        <f>Lambdas!$I$2*D308+(1-Lambdas!$I$2)*C308*C308</f>
        <v>5.0003371251837177E-5</v>
      </c>
      <c r="E309">
        <f t="shared" si="8"/>
        <v>8.1720197447321556</v>
      </c>
    </row>
    <row r="310" spans="1:5" x14ac:dyDescent="0.2">
      <c r="A310" s="1">
        <v>42191</v>
      </c>
      <c r="B310">
        <v>71.625427000000002</v>
      </c>
      <c r="C310">
        <f t="shared" si="9"/>
        <v>-7.3638961962410538E-3</v>
      </c>
      <c r="D310">
        <f>Lambdas!$I$2*D309+(1-Lambdas!$I$2)*C309*C309</f>
        <v>5.263663402956129E-5</v>
      </c>
      <c r="E310">
        <f t="shared" si="8"/>
        <v>8.8218847880653861</v>
      </c>
    </row>
    <row r="311" spans="1:5" x14ac:dyDescent="0.2">
      <c r="A311" s="1">
        <v>42192</v>
      </c>
      <c r="B311">
        <v>71.920494000000005</v>
      </c>
      <c r="C311">
        <f t="shared" si="9"/>
        <v>4.1111222601050027E-3</v>
      </c>
      <c r="D311">
        <f>Lambdas!$I$2*D310+(1-Lambdas!$I$2)*C310*C310</f>
        <v>5.2751139924210385E-5</v>
      </c>
      <c r="E311">
        <f t="shared" si="8"/>
        <v>9.5295278108078865</v>
      </c>
    </row>
    <row r="312" spans="1:5" x14ac:dyDescent="0.2">
      <c r="A312" s="1">
        <v>42193</v>
      </c>
      <c r="B312">
        <v>71.139403999999999</v>
      </c>
      <c r="C312">
        <f t="shared" si="9"/>
        <v>-1.0919870244108067E-2</v>
      </c>
      <c r="D312">
        <f>Lambdas!$I$2*D311+(1-Lambdas!$I$2)*C311*C311</f>
        <v>5.0169910346748315E-5</v>
      </c>
      <c r="E312">
        <f t="shared" si="8"/>
        <v>7.523300622992549</v>
      </c>
    </row>
    <row r="313" spans="1:5" x14ac:dyDescent="0.2">
      <c r="A313" s="1">
        <v>42194</v>
      </c>
      <c r="B313">
        <v>70.818291000000002</v>
      </c>
      <c r="C313">
        <f t="shared" si="9"/>
        <v>-4.5240738473715739E-3</v>
      </c>
      <c r="D313">
        <f>Lambdas!$I$2*D312+(1-Lambdas!$I$2)*C312*C312</f>
        <v>5.5143296399359182E-5</v>
      </c>
      <c r="E313">
        <f t="shared" si="8"/>
        <v>9.4344106879095158</v>
      </c>
    </row>
    <row r="314" spans="1:5" x14ac:dyDescent="0.2">
      <c r="A314" s="1">
        <v>42195</v>
      </c>
      <c r="B314">
        <v>71.356376999999995</v>
      </c>
      <c r="C314">
        <f t="shared" si="9"/>
        <v>7.569401451622609E-3</v>
      </c>
      <c r="D314">
        <f>Lambdas!$I$2*D313+(1-Lambdas!$I$2)*C313*C313</f>
        <v>5.2646579054895142E-5</v>
      </c>
      <c r="E314">
        <f t="shared" si="8"/>
        <v>8.7635985391195756</v>
      </c>
    </row>
    <row r="315" spans="1:5" x14ac:dyDescent="0.2">
      <c r="A315" s="1">
        <v>42198</v>
      </c>
      <c r="B315">
        <v>71.529961</v>
      </c>
      <c r="C315">
        <f t="shared" si="9"/>
        <v>2.4296806513986286E-3</v>
      </c>
      <c r="D315">
        <f>Lambdas!$I$2*D314+(1-Lambdas!$I$2)*C314*C314</f>
        <v>5.2981331298633831E-5</v>
      </c>
      <c r="E315">
        <f t="shared" si="8"/>
        <v>9.7341477726448939</v>
      </c>
    </row>
    <row r="316" spans="1:5" x14ac:dyDescent="0.2">
      <c r="A316" s="1">
        <v>42199</v>
      </c>
      <c r="B316">
        <v>72.128776999999999</v>
      </c>
      <c r="C316">
        <f t="shared" si="9"/>
        <v>8.336693980451412E-3</v>
      </c>
      <c r="D316">
        <f>Lambdas!$I$2*D315+(1-Lambdas!$I$2)*C315*C315</f>
        <v>4.9591660048880779E-5</v>
      </c>
      <c r="E316">
        <f t="shared" si="8"/>
        <v>8.5102331529575768</v>
      </c>
    </row>
    <row r="317" spans="1:5" x14ac:dyDescent="0.2">
      <c r="A317" s="1">
        <v>42200</v>
      </c>
      <c r="B317">
        <v>71.825042999999994</v>
      </c>
      <c r="C317">
        <f t="shared" si="9"/>
        <v>-4.2198873323012562E-3</v>
      </c>
      <c r="D317">
        <f>Lambdas!$I$2*D316+(1-Lambdas!$I$2)*C316*C316</f>
        <v>5.1025117990221563E-5</v>
      </c>
      <c r="E317">
        <f t="shared" si="8"/>
        <v>9.5341987510900665</v>
      </c>
    </row>
    <row r="318" spans="1:5" x14ac:dyDescent="0.2">
      <c r="A318" s="1">
        <v>42201</v>
      </c>
      <c r="B318">
        <v>71.955200000000005</v>
      </c>
      <c r="C318">
        <f t="shared" si="9"/>
        <v>1.8104995907339998E-3</v>
      </c>
      <c r="D318">
        <f>Lambdas!$I$2*D317+(1-Lambdas!$I$2)*C317*C317</f>
        <v>4.8633405994447181E-5</v>
      </c>
      <c r="E318">
        <f t="shared" si="8"/>
        <v>9.863799543295773</v>
      </c>
    </row>
    <row r="319" spans="1:5" x14ac:dyDescent="0.2">
      <c r="A319" s="1">
        <v>42202</v>
      </c>
      <c r="B319">
        <v>71.694832000000005</v>
      </c>
      <c r="C319">
        <f t="shared" si="9"/>
        <v>-3.6250362286331514E-3</v>
      </c>
      <c r="D319">
        <f>Lambdas!$I$2*D318+(1-Lambdas!$I$2)*C318*C318</f>
        <v>4.5367755802664433E-5</v>
      </c>
      <c r="E319">
        <f t="shared" si="8"/>
        <v>9.7110563467301709</v>
      </c>
    </row>
    <row r="320" spans="1:5" x14ac:dyDescent="0.2">
      <c r="A320" s="1">
        <v>42205</v>
      </c>
      <c r="B320">
        <v>70.957160999999999</v>
      </c>
      <c r="C320">
        <f t="shared" si="9"/>
        <v>-1.034233815911903E-2</v>
      </c>
      <c r="D320">
        <f>Lambdas!$I$2*D319+(1-Lambdas!$I$2)*C319*C319</f>
        <v>4.3047382649022185E-5</v>
      </c>
      <c r="E320">
        <f t="shared" si="8"/>
        <v>7.5684132574059255</v>
      </c>
    </row>
    <row r="321" spans="1:5" x14ac:dyDescent="0.2">
      <c r="A321" s="1">
        <v>42206</v>
      </c>
      <c r="B321">
        <v>70.870368999999997</v>
      </c>
      <c r="C321">
        <f t="shared" si="9"/>
        <v>-1.2239092203636375E-3</v>
      </c>
      <c r="D321">
        <f>Lambdas!$I$2*D320+(1-Lambdas!$I$2)*C320*C320</f>
        <v>4.7649452767723898E-5</v>
      </c>
      <c r="E321">
        <f t="shared" si="8"/>
        <v>9.9202024557215651</v>
      </c>
    </row>
    <row r="322" spans="1:5" x14ac:dyDescent="0.2">
      <c r="A322" s="1">
        <v>42207</v>
      </c>
      <c r="B322">
        <v>70.983185000000006</v>
      </c>
      <c r="C322">
        <f t="shared" si="9"/>
        <v>1.5905984813804825E-3</v>
      </c>
      <c r="D322">
        <f>Lambdas!$I$2*D321+(1-Lambdas!$I$2)*C321*C321</f>
        <v>4.4326489494517696E-5</v>
      </c>
      <c r="E322">
        <f t="shared" si="8"/>
        <v>9.966851542817567</v>
      </c>
    </row>
    <row r="323" spans="1:5" x14ac:dyDescent="0.2">
      <c r="A323" s="1">
        <v>42208</v>
      </c>
      <c r="B323">
        <v>70.419066999999998</v>
      </c>
      <c r="C323">
        <f t="shared" si="9"/>
        <v>-7.9789534443435346E-3</v>
      </c>
      <c r="D323">
        <f>Lambdas!$I$2*D322+(1-Lambdas!$I$2)*C322*C322</f>
        <v>4.1317092381574346E-5</v>
      </c>
      <c r="E323">
        <f t="shared" ref="E323:E386" si="10">-LN(D323)-C323*C323/D323</f>
        <v>8.553378081956911</v>
      </c>
    </row>
    <row r="324" spans="1:5" x14ac:dyDescent="0.2">
      <c r="A324" s="1">
        <v>42209</v>
      </c>
      <c r="B324">
        <v>69.377632000000006</v>
      </c>
      <c r="C324">
        <f t="shared" ref="C324:C387" si="11">LN(B324/B323)</f>
        <v>-1.4899554476488183E-2</v>
      </c>
      <c r="D324">
        <f>Lambdas!$I$2*D323+(1-Lambdas!$I$2)*C323*C323</f>
        <v>4.2926074789550965E-5</v>
      </c>
      <c r="E324">
        <f t="shared" si="10"/>
        <v>4.884425633151535</v>
      </c>
    </row>
    <row r="325" spans="1:5" x14ac:dyDescent="0.2">
      <c r="A325" s="1">
        <v>42212</v>
      </c>
      <c r="B325">
        <v>68.787468000000004</v>
      </c>
      <c r="C325">
        <f t="shared" si="11"/>
        <v>-8.5429329007121989E-3</v>
      </c>
      <c r="D325">
        <f>Lambdas!$I$2*D324+(1-Lambdas!$I$2)*C324*C324</f>
        <v>5.5819376249888018E-5</v>
      </c>
      <c r="E325">
        <f t="shared" si="10"/>
        <v>8.4859276970735369</v>
      </c>
    </row>
    <row r="326" spans="1:5" x14ac:dyDescent="0.2">
      <c r="A326" s="1">
        <v>42213</v>
      </c>
      <c r="B326">
        <v>71.582024000000004</v>
      </c>
      <c r="C326">
        <f t="shared" si="11"/>
        <v>3.9822403807914145E-2</v>
      </c>
      <c r="D326">
        <f>Lambdas!$I$2*D325+(1-Lambdas!$I$2)*C325*C325</f>
        <v>5.7055084324717505E-5</v>
      </c>
      <c r="E326">
        <f t="shared" si="10"/>
        <v>-18.023117120686329</v>
      </c>
    </row>
    <row r="327" spans="1:5" x14ac:dyDescent="0.2">
      <c r="A327" s="1">
        <v>42214</v>
      </c>
      <c r="B327">
        <v>72.154815999999997</v>
      </c>
      <c r="C327">
        <f t="shared" si="11"/>
        <v>7.9700518260755592E-3</v>
      </c>
      <c r="D327">
        <f>Lambdas!$I$2*D326+(1-Lambdas!$I$2)*C326*C326</f>
        <v>1.6712826843518432E-4</v>
      </c>
      <c r="E327">
        <f t="shared" si="10"/>
        <v>8.3166712764433672</v>
      </c>
    </row>
    <row r="328" spans="1:5" x14ac:dyDescent="0.2">
      <c r="A328" s="1">
        <v>42215</v>
      </c>
      <c r="B328">
        <v>72.041991999999993</v>
      </c>
      <c r="C328">
        <f t="shared" si="11"/>
        <v>-1.5648615886635394E-3</v>
      </c>
      <c r="D328">
        <f>Lambdas!$I$2*D327+(1-Lambdas!$I$2)*C327*C327</f>
        <v>1.5966847314015722E-4</v>
      </c>
      <c r="E328">
        <f t="shared" si="10"/>
        <v>8.7270742082012909</v>
      </c>
    </row>
    <row r="329" spans="1:5" x14ac:dyDescent="0.2">
      <c r="A329" s="1">
        <v>42216</v>
      </c>
      <c r="B329">
        <v>68.744079999999997</v>
      </c>
      <c r="C329">
        <f t="shared" si="11"/>
        <v>-4.6858547482124722E-2</v>
      </c>
      <c r="D329">
        <f>Lambdas!$I$2*D328+(1-Lambdas!$I$2)*C328*C328</f>
        <v>1.4834846754116989E-4</v>
      </c>
      <c r="E329">
        <f t="shared" si="10"/>
        <v>-5.9851734738069666</v>
      </c>
    </row>
    <row r="330" spans="1:5" x14ac:dyDescent="0.2">
      <c r="A330" s="1">
        <v>42219</v>
      </c>
      <c r="B330">
        <v>67.746032999999997</v>
      </c>
      <c r="C330">
        <f t="shared" si="11"/>
        <v>-1.4624719208219211E-2</v>
      </c>
      <c r="D330">
        <f>Lambdas!$I$2*D329+(1-Lambdas!$I$2)*C329*C329</f>
        <v>2.9576192313680004E-4</v>
      </c>
      <c r="E330">
        <f t="shared" si="10"/>
        <v>7.4027983796651178</v>
      </c>
    </row>
    <row r="331" spans="1:5" x14ac:dyDescent="0.2">
      <c r="A331" s="1">
        <v>42220</v>
      </c>
      <c r="B331">
        <v>66.973624999999998</v>
      </c>
      <c r="C331">
        <f t="shared" si="11"/>
        <v>-1.1467019368549299E-2</v>
      </c>
      <c r="D331">
        <f>Lambdas!$I$2*D330+(1-Lambdas!$I$2)*C330*C330</f>
        <v>2.8986650013711532E-4</v>
      </c>
      <c r="E331">
        <f t="shared" si="10"/>
        <v>7.6924587304248142</v>
      </c>
    </row>
    <row r="332" spans="1:5" x14ac:dyDescent="0.2">
      <c r="A332" s="1">
        <v>42221</v>
      </c>
      <c r="B332">
        <v>66.973624999999998</v>
      </c>
      <c r="C332">
        <f t="shared" si="11"/>
        <v>0</v>
      </c>
      <c r="D332">
        <f>Lambdas!$I$2*D331+(1-Lambdas!$I$2)*C331*C331</f>
        <v>2.7846338459140268E-4</v>
      </c>
      <c r="E332">
        <f t="shared" si="10"/>
        <v>8.1862239808798396</v>
      </c>
    </row>
    <row r="333" spans="1:5" x14ac:dyDescent="0.2">
      <c r="A333" s="1">
        <v>42222</v>
      </c>
      <c r="B333">
        <v>67.772071999999994</v>
      </c>
      <c r="C333">
        <f t="shared" si="11"/>
        <v>1.1851307509538856E-2</v>
      </c>
      <c r="D333">
        <f>Lambdas!$I$2*D332+(1-Lambdas!$I$2)*C332*C332</f>
        <v>2.5841368696034926E-4</v>
      </c>
      <c r="E333">
        <f t="shared" si="10"/>
        <v>7.7174269519951437</v>
      </c>
    </row>
    <row r="334" spans="1:5" x14ac:dyDescent="0.2">
      <c r="A334" s="1">
        <v>42223</v>
      </c>
      <c r="B334">
        <v>66.678557999999995</v>
      </c>
      <c r="C334">
        <f t="shared" si="11"/>
        <v>-1.6266760707051544E-2</v>
      </c>
      <c r="D334">
        <f>Lambdas!$I$2*D333+(1-Lambdas!$I$2)*C333*C333</f>
        <v>2.4992041129566028E-4</v>
      </c>
      <c r="E334">
        <f t="shared" si="10"/>
        <v>7.235600966403009</v>
      </c>
    </row>
    <row r="335" spans="1:5" x14ac:dyDescent="0.2">
      <c r="A335" s="1">
        <v>42226</v>
      </c>
      <c r="B335">
        <v>68.344855999999993</v>
      </c>
      <c r="C335">
        <f t="shared" si="11"/>
        <v>2.4682868671158039E-2</v>
      </c>
      <c r="D335">
        <f>Lambdas!$I$2*D334+(1-Lambdas!$I$2)*C334*C334</f>
        <v>2.5097789957634727E-4</v>
      </c>
      <c r="E335">
        <f t="shared" si="10"/>
        <v>5.8626649782241032</v>
      </c>
    </row>
    <row r="336" spans="1:5" x14ac:dyDescent="0.2">
      <c r="A336" s="1">
        <v>42227</v>
      </c>
      <c r="B336">
        <v>67.880577000000002</v>
      </c>
      <c r="C336">
        <f t="shared" si="11"/>
        <v>-6.8163600205119537E-3</v>
      </c>
      <c r="D336">
        <f>Lambdas!$I$2*D335+(1-Lambdas!$I$2)*C335*C335</f>
        <v>2.7677348886911437E-4</v>
      </c>
      <c r="E336">
        <f t="shared" si="10"/>
        <v>8.0244382315159211</v>
      </c>
    </row>
    <row r="337" spans="1:5" x14ac:dyDescent="0.2">
      <c r="A337" s="1">
        <v>42228</v>
      </c>
      <c r="B337">
        <v>69.019379000000001</v>
      </c>
      <c r="C337">
        <f t="shared" si="11"/>
        <v>1.6637379612784359E-2</v>
      </c>
      <c r="D337">
        <f>Lambdas!$I$2*D336+(1-Lambdas!$I$2)*C336*C336</f>
        <v>2.6019084047888185E-4</v>
      </c>
      <c r="E337">
        <f t="shared" si="10"/>
        <v>7.1902514407833262</v>
      </c>
    </row>
    <row r="338" spans="1:5" x14ac:dyDescent="0.2">
      <c r="A338" s="1">
        <v>42229</v>
      </c>
      <c r="B338">
        <v>68.896743999999998</v>
      </c>
      <c r="C338">
        <f t="shared" si="11"/>
        <v>-1.7784002283989604E-3</v>
      </c>
      <c r="D338">
        <f>Lambdas!$I$2*D337+(1-Lambdas!$I$2)*C337*C337</f>
        <v>2.613868927127657E-4</v>
      </c>
      <c r="E338">
        <f t="shared" si="10"/>
        <v>8.2374091838936216</v>
      </c>
    </row>
    <row r="339" spans="1:5" x14ac:dyDescent="0.2">
      <c r="A339" s="1">
        <v>42230</v>
      </c>
      <c r="B339">
        <v>68.642700000000005</v>
      </c>
      <c r="C339">
        <f t="shared" si="11"/>
        <v>-3.6941299385056634E-3</v>
      </c>
      <c r="D339">
        <f>Lambdas!$I$2*D338+(1-Lambdas!$I$2)*C338*C338</f>
        <v>2.4279444169915445E-4</v>
      </c>
      <c r="E339">
        <f t="shared" si="10"/>
        <v>8.2670890142235347</v>
      </c>
    </row>
    <row r="340" spans="1:5" x14ac:dyDescent="0.2">
      <c r="A340" s="1">
        <v>42233</v>
      </c>
      <c r="B340">
        <v>69.001846</v>
      </c>
      <c r="C340">
        <f t="shared" si="11"/>
        <v>5.218467792160458E-3</v>
      </c>
      <c r="D340">
        <f>Lambdas!$I$2*D339+(1-Lambdas!$I$2)*C339*C339</f>
        <v>2.2629552200899359E-4</v>
      </c>
      <c r="E340">
        <f t="shared" si="10"/>
        <v>8.2733287802076774</v>
      </c>
    </row>
    <row r="341" spans="1:5" x14ac:dyDescent="0.2">
      <c r="A341" s="1">
        <v>42234</v>
      </c>
      <c r="B341">
        <v>68.239745999999997</v>
      </c>
      <c r="C341">
        <f t="shared" si="11"/>
        <v>-1.1106076843172242E-2</v>
      </c>
      <c r="D341">
        <f>Lambdas!$I$2*D340+(1-Lambdas!$I$2)*C340*C340</f>
        <v>2.1196273894176634E-4</v>
      </c>
      <c r="E341">
        <f t="shared" si="10"/>
        <v>7.877182012558638</v>
      </c>
    </row>
    <row r="342" spans="1:5" x14ac:dyDescent="0.2">
      <c r="A342" s="1">
        <v>42235</v>
      </c>
      <c r="B342">
        <v>66.776832999999996</v>
      </c>
      <c r="C342">
        <f t="shared" si="11"/>
        <v>-2.167097200702325E-2</v>
      </c>
      <c r="D342">
        <f>Lambdas!$I$2*D341+(1-Lambdas!$I$2)*C341*C341</f>
        <v>2.0558215135015677E-4</v>
      </c>
      <c r="E342">
        <f t="shared" si="10"/>
        <v>6.205268920845179</v>
      </c>
    </row>
    <row r="343" spans="1:5" x14ac:dyDescent="0.2">
      <c r="A343" s="1">
        <v>42236</v>
      </c>
      <c r="B343">
        <v>65.322685000000007</v>
      </c>
      <c r="C343">
        <f t="shared" si="11"/>
        <v>-2.2016836427298986E-2</v>
      </c>
      <c r="D343">
        <f>Lambdas!$I$2*D342+(1-Lambdas!$I$2)*C342*C342</f>
        <v>2.2459398710366924E-4</v>
      </c>
      <c r="E343">
        <f t="shared" si="10"/>
        <v>6.2429168045260823</v>
      </c>
    </row>
    <row r="344" spans="1:5" x14ac:dyDescent="0.2">
      <c r="A344" s="1">
        <v>42237</v>
      </c>
      <c r="B344">
        <v>63.185276000000002</v>
      </c>
      <c r="C344">
        <f t="shared" si="11"/>
        <v>-3.3268073258631466E-2</v>
      </c>
      <c r="D344">
        <f>Lambdas!$I$2*D343+(1-Lambdas!$I$2)*C343*C343</f>
        <v>2.4332489021849926E-4</v>
      </c>
      <c r="E344">
        <f t="shared" si="10"/>
        <v>3.7726071126078535</v>
      </c>
    </row>
    <row r="345" spans="1:5" x14ac:dyDescent="0.2">
      <c r="A345" s="1">
        <v>42240</v>
      </c>
      <c r="B345">
        <v>60.198146999999999</v>
      </c>
      <c r="C345">
        <f t="shared" si="11"/>
        <v>-4.8429728216308116E-2</v>
      </c>
      <c r="D345">
        <f>Lambdas!$I$2*D344+(1-Lambdas!$I$2)*C344*C344</f>
        <v>3.0549359186265372E-4</v>
      </c>
      <c r="E345">
        <f t="shared" si="10"/>
        <v>0.41604403428842218</v>
      </c>
    </row>
    <row r="346" spans="1:5" x14ac:dyDescent="0.2">
      <c r="A346" s="1">
        <v>42241</v>
      </c>
      <c r="B346">
        <v>60.189380999999997</v>
      </c>
      <c r="C346">
        <f t="shared" si="11"/>
        <v>-1.4562970369317462E-4</v>
      </c>
      <c r="D346">
        <f>Lambdas!$I$2*D345+(1-Lambdas!$I$2)*C345*C345</f>
        <v>4.5237207701077095E-4</v>
      </c>
      <c r="E346">
        <f t="shared" si="10"/>
        <v>7.7009586557455565</v>
      </c>
    </row>
    <row r="347" spans="1:5" x14ac:dyDescent="0.2">
      <c r="A347" s="1">
        <v>42242</v>
      </c>
      <c r="B347">
        <v>63.509388000000001</v>
      </c>
      <c r="C347">
        <f t="shared" si="11"/>
        <v>5.3691796084253958E-2</v>
      </c>
      <c r="D347">
        <f>Lambdas!$I$2*D346+(1-Lambdas!$I$2)*C346*C346</f>
        <v>4.1980227197193016E-4</v>
      </c>
      <c r="E347">
        <f t="shared" si="10"/>
        <v>0.90866298206227292</v>
      </c>
    </row>
    <row r="348" spans="1:5" x14ac:dyDescent="0.2">
      <c r="A348" s="1">
        <v>42243</v>
      </c>
      <c r="B348">
        <v>65.567954999999998</v>
      </c>
      <c r="C348">
        <f t="shared" si="11"/>
        <v>3.1899348255155564E-2</v>
      </c>
      <c r="D348">
        <f>Lambdas!$I$2*D347+(1-Lambdas!$I$2)*C347*C347</f>
        <v>5.9714170769732482E-4</v>
      </c>
      <c r="E348">
        <f t="shared" si="10"/>
        <v>5.7192908803738645</v>
      </c>
    </row>
    <row r="349" spans="1:5" x14ac:dyDescent="0.2">
      <c r="A349" s="1">
        <v>42244</v>
      </c>
      <c r="B349">
        <v>65.760673999999995</v>
      </c>
      <c r="C349">
        <f t="shared" si="11"/>
        <v>2.9349143412688385E-3</v>
      </c>
      <c r="D349">
        <f>Lambdas!$I$2*D348+(1-Lambdas!$I$2)*C348*C348</f>
        <v>6.2741293510513887E-4</v>
      </c>
      <c r="E349">
        <f t="shared" si="10"/>
        <v>7.3601766932294614</v>
      </c>
    </row>
    <row r="350" spans="1:5" x14ac:dyDescent="0.2">
      <c r="A350" s="1">
        <v>42247</v>
      </c>
      <c r="B350">
        <v>65.909599</v>
      </c>
      <c r="C350">
        <f t="shared" si="11"/>
        <v>2.2620909049802561E-3</v>
      </c>
      <c r="D350">
        <f>Lambdas!$I$2*D349+(1-Lambdas!$I$2)*C349*C349</f>
        <v>5.82858649695316E-4</v>
      </c>
      <c r="E350">
        <f t="shared" si="10"/>
        <v>7.4387866155801801</v>
      </c>
    </row>
    <row r="351" spans="1:5" x14ac:dyDescent="0.2">
      <c r="A351" s="1">
        <v>42248</v>
      </c>
      <c r="B351">
        <v>63.141475999999997</v>
      </c>
      <c r="C351">
        <f t="shared" si="11"/>
        <v>-4.2906231512114326E-2</v>
      </c>
      <c r="D351">
        <f>Lambdas!$I$2*D350+(1-Lambdas!$I$2)*C350*C350</f>
        <v>5.4126056205352547E-4</v>
      </c>
      <c r="E351">
        <f t="shared" si="10"/>
        <v>4.1203926214944904</v>
      </c>
    </row>
    <row r="352" spans="1:5" x14ac:dyDescent="0.2">
      <c r="A352" s="1">
        <v>42249</v>
      </c>
      <c r="B352">
        <v>64.148857000000007</v>
      </c>
      <c r="C352">
        <f t="shared" si="11"/>
        <v>1.5828413807951955E-2</v>
      </c>
      <c r="D352">
        <f>Lambdas!$I$2*D351+(1-Lambdas!$I$2)*C351*C351</f>
        <v>6.3483937878553495E-4</v>
      </c>
      <c r="E352">
        <f t="shared" si="10"/>
        <v>6.9674896045290282</v>
      </c>
    </row>
    <row r="353" spans="1:5" x14ac:dyDescent="0.2">
      <c r="A353" s="1">
        <v>42250</v>
      </c>
      <c r="B353">
        <v>64.639411999999993</v>
      </c>
      <c r="C353">
        <f t="shared" si="11"/>
        <v>7.6180443488675599E-3</v>
      </c>
      <c r="D353">
        <f>Lambdas!$I$2*D352+(1-Lambdas!$I$2)*C352*C352</f>
        <v>6.0716926787432663E-4</v>
      </c>
      <c r="E353">
        <f t="shared" si="10"/>
        <v>7.3111207043410946</v>
      </c>
    </row>
    <row r="354" spans="1:5" x14ac:dyDescent="0.2">
      <c r="A354" s="1">
        <v>42251</v>
      </c>
      <c r="B354">
        <v>63.474358000000002</v>
      </c>
      <c r="C354">
        <f t="shared" si="11"/>
        <v>-1.8188304315415658E-2</v>
      </c>
      <c r="D354">
        <f>Lambdas!$I$2*D353+(1-Lambdas!$I$2)*C353*C353</f>
        <v>5.6763091322941327E-4</v>
      </c>
      <c r="E354">
        <f t="shared" si="10"/>
        <v>6.8912407055681877</v>
      </c>
    </row>
    <row r="355" spans="1:5" x14ac:dyDescent="0.2">
      <c r="A355" s="1">
        <v>42255</v>
      </c>
      <c r="B355">
        <v>64.385375999999994</v>
      </c>
      <c r="C355">
        <f t="shared" si="11"/>
        <v>1.4250513256832862E-2</v>
      </c>
      <c r="D355">
        <f>Lambdas!$I$2*D354+(1-Lambdas!$I$2)*C354*C354</f>
        <v>5.5057984127909407E-4</v>
      </c>
      <c r="E355">
        <f t="shared" si="10"/>
        <v>7.1356962907516683</v>
      </c>
    </row>
    <row r="356" spans="1:5" x14ac:dyDescent="0.2">
      <c r="A356" s="1">
        <v>42256</v>
      </c>
      <c r="B356">
        <v>63.071399999999997</v>
      </c>
      <c r="C356">
        <f t="shared" si="11"/>
        <v>-2.0619108590763699E-2</v>
      </c>
      <c r="D356">
        <f>Lambdas!$I$2*D355+(1-Lambdas!$I$2)*C355*C355</f>
        <v>5.2555922919477166E-4</v>
      </c>
      <c r="E356">
        <f t="shared" si="10"/>
        <v>6.7421043222198236</v>
      </c>
    </row>
    <row r="357" spans="1:5" x14ac:dyDescent="0.2">
      <c r="A357" s="1">
        <v>42257</v>
      </c>
      <c r="B357">
        <v>63.526909000000003</v>
      </c>
      <c r="C357">
        <f t="shared" si="11"/>
        <v>7.1961619281947437E-3</v>
      </c>
      <c r="D357">
        <f>Lambdas!$I$2*D356+(1-Lambdas!$I$2)*C356*C356</f>
        <v>5.183294742901744E-4</v>
      </c>
      <c r="E357">
        <f t="shared" si="10"/>
        <v>7.4649924599906363</v>
      </c>
    </row>
    <row r="358" spans="1:5" x14ac:dyDescent="0.2">
      <c r="A358" s="1">
        <v>42258</v>
      </c>
      <c r="B358">
        <v>63.675823000000001</v>
      </c>
      <c r="C358">
        <f t="shared" si="11"/>
        <v>2.3413658761480783E-3</v>
      </c>
      <c r="D358">
        <f>Lambdas!$I$2*D357+(1-Lambdas!$I$2)*C357*C357</f>
        <v>4.8473769439658158E-4</v>
      </c>
      <c r="E358">
        <f t="shared" si="10"/>
        <v>7.6205934524482721</v>
      </c>
    </row>
    <row r="359" spans="1:5" x14ac:dyDescent="0.2">
      <c r="A359" s="1">
        <v>42261</v>
      </c>
      <c r="B359">
        <v>63.500633000000001</v>
      </c>
      <c r="C359">
        <f t="shared" si="11"/>
        <v>-2.7550714389111687E-3</v>
      </c>
      <c r="D359">
        <f>Lambdas!$I$2*D358+(1-Lambdas!$I$2)*C358*C358</f>
        <v>4.5023070924418322E-4</v>
      </c>
      <c r="E359">
        <f t="shared" si="10"/>
        <v>7.688891465776325</v>
      </c>
    </row>
    <row r="360" spans="1:5" x14ac:dyDescent="0.2">
      <c r="A360" s="1">
        <v>42262</v>
      </c>
      <c r="B360">
        <v>63.824741000000003</v>
      </c>
      <c r="C360">
        <f t="shared" si="11"/>
        <v>5.0910307954017695E-3</v>
      </c>
      <c r="D360">
        <f>Lambdas!$I$2*D359+(1-Lambdas!$I$2)*C359*C359</f>
        <v>4.1836007749456204E-4</v>
      </c>
      <c r="E360">
        <f t="shared" si="10"/>
        <v>7.7172152277611694</v>
      </c>
    </row>
    <row r="361" spans="1:5" x14ac:dyDescent="0.2">
      <c r="A361" s="1">
        <v>42263</v>
      </c>
      <c r="B361">
        <v>65.086174</v>
      </c>
      <c r="C361">
        <f t="shared" si="11"/>
        <v>1.9571240557814909E-2</v>
      </c>
      <c r="D361">
        <f>Lambdas!$I$2*D360+(1-Lambdas!$I$2)*C360*C360</f>
        <v>3.9010382009730657E-4</v>
      </c>
      <c r="E361">
        <f t="shared" si="10"/>
        <v>6.8672219603191627</v>
      </c>
    </row>
    <row r="362" spans="1:5" x14ac:dyDescent="0.2">
      <c r="A362" s="1">
        <v>42264</v>
      </c>
      <c r="B362">
        <v>65.226318000000006</v>
      </c>
      <c r="C362">
        <f t="shared" si="11"/>
        <v>2.1508920883723686E-3</v>
      </c>
      <c r="D362">
        <f>Lambdas!$I$2*D361+(1-Lambdas!$I$2)*C361*C361</f>
        <v>3.8959474547331253E-4</v>
      </c>
      <c r="E362">
        <f t="shared" si="10"/>
        <v>7.838528732063847</v>
      </c>
    </row>
    <row r="363" spans="1:5" x14ac:dyDescent="0.2">
      <c r="A363" s="1">
        <v>42265</v>
      </c>
      <c r="B363">
        <v>63.667053000000003</v>
      </c>
      <c r="C363">
        <f t="shared" si="11"/>
        <v>-2.4195830371550063E-2</v>
      </c>
      <c r="D363">
        <f>Lambdas!$I$2*D362+(1-Lambdas!$I$2)*C362*C362</f>
        <v>3.6187655838304912E-4</v>
      </c>
      <c r="E363">
        <f t="shared" si="10"/>
        <v>6.3064231234652164</v>
      </c>
    </row>
    <row r="364" spans="1:5" x14ac:dyDescent="0.2">
      <c r="A364" s="1">
        <v>42268</v>
      </c>
      <c r="B364">
        <v>64.28904</v>
      </c>
      <c r="C364">
        <f t="shared" si="11"/>
        <v>9.7219582813258178E-3</v>
      </c>
      <c r="D364">
        <f>Lambdas!$I$2*D363+(1-Lambdas!$I$2)*C363*C363</f>
        <v>3.779732652109201E-4</v>
      </c>
      <c r="E364">
        <f t="shared" si="10"/>
        <v>7.6306258268302525</v>
      </c>
    </row>
    <row r="365" spans="1:5" x14ac:dyDescent="0.2">
      <c r="A365" s="1">
        <v>42269</v>
      </c>
      <c r="B365">
        <v>63.719634999999997</v>
      </c>
      <c r="C365">
        <f t="shared" si="11"/>
        <v>-8.8964088646340412E-3</v>
      </c>
      <c r="D365">
        <f>Lambdas!$I$2*D364+(1-Lambdas!$I$2)*C364*C364</f>
        <v>3.5756403623035443E-4</v>
      </c>
      <c r="E365">
        <f t="shared" si="10"/>
        <v>7.714848071662499</v>
      </c>
    </row>
    <row r="366" spans="1:5" x14ac:dyDescent="0.2">
      <c r="A366" s="1">
        <v>42270</v>
      </c>
      <c r="B366">
        <v>63.334198000000001</v>
      </c>
      <c r="C366">
        <f t="shared" si="11"/>
        <v>-6.067320808869541E-3</v>
      </c>
      <c r="D366">
        <f>Lambdas!$I$2*D365+(1-Lambdas!$I$2)*C365*C365</f>
        <v>3.3751761026523338E-4</v>
      </c>
      <c r="E366">
        <f t="shared" si="10"/>
        <v>7.8848248376174235</v>
      </c>
    </row>
    <row r="367" spans="1:5" x14ac:dyDescent="0.2">
      <c r="A367" s="1">
        <v>42271</v>
      </c>
      <c r="B367">
        <v>63.710875999999999</v>
      </c>
      <c r="C367">
        <f t="shared" si="11"/>
        <v>5.9298498069085583E-3</v>
      </c>
      <c r="D367">
        <f>Lambdas!$I$2*D366+(1-Lambdas!$I$2)*C366*C366</f>
        <v>3.1586647320210872E-4</v>
      </c>
      <c r="E367">
        <f t="shared" si="10"/>
        <v>7.9488682548726191</v>
      </c>
    </row>
    <row r="368" spans="1:5" x14ac:dyDescent="0.2">
      <c r="A368" s="1">
        <v>42272</v>
      </c>
      <c r="B368">
        <v>64.148857000000007</v>
      </c>
      <c r="C368">
        <f t="shared" si="11"/>
        <v>6.8509874502774059E-3</v>
      </c>
      <c r="D368">
        <f>Lambdas!$I$2*D367+(1-Lambdas!$I$2)*C367*C367</f>
        <v>2.9565549505359439E-4</v>
      </c>
      <c r="E368">
        <f t="shared" si="10"/>
        <v>7.9675632169480304</v>
      </c>
    </row>
    <row r="369" spans="1:5" x14ac:dyDescent="0.2">
      <c r="A369" s="1">
        <v>42275</v>
      </c>
      <c r="B369">
        <v>63.596977000000003</v>
      </c>
      <c r="C369">
        <f t="shared" si="11"/>
        <v>-8.6403355180644341E-3</v>
      </c>
      <c r="D369">
        <f>Lambdas!$I$2*D368+(1-Lambdas!$I$2)*C368*C368</f>
        <v>2.7774739523009524E-4</v>
      </c>
      <c r="E369">
        <f t="shared" si="10"/>
        <v>7.9200096759227838</v>
      </c>
    </row>
    <row r="370" spans="1:5" x14ac:dyDescent="0.2">
      <c r="A370" s="1">
        <v>42276</v>
      </c>
      <c r="B370">
        <v>63.921101</v>
      </c>
      <c r="C370">
        <f t="shared" si="11"/>
        <v>5.0835881956156062E-3</v>
      </c>
      <c r="D370">
        <f>Lambdas!$I$2*D369+(1-Lambdas!$I$2)*C369*C369</f>
        <v>2.6312452786662763E-4</v>
      </c>
      <c r="E370">
        <f t="shared" si="10"/>
        <v>8.14466779275023</v>
      </c>
    </row>
    <row r="371" spans="1:5" x14ac:dyDescent="0.2">
      <c r="A371" s="1">
        <v>42277</v>
      </c>
      <c r="B371">
        <v>65.129966999999994</v>
      </c>
      <c r="C371">
        <f t="shared" si="11"/>
        <v>1.8735239913735564E-2</v>
      </c>
      <c r="D371">
        <f>Lambdas!$I$2*D370+(1-Lambdas!$I$2)*C370*C370</f>
        <v>2.4603996386981288E-4</v>
      </c>
      <c r="E371">
        <f t="shared" si="10"/>
        <v>6.883381617985882</v>
      </c>
    </row>
    <row r="372" spans="1:5" x14ac:dyDescent="0.2">
      <c r="A372" s="1">
        <v>42278</v>
      </c>
      <c r="B372">
        <v>64.875938000000005</v>
      </c>
      <c r="C372">
        <f t="shared" si="11"/>
        <v>-3.9079659235221774E-3</v>
      </c>
      <c r="D372">
        <f>Lambdas!$I$2*D371+(1-Lambdas!$I$2)*C371*C371</f>
        <v>2.535978758060356E-4</v>
      </c>
      <c r="E372">
        <f t="shared" si="10"/>
        <v>8.2195386075621659</v>
      </c>
    </row>
    <row r="373" spans="1:5" x14ac:dyDescent="0.2">
      <c r="A373" s="1">
        <v>42279</v>
      </c>
      <c r="B373">
        <v>66.470230000000001</v>
      </c>
      <c r="C373">
        <f t="shared" si="11"/>
        <v>2.42773782994068E-2</v>
      </c>
      <c r="D373">
        <f>Lambdas!$I$2*D372+(1-Lambdas!$I$2)*C372*C372</f>
        <v>2.3643814117317889E-4</v>
      </c>
      <c r="E373">
        <f t="shared" si="10"/>
        <v>5.8570319848716954</v>
      </c>
    </row>
    <row r="374" spans="1:5" x14ac:dyDescent="0.2">
      <c r="A374" s="1">
        <v>42282</v>
      </c>
      <c r="B374">
        <v>67.284903999999997</v>
      </c>
      <c r="C374">
        <f t="shared" si="11"/>
        <v>1.2181724170631887E-2</v>
      </c>
      <c r="D374">
        <f>Lambdas!$I$2*D373+(1-Lambdas!$I$2)*C373*C373</f>
        <v>2.6185117726965806E-4</v>
      </c>
      <c r="E374">
        <f t="shared" si="10"/>
        <v>7.6810214797912701</v>
      </c>
    </row>
    <row r="375" spans="1:5" x14ac:dyDescent="0.2">
      <c r="A375" s="1">
        <v>42283</v>
      </c>
      <c r="B375">
        <v>68.230980000000002</v>
      </c>
      <c r="C375">
        <f t="shared" si="11"/>
        <v>1.3962811481784913E-2</v>
      </c>
      <c r="D375">
        <f>Lambdas!$I$2*D374+(1-Lambdas!$I$2)*C374*C374</f>
        <v>2.5368215351734752E-4</v>
      </c>
      <c r="E375">
        <f t="shared" si="10"/>
        <v>7.5109072724187929</v>
      </c>
    </row>
    <row r="376" spans="1:5" x14ac:dyDescent="0.2">
      <c r="A376" s="1">
        <v>42284</v>
      </c>
      <c r="B376">
        <v>69.378517000000002</v>
      </c>
      <c r="C376">
        <f t="shared" si="11"/>
        <v>1.6678552369587644E-2</v>
      </c>
      <c r="D376">
        <f>Lambdas!$I$2*D375+(1-Lambdas!$I$2)*C375*C375</f>
        <v>2.4945409556536511E-4</v>
      </c>
      <c r="E376">
        <f t="shared" si="10"/>
        <v>7.1811041879985886</v>
      </c>
    </row>
    <row r="377" spans="1:5" x14ac:dyDescent="0.2">
      <c r="A377" s="1">
        <v>42285</v>
      </c>
      <c r="B377">
        <v>70.105605999999995</v>
      </c>
      <c r="C377">
        <f t="shared" si="11"/>
        <v>1.0425496035205544E-2</v>
      </c>
      <c r="D377">
        <f>Lambdas!$I$2*D376+(1-Lambdas!$I$2)*C376*C376</f>
        <v>2.5152197098488537E-4</v>
      </c>
      <c r="E377">
        <f t="shared" si="10"/>
        <v>7.8558471182628242</v>
      </c>
    </row>
    <row r="378" spans="1:5" x14ac:dyDescent="0.2">
      <c r="A378" s="1">
        <v>42286</v>
      </c>
      <c r="B378">
        <v>69.431083999999998</v>
      </c>
      <c r="C378">
        <f t="shared" si="11"/>
        <v>-9.6680988215513269E-3</v>
      </c>
      <c r="D378">
        <f>Lambdas!$I$2*D377+(1-Lambdas!$I$2)*C377*C377</f>
        <v>2.4123796745311693E-4</v>
      </c>
      <c r="E378">
        <f t="shared" si="10"/>
        <v>7.9422581059927086</v>
      </c>
    </row>
    <row r="379" spans="1:5" x14ac:dyDescent="0.2">
      <c r="A379" s="1">
        <v>42289</v>
      </c>
      <c r="B379">
        <v>69.466125000000005</v>
      </c>
      <c r="C379">
        <f t="shared" si="11"/>
        <v>5.0456018512810776E-4</v>
      </c>
      <c r="D379">
        <f>Lambdas!$I$2*D378+(1-Lambdas!$I$2)*C378*C378</f>
        <v>2.3059865029917144E-4</v>
      </c>
      <c r="E379">
        <f t="shared" si="10"/>
        <v>8.3737278028365658</v>
      </c>
    </row>
    <row r="380" spans="1:5" x14ac:dyDescent="0.2">
      <c r="A380" s="1">
        <v>42290</v>
      </c>
      <c r="B380">
        <v>69.343491</v>
      </c>
      <c r="C380">
        <f t="shared" si="11"/>
        <v>-1.7669385657838033E-3</v>
      </c>
      <c r="D380">
        <f>Lambdas!$I$2*D379+(1-Lambdas!$I$2)*C379*C379</f>
        <v>2.1401360107367254E-4</v>
      </c>
      <c r="E380">
        <f t="shared" si="10"/>
        <v>8.4348827947105161</v>
      </c>
    </row>
    <row r="381" spans="1:5" x14ac:dyDescent="0.2">
      <c r="A381" s="1">
        <v>42291</v>
      </c>
      <c r="B381">
        <v>70.219498000000002</v>
      </c>
      <c r="C381">
        <f t="shared" si="11"/>
        <v>1.2553736644202909E-2</v>
      </c>
      <c r="D381">
        <f>Lambdas!$I$2*D380+(1-Lambdas!$I$2)*C380*C380</f>
        <v>1.988291580662657E-4</v>
      </c>
      <c r="E381">
        <f t="shared" si="10"/>
        <v>7.7304429119091047</v>
      </c>
    </row>
    <row r="382" spans="1:5" x14ac:dyDescent="0.2">
      <c r="A382" s="1">
        <v>42292</v>
      </c>
      <c r="B382">
        <v>71.375786000000005</v>
      </c>
      <c r="C382">
        <f t="shared" si="11"/>
        <v>1.6332658420412233E-2</v>
      </c>
      <c r="D382">
        <f>Lambdas!$I$2*D381+(1-Lambdas!$I$2)*C381*C381</f>
        <v>1.9586034310669647E-4</v>
      </c>
      <c r="E382">
        <f t="shared" si="10"/>
        <v>7.1761396090602334</v>
      </c>
    </row>
    <row r="383" spans="1:5" x14ac:dyDescent="0.2">
      <c r="A383" s="1">
        <v>42293</v>
      </c>
      <c r="B383">
        <v>72.251784999999998</v>
      </c>
      <c r="C383">
        <f t="shared" si="11"/>
        <v>1.2198352394974896E-2</v>
      </c>
      <c r="D383">
        <f>Lambdas!$I$2*D382+(1-Lambdas!$I$2)*C382*C382</f>
        <v>2.0096489606019811E-4</v>
      </c>
      <c r="E383">
        <f t="shared" si="10"/>
        <v>7.7719534805253572</v>
      </c>
    </row>
    <row r="384" spans="1:5" x14ac:dyDescent="0.2">
      <c r="A384" s="1">
        <v>42296</v>
      </c>
      <c r="B384">
        <v>70.946548000000007</v>
      </c>
      <c r="C384">
        <f t="shared" si="11"/>
        <v>-1.8230284128978053E-2</v>
      </c>
      <c r="D384">
        <f>Lambdas!$I$2*D383+(1-Lambdas!$I$2)*C383*C383</f>
        <v>1.9720894666907995E-4</v>
      </c>
      <c r="E384">
        <f t="shared" si="10"/>
        <v>6.8460125587126264</v>
      </c>
    </row>
    <row r="385" spans="1:5" x14ac:dyDescent="0.2">
      <c r="A385" s="1">
        <v>42297</v>
      </c>
      <c r="B385">
        <v>70.806381000000002</v>
      </c>
      <c r="C385">
        <f t="shared" si="11"/>
        <v>-1.9776246836177912E-3</v>
      </c>
      <c r="D385">
        <f>Lambdas!$I$2*D384+(1-Lambdas!$I$2)*C384*C384</f>
        <v>2.0693877924393456E-4</v>
      </c>
      <c r="E385">
        <f t="shared" si="10"/>
        <v>8.4641882545146796</v>
      </c>
    </row>
    <row r="386" spans="1:5" x14ac:dyDescent="0.2">
      <c r="A386" s="1">
        <v>42298</v>
      </c>
      <c r="B386">
        <v>70.263283000000001</v>
      </c>
      <c r="C386">
        <f t="shared" si="11"/>
        <v>-7.6997515664445817E-3</v>
      </c>
      <c r="D386">
        <f>Lambdas!$I$2*D385+(1-Lambdas!$I$2)*C385*C385</f>
        <v>1.9232053561824786E-4</v>
      </c>
      <c r="E386">
        <f t="shared" si="10"/>
        <v>8.2480796035352775</v>
      </c>
    </row>
    <row r="387" spans="1:5" x14ac:dyDescent="0.2">
      <c r="A387" s="1">
        <v>42299</v>
      </c>
      <c r="B387">
        <v>72.610930999999994</v>
      </c>
      <c r="C387">
        <f t="shared" si="11"/>
        <v>3.2866103044640736E-2</v>
      </c>
      <c r="D387">
        <f>Lambdas!$I$2*D386+(1-Lambdas!$I$2)*C386*C386</f>
        <v>1.8274190205681435E-4</v>
      </c>
      <c r="E387">
        <f t="shared" ref="E387:E450" si="12">-LN(D387)-C387*C387/D387</f>
        <v>2.6964721823677307</v>
      </c>
    </row>
    <row r="388" spans="1:5" x14ac:dyDescent="0.2">
      <c r="A388" s="1">
        <v>42300</v>
      </c>
      <c r="B388">
        <v>72.689780999999996</v>
      </c>
      <c r="C388">
        <f t="shared" ref="C388:C451" si="13">LN(B388/B387)</f>
        <v>1.0853354626388467E-3</v>
      </c>
      <c r="D388">
        <f>Lambdas!$I$2*D387+(1-Lambdas!$I$2)*C387*C387</f>
        <v>2.4735857385305843E-4</v>
      </c>
      <c r="E388">
        <f t="shared" si="12"/>
        <v>8.2999094305547771</v>
      </c>
    </row>
    <row r="389" spans="1:5" x14ac:dyDescent="0.2">
      <c r="A389" s="1">
        <v>42303</v>
      </c>
      <c r="B389">
        <v>71.148041000000006</v>
      </c>
      <c r="C389">
        <f t="shared" si="13"/>
        <v>-2.1438019921320252E-2</v>
      </c>
      <c r="D389">
        <f>Lambdas!$I$2*D388+(1-Lambdas!$I$2)*C388*C388</f>
        <v>2.2963327393027395E-4</v>
      </c>
      <c r="E389">
        <f t="shared" si="12"/>
        <v>6.3776240924467409</v>
      </c>
    </row>
    <row r="390" spans="1:5" x14ac:dyDescent="0.2">
      <c r="A390" s="1">
        <v>42304</v>
      </c>
      <c r="B390">
        <v>71.034156999999993</v>
      </c>
      <c r="C390">
        <f t="shared" si="13"/>
        <v>-1.6019449123211005E-3</v>
      </c>
      <c r="D390">
        <f>Lambdas!$I$2*D389+(1-Lambdas!$I$2)*C389*C389</f>
        <v>2.4619034024234805E-4</v>
      </c>
      <c r="E390">
        <f t="shared" si="12"/>
        <v>8.298981826562061</v>
      </c>
    </row>
    <row r="391" spans="1:5" x14ac:dyDescent="0.2">
      <c r="A391" s="1">
        <v>42305</v>
      </c>
      <c r="B391">
        <v>72.076576000000003</v>
      </c>
      <c r="C391">
        <f t="shared" si="13"/>
        <v>1.4568263532788011E-2</v>
      </c>
      <c r="D391">
        <f>Lambdas!$I$2*D390+(1-Lambdas!$I$2)*C390*C390</f>
        <v>2.286491119647319E-4</v>
      </c>
      <c r="E391">
        <f t="shared" si="12"/>
        <v>7.4551123846735248</v>
      </c>
    </row>
    <row r="392" spans="1:5" x14ac:dyDescent="0.2">
      <c r="A392" s="1">
        <v>42306</v>
      </c>
      <c r="B392">
        <v>72.032784000000007</v>
      </c>
      <c r="C392">
        <f t="shared" si="13"/>
        <v>-6.0776068047161541E-4</v>
      </c>
      <c r="D392">
        <f>Lambdas!$I$2*D391+(1-Lambdas!$I$2)*C391*C391</f>
        <v>2.2746722598818297E-4</v>
      </c>
      <c r="E392">
        <f t="shared" si="12"/>
        <v>8.3868805398278603</v>
      </c>
    </row>
    <row r="393" spans="1:5" x14ac:dyDescent="0.2">
      <c r="A393" s="1">
        <v>42307</v>
      </c>
      <c r="B393">
        <v>72.479529999999997</v>
      </c>
      <c r="C393">
        <f t="shared" si="13"/>
        <v>6.1828284496141112E-3</v>
      </c>
      <c r="D393">
        <f>Lambdas!$I$2*D392+(1-Lambdas!$I$2)*C392*C392</f>
        <v>2.1111590823465201E-4</v>
      </c>
      <c r="E393">
        <f t="shared" si="12"/>
        <v>8.2820303571478799</v>
      </c>
    </row>
    <row r="394" spans="1:5" x14ac:dyDescent="0.2">
      <c r="A394" s="1">
        <v>42310</v>
      </c>
      <c r="B394">
        <v>74.704552000000007</v>
      </c>
      <c r="C394">
        <f t="shared" si="13"/>
        <v>3.0236850197605459E-2</v>
      </c>
      <c r="D394">
        <f>Lambdas!$I$2*D393+(1-Lambdas!$I$2)*C393*C393</f>
        <v>1.986677259792501E-4</v>
      </c>
      <c r="E394">
        <f t="shared" si="12"/>
        <v>3.9218857320749443</v>
      </c>
    </row>
    <row r="395" spans="1:5" x14ac:dyDescent="0.2">
      <c r="A395" s="1">
        <v>42311</v>
      </c>
      <c r="B395">
        <v>76.079864999999998</v>
      </c>
      <c r="C395">
        <f t="shared" si="13"/>
        <v>1.8242616423767913E-2</v>
      </c>
      <c r="D395">
        <f>Lambdas!$I$2*D394+(1-Lambdas!$I$2)*C394*C394</f>
        <v>2.501917397847959E-4</v>
      </c>
      <c r="E395">
        <f t="shared" si="12"/>
        <v>6.9631309312532004</v>
      </c>
    </row>
    <row r="396" spans="1:5" x14ac:dyDescent="0.2">
      <c r="A396" s="1">
        <v>42312</v>
      </c>
      <c r="B396">
        <v>75.317757</v>
      </c>
      <c r="C396">
        <f t="shared" si="13"/>
        <v>-1.0067720049090661E-2</v>
      </c>
      <c r="D396">
        <f>Lambdas!$I$2*D395+(1-Lambdas!$I$2)*C395*C395</f>
        <v>2.5613913346481722E-4</v>
      </c>
      <c r="E396">
        <f t="shared" si="12"/>
        <v>7.8740712971793032</v>
      </c>
    </row>
    <row r="397" spans="1:5" x14ac:dyDescent="0.2">
      <c r="A397" s="1">
        <v>42313</v>
      </c>
      <c r="B397">
        <v>74.292839000000001</v>
      </c>
      <c r="C397">
        <f t="shared" si="13"/>
        <v>-1.3701356202009045E-2</v>
      </c>
      <c r="D397">
        <f>Lambdas!$I$2*D396+(1-Lambdas!$I$2)*C396*C396</f>
        <v>2.4499477730206099E-4</v>
      </c>
      <c r="E397">
        <f t="shared" si="12"/>
        <v>7.5480240171698307</v>
      </c>
    </row>
    <row r="398" spans="1:5" x14ac:dyDescent="0.2">
      <c r="A398" s="1">
        <v>42314</v>
      </c>
      <c r="B398">
        <v>73.994995000000003</v>
      </c>
      <c r="C398">
        <f t="shared" si="13"/>
        <v>-4.0171117548355338E-3</v>
      </c>
      <c r="D398">
        <f>Lambdas!$I$2*D397+(1-Lambdas!$I$2)*C397*C397</f>
        <v>2.4087144030726299E-4</v>
      </c>
      <c r="E398">
        <f t="shared" si="12"/>
        <v>8.2642521899698274</v>
      </c>
    </row>
    <row r="399" spans="1:5" x14ac:dyDescent="0.2">
      <c r="A399" s="1">
        <v>42317</v>
      </c>
      <c r="B399">
        <v>72.413314999999997</v>
      </c>
      <c r="C399">
        <f t="shared" si="13"/>
        <v>-2.1607264459383609E-2</v>
      </c>
      <c r="D399">
        <f>Lambdas!$I$2*D398+(1-Lambdas!$I$2)*C398*C398</f>
        <v>2.2469030455128769E-4</v>
      </c>
      <c r="E399">
        <f t="shared" si="12"/>
        <v>6.3229325074038893</v>
      </c>
    </row>
    <row r="400" spans="1:5" x14ac:dyDescent="0.2">
      <c r="A400" s="1">
        <v>42318</v>
      </c>
      <c r="B400">
        <v>72.766762</v>
      </c>
      <c r="C400">
        <f t="shared" si="13"/>
        <v>4.8690936883211246E-3</v>
      </c>
      <c r="D400">
        <f>Lambdas!$I$2*D399+(1-Lambdas!$I$2)*C399*C399</f>
        <v>2.4212781223045894E-4</v>
      </c>
      <c r="E400">
        <f t="shared" si="12"/>
        <v>8.2281292903466152</v>
      </c>
    </row>
    <row r="401" spans="1:5" x14ac:dyDescent="0.2">
      <c r="A401" s="1">
        <v>42319</v>
      </c>
      <c r="B401">
        <v>72.121718999999999</v>
      </c>
      <c r="C401">
        <f t="shared" si="13"/>
        <v>-8.9040516850100709E-3</v>
      </c>
      <c r="D401">
        <f>Lambdas!$I$2*D400+(1-Lambdas!$I$2)*C400*C400</f>
        <v>2.2640132909616863E-4</v>
      </c>
      <c r="E401">
        <f t="shared" si="12"/>
        <v>8.0430172819828307</v>
      </c>
    </row>
    <row r="402" spans="1:5" x14ac:dyDescent="0.2">
      <c r="A402" s="1">
        <v>42320</v>
      </c>
      <c r="B402">
        <v>70.168892</v>
      </c>
      <c r="C402">
        <f t="shared" si="13"/>
        <v>-2.7450154409815162E-2</v>
      </c>
      <c r="D402">
        <f>Lambdas!$I$2*D401+(1-Lambdas!$I$2)*C401*C401</f>
        <v>2.1580857079358617E-4</v>
      </c>
      <c r="E402">
        <f t="shared" si="12"/>
        <v>4.9495476515231438</v>
      </c>
    </row>
    <row r="403" spans="1:5" x14ac:dyDescent="0.2">
      <c r="A403" s="1">
        <v>42321</v>
      </c>
      <c r="B403">
        <v>69.011336999999997</v>
      </c>
      <c r="C403">
        <f t="shared" si="13"/>
        <v>-1.6634283467183677E-2</v>
      </c>
      <c r="D403">
        <f>Lambdas!$I$2*D402+(1-Lambdas!$I$2)*C402*C402</f>
        <v>2.5452378887587509E-4</v>
      </c>
      <c r="E403">
        <f t="shared" si="12"/>
        <v>7.1889904185190385</v>
      </c>
    </row>
    <row r="404" spans="1:5" x14ac:dyDescent="0.2">
      <c r="A404" s="1">
        <v>42324</v>
      </c>
      <c r="B404">
        <v>71.485504000000006</v>
      </c>
      <c r="C404">
        <f t="shared" si="13"/>
        <v>3.5223892437829224E-2</v>
      </c>
      <c r="D404">
        <f>Lambdas!$I$2*D403+(1-Lambdas!$I$2)*C403*C403</f>
        <v>2.5612045849595727E-4</v>
      </c>
      <c r="E404">
        <f t="shared" si="12"/>
        <v>3.4255694714455789</v>
      </c>
    </row>
    <row r="405" spans="1:5" x14ac:dyDescent="0.2">
      <c r="A405" s="1">
        <v>42325</v>
      </c>
      <c r="B405">
        <v>70.654899999999998</v>
      </c>
      <c r="C405">
        <f t="shared" si="13"/>
        <v>-1.16872251807279E-2</v>
      </c>
      <c r="D405">
        <f>Lambdas!$I$2*D404+(1-Lambdas!$I$2)*C404*C404</f>
        <v>3.2701299333449458E-4</v>
      </c>
      <c r="E405">
        <f t="shared" si="12"/>
        <v>7.6078170590278287</v>
      </c>
    </row>
    <row r="406" spans="1:5" x14ac:dyDescent="0.2">
      <c r="A406" s="1">
        <v>42326</v>
      </c>
      <c r="B406">
        <v>71.344123999999994</v>
      </c>
      <c r="C406">
        <f t="shared" si="13"/>
        <v>9.7075232357651722E-3</v>
      </c>
      <c r="D406">
        <f>Lambdas!$I$2*D405+(1-Lambdas!$I$2)*C405*C405</f>
        <v>3.1330239819032718E-4</v>
      </c>
      <c r="E406">
        <f t="shared" si="12"/>
        <v>7.7675587943521167</v>
      </c>
    </row>
    <row r="407" spans="1:5" x14ac:dyDescent="0.2">
      <c r="A407" s="1">
        <v>42327</v>
      </c>
      <c r="B407">
        <v>70.955337999999998</v>
      </c>
      <c r="C407">
        <f t="shared" si="13"/>
        <v>-5.4643490837635285E-3</v>
      </c>
      <c r="D407">
        <f>Lambdas!$I$2*D406+(1-Lambdas!$I$2)*C406*C406</f>
        <v>2.9752935534140825E-4</v>
      </c>
      <c r="E407">
        <f t="shared" si="12"/>
        <v>8.0196408076251764</v>
      </c>
    </row>
    <row r="408" spans="1:5" x14ac:dyDescent="0.2">
      <c r="A408" s="1">
        <v>42328</v>
      </c>
      <c r="B408">
        <v>70.504683999999997</v>
      </c>
      <c r="C408">
        <f t="shared" si="13"/>
        <v>-6.3714895301924474E-3</v>
      </c>
      <c r="D408">
        <f>Lambdas!$I$2*D407+(1-Lambdas!$I$2)*C407*C407</f>
        <v>2.7825677674523085E-4</v>
      </c>
      <c r="E408">
        <f t="shared" si="12"/>
        <v>8.0410726277820199</v>
      </c>
    </row>
    <row r="409" spans="1:5" x14ac:dyDescent="0.2">
      <c r="A409" s="1">
        <v>42331</v>
      </c>
      <c r="B409">
        <v>70.937652999999997</v>
      </c>
      <c r="C409">
        <f t="shared" si="13"/>
        <v>6.122217174074838E-3</v>
      </c>
      <c r="D409">
        <f>Lambdas!$I$2*D408+(1-Lambdas!$I$2)*C408*C408</f>
        <v>2.6114490708649749E-4</v>
      </c>
      <c r="E409">
        <f t="shared" si="12"/>
        <v>8.1069073467624868</v>
      </c>
    </row>
    <row r="410" spans="1:5" x14ac:dyDescent="0.2">
      <c r="A410" s="1">
        <v>42332</v>
      </c>
      <c r="B410">
        <v>72.351462999999995</v>
      </c>
      <c r="C410">
        <f t="shared" si="13"/>
        <v>1.9734309518659694E-2</v>
      </c>
      <c r="D410">
        <f>Lambdas!$I$2*D409+(1-Lambdas!$I$2)*C409*C409</f>
        <v>2.4504087665850596E-4</v>
      </c>
      <c r="E410">
        <f t="shared" si="12"/>
        <v>6.7247875301295963</v>
      </c>
    </row>
    <row r="411" spans="1:5" x14ac:dyDescent="0.2">
      <c r="A411" s="1">
        <v>42333</v>
      </c>
      <c r="B411">
        <v>71.794785000000005</v>
      </c>
      <c r="C411">
        <f t="shared" si="13"/>
        <v>-7.7238329159025759E-3</v>
      </c>
      <c r="D411">
        <f>Lambdas!$I$2*D410+(1-Lambdas!$I$2)*C410*C410</f>
        <v>2.5543800070664555E-4</v>
      </c>
      <c r="E411">
        <f t="shared" si="12"/>
        <v>8.0389806413031497</v>
      </c>
    </row>
    <row r="412" spans="1:5" x14ac:dyDescent="0.2">
      <c r="A412" s="1">
        <v>42335</v>
      </c>
      <c r="B412">
        <v>71.777100000000004</v>
      </c>
      <c r="C412">
        <f t="shared" si="13"/>
        <v>-2.4635742700522409E-4</v>
      </c>
      <c r="D412">
        <f>Lambdas!$I$2*D411+(1-Lambdas!$I$2)*C411*C411</f>
        <v>2.4134157670457538E-4</v>
      </c>
      <c r="E412">
        <f t="shared" si="12"/>
        <v>8.3290458196916539</v>
      </c>
    </row>
    <row r="413" spans="1:5" x14ac:dyDescent="0.2">
      <c r="A413" s="1">
        <v>42338</v>
      </c>
      <c r="B413">
        <v>72.157059000000004</v>
      </c>
      <c r="C413">
        <f t="shared" si="13"/>
        <v>5.27963459456713E-3</v>
      </c>
      <c r="D413">
        <f>Lambdas!$I$2*D412+(1-Lambdas!$I$2)*C412*C412</f>
        <v>2.2396906365427884E-4</v>
      </c>
      <c r="E413">
        <f t="shared" si="12"/>
        <v>8.2795455185288969</v>
      </c>
    </row>
    <row r="414" spans="1:5" x14ac:dyDescent="0.2">
      <c r="A414" s="1">
        <v>42339</v>
      </c>
      <c r="B414">
        <v>72.360291000000004</v>
      </c>
      <c r="C414">
        <f t="shared" si="13"/>
        <v>2.8125638059715318E-3</v>
      </c>
      <c r="D414">
        <f>Lambdas!$I$2*D413+(1-Lambdas!$I$2)*C413*C413</f>
        <v>2.0985002289411724E-4</v>
      </c>
      <c r="E414">
        <f t="shared" si="12"/>
        <v>8.4314214176306628</v>
      </c>
    </row>
    <row r="415" spans="1:5" x14ac:dyDescent="0.2">
      <c r="A415" s="1">
        <v>42340</v>
      </c>
      <c r="B415">
        <v>70.292625000000001</v>
      </c>
      <c r="C415">
        <f t="shared" si="13"/>
        <v>-2.8990796303559909E-2</v>
      </c>
      <c r="D415">
        <f>Lambdas!$I$2*D414+(1-Lambdas!$I$2)*C414*C414</f>
        <v>1.9531013616638668E-4</v>
      </c>
      <c r="E415">
        <f t="shared" si="12"/>
        <v>4.2376824355580842</v>
      </c>
    </row>
    <row r="416" spans="1:5" x14ac:dyDescent="0.2">
      <c r="A416" s="1">
        <v>42341</v>
      </c>
      <c r="B416">
        <v>69.285263</v>
      </c>
      <c r="C416">
        <f t="shared" si="13"/>
        <v>-1.4434657315424631E-2</v>
      </c>
      <c r="D416">
        <f>Lambdas!$I$2*D415+(1-Lambdas!$I$2)*C415*C415</f>
        <v>2.4176215151292582E-4</v>
      </c>
      <c r="E416">
        <f t="shared" si="12"/>
        <v>7.465720134449171</v>
      </c>
    </row>
    <row r="417" spans="1:5" x14ac:dyDescent="0.2">
      <c r="A417" s="1">
        <v>42342</v>
      </c>
      <c r="B417">
        <v>69.682907</v>
      </c>
      <c r="C417">
        <f t="shared" si="13"/>
        <v>5.7228225033008444E-3</v>
      </c>
      <c r="D417">
        <f>Lambdas!$I$2*D416+(1-Lambdas!$I$2)*C416*C416</f>
        <v>2.393571084370617E-4</v>
      </c>
      <c r="E417">
        <f t="shared" si="12"/>
        <v>8.2007261819032315</v>
      </c>
    </row>
    <row r="418" spans="1:5" x14ac:dyDescent="0.2">
      <c r="A418" s="1">
        <v>42345</v>
      </c>
      <c r="B418">
        <v>67.862639999999999</v>
      </c>
      <c r="C418">
        <f t="shared" si="13"/>
        <v>-2.6469388737728333E-2</v>
      </c>
      <c r="D418">
        <f>Lambdas!$I$2*D417+(1-Lambdas!$I$2)*C417*C417</f>
        <v>2.2448119907496537E-4</v>
      </c>
      <c r="E418">
        <f t="shared" si="12"/>
        <v>5.2806173985487046</v>
      </c>
    </row>
    <row r="419" spans="1:5" x14ac:dyDescent="0.2">
      <c r="A419" s="1">
        <v>42346</v>
      </c>
      <c r="B419">
        <v>65.945151999999993</v>
      </c>
      <c r="C419">
        <f t="shared" si="13"/>
        <v>-2.8662295998180952E-2</v>
      </c>
      <c r="D419">
        <f>Lambdas!$I$2*D418+(1-Lambdas!$I$2)*C418*C418</f>
        <v>2.5876437864046575E-4</v>
      </c>
      <c r="E419">
        <f t="shared" si="12"/>
        <v>5.0847846744244967</v>
      </c>
    </row>
    <row r="420" spans="1:5" x14ac:dyDescent="0.2">
      <c r="A420" s="1">
        <v>42347</v>
      </c>
      <c r="B420">
        <v>66.828781000000006</v>
      </c>
      <c r="C420">
        <f t="shared" si="13"/>
        <v>1.331047481909764E-2</v>
      </c>
      <c r="D420">
        <f>Lambdas!$I$2*D419+(1-Lambdas!$I$2)*C419*C419</f>
        <v>2.9928397751394404E-4</v>
      </c>
      <c r="E420">
        <f t="shared" si="12"/>
        <v>7.5221423191436356</v>
      </c>
    </row>
    <row r="421" spans="1:5" x14ac:dyDescent="0.2">
      <c r="A421" s="1">
        <v>42348</v>
      </c>
      <c r="B421">
        <v>66.881812999999994</v>
      </c>
      <c r="C421">
        <f t="shared" si="13"/>
        <v>7.932356172275811E-4</v>
      </c>
      <c r="D421">
        <f>Lambdas!$I$2*D420+(1-Lambdas!$I$2)*C420*C420</f>
        <v>2.9049153396270568E-4</v>
      </c>
      <c r="E421">
        <f t="shared" si="12"/>
        <v>8.1417700628367058</v>
      </c>
    </row>
    <row r="422" spans="1:5" x14ac:dyDescent="0.2">
      <c r="A422" s="1">
        <v>42349</v>
      </c>
      <c r="B422">
        <v>65.688903999999994</v>
      </c>
      <c r="C422">
        <f t="shared" si="13"/>
        <v>-1.7997054324271112E-2</v>
      </c>
      <c r="D422">
        <f>Lambdas!$I$2*D421+(1-Lambdas!$I$2)*C421*C421</f>
        <v>2.6962109994463124E-4</v>
      </c>
      <c r="E422">
        <f t="shared" si="12"/>
        <v>7.0171998278427852</v>
      </c>
    </row>
    <row r="423" spans="1:5" x14ac:dyDescent="0.2">
      <c r="A423" s="1">
        <v>42352</v>
      </c>
      <c r="B423">
        <v>67.182236000000003</v>
      </c>
      <c r="C423">
        <f t="shared" si="13"/>
        <v>2.2478845007306267E-2</v>
      </c>
      <c r="D423">
        <f>Lambdas!$I$2*D422+(1-Lambdas!$I$2)*C422*C422</f>
        <v>2.7352881126729156E-4</v>
      </c>
      <c r="E423">
        <f t="shared" si="12"/>
        <v>6.3567717929873133</v>
      </c>
    </row>
    <row r="424" spans="1:5" x14ac:dyDescent="0.2">
      <c r="A424" s="1">
        <v>42353</v>
      </c>
      <c r="B424">
        <v>70.186569000000006</v>
      </c>
      <c r="C424">
        <f t="shared" si="13"/>
        <v>4.3748100594871241E-2</v>
      </c>
      <c r="D424">
        <f>Lambdas!$I$2*D423+(1-Lambdas!$I$2)*C423*C423</f>
        <v>2.9021650484630196E-4</v>
      </c>
      <c r="E424">
        <f t="shared" si="12"/>
        <v>1.550164320849662</v>
      </c>
    </row>
    <row r="425" spans="1:5" x14ac:dyDescent="0.2">
      <c r="A425" s="1">
        <v>42354</v>
      </c>
      <c r="B425">
        <v>69.939162999999994</v>
      </c>
      <c r="C425">
        <f t="shared" si="13"/>
        <v>-3.5312037775282971E-3</v>
      </c>
      <c r="D425">
        <f>Lambdas!$I$2*D424+(1-Lambdas!$I$2)*C424*C424</f>
        <v>4.0712339766350641E-4</v>
      </c>
      <c r="E425">
        <f t="shared" si="12"/>
        <v>7.7757661694547844</v>
      </c>
    </row>
    <row r="426" spans="1:5" x14ac:dyDescent="0.2">
      <c r="A426" s="1">
        <v>42355</v>
      </c>
      <c r="B426">
        <v>68.887626999999995</v>
      </c>
      <c r="C426">
        <f t="shared" si="13"/>
        <v>-1.5149181369780306E-2</v>
      </c>
      <c r="D426">
        <f>Lambdas!$I$2*D425+(1-Lambdas!$I$2)*C425*C425</f>
        <v>3.7870783656100888E-4</v>
      </c>
      <c r="E426">
        <f t="shared" si="12"/>
        <v>7.2727435568748691</v>
      </c>
    </row>
    <row r="427" spans="1:5" x14ac:dyDescent="0.2">
      <c r="A427" s="1">
        <v>42356</v>
      </c>
      <c r="B427">
        <v>68.286773999999994</v>
      </c>
      <c r="C427">
        <f t="shared" si="13"/>
        <v>-8.7604806490317599E-3</v>
      </c>
      <c r="D427">
        <f>Lambdas!$I$2*D426+(1-Lambdas!$I$2)*C426*C426</f>
        <v>3.6796452751653163E-4</v>
      </c>
      <c r="E427">
        <f t="shared" si="12"/>
        <v>7.698954941882544</v>
      </c>
    </row>
    <row r="428" spans="1:5" x14ac:dyDescent="0.2">
      <c r="A428" s="1">
        <v>42359</v>
      </c>
      <c r="B428">
        <v>68.269112000000007</v>
      </c>
      <c r="C428">
        <f t="shared" si="13"/>
        <v>-2.5867797596759018E-4</v>
      </c>
      <c r="D428">
        <f>Lambdas!$I$2*D427+(1-Lambdas!$I$2)*C427*C427</f>
        <v>3.469964458251463E-4</v>
      </c>
      <c r="E428">
        <f t="shared" si="12"/>
        <v>7.9660031820877988</v>
      </c>
    </row>
    <row r="429" spans="1:5" x14ac:dyDescent="0.2">
      <c r="A429" s="1">
        <v>42360</v>
      </c>
      <c r="B429">
        <v>68.613715999999997</v>
      </c>
      <c r="C429">
        <f t="shared" si="13"/>
        <v>5.0350322689145842E-3</v>
      </c>
      <c r="D429">
        <f>Lambdas!$I$2*D428+(1-Lambdas!$I$2)*C428*C428</f>
        <v>3.2201710350815221E-4</v>
      </c>
      <c r="E429">
        <f t="shared" si="12"/>
        <v>7.962178557484334</v>
      </c>
    </row>
    <row r="430" spans="1:5" x14ac:dyDescent="0.2">
      <c r="A430" s="1">
        <v>42361</v>
      </c>
      <c r="B430">
        <v>70.858131</v>
      </c>
      <c r="C430">
        <f t="shared" si="13"/>
        <v>3.2187266699766286E-2</v>
      </c>
      <c r="D430">
        <f>Lambdas!$I$2*D429+(1-Lambdas!$I$2)*C429*C429</f>
        <v>3.0065682788291115E-4</v>
      </c>
      <c r="E430">
        <f t="shared" si="12"/>
        <v>4.6636850393548235</v>
      </c>
    </row>
    <row r="431" spans="1:5" x14ac:dyDescent="0.2">
      <c r="A431" s="1">
        <v>42362</v>
      </c>
      <c r="B431">
        <v>70.098197999999996</v>
      </c>
      <c r="C431">
        <f t="shared" si="13"/>
        <v>-1.078263556084995E-2</v>
      </c>
      <c r="D431">
        <f>Lambdas!$I$2*D430+(1-Lambdas!$I$2)*C430*C430</f>
        <v>3.5360386804932336E-4</v>
      </c>
      <c r="E431">
        <f t="shared" si="12"/>
        <v>7.6185325025157846</v>
      </c>
    </row>
    <row r="432" spans="1:5" x14ac:dyDescent="0.2">
      <c r="A432" s="1">
        <v>42366</v>
      </c>
      <c r="B432">
        <v>69.576865999999995</v>
      </c>
      <c r="C432">
        <f t="shared" si="13"/>
        <v>-7.4649605452961369E-3</v>
      </c>
      <c r="D432">
        <f>Lambdas!$I$2*D431+(1-Lambdas!$I$2)*C431*C431</f>
        <v>3.3651520146109955E-4</v>
      </c>
      <c r="E432">
        <f t="shared" si="12"/>
        <v>7.8312710425897416</v>
      </c>
    </row>
    <row r="433" spans="1:5" x14ac:dyDescent="0.2">
      <c r="A433" s="1">
        <v>42367</v>
      </c>
      <c r="B433">
        <v>69.947982999999994</v>
      </c>
      <c r="C433">
        <f t="shared" si="13"/>
        <v>5.3197387829524252E-3</v>
      </c>
      <c r="D433">
        <f>Lambdas!$I$2*D432+(1-Lambdas!$I$2)*C432*C432</f>
        <v>3.1629801601369543E-4</v>
      </c>
      <c r="E433">
        <f t="shared" si="12"/>
        <v>7.9693543178318729</v>
      </c>
    </row>
    <row r="434" spans="1:5" x14ac:dyDescent="0.2">
      <c r="A434" s="1">
        <v>42368</v>
      </c>
      <c r="B434">
        <v>69.020187000000007</v>
      </c>
      <c r="C434">
        <f t="shared" si="13"/>
        <v>-1.335283878790517E-2</v>
      </c>
      <c r="D434">
        <f>Lambdas!$I$2*D433+(1-Lambdas!$I$2)*C433*C433</f>
        <v>2.9556178617736329E-4</v>
      </c>
      <c r="E434">
        <f t="shared" si="12"/>
        <v>7.5233804325701135</v>
      </c>
    </row>
    <row r="435" spans="1:5" x14ac:dyDescent="0.2">
      <c r="A435" s="1">
        <v>42369</v>
      </c>
      <c r="B435">
        <v>68.878806999999995</v>
      </c>
      <c r="C435">
        <f t="shared" si="13"/>
        <v>-2.0504870330814956E-3</v>
      </c>
      <c r="D435">
        <f>Lambdas!$I$2*D434+(1-Lambdas!$I$2)*C434*C434</f>
        <v>2.871186748132972E-4</v>
      </c>
      <c r="E435">
        <f t="shared" si="12"/>
        <v>8.1409711662071498</v>
      </c>
    </row>
    <row r="436" spans="1:5" x14ac:dyDescent="0.2">
      <c r="A436" s="1">
        <v>42373</v>
      </c>
      <c r="B436">
        <v>68.445815999999994</v>
      </c>
      <c r="C436">
        <f t="shared" si="13"/>
        <v>-6.3061150351495588E-3</v>
      </c>
      <c r="D436">
        <f>Lambdas!$I$2*D435+(1-Lambdas!$I$2)*C435*C435</f>
        <v>2.6674851473800561E-4</v>
      </c>
      <c r="E436">
        <f t="shared" si="12"/>
        <v>8.0801234175687906</v>
      </c>
    </row>
    <row r="437" spans="1:5" x14ac:dyDescent="0.2">
      <c r="A437" s="1">
        <v>42374</v>
      </c>
      <c r="B437">
        <v>69.029021999999998</v>
      </c>
      <c r="C437">
        <f t="shared" si="13"/>
        <v>8.4845999043078758E-3</v>
      </c>
      <c r="D437">
        <f>Lambdas!$I$2*D436+(1-Lambdas!$I$2)*C436*C436</f>
        <v>2.504055797271178E-4</v>
      </c>
      <c r="E437">
        <f t="shared" si="12"/>
        <v>8.004941289743952</v>
      </c>
    </row>
    <row r="438" spans="1:5" x14ac:dyDescent="0.2">
      <c r="A438" s="1">
        <v>42375</v>
      </c>
      <c r="B438">
        <v>68.454666000000003</v>
      </c>
      <c r="C438">
        <f t="shared" si="13"/>
        <v>-8.3553089057218661E-3</v>
      </c>
      <c r="D438">
        <f>Lambdas!$I$2*D437+(1-Lambdas!$I$2)*C437*C437</f>
        <v>2.3755933138292962E-4</v>
      </c>
      <c r="E438">
        <f t="shared" si="12"/>
        <v>8.0512247228555509</v>
      </c>
    </row>
    <row r="439" spans="1:5" x14ac:dyDescent="0.2">
      <c r="A439" s="1">
        <v>42376</v>
      </c>
      <c r="B439">
        <v>67.358963000000003</v>
      </c>
      <c r="C439">
        <f t="shared" si="13"/>
        <v>-1.6135741033690768E-2</v>
      </c>
      <c r="D439">
        <f>Lambdas!$I$2*D438+(1-Lambdas!$I$2)*C438*C438</f>
        <v>2.2548126381298009E-4</v>
      </c>
      <c r="E439">
        <f t="shared" si="12"/>
        <v>7.2425782645355525</v>
      </c>
    </row>
    <row r="440" spans="1:5" x14ac:dyDescent="0.2">
      <c r="A440" s="1">
        <v>42377</v>
      </c>
      <c r="B440">
        <v>65.998176999999998</v>
      </c>
      <c r="C440">
        <f t="shared" si="13"/>
        <v>-2.0408854489625528E-2</v>
      </c>
      <c r="D440">
        <f>Lambdas!$I$2*D439+(1-Lambdas!$I$2)*C439*C439</f>
        <v>2.279927286353462E-4</v>
      </c>
      <c r="E440">
        <f t="shared" si="12"/>
        <v>6.5592905684850233</v>
      </c>
    </row>
    <row r="441" spans="1:5" x14ac:dyDescent="0.2">
      <c r="A441" s="1">
        <v>42380</v>
      </c>
      <c r="B441">
        <v>65.114547999999999</v>
      </c>
      <c r="C441">
        <f t="shared" si="13"/>
        <v>-1.3479124602181414E-2</v>
      </c>
      <c r="D441">
        <f>Lambdas!$I$2*D440+(1-Lambdas!$I$2)*C440*C440</f>
        <v>2.4156701485564307E-4</v>
      </c>
      <c r="E441">
        <f t="shared" si="12"/>
        <v>7.5762460432611585</v>
      </c>
    </row>
    <row r="442" spans="1:5" x14ac:dyDescent="0.2">
      <c r="A442" s="1">
        <v>42381</v>
      </c>
      <c r="B442">
        <v>66.448830000000001</v>
      </c>
      <c r="C442">
        <f t="shared" si="13"/>
        <v>2.0284181950118819E-2</v>
      </c>
      <c r="D442">
        <f>Lambdas!$I$2*D441+(1-Lambdas!$I$2)*C441*C441</f>
        <v>2.3725556757910035E-4</v>
      </c>
      <c r="E442">
        <f t="shared" si="12"/>
        <v>6.612175047273178</v>
      </c>
    </row>
    <row r="443" spans="1:5" x14ac:dyDescent="0.2">
      <c r="A443" s="1">
        <v>42382</v>
      </c>
      <c r="B443">
        <v>66.846451000000002</v>
      </c>
      <c r="C443">
        <f t="shared" si="13"/>
        <v>5.9660353526764971E-3</v>
      </c>
      <c r="D443">
        <f>Lambdas!$I$2*D442+(1-Lambdas!$I$2)*C442*C442</f>
        <v>2.4979763430126527E-4</v>
      </c>
      <c r="E443">
        <f t="shared" si="12"/>
        <v>8.1523697792998711</v>
      </c>
    </row>
    <row r="444" spans="1:5" x14ac:dyDescent="0.2">
      <c r="A444" s="1">
        <v>42383</v>
      </c>
      <c r="B444">
        <v>69.912650999999997</v>
      </c>
      <c r="C444">
        <f t="shared" si="13"/>
        <v>4.4848406854588747E-2</v>
      </c>
      <c r="D444">
        <f>Lambdas!$I$2*D443+(1-Lambdas!$I$2)*C443*C443</f>
        <v>2.3437468535626106E-4</v>
      </c>
      <c r="E444">
        <f t="shared" si="12"/>
        <v>-0.22330829952278997</v>
      </c>
    </row>
    <row r="445" spans="1:5" x14ac:dyDescent="0.2">
      <c r="A445" s="1">
        <v>42384</v>
      </c>
      <c r="B445">
        <v>68.551856999999998</v>
      </c>
      <c r="C445">
        <f t="shared" si="13"/>
        <v>-1.9656124631094569E-2</v>
      </c>
      <c r="D445">
        <f>Lambdas!$I$2*D444+(1-Lambdas!$I$2)*C444*C444</f>
        <v>3.6232117005315014E-4</v>
      </c>
      <c r="E445">
        <f t="shared" si="12"/>
        <v>6.8566238553392784</v>
      </c>
    </row>
    <row r="446" spans="1:5" x14ac:dyDescent="0.2">
      <c r="A446" s="1">
        <v>42388</v>
      </c>
      <c r="B446">
        <v>67.509163000000001</v>
      </c>
      <c r="C446">
        <f t="shared" si="13"/>
        <v>-1.5327158543253529E-2</v>
      </c>
      <c r="D446">
        <f>Lambdas!$I$2*D445+(1-Lambdas!$I$2)*C445*C445</f>
        <v>3.6405222759813312E-4</v>
      </c>
      <c r="E446">
        <f t="shared" si="12"/>
        <v>7.2729162767222757</v>
      </c>
    </row>
    <row r="447" spans="1:5" x14ac:dyDescent="0.2">
      <c r="A447" s="1">
        <v>42389</v>
      </c>
      <c r="B447">
        <v>64.663894999999997</v>
      </c>
      <c r="C447">
        <f t="shared" si="13"/>
        <v>-4.3060328161761433E-2</v>
      </c>
      <c r="D447">
        <f>Lambdas!$I$2*D446+(1-Lambdas!$I$2)*C446*C446</f>
        <v>3.547546811632374E-4</v>
      </c>
      <c r="E447">
        <f t="shared" si="12"/>
        <v>2.7173965356422105</v>
      </c>
    </row>
    <row r="448" spans="1:5" x14ac:dyDescent="0.2">
      <c r="A448" s="1">
        <v>42390</v>
      </c>
      <c r="B448">
        <v>65.476821999999999</v>
      </c>
      <c r="C448">
        <f t="shared" si="13"/>
        <v>1.2493208769719474E-2</v>
      </c>
      <c r="D448">
        <f>Lambdas!$I$2*D447+(1-Lambdas!$I$2)*C447*C447</f>
        <v>4.6271595630391967E-4</v>
      </c>
      <c r="E448">
        <f t="shared" si="12"/>
        <v>7.3410838359903714</v>
      </c>
    </row>
    <row r="449" spans="1:5" x14ac:dyDescent="0.2">
      <c r="A449" s="1">
        <v>42391</v>
      </c>
      <c r="B449">
        <v>67.659385999999998</v>
      </c>
      <c r="C449">
        <f t="shared" si="13"/>
        <v>3.2789871104048955E-2</v>
      </c>
      <c r="D449">
        <f>Lambdas!$I$2*D448+(1-Lambdas!$I$2)*C448*C448</f>
        <v>4.4063781883080195E-4</v>
      </c>
      <c r="E449">
        <f t="shared" si="12"/>
        <v>5.2872433355379354</v>
      </c>
    </row>
    <row r="450" spans="1:5" x14ac:dyDescent="0.2">
      <c r="A450" s="1">
        <v>42394</v>
      </c>
      <c r="B450">
        <v>65.370804000000007</v>
      </c>
      <c r="C450">
        <f t="shared" si="13"/>
        <v>-3.4410351756864001E-2</v>
      </c>
      <c r="D450">
        <f>Lambdas!$I$2*D449+(1-Lambdas!$I$2)*C449*C449</f>
        <v>4.8632530341456302E-4</v>
      </c>
      <c r="E450">
        <f t="shared" si="12"/>
        <v>5.1938997208204016</v>
      </c>
    </row>
    <row r="451" spans="1:5" x14ac:dyDescent="0.2">
      <c r="A451" s="1">
        <v>42395</v>
      </c>
      <c r="B451">
        <v>67.774269000000004</v>
      </c>
      <c r="C451">
        <f t="shared" si="13"/>
        <v>3.610687286979615E-2</v>
      </c>
      <c r="D451">
        <f>Lambdas!$I$2*D450+(1-Lambdas!$I$2)*C450*C450</f>
        <v>5.3656392450315761E-4</v>
      </c>
      <c r="E451">
        <f t="shared" ref="E451:E514" si="14">-LN(D451)-C451*C451/D451</f>
        <v>5.1005933532991374</v>
      </c>
    </row>
    <row r="452" spans="1:5" x14ac:dyDescent="0.2">
      <c r="A452" s="1">
        <v>42396</v>
      </c>
      <c r="B452">
        <v>66.528343000000007</v>
      </c>
      <c r="C452">
        <f t="shared" ref="C452:C515" si="15">LN(B452/B451)</f>
        <v>-1.8554542252407751E-2</v>
      </c>
      <c r="D452">
        <f>Lambdas!$I$2*D451+(1-Lambdas!$I$2)*C451*C451</f>
        <v>5.9179909324317864E-4</v>
      </c>
      <c r="E452">
        <f t="shared" si="14"/>
        <v>6.8506070107452715</v>
      </c>
    </row>
    <row r="453" spans="1:5" x14ac:dyDescent="0.2">
      <c r="A453" s="1">
        <v>42397</v>
      </c>
      <c r="B453">
        <v>68.030510000000007</v>
      </c>
      <c r="C453">
        <f t="shared" si="15"/>
        <v>2.2328213635287444E-2</v>
      </c>
      <c r="D453">
        <f>Lambdas!$I$2*D452+(1-Lambdas!$I$2)*C452*C452</f>
        <v>5.7397677643778215E-4</v>
      </c>
      <c r="E453">
        <f t="shared" si="14"/>
        <v>6.5943339982131457</v>
      </c>
    </row>
    <row r="454" spans="1:5" x14ac:dyDescent="0.2">
      <c r="A454" s="1">
        <v>42398</v>
      </c>
      <c r="B454">
        <v>68.790436</v>
      </c>
      <c r="C454">
        <f t="shared" si="15"/>
        <v>1.1108442626874146E-2</v>
      </c>
      <c r="D454">
        <f>Lambdas!$I$2*D453+(1-Lambdas!$I$2)*C453*C453</f>
        <v>5.6854589501777457E-4</v>
      </c>
      <c r="E454">
        <f t="shared" si="14"/>
        <v>7.2553879964336998</v>
      </c>
    </row>
    <row r="455" spans="1:5" x14ac:dyDescent="0.2">
      <c r="A455" s="1">
        <v>42401</v>
      </c>
      <c r="B455">
        <v>67.411972000000006</v>
      </c>
      <c r="C455">
        <f t="shared" si="15"/>
        <v>-2.0242095391008165E-2</v>
      </c>
      <c r="D455">
        <f>Lambdas!$I$2*D454+(1-Lambdas!$I$2)*C454*C454</f>
        <v>5.3649467656986403E-4</v>
      </c>
      <c r="E455">
        <f t="shared" si="14"/>
        <v>6.766713952876791</v>
      </c>
    </row>
    <row r="456" spans="1:5" x14ac:dyDescent="0.2">
      <c r="A456" s="1">
        <v>42402</v>
      </c>
      <c r="B456">
        <v>65.909813</v>
      </c>
      <c r="C456">
        <f t="shared" si="15"/>
        <v>-2.2535290399012784E-2</v>
      </c>
      <c r="D456">
        <f>Lambdas!$I$2*D455+(1-Lambdas!$I$2)*C455*C455</f>
        <v>5.2736836251121024E-4</v>
      </c>
      <c r="E456">
        <f t="shared" si="14"/>
        <v>6.5846424087194437</v>
      </c>
    </row>
    <row r="457" spans="1:5" x14ac:dyDescent="0.2">
      <c r="A457" s="1">
        <v>42403</v>
      </c>
      <c r="B457">
        <v>69.347130000000007</v>
      </c>
      <c r="C457">
        <f t="shared" si="15"/>
        <v>5.0837423763505057E-2</v>
      </c>
      <c r="D457">
        <f>Lambdas!$I$2*D456+(1-Lambdas!$I$2)*C456*C456</f>
        <v>5.2596224755314806E-4</v>
      </c>
      <c r="E457">
        <f t="shared" si="14"/>
        <v>2.6365374688871608</v>
      </c>
    </row>
    <row r="458" spans="1:5" x14ac:dyDescent="0.2">
      <c r="A458" s="1">
        <v>42404</v>
      </c>
      <c r="B458">
        <v>70.540030999999999</v>
      </c>
      <c r="C458">
        <f t="shared" si="15"/>
        <v>1.7055602652915114E-2</v>
      </c>
      <c r="D458">
        <f>Lambdas!$I$2*D457+(1-Lambdas!$I$2)*C457*C457</f>
        <v>6.7417537746684722E-4</v>
      </c>
      <c r="E458">
        <f t="shared" si="14"/>
        <v>6.8705396984805578</v>
      </c>
    </row>
    <row r="459" spans="1:5" x14ac:dyDescent="0.2">
      <c r="A459" s="1">
        <v>42405</v>
      </c>
      <c r="B459">
        <v>70.760925</v>
      </c>
      <c r="C459">
        <f t="shared" si="15"/>
        <v>3.1265772886274429E-3</v>
      </c>
      <c r="D459">
        <f>Lambdas!$I$2*D458+(1-Lambdas!$I$2)*C458*C458</f>
        <v>6.4657862854131695E-4</v>
      </c>
      <c r="E459">
        <f t="shared" si="14"/>
        <v>7.3286969567613287</v>
      </c>
    </row>
    <row r="460" spans="1:5" x14ac:dyDescent="0.2">
      <c r="A460" s="1">
        <v>42408</v>
      </c>
      <c r="B460">
        <v>71.715239999999994</v>
      </c>
      <c r="C460">
        <f t="shared" si="15"/>
        <v>1.3396335757383901E-2</v>
      </c>
      <c r="D460">
        <f>Lambdas!$I$2*D459+(1-Lambdas!$I$2)*C459*C459</f>
        <v>6.0072803857459656E-4</v>
      </c>
      <c r="E460">
        <f t="shared" si="14"/>
        <v>7.1186277122023567</v>
      </c>
    </row>
    <row r="461" spans="1:5" x14ac:dyDescent="0.2">
      <c r="A461" s="1">
        <v>42409</v>
      </c>
      <c r="B461">
        <v>71.403167999999994</v>
      </c>
      <c r="C461">
        <f t="shared" si="15"/>
        <v>-4.3610392116602897E-3</v>
      </c>
      <c r="D461">
        <f>Lambdas!$I$2*D460+(1-Lambdas!$I$2)*C460*C460</f>
        <v>5.7039636504807036E-4</v>
      </c>
      <c r="E461">
        <f t="shared" si="14"/>
        <v>7.4358361719603874</v>
      </c>
    </row>
    <row r="462" spans="1:5" x14ac:dyDescent="0.2">
      <c r="A462" s="1">
        <v>42410</v>
      </c>
      <c r="B462">
        <v>70.752280999999996</v>
      </c>
      <c r="C462">
        <f t="shared" si="15"/>
        <v>-9.1574618228039122E-3</v>
      </c>
      <c r="D462">
        <f>Lambdas!$I$2*D461+(1-Lambdas!$I$2)*C461*C461</f>
        <v>5.3069650927465488E-4</v>
      </c>
      <c r="E462">
        <f t="shared" si="14"/>
        <v>7.3833031765278729</v>
      </c>
    </row>
    <row r="463" spans="1:5" x14ac:dyDescent="0.2">
      <c r="A463" s="1">
        <v>42411</v>
      </c>
      <c r="B463">
        <v>70.975182000000004</v>
      </c>
      <c r="C463">
        <f t="shared" si="15"/>
        <v>3.1454903526197324E-3</v>
      </c>
      <c r="D463">
        <f>Lambdas!$I$2*D462+(1-Lambdas!$I$2)*C462*C462</f>
        <v>4.9852368045454293E-4</v>
      </c>
      <c r="E463">
        <f t="shared" si="14"/>
        <v>7.5840126466590236</v>
      </c>
    </row>
    <row r="464" spans="1:5" x14ac:dyDescent="0.2">
      <c r="A464" s="1">
        <v>42412</v>
      </c>
      <c r="B464">
        <v>72.250220999999996</v>
      </c>
      <c r="C464">
        <f t="shared" si="15"/>
        <v>1.7805119172447318E-2</v>
      </c>
      <c r="D464">
        <f>Lambdas!$I$2*D463+(1-Lambdas!$I$2)*C463*C463</f>
        <v>4.6334176537283909E-4</v>
      </c>
      <c r="E464">
        <f t="shared" si="14"/>
        <v>6.9928373497810634</v>
      </c>
    </row>
    <row r="465" spans="1:5" x14ac:dyDescent="0.2">
      <c r="A465" s="1">
        <v>42416</v>
      </c>
      <c r="B465">
        <v>72.419655000000006</v>
      </c>
      <c r="C465">
        <f t="shared" si="15"/>
        <v>2.3423546373731591E-3</v>
      </c>
      <c r="D465">
        <f>Lambdas!$I$2*D464+(1-Lambdas!$I$2)*C464*C464</f>
        <v>4.5280658614552441E-4</v>
      </c>
      <c r="E465">
        <f t="shared" si="14"/>
        <v>7.6879285568239943</v>
      </c>
    </row>
    <row r="466" spans="1:5" x14ac:dyDescent="0.2">
      <c r="A466" s="1">
        <v>42417</v>
      </c>
      <c r="B466">
        <v>73.115127999999999</v>
      </c>
      <c r="C466">
        <f t="shared" si="15"/>
        <v>9.5575542803019286E-3</v>
      </c>
      <c r="D466">
        <f>Lambdas!$I$2*D465+(1-Lambdas!$I$2)*C465*C465</f>
        <v>4.2059901252321317E-4</v>
      </c>
      <c r="E466">
        <f t="shared" si="14"/>
        <v>7.5566479076155968</v>
      </c>
    </row>
    <row r="467" spans="1:5" x14ac:dyDescent="0.2">
      <c r="A467" s="1">
        <v>42418</v>
      </c>
      <c r="B467">
        <v>73.516373000000002</v>
      </c>
      <c r="C467">
        <f t="shared" si="15"/>
        <v>5.4728485867360952E-3</v>
      </c>
      <c r="D467">
        <f>Lambdas!$I$2*D466+(1-Lambdas!$I$2)*C466*C466</f>
        <v>3.9689246152895571E-4</v>
      </c>
      <c r="E467">
        <f t="shared" si="14"/>
        <v>7.7563787252287293</v>
      </c>
    </row>
    <row r="468" spans="1:5" x14ac:dyDescent="0.2">
      <c r="A468" s="1">
        <v>42419</v>
      </c>
      <c r="B468">
        <v>73.560958999999997</v>
      </c>
      <c r="C468">
        <f t="shared" si="15"/>
        <v>6.0629331195351428E-4</v>
      </c>
      <c r="D468">
        <f>Lambdas!$I$2*D467+(1-Lambdas!$I$2)*C467*C467</f>
        <v>3.7047231341353238E-4</v>
      </c>
      <c r="E468">
        <f t="shared" si="14"/>
        <v>7.8997396194887965</v>
      </c>
    </row>
    <row r="469" spans="1:5" x14ac:dyDescent="0.2">
      <c r="A469" s="1">
        <v>42422</v>
      </c>
      <c r="B469">
        <v>73.462874999999997</v>
      </c>
      <c r="C469">
        <f t="shared" si="15"/>
        <v>-1.3342600567900435E-3</v>
      </c>
      <c r="D469">
        <f>Lambdas!$I$2*D468+(1-Lambdas!$I$2)*C468*C468</f>
        <v>3.4382432960239915E-4</v>
      </c>
      <c r="E469">
        <f t="shared" si="14"/>
        <v>7.9702019115915297</v>
      </c>
    </row>
    <row r="470" spans="1:5" x14ac:dyDescent="0.2">
      <c r="A470" s="1">
        <v>42423</v>
      </c>
      <c r="B470">
        <v>72.428557999999995</v>
      </c>
      <c r="C470">
        <f t="shared" si="15"/>
        <v>-1.4179507439453919E-2</v>
      </c>
      <c r="D470">
        <f>Lambdas!$I$2*D469+(1-Lambdas!$I$2)*C469*C469</f>
        <v>3.1919674567568314E-4</v>
      </c>
      <c r="E470">
        <f t="shared" si="14"/>
        <v>7.4198141624800424</v>
      </c>
    </row>
    <row r="471" spans="1:5" x14ac:dyDescent="0.2">
      <c r="A471" s="1">
        <v>42424</v>
      </c>
      <c r="B471">
        <v>72.687149000000005</v>
      </c>
      <c r="C471">
        <f t="shared" si="15"/>
        <v>3.5639322449111232E-3</v>
      </c>
      <c r="D471">
        <f>Lambdas!$I$2*D470+(1-Lambdas!$I$2)*C470*C470</f>
        <v>3.1069064536075856E-4</v>
      </c>
      <c r="E471">
        <f t="shared" si="14"/>
        <v>8.0358309852043259</v>
      </c>
    </row>
    <row r="472" spans="1:5" x14ac:dyDescent="0.2">
      <c r="A472" s="1">
        <v>42425</v>
      </c>
      <c r="B472">
        <v>73.124054000000001</v>
      </c>
      <c r="C472">
        <f t="shared" si="15"/>
        <v>5.9927673397787481E-3</v>
      </c>
      <c r="D472">
        <f>Lambdas!$I$2*D471+(1-Lambdas!$I$2)*C471*C471</f>
        <v>2.8923507767798605E-4</v>
      </c>
      <c r="E472">
        <f t="shared" si="14"/>
        <v>8.024104445021516</v>
      </c>
    </row>
    <row r="473" spans="1:5" x14ac:dyDescent="0.2">
      <c r="A473" s="1">
        <v>42426</v>
      </c>
      <c r="B473">
        <v>72.892219999999995</v>
      </c>
      <c r="C473">
        <f t="shared" si="15"/>
        <v>-3.1754569330904778E-3</v>
      </c>
      <c r="D473">
        <f>Lambdas!$I$2*D472+(1-Lambdas!$I$2)*C472*C472</f>
        <v>2.7099560304310233E-4</v>
      </c>
      <c r="E473">
        <f t="shared" si="14"/>
        <v>8.1761987726987932</v>
      </c>
    </row>
    <row r="474" spans="1:5" x14ac:dyDescent="0.2">
      <c r="A474" s="1">
        <v>42429</v>
      </c>
      <c r="B474">
        <v>71.465575999999999</v>
      </c>
      <c r="C474">
        <f t="shared" si="15"/>
        <v>-1.9766032565058676E-2</v>
      </c>
      <c r="D474">
        <f>Lambdas!$I$2*D473+(1-Lambdas!$I$2)*C473*C473</f>
        <v>2.5220962065634976E-4</v>
      </c>
      <c r="E474">
        <f t="shared" si="14"/>
        <v>6.7361574423288673</v>
      </c>
    </row>
    <row r="475" spans="1:5" x14ac:dyDescent="0.2">
      <c r="A475" s="1">
        <v>42430</v>
      </c>
      <c r="B475">
        <v>72.473151999999999</v>
      </c>
      <c r="C475">
        <f t="shared" si="15"/>
        <v>1.4000296816833449E-2</v>
      </c>
      <c r="D475">
        <f>Lambdas!$I$2*D474+(1-Lambdas!$I$2)*C474*C474</f>
        <v>2.621808091677154E-4</v>
      </c>
      <c r="E475">
        <f t="shared" si="14"/>
        <v>7.49886878895013</v>
      </c>
    </row>
    <row r="476" spans="1:5" x14ac:dyDescent="0.2">
      <c r="A476" s="1">
        <v>42431</v>
      </c>
      <c r="B476">
        <v>73.739288000000002</v>
      </c>
      <c r="C476">
        <f t="shared" si="15"/>
        <v>1.7319561177980891E-2</v>
      </c>
      <c r="D476">
        <f>Lambdas!$I$2*D475+(1-Lambdas!$I$2)*C475*C475</f>
        <v>2.574163099409529E-4</v>
      </c>
      <c r="E476">
        <f t="shared" si="14"/>
        <v>7.0995160038684633</v>
      </c>
    </row>
    <row r="477" spans="1:5" x14ac:dyDescent="0.2">
      <c r="A477" s="1">
        <v>42432</v>
      </c>
      <c r="B477">
        <v>73.471794000000003</v>
      </c>
      <c r="C477">
        <f t="shared" si="15"/>
        <v>-3.6341597489512388E-3</v>
      </c>
      <c r="D477">
        <f>Lambdas!$I$2*D476+(1-Lambdas!$I$2)*C476*C476</f>
        <v>2.6048002500997158E-4</v>
      </c>
      <c r="E477">
        <f t="shared" si="14"/>
        <v>8.2022813853820278</v>
      </c>
    </row>
    <row r="478" spans="1:5" x14ac:dyDescent="0.2">
      <c r="A478" s="1">
        <v>42433</v>
      </c>
      <c r="B478">
        <v>73.373711</v>
      </c>
      <c r="C478">
        <f t="shared" si="15"/>
        <v>-1.3358667612752228E-3</v>
      </c>
      <c r="D478">
        <f>Lambdas!$I$2*D477+(1-Lambdas!$I$2)*C477*C477</f>
        <v>2.4267607910302984E-4</v>
      </c>
      <c r="E478">
        <f t="shared" si="14"/>
        <v>8.3164294232604696</v>
      </c>
    </row>
    <row r="479" spans="1:5" x14ac:dyDescent="0.2">
      <c r="A479" s="1">
        <v>42436</v>
      </c>
      <c r="B479">
        <v>75.308586000000005</v>
      </c>
      <c r="C479">
        <f t="shared" si="15"/>
        <v>2.60284415073571E-2</v>
      </c>
      <c r="D479">
        <f>Lambdas!$I$2*D478+(1-Lambdas!$I$2)*C478*C478</f>
        <v>2.2533159940454474E-4</v>
      </c>
      <c r="E479">
        <f t="shared" si="14"/>
        <v>5.39134731535421</v>
      </c>
    </row>
    <row r="480" spans="1:5" x14ac:dyDescent="0.2">
      <c r="A480" s="1">
        <v>42437</v>
      </c>
      <c r="B480">
        <v>73.676879999999997</v>
      </c>
      <c r="C480">
        <f t="shared" si="15"/>
        <v>-2.1905106436407355E-2</v>
      </c>
      <c r="D480">
        <f>Lambdas!$I$2*D479+(1-Lambdas!$I$2)*C479*C479</f>
        <v>2.5788680972089898E-4</v>
      </c>
      <c r="E480">
        <f t="shared" si="14"/>
        <v>6.4023529929149312</v>
      </c>
    </row>
    <row r="481" spans="1:5" x14ac:dyDescent="0.2">
      <c r="A481" s="1">
        <v>42438</v>
      </c>
      <c r="B481">
        <v>73.471794000000003</v>
      </c>
      <c r="C481">
        <f t="shared" si="15"/>
        <v>-2.7874683096745212E-3</v>
      </c>
      <c r="D481">
        <f>Lambdas!$I$2*D480+(1-Lambdas!$I$2)*C480*C480</f>
        <v>2.7386725112071885E-4</v>
      </c>
      <c r="E481">
        <f t="shared" si="14"/>
        <v>8.174495718753942</v>
      </c>
    </row>
    <row r="482" spans="1:5" x14ac:dyDescent="0.2">
      <c r="A482" s="1">
        <v>42439</v>
      </c>
      <c r="B482">
        <v>73.275634999999994</v>
      </c>
      <c r="C482">
        <f t="shared" si="15"/>
        <v>-2.6734249202050343E-3</v>
      </c>
      <c r="D482">
        <f>Lambdas!$I$2*D481+(1-Lambdas!$I$2)*C481*C481</f>
        <v>2.5470792845889203E-4</v>
      </c>
      <c r="E482">
        <f t="shared" si="14"/>
        <v>8.2473326696423435</v>
      </c>
    </row>
    <row r="483" spans="1:5" x14ac:dyDescent="0.2">
      <c r="A483" s="1">
        <v>42440</v>
      </c>
      <c r="B483">
        <v>73.284554</v>
      </c>
      <c r="C483">
        <f t="shared" si="15"/>
        <v>1.2171108773627998E-4</v>
      </c>
      <c r="D483">
        <f>Lambdas!$I$2*D482+(1-Lambdas!$I$2)*C482*C482</f>
        <v>2.3688325918652865E-4</v>
      </c>
      <c r="E483">
        <f t="shared" si="14"/>
        <v>8.3478805800592735</v>
      </c>
    </row>
    <row r="484" spans="1:5" x14ac:dyDescent="0.2">
      <c r="A484" s="1">
        <v>42443</v>
      </c>
      <c r="B484">
        <v>73.480721000000003</v>
      </c>
      <c r="C484">
        <f t="shared" si="15"/>
        <v>2.6732088611313154E-3</v>
      </c>
      <c r="D484">
        <f>Lambdas!$I$2*D483+(1-Lambdas!$I$2)*C483*C483</f>
        <v>2.1982844704474894E-4</v>
      </c>
      <c r="E484">
        <f t="shared" si="14"/>
        <v>8.3901557276391383</v>
      </c>
    </row>
    <row r="485" spans="1:5" x14ac:dyDescent="0.2">
      <c r="A485" s="1">
        <v>42444</v>
      </c>
      <c r="B485">
        <v>73.846283</v>
      </c>
      <c r="C485">
        <f t="shared" si="15"/>
        <v>4.9626034645692037E-3</v>
      </c>
      <c r="D485">
        <f>Lambdas!$I$2*D484+(1-Lambdas!$I$2)*C484*C484</f>
        <v>2.0451505908760273E-4</v>
      </c>
      <c r="E485">
        <f t="shared" si="14"/>
        <v>8.3744502681328061</v>
      </c>
    </row>
    <row r="486" spans="1:5" x14ac:dyDescent="0.2">
      <c r="A486" s="1">
        <v>42445</v>
      </c>
      <c r="B486">
        <v>73.890877000000003</v>
      </c>
      <c r="C486">
        <f t="shared" si="15"/>
        <v>6.036937674224461E-4</v>
      </c>
      <c r="D486">
        <f>Lambdas!$I$2*D485+(1-Lambdas!$I$2)*C485*C485</f>
        <v>1.9156293429396687E-4</v>
      </c>
      <c r="E486">
        <f t="shared" si="14"/>
        <v>8.5583916768213566</v>
      </c>
    </row>
    <row r="487" spans="1:5" x14ac:dyDescent="0.2">
      <c r="A487" s="1">
        <v>42446</v>
      </c>
      <c r="B487">
        <v>74.987594999999999</v>
      </c>
      <c r="C487">
        <f t="shared" si="15"/>
        <v>1.4733330131650521E-2</v>
      </c>
      <c r="D487">
        <f>Lambdas!$I$2*D486+(1-Lambdas!$I$2)*C486*C486</f>
        <v>1.7779641385851062E-4</v>
      </c>
      <c r="E487">
        <f t="shared" si="14"/>
        <v>7.4139749193721753</v>
      </c>
    </row>
    <row r="488" spans="1:5" x14ac:dyDescent="0.2">
      <c r="A488" s="1">
        <v>42447</v>
      </c>
      <c r="B488">
        <v>75.076758999999996</v>
      </c>
      <c r="C488">
        <f t="shared" si="15"/>
        <v>1.1883436421259129E-3</v>
      </c>
      <c r="D488">
        <f>Lambdas!$I$2*D487+(1-Lambdas!$I$2)*C487*C487</f>
        <v>1.8062423236712505E-4</v>
      </c>
      <c r="E488">
        <f t="shared" si="14"/>
        <v>8.611273525512523</v>
      </c>
    </row>
    <row r="489" spans="1:5" x14ac:dyDescent="0.2">
      <c r="A489" s="1">
        <v>42450</v>
      </c>
      <c r="B489">
        <v>74.559607999999997</v>
      </c>
      <c r="C489">
        <f t="shared" si="15"/>
        <v>-6.9121306455625633E-3</v>
      </c>
      <c r="D489">
        <f>Lambdas!$I$2*D488+(1-Lambdas!$I$2)*C488*C488</f>
        <v>1.6772074828500194E-4</v>
      </c>
      <c r="E489">
        <f t="shared" si="14"/>
        <v>8.4083464912219537</v>
      </c>
    </row>
    <row r="490" spans="1:5" x14ac:dyDescent="0.2">
      <c r="A490" s="1">
        <v>42451</v>
      </c>
      <c r="B490">
        <v>75.005431999999999</v>
      </c>
      <c r="C490">
        <f t="shared" si="15"/>
        <v>5.9616247275074575E-3</v>
      </c>
      <c r="D490">
        <f>Lambdas!$I$2*D489+(1-Lambdas!$I$2)*C489*C489</f>
        <v>1.5908469417392056E-4</v>
      </c>
      <c r="E490">
        <f t="shared" si="14"/>
        <v>8.5226647232478019</v>
      </c>
    </row>
    <row r="491" spans="1:5" x14ac:dyDescent="0.2">
      <c r="A491" s="1">
        <v>42452</v>
      </c>
      <c r="B491">
        <v>74.675528999999997</v>
      </c>
      <c r="C491">
        <f t="shared" si="15"/>
        <v>-4.4080894724107924E-3</v>
      </c>
      <c r="D491">
        <f>Lambdas!$I$2*D490+(1-Lambdas!$I$2)*C490*C490</f>
        <v>1.5018939783277454E-4</v>
      </c>
      <c r="E491">
        <f t="shared" si="14"/>
        <v>8.6742350826422943</v>
      </c>
    </row>
    <row r="492" spans="1:5" x14ac:dyDescent="0.2">
      <c r="A492" s="1">
        <v>42453</v>
      </c>
      <c r="B492">
        <v>74.880607999999995</v>
      </c>
      <c r="C492">
        <f t="shared" si="15"/>
        <v>2.7425036866100582E-3</v>
      </c>
      <c r="D492">
        <f>Lambdas!$I$2*D491+(1-Lambdas!$I$2)*C491*C491</f>
        <v>1.4077465458164304E-4</v>
      </c>
      <c r="E492">
        <f t="shared" si="14"/>
        <v>8.8149220110477398</v>
      </c>
    </row>
    <row r="493" spans="1:5" x14ac:dyDescent="0.2">
      <c r="A493" s="1">
        <v>42457</v>
      </c>
      <c r="B493">
        <v>75.094582000000003</v>
      </c>
      <c r="C493">
        <f t="shared" si="15"/>
        <v>2.8534605648518393E-3</v>
      </c>
      <c r="D493">
        <f>Lambdas!$I$2*D492+(1-Lambdas!$I$2)*C492*C492</f>
        <v>1.3118025515685406E-4</v>
      </c>
      <c r="E493">
        <f t="shared" si="14"/>
        <v>8.8768691112538889</v>
      </c>
    </row>
    <row r="494" spans="1:5" x14ac:dyDescent="0.2">
      <c r="A494" s="1">
        <v>42458</v>
      </c>
      <c r="B494">
        <v>75.371009999999998</v>
      </c>
      <c r="C494">
        <f t="shared" si="15"/>
        <v>3.6743059634990931E-3</v>
      </c>
      <c r="D494">
        <f>Lambdas!$I$2*D493+(1-Lambdas!$I$2)*C493*C493</f>
        <v>1.2232137031324811E-4</v>
      </c>
      <c r="E494">
        <f t="shared" si="14"/>
        <v>8.898489491287382</v>
      </c>
    </row>
    <row r="495" spans="1:5" x14ac:dyDescent="0.2">
      <c r="A495" s="1">
        <v>42459</v>
      </c>
      <c r="B495">
        <v>75.362082999999998</v>
      </c>
      <c r="C495">
        <f t="shared" si="15"/>
        <v>-1.1844777855694019E-4</v>
      </c>
      <c r="D495">
        <f>Lambdas!$I$2*D494+(1-Lambdas!$I$2)*C494*C494</f>
        <v>1.1448613890049437E-4</v>
      </c>
      <c r="E495">
        <f t="shared" si="14"/>
        <v>9.0749342534301967</v>
      </c>
    </row>
    <row r="496" spans="1:5" x14ac:dyDescent="0.2">
      <c r="A496" s="1">
        <v>42460</v>
      </c>
      <c r="B496">
        <v>74.532859999999999</v>
      </c>
      <c r="C496">
        <f t="shared" si="15"/>
        <v>-1.1064168577734719E-2</v>
      </c>
      <c r="D496">
        <f>Lambdas!$I$2*D495+(1-Lambdas!$I$2)*C495*C495</f>
        <v>1.0624400977284302E-4</v>
      </c>
      <c r="E496">
        <f t="shared" si="14"/>
        <v>7.9975582165730605</v>
      </c>
    </row>
    <row r="497" spans="1:5" x14ac:dyDescent="0.2">
      <c r="A497" s="1">
        <v>42461</v>
      </c>
      <c r="B497">
        <v>73.971123000000006</v>
      </c>
      <c r="C497">
        <f t="shared" si="15"/>
        <v>-7.5653146515456725E-3</v>
      </c>
      <c r="D497">
        <f>Lambdas!$I$2*D496+(1-Lambdas!$I$2)*C496*C496</f>
        <v>1.0740839995764812E-4</v>
      </c>
      <c r="E497">
        <f t="shared" si="14"/>
        <v>8.6060089477927253</v>
      </c>
    </row>
    <row r="498" spans="1:5" x14ac:dyDescent="0.2">
      <c r="A498" s="1">
        <v>42464</v>
      </c>
      <c r="B498">
        <v>74.149451999999997</v>
      </c>
      <c r="C498">
        <f t="shared" si="15"/>
        <v>2.4078908168117899E-3</v>
      </c>
      <c r="D498">
        <f>Lambdas!$I$2*D497+(1-Lambdas!$I$2)*C497*C497</f>
        <v>1.0379578196618216E-4</v>
      </c>
      <c r="E498">
        <f t="shared" si="14"/>
        <v>9.1172261317247294</v>
      </c>
    </row>
    <row r="499" spans="1:5" x14ac:dyDescent="0.2">
      <c r="A499" s="1">
        <v>42465</v>
      </c>
      <c r="B499">
        <v>73.302383000000006</v>
      </c>
      <c r="C499">
        <f t="shared" si="15"/>
        <v>-1.1489559535733867E-2</v>
      </c>
      <c r="D499">
        <f>Lambdas!$I$2*D498+(1-Lambdas!$I$2)*C498*C498</f>
        <v>9.673981969244483E-5</v>
      </c>
      <c r="E499">
        <f t="shared" si="14"/>
        <v>7.8788976482194171</v>
      </c>
    </row>
    <row r="500" spans="1:5" x14ac:dyDescent="0.2">
      <c r="A500" s="1">
        <v>42466</v>
      </c>
      <c r="B500">
        <v>74.283195000000006</v>
      </c>
      <c r="C500">
        <f t="shared" si="15"/>
        <v>1.3291629887463609E-2</v>
      </c>
      <c r="D500">
        <f>Lambdas!$I$2*D499+(1-Lambdas!$I$2)*C499*C499</f>
        <v>9.9279313410885117E-5</v>
      </c>
      <c r="E500">
        <f t="shared" si="14"/>
        <v>7.4380744724831693</v>
      </c>
    </row>
    <row r="501" spans="1:5" x14ac:dyDescent="0.2">
      <c r="A501" s="1">
        <v>42467</v>
      </c>
      <c r="B501">
        <v>73.445044999999993</v>
      </c>
      <c r="C501">
        <f t="shared" si="15"/>
        <v>-1.1347308996973046E-2</v>
      </c>
      <c r="D501">
        <f>Lambdas!$I$2*D500+(1-Lambdas!$I$2)*C500*C500</f>
        <v>1.0485135025582348E-4</v>
      </c>
      <c r="E501">
        <f t="shared" si="14"/>
        <v>7.9349291229365733</v>
      </c>
    </row>
    <row r="502" spans="1:5" x14ac:dyDescent="0.2">
      <c r="A502" s="1">
        <v>42468</v>
      </c>
      <c r="B502">
        <v>74.194030999999995</v>
      </c>
      <c r="C502">
        <f t="shared" si="15"/>
        <v>1.0146262706973608E-2</v>
      </c>
      <c r="D502">
        <f>Lambdas!$I$2*D501+(1-Lambdas!$I$2)*C501*C501</f>
        <v>1.0657290405701879E-4</v>
      </c>
      <c r="E502">
        <f t="shared" si="14"/>
        <v>8.1807073322906234</v>
      </c>
    </row>
    <row r="503" spans="1:5" x14ac:dyDescent="0.2">
      <c r="A503" s="1">
        <v>42471</v>
      </c>
      <c r="B503">
        <v>74.292122000000006</v>
      </c>
      <c r="C503">
        <f t="shared" si="15"/>
        <v>1.3212142989392419E-3</v>
      </c>
      <c r="D503">
        <f>Lambdas!$I$2*D502+(1-Lambdas!$I$2)*C502*C502</f>
        <v>1.0631180919437484E-4</v>
      </c>
      <c r="E503">
        <f t="shared" si="14"/>
        <v>9.1327144931352429</v>
      </c>
    </row>
    <row r="504" spans="1:5" x14ac:dyDescent="0.2">
      <c r="A504" s="1">
        <v>42472</v>
      </c>
      <c r="B504">
        <v>75.210509999999999</v>
      </c>
      <c r="C504">
        <f t="shared" si="15"/>
        <v>1.2286065335997217E-2</v>
      </c>
      <c r="D504">
        <f>Lambdas!$I$2*D503+(1-Lambdas!$I$2)*C503*C503</f>
        <v>9.8782917254001612E-5</v>
      </c>
      <c r="E504">
        <f t="shared" si="14"/>
        <v>7.6945139564313498</v>
      </c>
    </row>
    <row r="505" spans="1:5" x14ac:dyDescent="0.2">
      <c r="A505" s="1">
        <v>42473</v>
      </c>
      <c r="B505">
        <v>75.638503999999998</v>
      </c>
      <c r="C505">
        <f t="shared" si="15"/>
        <v>5.6744838708942362E-3</v>
      </c>
      <c r="D505">
        <f>Lambdas!$I$2*D504+(1-Lambdas!$I$2)*C504*C504</f>
        <v>1.0253882267241652E-4</v>
      </c>
      <c r="E505">
        <f t="shared" si="14"/>
        <v>8.8712439425240213</v>
      </c>
    </row>
    <row r="506" spans="1:5" x14ac:dyDescent="0.2">
      <c r="A506" s="1">
        <v>42474</v>
      </c>
      <c r="B506">
        <v>76.173491999999996</v>
      </c>
      <c r="C506">
        <f t="shared" si="15"/>
        <v>7.0480624552724689E-3</v>
      </c>
      <c r="D506">
        <f>Lambdas!$I$2*D505+(1-Lambdas!$I$2)*C505*C505</f>
        <v>9.7474326326067956E-5</v>
      </c>
      <c r="E506">
        <f t="shared" si="14"/>
        <v>8.7262982700094902</v>
      </c>
    </row>
    <row r="507" spans="1:5" x14ac:dyDescent="0.2">
      <c r="A507" s="1">
        <v>42475</v>
      </c>
      <c r="B507">
        <v>75.763344000000004</v>
      </c>
      <c r="C507">
        <f t="shared" si="15"/>
        <v>-5.3989408634022504E-3</v>
      </c>
      <c r="D507">
        <f>Lambdas!$I$2*D506+(1-Lambdas!$I$2)*C506*C506</f>
        <v>9.4032730783513629E-5</v>
      </c>
      <c r="E507">
        <f t="shared" si="14"/>
        <v>8.9618844827003858</v>
      </c>
    </row>
    <row r="508" spans="1:5" x14ac:dyDescent="0.2">
      <c r="A508" s="1">
        <v>42478</v>
      </c>
      <c r="B508">
        <v>76.485557999999997</v>
      </c>
      <c r="C508">
        <f t="shared" si="15"/>
        <v>9.4873514055145748E-3</v>
      </c>
      <c r="D508">
        <f>Lambdas!$I$2*D507+(1-Lambdas!$I$2)*C507*C507</f>
        <v>8.9360992852481651E-5</v>
      </c>
      <c r="E508">
        <f t="shared" si="14"/>
        <v>8.315565363396118</v>
      </c>
    </row>
    <row r="509" spans="1:5" x14ac:dyDescent="0.2">
      <c r="A509" s="1">
        <v>42479</v>
      </c>
      <c r="B509">
        <v>76.868965000000003</v>
      </c>
      <c r="C509">
        <f t="shared" si="15"/>
        <v>5.0002802832729582E-3</v>
      </c>
      <c r="D509">
        <f>Lambdas!$I$2*D508+(1-Lambdas!$I$2)*C508*C508</f>
        <v>8.940771038701704E-5</v>
      </c>
      <c r="E509">
        <f t="shared" si="14"/>
        <v>9.042654341539178</v>
      </c>
    </row>
    <row r="510" spans="1:5" x14ac:dyDescent="0.2">
      <c r="A510" s="1">
        <v>42480</v>
      </c>
      <c r="B510">
        <v>77.395042000000004</v>
      </c>
      <c r="C510">
        <f t="shared" si="15"/>
        <v>6.8205027163728777E-3</v>
      </c>
      <c r="D510">
        <f>Lambdas!$I$2*D509+(1-Lambdas!$I$2)*C509*C509</f>
        <v>8.4770479812738508E-5</v>
      </c>
      <c r="E510">
        <f t="shared" si="14"/>
        <v>8.826796009419386</v>
      </c>
    </row>
    <row r="511" spans="1:5" x14ac:dyDescent="0.2">
      <c r="A511" s="1">
        <v>42481</v>
      </c>
      <c r="B511">
        <v>77.386131000000006</v>
      </c>
      <c r="C511">
        <f t="shared" si="15"/>
        <v>-1.1514320297650394E-4</v>
      </c>
      <c r="D511">
        <f>Lambdas!$I$2*D510+(1-Lambdas!$I$2)*C510*C510</f>
        <v>8.2016345920260381E-5</v>
      </c>
      <c r="E511">
        <f t="shared" si="14"/>
        <v>9.408430339893366</v>
      </c>
    </row>
    <row r="512" spans="1:5" x14ac:dyDescent="0.2">
      <c r="A512" s="1">
        <v>42482</v>
      </c>
      <c r="B512">
        <v>78.045958999999996</v>
      </c>
      <c r="C512">
        <f t="shared" si="15"/>
        <v>8.4902926241394294E-3</v>
      </c>
      <c r="D512">
        <f>Lambdas!$I$2*D511+(1-Lambdas!$I$2)*C511*C511</f>
        <v>7.6112025246701477E-5</v>
      </c>
      <c r="E512">
        <f t="shared" si="14"/>
        <v>8.5362125673589624</v>
      </c>
    </row>
    <row r="513" spans="1:5" x14ac:dyDescent="0.2">
      <c r="A513" s="1">
        <v>42485</v>
      </c>
      <c r="B513">
        <v>77.867615000000001</v>
      </c>
      <c r="C513">
        <f t="shared" si="15"/>
        <v>-2.2877299674159703E-3</v>
      </c>
      <c r="D513">
        <f>Lambdas!$I$2*D512+(1-Lambdas!$I$2)*C512*C512</f>
        <v>7.5822079556442184E-5</v>
      </c>
      <c r="E513">
        <f t="shared" si="14"/>
        <v>9.4180948421269051</v>
      </c>
    </row>
    <row r="514" spans="1:5" x14ac:dyDescent="0.2">
      <c r="A514" s="1">
        <v>42486</v>
      </c>
      <c r="B514">
        <v>78.135109</v>
      </c>
      <c r="C514">
        <f t="shared" si="15"/>
        <v>3.4293537355728687E-3</v>
      </c>
      <c r="D514">
        <f>Lambdas!$I$2*D513+(1-Lambdas!$I$2)*C513*C513</f>
        <v>7.0739632182057721E-5</v>
      </c>
      <c r="E514">
        <f t="shared" si="14"/>
        <v>9.3902545286322532</v>
      </c>
    </row>
    <row r="515" spans="1:5" x14ac:dyDescent="0.2">
      <c r="A515" s="1">
        <v>42487</v>
      </c>
      <c r="B515">
        <v>78.875174999999999</v>
      </c>
      <c r="C515">
        <f t="shared" si="15"/>
        <v>9.4270446736625466E-3</v>
      </c>
      <c r="D515">
        <f>Lambdas!$I$2*D514+(1-Lambdas!$I$2)*C514*C514</f>
        <v>6.6493061562759151E-5</v>
      </c>
      <c r="E515">
        <f t="shared" ref="E515:E578" si="16">-LN(D515)-C515*C515/D515</f>
        <v>8.2818949888586975</v>
      </c>
    </row>
    <row r="516" spans="1:5" x14ac:dyDescent="0.2">
      <c r="A516" s="1">
        <v>42488</v>
      </c>
      <c r="B516">
        <v>78.491767999999993</v>
      </c>
      <c r="C516">
        <f t="shared" ref="C516:C579" si="17">LN(B516/B515)</f>
        <v>-4.8727865119156753E-3</v>
      </c>
      <c r="D516">
        <f>Lambdas!$I$2*D515+(1-Lambdas!$I$2)*C515*C515</f>
        <v>6.8104168296352871E-5</v>
      </c>
      <c r="E516">
        <f t="shared" si="16"/>
        <v>9.2458290377348913</v>
      </c>
    </row>
    <row r="517" spans="1:5" x14ac:dyDescent="0.2">
      <c r="A517" s="1">
        <v>42489</v>
      </c>
      <c r="B517">
        <v>78.821692999999996</v>
      </c>
      <c r="C517">
        <f t="shared" si="17"/>
        <v>4.1944978086742805E-3</v>
      </c>
      <c r="D517">
        <f>Lambdas!$I$2*D516+(1-Lambdas!$I$2)*C516*C516</f>
        <v>6.4910186465346541E-5</v>
      </c>
      <c r="E517">
        <f t="shared" si="16"/>
        <v>9.3714574410903584</v>
      </c>
    </row>
    <row r="518" spans="1:5" x14ac:dyDescent="0.2">
      <c r="A518" s="1">
        <v>42492</v>
      </c>
      <c r="B518">
        <v>79.472579999999994</v>
      </c>
      <c r="C518">
        <f t="shared" si="17"/>
        <v>8.2238056501214522E-3</v>
      </c>
      <c r="D518">
        <f>Lambdas!$I$2*D517+(1-Lambdas!$I$2)*C517*C517</f>
        <v>6.150335075124696E-5</v>
      </c>
      <c r="E518">
        <f t="shared" si="16"/>
        <v>8.5967880914179311</v>
      </c>
    </row>
    <row r="519" spans="1:5" x14ac:dyDescent="0.2">
      <c r="A519" s="1">
        <v>42493</v>
      </c>
      <c r="B519">
        <v>78.563109999999995</v>
      </c>
      <c r="C519">
        <f t="shared" si="17"/>
        <v>-1.1509805667253608E-2</v>
      </c>
      <c r="D519">
        <f>Lambdas!$I$2*D518+(1-Lambdas!$I$2)*C518*C518</f>
        <v>6.1944547360277263E-5</v>
      </c>
      <c r="E519">
        <f t="shared" si="16"/>
        <v>7.5506545443504347</v>
      </c>
    </row>
    <row r="520" spans="1:5" x14ac:dyDescent="0.2">
      <c r="A520" s="1">
        <v>42494</v>
      </c>
      <c r="B520">
        <v>78.411522000000005</v>
      </c>
      <c r="C520">
        <f t="shared" si="17"/>
        <v>-1.9313699951338395E-3</v>
      </c>
      <c r="D520">
        <f>Lambdas!$I$2*D519+(1-Lambdas!$I$2)*C519*C519</f>
        <v>6.7022869640878321E-5</v>
      </c>
      <c r="E520">
        <f t="shared" si="16"/>
        <v>9.5548211777395053</v>
      </c>
    </row>
    <row r="521" spans="1:5" x14ac:dyDescent="0.2">
      <c r="A521" s="1">
        <v>42495</v>
      </c>
      <c r="B521">
        <v>78.500693999999996</v>
      </c>
      <c r="C521">
        <f t="shared" si="17"/>
        <v>1.1365846697306979E-3</v>
      </c>
      <c r="D521">
        <f>Lambdas!$I$2*D520+(1-Lambdas!$I$2)*C520*C520</f>
        <v>6.246572080870483E-5</v>
      </c>
      <c r="E521">
        <f t="shared" si="16"/>
        <v>9.6602120807683693</v>
      </c>
    </row>
    <row r="522" spans="1:5" x14ac:dyDescent="0.2">
      <c r="A522" s="1">
        <v>42496</v>
      </c>
      <c r="B522">
        <v>78.919769000000002</v>
      </c>
      <c r="C522">
        <f t="shared" si="17"/>
        <v>5.3242886218180024E-3</v>
      </c>
      <c r="D522">
        <f>Lambdas!$I$2*D521+(1-Lambdas!$I$2)*C521*C521</f>
        <v>5.8061126928389808E-5</v>
      </c>
      <c r="E522">
        <f t="shared" si="16"/>
        <v>9.2657692860913414</v>
      </c>
    </row>
    <row r="523" spans="1:5" x14ac:dyDescent="0.2">
      <c r="A523" s="1">
        <v>42499</v>
      </c>
      <c r="B523">
        <v>78.973258999999999</v>
      </c>
      <c r="C523">
        <f t="shared" si="17"/>
        <v>6.7754735878910847E-4</v>
      </c>
      <c r="D523">
        <f>Lambdas!$I$2*D522+(1-Lambdas!$I$2)*C522*C522</f>
        <v>5.5921749708503064E-5</v>
      </c>
      <c r="E523">
        <f t="shared" si="16"/>
        <v>9.7833480140283449</v>
      </c>
    </row>
    <row r="524" spans="1:5" x14ac:dyDescent="0.2">
      <c r="A524" s="1">
        <v>42500</v>
      </c>
      <c r="B524">
        <v>80.239402999999996</v>
      </c>
      <c r="C524">
        <f t="shared" si="17"/>
        <v>1.5905401952318536E-2</v>
      </c>
      <c r="D524">
        <f>Lambdas!$I$2*D523+(1-Lambdas!$I$2)*C523*C523</f>
        <v>5.1928370287700399E-5</v>
      </c>
      <c r="E524">
        <f t="shared" si="16"/>
        <v>4.9938996487942209</v>
      </c>
    </row>
    <row r="525" spans="1:5" x14ac:dyDescent="0.2">
      <c r="A525" s="1">
        <v>42501</v>
      </c>
      <c r="B525">
        <v>79.852767999999998</v>
      </c>
      <c r="C525">
        <f t="shared" si="17"/>
        <v>-4.8301643894667241E-3</v>
      </c>
      <c r="D525">
        <f>Lambdas!$I$2*D524+(1-Lambdas!$I$2)*C524*C524</f>
        <v>6.6404459146524508E-5</v>
      </c>
      <c r="E525">
        <f t="shared" si="16"/>
        <v>9.2684071708613356</v>
      </c>
    </row>
    <row r="526" spans="1:5" x14ac:dyDescent="0.2">
      <c r="A526" s="1">
        <v>42502</v>
      </c>
      <c r="B526">
        <v>80.62603</v>
      </c>
      <c r="C526">
        <f t="shared" si="17"/>
        <v>9.6370111710595858E-3</v>
      </c>
      <c r="D526">
        <f>Lambdas!$I$2*D525+(1-Lambdas!$I$2)*C525*C525</f>
        <v>6.3303081570665302E-5</v>
      </c>
      <c r="E526">
        <f t="shared" si="16"/>
        <v>8.2004760213443095</v>
      </c>
    </row>
    <row r="527" spans="1:5" x14ac:dyDescent="0.2">
      <c r="A527" s="1">
        <v>42503</v>
      </c>
      <c r="B527">
        <v>79.717917999999997</v>
      </c>
      <c r="C527">
        <f t="shared" si="17"/>
        <v>-1.1327171632004323E-2</v>
      </c>
      <c r="D527">
        <f>Lambdas!$I$2*D526+(1-Lambdas!$I$2)*C526*C526</f>
        <v>6.5432078027769311E-5</v>
      </c>
      <c r="E527">
        <f t="shared" si="16"/>
        <v>7.6736123667381086</v>
      </c>
    </row>
    <row r="528" spans="1:5" x14ac:dyDescent="0.2">
      <c r="A528" s="1">
        <v>42506</v>
      </c>
      <c r="B528">
        <v>80.536124999999998</v>
      </c>
      <c r="C528">
        <f t="shared" si="17"/>
        <v>1.0211462930712749E-2</v>
      </c>
      <c r="D528">
        <f>Lambdas!$I$2*D527+(1-Lambdas!$I$2)*C527*C527</f>
        <v>6.9958990645403827E-5</v>
      </c>
      <c r="E528">
        <f t="shared" si="16"/>
        <v>8.0770999114172746</v>
      </c>
    </row>
    <row r="529" spans="1:5" x14ac:dyDescent="0.2">
      <c r="A529" s="1">
        <v>42507</v>
      </c>
      <c r="B529">
        <v>80.500159999999994</v>
      </c>
      <c r="C529">
        <f t="shared" si="17"/>
        <v>-4.4666952665928868E-4</v>
      </c>
      <c r="D529">
        <f>Lambdas!$I$2*D528+(1-Lambdas!$I$2)*C528*C528</f>
        <v>7.2429710683692282E-5</v>
      </c>
      <c r="E529">
        <f t="shared" si="16"/>
        <v>9.5301393909663954</v>
      </c>
    </row>
    <row r="530" spans="1:5" x14ac:dyDescent="0.2">
      <c r="A530" s="1">
        <v>42508</v>
      </c>
      <c r="B530">
        <v>80.338318000000001</v>
      </c>
      <c r="C530">
        <f t="shared" si="17"/>
        <v>-2.0124793101144564E-3</v>
      </c>
      <c r="D530">
        <f>Lambdas!$I$2*D529+(1-Lambdas!$I$2)*C529*C529</f>
        <v>6.7229049878106653E-5</v>
      </c>
      <c r="E530">
        <f t="shared" si="16"/>
        <v>9.5471622133272902</v>
      </c>
    </row>
    <row r="531" spans="1:5" x14ac:dyDescent="0.2">
      <c r="A531" s="1">
        <v>42509</v>
      </c>
      <c r="B531">
        <v>81.021652000000003</v>
      </c>
      <c r="C531">
        <f t="shared" si="17"/>
        <v>8.4697349037568155E-3</v>
      </c>
      <c r="D531">
        <f>Lambdas!$I$2*D530+(1-Lambdas!$I$2)*C530*C530</f>
        <v>6.2680087775126458E-5</v>
      </c>
      <c r="E531">
        <f t="shared" si="16"/>
        <v>8.5329819142849868</v>
      </c>
    </row>
    <row r="532" spans="1:5" x14ac:dyDescent="0.2">
      <c r="A532" s="1">
        <v>42510</v>
      </c>
      <c r="B532">
        <v>80.688980000000001</v>
      </c>
      <c r="C532">
        <f t="shared" si="17"/>
        <v>-4.1144167849268536E-3</v>
      </c>
      <c r="D532">
        <f>Lambdas!$I$2*D531+(1-Lambdas!$I$2)*C531*C531</f>
        <v>6.3332153788365732E-5</v>
      </c>
      <c r="E532">
        <f t="shared" si="16"/>
        <v>9.3998214921822498</v>
      </c>
    </row>
    <row r="533" spans="1:5" x14ac:dyDescent="0.2">
      <c r="A533" s="1">
        <v>42513</v>
      </c>
      <c r="B533">
        <v>80.563086999999996</v>
      </c>
      <c r="C533">
        <f t="shared" si="17"/>
        <v>-1.561443867611121E-3</v>
      </c>
      <c r="D533">
        <f>Lambdas!$I$2*D532+(1-Lambdas!$I$2)*C532*C532</f>
        <v>5.9991029701621969E-5</v>
      </c>
      <c r="E533">
        <f t="shared" si="16"/>
        <v>9.6806743199701515</v>
      </c>
    </row>
    <row r="534" spans="1:5" x14ac:dyDescent="0.2">
      <c r="A534" s="1">
        <v>42514</v>
      </c>
      <c r="B534">
        <v>80.62603</v>
      </c>
      <c r="C534">
        <f t="shared" si="17"/>
        <v>7.8098328684645063E-4</v>
      </c>
      <c r="D534">
        <f>Lambdas!$I$2*D533+(1-Lambdas!$I$2)*C533*C533</f>
        <v>5.5847150244678355E-5</v>
      </c>
      <c r="E534">
        <f t="shared" si="16"/>
        <v>9.7819705545632996</v>
      </c>
    </row>
    <row r="535" spans="1:5" x14ac:dyDescent="0.2">
      <c r="A535" s="1">
        <v>42515</v>
      </c>
      <c r="B535">
        <v>81.156531999999999</v>
      </c>
      <c r="C535">
        <f t="shared" si="17"/>
        <v>6.5582334074426787E-3</v>
      </c>
      <c r="D535">
        <f>Lambdas!$I$2*D534+(1-Lambdas!$I$2)*C534*C534</f>
        <v>5.18700044975603E-5</v>
      </c>
      <c r="E535">
        <f t="shared" si="16"/>
        <v>9.0375733975034898</v>
      </c>
    </row>
    <row r="536" spans="1:5" x14ac:dyDescent="0.2">
      <c r="A536" s="1">
        <v>42516</v>
      </c>
      <c r="B536">
        <v>80.742919999999998</v>
      </c>
      <c r="C536">
        <f t="shared" si="17"/>
        <v>-5.1095033953276695E-3</v>
      </c>
      <c r="D536">
        <f>Lambdas!$I$2*D535+(1-Lambdas!$I$2)*C535*C535</f>
        <v>5.123210417980805E-5</v>
      </c>
      <c r="E536">
        <f t="shared" si="16"/>
        <v>9.3695608831136603</v>
      </c>
    </row>
    <row r="537" spans="1:5" x14ac:dyDescent="0.2">
      <c r="A537" s="1">
        <v>42517</v>
      </c>
      <c r="B537">
        <v>80.931747000000001</v>
      </c>
      <c r="C537">
        <f t="shared" si="17"/>
        <v>2.335889590659499E-3</v>
      </c>
      <c r="D537">
        <f>Lambdas!$I$2*D536+(1-Lambdas!$I$2)*C536*C536</f>
        <v>4.9423068344393151E-5</v>
      </c>
      <c r="E537">
        <f t="shared" si="16"/>
        <v>9.804691786397818</v>
      </c>
    </row>
    <row r="538" spans="1:5" x14ac:dyDescent="0.2">
      <c r="A538" s="1">
        <v>42521</v>
      </c>
      <c r="B538">
        <v>80.041595000000001</v>
      </c>
      <c r="C538">
        <f t="shared" si="17"/>
        <v>-1.1059732777693574E-2</v>
      </c>
      <c r="D538">
        <f>Lambdas!$I$2*D537+(1-Lambdas!$I$2)*C537*C537</f>
        <v>4.6257414070552593E-5</v>
      </c>
      <c r="E538">
        <f t="shared" si="16"/>
        <v>7.3370059007008361</v>
      </c>
    </row>
    <row r="539" spans="1:5" x14ac:dyDescent="0.2">
      <c r="A539" s="1">
        <v>42522</v>
      </c>
      <c r="B539">
        <v>80.239402999999996</v>
      </c>
      <c r="C539">
        <f t="shared" si="17"/>
        <v>2.468266393326275E-3</v>
      </c>
      <c r="D539">
        <f>Lambdas!$I$2*D538+(1-Lambdas!$I$2)*C538*C538</f>
        <v>5.1733845087123497E-5</v>
      </c>
      <c r="E539">
        <f t="shared" si="16"/>
        <v>9.7516352271443463</v>
      </c>
    </row>
    <row r="540" spans="1:5" x14ac:dyDescent="0.2">
      <c r="A540" s="1">
        <v>42523</v>
      </c>
      <c r="B540">
        <v>79.601012999999995</v>
      </c>
      <c r="C540">
        <f t="shared" si="17"/>
        <v>-7.9878845465261583E-3</v>
      </c>
      <c r="D540">
        <f>Lambdas!$I$2*D539+(1-Lambdas!$I$2)*C539*C539</f>
        <v>4.8447601913545907E-5</v>
      </c>
      <c r="E540">
        <f t="shared" si="16"/>
        <v>8.6180110431017454</v>
      </c>
    </row>
    <row r="541" spans="1:5" x14ac:dyDescent="0.2">
      <c r="A541" s="1">
        <v>42524</v>
      </c>
      <c r="B541">
        <v>79.457160999999999</v>
      </c>
      <c r="C541">
        <f t="shared" si="17"/>
        <v>-1.8087978203576262E-3</v>
      </c>
      <c r="D541">
        <f>Lambdas!$I$2*D540+(1-Lambdas!$I$2)*C540*C540</f>
        <v>4.9553446560378348E-5</v>
      </c>
      <c r="E541">
        <f t="shared" si="16"/>
        <v>9.8464340804886987</v>
      </c>
    </row>
    <row r="542" spans="1:5" x14ac:dyDescent="0.2">
      <c r="A542" s="1">
        <v>42527</v>
      </c>
      <c r="B542">
        <v>80.329307999999997</v>
      </c>
      <c r="C542">
        <f t="shared" si="17"/>
        <v>1.0916514603629581E-2</v>
      </c>
      <c r="D542">
        <f>Lambdas!$I$2*D541+(1-Lambdas!$I$2)*C541*C541</f>
        <v>4.622110887378144E-5</v>
      </c>
      <c r="E542">
        <f t="shared" si="16"/>
        <v>7.4038084468284175</v>
      </c>
    </row>
    <row r="543" spans="1:5" x14ac:dyDescent="0.2">
      <c r="A543" s="1">
        <v>42528</v>
      </c>
      <c r="B543">
        <v>81.561142000000004</v>
      </c>
      <c r="C543">
        <f t="shared" si="17"/>
        <v>1.5218411886687943E-2</v>
      </c>
      <c r="D543">
        <f>Lambdas!$I$2*D542+(1-Lambdas!$I$2)*C542*C542</f>
        <v>5.147353747598043E-5</v>
      </c>
      <c r="E543">
        <f t="shared" si="16"/>
        <v>5.3750422158926607</v>
      </c>
    </row>
    <row r="544" spans="1:5" x14ac:dyDescent="0.2">
      <c r="A544" s="1">
        <v>42529</v>
      </c>
      <c r="B544">
        <v>81.633071999999999</v>
      </c>
      <c r="C544">
        <f t="shared" si="17"/>
        <v>8.8152640825852875E-4</v>
      </c>
      <c r="D544">
        <f>Lambdas!$I$2*D543+(1-Lambdas!$I$2)*C543*C543</f>
        <v>6.4442863135489274E-5</v>
      </c>
      <c r="E544">
        <f t="shared" si="16"/>
        <v>9.6376729991120325</v>
      </c>
    </row>
    <row r="545" spans="1:5" x14ac:dyDescent="0.2">
      <c r="A545" s="1">
        <v>42530</v>
      </c>
      <c r="B545">
        <v>81.525184999999993</v>
      </c>
      <c r="C545">
        <f t="shared" si="17"/>
        <v>-1.3224830628607649E-3</v>
      </c>
      <c r="D545">
        <f>Lambdas!$I$2*D544+(1-Lambdas!$I$2)*C544*C544</f>
        <v>5.9858851034304438E-5</v>
      </c>
      <c r="E545">
        <f t="shared" si="16"/>
        <v>9.6943031573536675</v>
      </c>
    </row>
    <row r="546" spans="1:5" x14ac:dyDescent="0.2">
      <c r="A546" s="1">
        <v>42531</v>
      </c>
      <c r="B546">
        <v>80.904762000000005</v>
      </c>
      <c r="C546">
        <f t="shared" si="17"/>
        <v>-7.6393057896995313E-3</v>
      </c>
      <c r="D546">
        <f>Lambdas!$I$2*D545+(1-Lambdas!$I$2)*C545*C545</f>
        <v>5.5674869297468125E-5</v>
      </c>
      <c r="E546">
        <f t="shared" si="16"/>
        <v>8.747771006255201</v>
      </c>
    </row>
    <row r="547" spans="1:5" x14ac:dyDescent="0.2">
      <c r="A547" s="1">
        <v>42534</v>
      </c>
      <c r="B547">
        <v>81.453238999999996</v>
      </c>
      <c r="C547">
        <f t="shared" si="17"/>
        <v>6.7564158597606967E-3</v>
      </c>
      <c r="D547">
        <f>Lambdas!$I$2*D546+(1-Lambdas!$I$2)*C546*C546</f>
        <v>5.5868129419215376E-5</v>
      </c>
      <c r="E547">
        <f t="shared" si="16"/>
        <v>8.9754288851989106</v>
      </c>
    </row>
    <row r="548" spans="1:5" x14ac:dyDescent="0.2">
      <c r="A548" s="1">
        <v>42535</v>
      </c>
      <c r="B548">
        <v>81.309371999999996</v>
      </c>
      <c r="C548">
        <f t="shared" si="17"/>
        <v>-1.7678143227545936E-3</v>
      </c>
      <c r="D548">
        <f>Lambdas!$I$2*D547+(1-Lambdas!$I$2)*C547*C547</f>
        <v>5.5132351025616384E-5</v>
      </c>
      <c r="E548">
        <f t="shared" si="16"/>
        <v>9.7490890595952848</v>
      </c>
    </row>
    <row r="549" spans="1:5" x14ac:dyDescent="0.2">
      <c r="A549" s="1">
        <v>42536</v>
      </c>
      <c r="B549">
        <v>81.066627999999994</v>
      </c>
      <c r="C549">
        <f t="shared" si="17"/>
        <v>-2.9899022125738995E-3</v>
      </c>
      <c r="D549">
        <f>Lambdas!$I$2*D548+(1-Lambdas!$I$2)*C548*C548</f>
        <v>5.1387771441957232E-5</v>
      </c>
      <c r="E549">
        <f t="shared" si="16"/>
        <v>9.7021484062962227</v>
      </c>
    </row>
    <row r="550" spans="1:5" x14ac:dyDescent="0.2">
      <c r="A550" s="1">
        <v>42537</v>
      </c>
      <c r="B550">
        <v>82.019713999999993</v>
      </c>
      <c r="C550">
        <f t="shared" si="17"/>
        <v>1.1688248553327991E-2</v>
      </c>
      <c r="D550">
        <f>Lambdas!$I$2*D549+(1-Lambdas!$I$2)*C549*C549</f>
        <v>4.8331446090427037E-5</v>
      </c>
      <c r="E550">
        <f t="shared" si="16"/>
        <v>7.1107973489659031</v>
      </c>
    </row>
    <row r="551" spans="1:5" x14ac:dyDescent="0.2">
      <c r="A551" s="1">
        <v>42538</v>
      </c>
      <c r="B551">
        <v>81.570137000000003</v>
      </c>
      <c r="C551">
        <f t="shared" si="17"/>
        <v>-5.4964061533074775E-3</v>
      </c>
      <c r="D551">
        <f>Lambdas!$I$2*D550+(1-Lambdas!$I$2)*C550*C550</f>
        <v>5.4687978949610882E-5</v>
      </c>
      <c r="E551">
        <f t="shared" si="16"/>
        <v>9.2614512572430261</v>
      </c>
    </row>
    <row r="552" spans="1:5" x14ac:dyDescent="0.2">
      <c r="A552" s="1">
        <v>42541</v>
      </c>
      <c r="B552">
        <v>81.929794000000001</v>
      </c>
      <c r="C552">
        <f t="shared" si="17"/>
        <v>4.3994829589264744E-3</v>
      </c>
      <c r="D552">
        <f>Lambdas!$I$2*D551+(1-Lambdas!$I$2)*C551*C551</f>
        <v>5.2925569714543972E-5</v>
      </c>
      <c r="E552">
        <f t="shared" si="16"/>
        <v>9.4809132167747396</v>
      </c>
    </row>
    <row r="553" spans="1:5" x14ac:dyDescent="0.2">
      <c r="A553" s="1">
        <v>42542</v>
      </c>
      <c r="B553">
        <v>82.298446999999996</v>
      </c>
      <c r="C553">
        <f t="shared" si="17"/>
        <v>4.4895277080830047E-3</v>
      </c>
      <c r="D553">
        <f>Lambdas!$I$2*D552+(1-Lambdas!$I$2)*C552*C552</f>
        <v>5.0508480858967517E-5</v>
      </c>
      <c r="E553">
        <f t="shared" si="16"/>
        <v>9.4943103934398962</v>
      </c>
    </row>
    <row r="554" spans="1:5" x14ac:dyDescent="0.2">
      <c r="A554" s="1">
        <v>42543</v>
      </c>
      <c r="B554">
        <v>81.974739</v>
      </c>
      <c r="C554">
        <f t="shared" si="17"/>
        <v>-3.9410986890207099E-3</v>
      </c>
      <c r="D554">
        <f>Lambdas!$I$2*D553+(1-Lambdas!$I$2)*C553*C553</f>
        <v>4.8323055688473416E-5</v>
      </c>
      <c r="E554">
        <f t="shared" si="16"/>
        <v>9.6161763393442783</v>
      </c>
    </row>
    <row r="555" spans="1:5" x14ac:dyDescent="0.2">
      <c r="A555" s="1">
        <v>42544</v>
      </c>
      <c r="B555">
        <v>82.541222000000005</v>
      </c>
      <c r="C555">
        <f t="shared" si="17"/>
        <v>6.886690329787973E-3</v>
      </c>
      <c r="D555">
        <f>Lambdas!$I$2*D554+(1-Lambdas!$I$2)*C554*C554</f>
        <v>4.5962078994449367E-5</v>
      </c>
      <c r="E555">
        <f t="shared" si="16"/>
        <v>8.9558322857644868</v>
      </c>
    </row>
    <row r="556" spans="1:5" x14ac:dyDescent="0.2">
      <c r="A556" s="1">
        <v>42545</v>
      </c>
      <c r="B556">
        <v>80.374283000000005</v>
      </c>
      <c r="C556">
        <f t="shared" si="17"/>
        <v>-2.6603567324199981E-2</v>
      </c>
      <c r="D556">
        <f>Lambdas!$I$2*D555+(1-Lambdas!$I$2)*C555*C555</f>
        <v>4.6067519329309338E-5</v>
      </c>
      <c r="E556">
        <f t="shared" si="16"/>
        <v>-5.3779122189022104</v>
      </c>
    </row>
    <row r="557" spans="1:5" x14ac:dyDescent="0.2">
      <c r="A557" s="1">
        <v>42548</v>
      </c>
      <c r="B557">
        <v>79.897728000000001</v>
      </c>
      <c r="C557">
        <f t="shared" si="17"/>
        <v>-5.9468450102008663E-3</v>
      </c>
      <c r="D557">
        <f>Lambdas!$I$2*D556+(1-Lambdas!$I$2)*C556*C556</f>
        <v>9.3709436638921559E-5</v>
      </c>
      <c r="E557">
        <f t="shared" si="16"/>
        <v>8.8979220757652229</v>
      </c>
    </row>
    <row r="558" spans="1:5" x14ac:dyDescent="0.2">
      <c r="A558" s="1">
        <v>42549</v>
      </c>
      <c r="B558">
        <v>81.740959000000004</v>
      </c>
      <c r="C558">
        <f t="shared" si="17"/>
        <v>2.2807793565803987E-2</v>
      </c>
      <c r="D558">
        <f>Lambdas!$I$2*D557+(1-Lambdas!$I$2)*C557*C557</f>
        <v>8.9508564754150059E-5</v>
      </c>
      <c r="E558">
        <f t="shared" si="16"/>
        <v>3.5094927590021889</v>
      </c>
    </row>
    <row r="559" spans="1:5" x14ac:dyDescent="0.2">
      <c r="A559" s="1">
        <v>42550</v>
      </c>
      <c r="B559">
        <v>83.134651000000005</v>
      </c>
      <c r="C559">
        <f t="shared" si="17"/>
        <v>1.6906384103007311E-2</v>
      </c>
      <c r="D559">
        <f>Lambdas!$I$2*D558+(1-Lambdas!$I$2)*C558*C558</f>
        <v>1.2051853679117207E-4</v>
      </c>
      <c r="E559">
        <f t="shared" si="16"/>
        <v>6.652073283661716</v>
      </c>
    </row>
    <row r="560" spans="1:5" x14ac:dyDescent="0.2">
      <c r="A560" s="1">
        <v>42551</v>
      </c>
      <c r="B560">
        <v>84.285544999999999</v>
      </c>
      <c r="C560">
        <f t="shared" si="17"/>
        <v>1.3748784875546446E-2</v>
      </c>
      <c r="D560">
        <f>Lambdas!$I$2*D559+(1-Lambdas!$I$2)*C559*C559</f>
        <v>1.3242085967053526E-4</v>
      </c>
      <c r="E560">
        <f t="shared" si="16"/>
        <v>7.5020381511054515</v>
      </c>
    </row>
    <row r="561" spans="1:5" x14ac:dyDescent="0.2">
      <c r="A561" s="1">
        <v>42552</v>
      </c>
      <c r="B561">
        <v>84.375457999999995</v>
      </c>
      <c r="C561">
        <f t="shared" si="17"/>
        <v>1.066197958251091E-3</v>
      </c>
      <c r="D561">
        <f>Lambdas!$I$2*D560+(1-Lambdas!$I$2)*C560*C560</f>
        <v>1.3649671982019306E-4</v>
      </c>
      <c r="E561">
        <f t="shared" si="16"/>
        <v>8.8908817295290099</v>
      </c>
    </row>
    <row r="562" spans="1:5" x14ac:dyDescent="0.2">
      <c r="A562" s="1">
        <v>42556</v>
      </c>
      <c r="B562">
        <v>83.638160999999997</v>
      </c>
      <c r="C562">
        <f t="shared" si="17"/>
        <v>-8.7766900949143821E-3</v>
      </c>
      <c r="D562">
        <f>Lambdas!$I$2*D561+(1-Lambdas!$I$2)*C561*C561</f>
        <v>1.2675064168821097E-4</v>
      </c>
      <c r="E562">
        <f t="shared" si="16"/>
        <v>8.3655578939153639</v>
      </c>
    </row>
    <row r="563" spans="1:5" x14ac:dyDescent="0.2">
      <c r="A563" s="1">
        <v>42557</v>
      </c>
      <c r="B563">
        <v>84.600234999999998</v>
      </c>
      <c r="C563">
        <f t="shared" si="17"/>
        <v>1.1437157154902006E-2</v>
      </c>
      <c r="D563">
        <f>Lambdas!$I$2*D562+(1-Lambdas!$I$2)*C562*C562</f>
        <v>1.2317071667032668E-4</v>
      </c>
      <c r="E563">
        <f t="shared" si="16"/>
        <v>7.9399289730024858</v>
      </c>
    </row>
    <row r="564" spans="1:5" x14ac:dyDescent="0.2">
      <c r="A564" s="1">
        <v>42558</v>
      </c>
      <c r="B564">
        <v>83.584205999999995</v>
      </c>
      <c r="C564">
        <f t="shared" si="17"/>
        <v>-1.2082465588699591E-2</v>
      </c>
      <c r="D564">
        <f>Lambdas!$I$2*D563+(1-Lambdas!$I$2)*C563*C563</f>
        <v>1.2372065082215307E-4</v>
      </c>
      <c r="E564">
        <f t="shared" si="16"/>
        <v>7.8175198592945039</v>
      </c>
    </row>
    <row r="565" spans="1:5" x14ac:dyDescent="0.2">
      <c r="A565" s="1">
        <v>42559</v>
      </c>
      <c r="B565">
        <v>84.105705</v>
      </c>
      <c r="C565">
        <f t="shared" si="17"/>
        <v>6.2198217903848404E-3</v>
      </c>
      <c r="D565">
        <f>Lambdas!$I$2*D564+(1-Lambdas!$I$2)*C564*C564</f>
        <v>1.2532378084266057E-4</v>
      </c>
      <c r="E565">
        <f t="shared" si="16"/>
        <v>8.6759200409554467</v>
      </c>
    </row>
    <row r="566" spans="1:5" x14ac:dyDescent="0.2">
      <c r="A566" s="1">
        <v>42562</v>
      </c>
      <c r="B566">
        <v>84.420417999999998</v>
      </c>
      <c r="C566">
        <f t="shared" si="17"/>
        <v>3.7348911876214095E-3</v>
      </c>
      <c r="D566">
        <f>Lambdas!$I$2*D565+(1-Lambdas!$I$2)*C565*C565</f>
        <v>1.1908576990744592E-4</v>
      </c>
      <c r="E566">
        <f t="shared" si="16"/>
        <v>8.918529045344032</v>
      </c>
    </row>
    <row r="567" spans="1:5" x14ac:dyDescent="0.2">
      <c r="A567" s="1">
        <v>42563</v>
      </c>
      <c r="B567">
        <v>85.373504999999994</v>
      </c>
      <c r="C567">
        <f t="shared" si="17"/>
        <v>1.1226514981264635E-2</v>
      </c>
      <c r="D567">
        <f>Lambdas!$I$2*D566+(1-Lambdas!$I$2)*C566*C566</f>
        <v>1.1151582606908094E-4</v>
      </c>
      <c r="E567">
        <f t="shared" si="16"/>
        <v>7.9711489533862281</v>
      </c>
    </row>
    <row r="568" spans="1:5" x14ac:dyDescent="0.2">
      <c r="A568" s="1">
        <v>42564</v>
      </c>
      <c r="B568">
        <v>85.310562000000004</v>
      </c>
      <c r="C568">
        <f t="shared" si="17"/>
        <v>-7.3753811892953846E-4</v>
      </c>
      <c r="D568">
        <f>Lambdas!$I$2*D567+(1-Lambdas!$I$2)*C567*C567</f>
        <v>1.1256119798440984E-4</v>
      </c>
      <c r="E568">
        <f t="shared" si="16"/>
        <v>9.0871809089682198</v>
      </c>
    </row>
    <row r="569" spans="1:5" x14ac:dyDescent="0.2">
      <c r="A569" s="1">
        <v>42565</v>
      </c>
      <c r="B569">
        <v>85.373504999999994</v>
      </c>
      <c r="C569">
        <f t="shared" si="17"/>
        <v>7.3753811892960427E-4</v>
      </c>
      <c r="D569">
        <f>Lambdas!$I$2*D568+(1-Lambdas!$I$2)*C568*C568</f>
        <v>1.0449582269390951E-4</v>
      </c>
      <c r="E569">
        <f t="shared" si="16"/>
        <v>9.1611578709361083</v>
      </c>
    </row>
    <row r="570" spans="1:5" x14ac:dyDescent="0.2">
      <c r="A570" s="1">
        <v>42566</v>
      </c>
      <c r="B570">
        <v>85.526343999999995</v>
      </c>
      <c r="C570">
        <f t="shared" si="17"/>
        <v>1.7886386868279907E-3</v>
      </c>
      <c r="D570">
        <f>Lambdas!$I$2*D569+(1-Lambdas!$I$2)*C569*C569</f>
        <v>9.7011164096531255E-5</v>
      </c>
      <c r="E570">
        <f t="shared" si="16"/>
        <v>9.2077065522729189</v>
      </c>
    </row>
    <row r="571" spans="1:5" x14ac:dyDescent="0.2">
      <c r="A571" s="1">
        <v>42569</v>
      </c>
      <c r="B571">
        <v>85.256614999999996</v>
      </c>
      <c r="C571">
        <f t="shared" si="17"/>
        <v>-3.1587369823129299E-3</v>
      </c>
      <c r="D571">
        <f>Lambdas!$I$2*D570+(1-Lambdas!$I$2)*C570*C570</f>
        <v>9.0256592221233517E-5</v>
      </c>
      <c r="E571">
        <f t="shared" si="16"/>
        <v>9.2023066554671313</v>
      </c>
    </row>
    <row r="572" spans="1:5" x14ac:dyDescent="0.2">
      <c r="A572" s="1">
        <v>42570</v>
      </c>
      <c r="B572">
        <v>84.941924999999998</v>
      </c>
      <c r="C572">
        <f t="shared" si="17"/>
        <v>-3.6979207765869488E-3</v>
      </c>
      <c r="D572">
        <f>Lambdas!$I$2*D571+(1-Lambdas!$I$2)*C571*C571</f>
        <v>8.4476409899977061E-5</v>
      </c>
      <c r="E572">
        <f t="shared" si="16"/>
        <v>9.2171632446231193</v>
      </c>
    </row>
    <row r="573" spans="1:5" x14ac:dyDescent="0.2">
      <c r="A573" s="1">
        <v>42571</v>
      </c>
      <c r="B573">
        <v>84.456367</v>
      </c>
      <c r="C573">
        <f t="shared" si="17"/>
        <v>-5.7327535486546566E-3</v>
      </c>
      <c r="D573">
        <f>Lambdas!$I$2*D572+(1-Lambdas!$I$2)*C572*C572</f>
        <v>7.9378595980877725E-5</v>
      </c>
      <c r="E573">
        <f t="shared" si="16"/>
        <v>9.0272600729110355</v>
      </c>
    </row>
    <row r="574" spans="1:5" x14ac:dyDescent="0.2">
      <c r="A574" s="1">
        <v>42572</v>
      </c>
      <c r="B574">
        <v>84.384444999999999</v>
      </c>
      <c r="C574">
        <f t="shared" si="17"/>
        <v>-8.5195046740476027E-4</v>
      </c>
      <c r="D574">
        <f>Lambdas!$I$2*D573+(1-Lambdas!$I$2)*C573*C573</f>
        <v>7.6029522643279051E-5</v>
      </c>
      <c r="E574">
        <f t="shared" si="16"/>
        <v>9.474842287807169</v>
      </c>
    </row>
    <row r="575" spans="1:5" x14ac:dyDescent="0.2">
      <c r="A575" s="1">
        <v>42573</v>
      </c>
      <c r="B575">
        <v>84.528312999999997</v>
      </c>
      <c r="C575">
        <f t="shared" si="17"/>
        <v>1.7034596615771839E-3</v>
      </c>
      <c r="D575">
        <f>Lambdas!$I$2*D574+(1-Lambdas!$I$2)*C574*C574</f>
        <v>7.0607565717941781E-5</v>
      </c>
      <c r="E575">
        <f t="shared" si="16"/>
        <v>9.5172760338444427</v>
      </c>
    </row>
    <row r="576" spans="1:5" x14ac:dyDescent="0.2">
      <c r="A576" s="1">
        <v>42576</v>
      </c>
      <c r="B576">
        <v>82.900870999999995</v>
      </c>
      <c r="C576">
        <f t="shared" si="17"/>
        <v>-1.9440974609560305E-2</v>
      </c>
      <c r="D576">
        <f>Lambdas!$I$2*D575+(1-Lambdas!$I$2)*C575*C575</f>
        <v>6.5732667578660077E-5</v>
      </c>
      <c r="E576">
        <f t="shared" si="16"/>
        <v>3.8800871227296865</v>
      </c>
    </row>
    <row r="577" spans="1:5" x14ac:dyDescent="0.2">
      <c r="A577" s="1">
        <v>42577</v>
      </c>
      <c r="B577">
        <v>82.298446999999996</v>
      </c>
      <c r="C577">
        <f t="shared" si="17"/>
        <v>-7.2933312034200613E-3</v>
      </c>
      <c r="D577">
        <f>Lambdas!$I$2*D576+(1-Lambdas!$I$2)*C576*C576</f>
        <v>8.8212797485274027E-5</v>
      </c>
      <c r="E577">
        <f t="shared" si="16"/>
        <v>8.7327543924185846</v>
      </c>
    </row>
    <row r="578" spans="1:5" x14ac:dyDescent="0.2">
      <c r="A578" s="1">
        <v>42578</v>
      </c>
      <c r="B578">
        <v>81.740959000000004</v>
      </c>
      <c r="C578">
        <f t="shared" si="17"/>
        <v>-6.7970271278295601E-3</v>
      </c>
      <c r="D578">
        <f>Lambdas!$I$2*D577+(1-Lambdas!$I$2)*C577*C577</f>
        <v>8.5691307032386498E-5</v>
      </c>
      <c r="E578">
        <f t="shared" si="16"/>
        <v>8.825619563269715</v>
      </c>
    </row>
    <row r="579" spans="1:5" x14ac:dyDescent="0.2">
      <c r="A579" s="1">
        <v>42579</v>
      </c>
      <c r="B579">
        <v>81.102585000000005</v>
      </c>
      <c r="C579">
        <f t="shared" si="17"/>
        <v>-7.8403755465633693E-3</v>
      </c>
      <c r="D579">
        <f>Lambdas!$I$2*D578+(1-Lambdas!$I$2)*C578*C578</f>
        <v>8.2847855166458915E-5</v>
      </c>
      <c r="E579">
        <f t="shared" ref="E579:E642" si="18">-LN(D579)-C579*C579/D579</f>
        <v>8.6565242543524565</v>
      </c>
    </row>
    <row r="580" spans="1:5" x14ac:dyDescent="0.2">
      <c r="A580" s="1">
        <v>42580</v>
      </c>
      <c r="B580">
        <v>79.978645</v>
      </c>
      <c r="C580">
        <f t="shared" ref="C580:C643" si="19">LN(B580/B579)</f>
        <v>-1.395517330301568E-2</v>
      </c>
      <c r="D580">
        <f>Lambdas!$I$2*D579+(1-Lambdas!$I$2)*C579*C579</f>
        <v>8.1308731146586635E-5</v>
      </c>
      <c r="E580">
        <f t="shared" si="18"/>
        <v>7.0221040228138598</v>
      </c>
    </row>
    <row r="581" spans="1:5" x14ac:dyDescent="0.2">
      <c r="A581" s="1">
        <v>42583</v>
      </c>
      <c r="B581">
        <v>77.200310000000002</v>
      </c>
      <c r="C581">
        <f t="shared" si="19"/>
        <v>-3.5356188973015991E-2</v>
      </c>
      <c r="D581">
        <f>Lambdas!$I$2*D580+(1-Lambdas!$I$2)*C580*C580</f>
        <v>8.9476412600002919E-5</v>
      </c>
      <c r="E581">
        <f t="shared" si="18"/>
        <v>-4.6492983894892372</v>
      </c>
    </row>
    <row r="582" spans="1:5" x14ac:dyDescent="0.2">
      <c r="A582" s="1">
        <v>42584</v>
      </c>
      <c r="B582">
        <v>78.261291999999997</v>
      </c>
      <c r="C582">
        <f t="shared" si="19"/>
        <v>1.3649653151606494E-2</v>
      </c>
      <c r="D582">
        <f>Lambdas!$I$2*D581+(1-Lambdas!$I$2)*C581*C581</f>
        <v>1.7303982980077518E-4</v>
      </c>
      <c r="E582">
        <f t="shared" si="18"/>
        <v>7.5852827126672109</v>
      </c>
    </row>
    <row r="583" spans="1:5" x14ac:dyDescent="0.2">
      <c r="A583" s="1">
        <v>42585</v>
      </c>
      <c r="B583">
        <v>78.665908999999999</v>
      </c>
      <c r="C583">
        <f t="shared" si="19"/>
        <v>5.1567592368702191E-3</v>
      </c>
      <c r="D583">
        <f>Lambdas!$I$2*D582+(1-Lambdas!$I$2)*C582*C582</f>
        <v>1.7399551621614435E-4</v>
      </c>
      <c r="E583">
        <f t="shared" si="18"/>
        <v>8.5036485503979407</v>
      </c>
    </row>
    <row r="584" spans="1:5" x14ac:dyDescent="0.2">
      <c r="A584" s="1">
        <v>42586</v>
      </c>
      <c r="B584">
        <v>78.656920999999997</v>
      </c>
      <c r="C584">
        <f t="shared" si="19"/>
        <v>-1.1426186536033997E-4</v>
      </c>
      <c r="D584">
        <f>Lambdas!$I$2*D583+(1-Lambdas!$I$2)*C583*C583</f>
        <v>1.6338229821822995E-4</v>
      </c>
      <c r="E584">
        <f t="shared" si="18"/>
        <v>8.7193378060908717</v>
      </c>
    </row>
    <row r="585" spans="1:5" x14ac:dyDescent="0.2">
      <c r="A585" s="1">
        <v>42587</v>
      </c>
      <c r="B585">
        <v>78.728843999999995</v>
      </c>
      <c r="C585">
        <f t="shared" si="19"/>
        <v>9.1397090463299553E-4</v>
      </c>
      <c r="D585">
        <f>Lambdas!$I$2*D584+(1-Lambdas!$I$2)*C584*C584</f>
        <v>1.5161951684562758E-4</v>
      </c>
      <c r="E585">
        <f t="shared" si="18"/>
        <v>8.7886268863619925</v>
      </c>
    </row>
    <row r="586" spans="1:5" x14ac:dyDescent="0.2">
      <c r="A586" s="1">
        <v>42590</v>
      </c>
      <c r="B586">
        <v>79.654961</v>
      </c>
      <c r="C586">
        <f t="shared" si="19"/>
        <v>1.1694725418830024E-2</v>
      </c>
      <c r="D586">
        <f>Lambdas!$I$2*D585+(1-Lambdas!$I$2)*C585*C585</f>
        <v>1.4076287549111724E-4</v>
      </c>
      <c r="E586">
        <f t="shared" si="18"/>
        <v>7.8968239227774806</v>
      </c>
    </row>
    <row r="587" spans="1:5" x14ac:dyDescent="0.2">
      <c r="A587" s="1">
        <v>42591</v>
      </c>
      <c r="B587">
        <v>79.753860000000003</v>
      </c>
      <c r="C587">
        <f t="shared" si="19"/>
        <v>1.240822334280584E-3</v>
      </c>
      <c r="D587">
        <f>Lambdas!$I$2*D586+(1-Lambdas!$I$2)*C586*C586</f>
        <v>1.4047513905209499E-4</v>
      </c>
      <c r="E587">
        <f t="shared" si="18"/>
        <v>8.859519799444513</v>
      </c>
    </row>
    <row r="588" spans="1:5" x14ac:dyDescent="0.2">
      <c r="A588" s="1">
        <v>42592</v>
      </c>
      <c r="B588">
        <v>78.357391000000007</v>
      </c>
      <c r="C588">
        <f t="shared" si="19"/>
        <v>-1.7664844274016017E-2</v>
      </c>
      <c r="D588">
        <f>Lambdas!$I$2*D587+(1-Lambdas!$I$2)*C587*C587</f>
        <v>1.3047161651000855E-4</v>
      </c>
      <c r="E588">
        <f t="shared" si="18"/>
        <v>6.55267203653945</v>
      </c>
    </row>
    <row r="589" spans="1:5" x14ac:dyDescent="0.2">
      <c r="A589" s="1">
        <v>42593</v>
      </c>
      <c r="B589">
        <v>78.638503999999998</v>
      </c>
      <c r="C589">
        <f t="shared" si="19"/>
        <v>3.5811547866484066E-3</v>
      </c>
      <c r="D589">
        <f>Lambdas!$I$2*D588+(1-Lambdas!$I$2)*C588*C588</f>
        <v>1.4354524194305578E-4</v>
      </c>
      <c r="E589">
        <f t="shared" si="18"/>
        <v>8.7595179450848697</v>
      </c>
    </row>
    <row r="590" spans="1:5" x14ac:dyDescent="0.2">
      <c r="A590" s="1">
        <v>42594</v>
      </c>
      <c r="B590">
        <v>79.663184999999999</v>
      </c>
      <c r="C590">
        <f t="shared" si="19"/>
        <v>1.2946107119327852E-2</v>
      </c>
      <c r="D590">
        <f>Lambdas!$I$2*D589+(1-Lambdas!$I$2)*C589*C589</f>
        <v>1.3413320397130142E-4</v>
      </c>
      <c r="E590">
        <f t="shared" si="18"/>
        <v>7.6671604090865646</v>
      </c>
    </row>
    <row r="591" spans="1:5" x14ac:dyDescent="0.2">
      <c r="A591" s="1">
        <v>42597</v>
      </c>
      <c r="B591">
        <v>79.626914999999997</v>
      </c>
      <c r="C591">
        <f t="shared" si="19"/>
        <v>-4.5539554092595722E-4</v>
      </c>
      <c r="D591">
        <f>Lambdas!$I$2*D590+(1-Lambdas!$I$2)*C590*C590</f>
        <v>1.3654297506888679E-4</v>
      </c>
      <c r="E591">
        <f t="shared" si="18"/>
        <v>8.8973523306485429</v>
      </c>
    </row>
    <row r="592" spans="1:5" x14ac:dyDescent="0.2">
      <c r="A592" s="1">
        <v>42598</v>
      </c>
      <c r="B592">
        <v>79.726662000000005</v>
      </c>
      <c r="C592">
        <f t="shared" si="19"/>
        <v>1.2518955006239547E-3</v>
      </c>
      <c r="D592">
        <f>Lambdas!$I$2*D591+(1-Lambdas!$I$2)*C591*C591</f>
        <v>1.2672664909387738E-4</v>
      </c>
      <c r="E592">
        <f t="shared" si="18"/>
        <v>8.9611110510325283</v>
      </c>
    </row>
    <row r="593" spans="1:5" x14ac:dyDescent="0.2">
      <c r="A593" s="1">
        <v>42599</v>
      </c>
      <c r="B593">
        <v>79.898955999999998</v>
      </c>
      <c r="C593">
        <f t="shared" si="19"/>
        <v>2.1587270147196674E-3</v>
      </c>
      <c r="D593">
        <f>Lambdas!$I$2*D592+(1-Lambdas!$I$2)*C592*C592</f>
        <v>1.177150217135325E-4</v>
      </c>
      <c r="E593">
        <f t="shared" si="18"/>
        <v>9.0076559243309706</v>
      </c>
    </row>
    <row r="594" spans="1:5" x14ac:dyDescent="0.2">
      <c r="A594" s="1">
        <v>42600</v>
      </c>
      <c r="B594">
        <v>80.624404999999996</v>
      </c>
      <c r="C594">
        <f t="shared" si="19"/>
        <v>9.0386088897964414E-3</v>
      </c>
      <c r="D594">
        <f>Lambdas!$I$2*D593+(1-Lambdas!$I$2)*C593*C593</f>
        <v>1.0957493193911691E-4</v>
      </c>
      <c r="E594">
        <f t="shared" si="18"/>
        <v>8.3733258305152436</v>
      </c>
    </row>
    <row r="595" spans="1:5" x14ac:dyDescent="0.2">
      <c r="A595" s="1">
        <v>42601</v>
      </c>
      <c r="B595">
        <v>79.617844000000005</v>
      </c>
      <c r="C595">
        <f t="shared" si="19"/>
        <v>-1.2563156661666821E-2</v>
      </c>
      <c r="D595">
        <f>Lambdas!$I$2*D594+(1-Lambdas!$I$2)*C594*C594</f>
        <v>1.0756764785462168E-4</v>
      </c>
      <c r="E595">
        <f t="shared" si="18"/>
        <v>7.670100892891627</v>
      </c>
    </row>
    <row r="596" spans="1:5" x14ac:dyDescent="0.2">
      <c r="A596" s="1">
        <v>42604</v>
      </c>
      <c r="B596">
        <v>79.790131000000002</v>
      </c>
      <c r="C596">
        <f t="shared" si="19"/>
        <v>2.1615865465152932E-3</v>
      </c>
      <c r="D596">
        <f>Lambdas!$I$2*D595+(1-Lambdas!$I$2)*C595*C595</f>
        <v>1.1118680667048401E-4</v>
      </c>
      <c r="E596">
        <f t="shared" si="18"/>
        <v>9.0622753495701147</v>
      </c>
    </row>
    <row r="597" spans="1:5" x14ac:dyDescent="0.2">
      <c r="A597" s="1">
        <v>42605</v>
      </c>
      <c r="B597">
        <v>79.545295999999993</v>
      </c>
      <c r="C597">
        <f t="shared" si="19"/>
        <v>-3.0732047141920804E-3</v>
      </c>
      <c r="D597">
        <f>Lambdas!$I$2*D596+(1-Lambdas!$I$2)*C596*C596</f>
        <v>1.0351764571611475E-4</v>
      </c>
      <c r="E597">
        <f t="shared" si="18"/>
        <v>9.084531974301262</v>
      </c>
    </row>
    <row r="598" spans="1:5" x14ac:dyDescent="0.2">
      <c r="A598" s="1">
        <v>42606</v>
      </c>
      <c r="B598">
        <v>79.817336999999995</v>
      </c>
      <c r="C598">
        <f t="shared" si="19"/>
        <v>3.4141160838716176E-3</v>
      </c>
      <c r="D598">
        <f>Lambdas!$I$2*D597+(1-Lambdas!$I$2)*C597*C597</f>
        <v>9.6744272689220509E-5</v>
      </c>
      <c r="E598">
        <f t="shared" si="18"/>
        <v>9.1229548905896127</v>
      </c>
    </row>
    <row r="599" spans="1:5" x14ac:dyDescent="0.2">
      <c r="A599" s="1">
        <v>42607</v>
      </c>
      <c r="B599">
        <v>79.309539999999998</v>
      </c>
      <c r="C599">
        <f t="shared" si="19"/>
        <v>-6.3823124450814485E-3</v>
      </c>
      <c r="D599">
        <f>Lambdas!$I$2*D598+(1-Lambdas!$I$2)*C598*C598</f>
        <v>9.0617828597430662E-5</v>
      </c>
      <c r="E599">
        <f t="shared" si="18"/>
        <v>8.8593463581622398</v>
      </c>
    </row>
    <row r="600" spans="1:5" x14ac:dyDescent="0.2">
      <c r="A600" s="1">
        <v>42608</v>
      </c>
      <c r="B600">
        <v>79.137244999999993</v>
      </c>
      <c r="C600">
        <f t="shared" si="19"/>
        <v>-2.1748004279097113E-3</v>
      </c>
      <c r="D600">
        <f>Lambdas!$I$2*D599+(1-Lambdas!$I$2)*C599*C599</f>
        <v>8.7026126790894722E-5</v>
      </c>
      <c r="E600">
        <f t="shared" si="18"/>
        <v>9.2949534759448476</v>
      </c>
    </row>
    <row r="601" spans="1:5" x14ac:dyDescent="0.2">
      <c r="A601" s="1">
        <v>42611</v>
      </c>
      <c r="B601">
        <v>79.654114000000007</v>
      </c>
      <c r="C601">
        <f t="shared" si="19"/>
        <v>6.5100623699180906E-3</v>
      </c>
      <c r="D601">
        <f>Lambdas!$I$2*D600+(1-Lambdas!$I$2)*C600*C600</f>
        <v>8.1100689466910098E-5</v>
      </c>
      <c r="E601">
        <f t="shared" si="18"/>
        <v>8.897247557035028</v>
      </c>
    </row>
    <row r="602" spans="1:5" x14ac:dyDescent="0.2">
      <c r="A602" s="1">
        <v>42612</v>
      </c>
      <c r="B602">
        <v>79.363937000000007</v>
      </c>
      <c r="C602">
        <f t="shared" si="19"/>
        <v>-3.6496148740858851E-3</v>
      </c>
      <c r="D602">
        <f>Lambdas!$I$2*D601+(1-Lambdas!$I$2)*C601*C601</f>
        <v>7.8312819059873004E-5</v>
      </c>
      <c r="E602">
        <f t="shared" si="18"/>
        <v>9.2847161295005129</v>
      </c>
    </row>
    <row r="603" spans="1:5" x14ac:dyDescent="0.2">
      <c r="A603" s="1">
        <v>42613</v>
      </c>
      <c r="B603">
        <v>79.019356000000002</v>
      </c>
      <c r="C603">
        <f t="shared" si="19"/>
        <v>-4.3512360065631221E-3</v>
      </c>
      <c r="D603">
        <f>Lambdas!$I$2*D602+(1-Lambdas!$I$2)*C602*C602</f>
        <v>7.3633235734622785E-5</v>
      </c>
      <c r="E603">
        <f t="shared" si="18"/>
        <v>9.2592848645696311</v>
      </c>
    </row>
    <row r="604" spans="1:5" x14ac:dyDescent="0.2">
      <c r="A604" s="1">
        <v>42614</v>
      </c>
      <c r="B604">
        <v>78.747307000000006</v>
      </c>
      <c r="C604">
        <f t="shared" si="19"/>
        <v>-3.4487548189289629E-3</v>
      </c>
      <c r="D604">
        <f>Lambdas!$I$2*D603+(1-Lambdas!$I$2)*C603*C603</f>
        <v>6.9694771508608492E-5</v>
      </c>
      <c r="E604">
        <f t="shared" si="18"/>
        <v>9.4007281255217148</v>
      </c>
    </row>
    <row r="605" spans="1:5" x14ac:dyDescent="0.2">
      <c r="A605" s="1">
        <v>42615</v>
      </c>
      <c r="B605">
        <v>79.273239000000004</v>
      </c>
      <c r="C605">
        <f t="shared" si="19"/>
        <v>6.6565260693824367E-3</v>
      </c>
      <c r="D605">
        <f>Lambdas!$I$2*D604+(1-Lambdas!$I$2)*C604*C604</f>
        <v>6.5533040149382799E-5</v>
      </c>
      <c r="E605">
        <f t="shared" si="18"/>
        <v>8.9568187137861237</v>
      </c>
    </row>
    <row r="606" spans="1:5" x14ac:dyDescent="0.2">
      <c r="A606" s="1">
        <v>42619</v>
      </c>
      <c r="B606">
        <v>80.316085999999999</v>
      </c>
      <c r="C606">
        <f t="shared" si="19"/>
        <v>1.3069318311385473E-2</v>
      </c>
      <c r="D606">
        <f>Lambdas!$I$2*D605+(1-Lambdas!$I$2)*C605*C605</f>
        <v>6.4004908237108316E-5</v>
      </c>
      <c r="E606">
        <f t="shared" si="18"/>
        <v>6.9878948062153325</v>
      </c>
    </row>
    <row r="607" spans="1:5" x14ac:dyDescent="0.2">
      <c r="A607" s="1">
        <v>42620</v>
      </c>
      <c r="B607">
        <v>80.016838000000007</v>
      </c>
      <c r="C607">
        <f t="shared" si="19"/>
        <v>-3.7328371492625001E-3</v>
      </c>
      <c r="D607">
        <f>Lambdas!$I$2*D606+(1-Lambdas!$I$2)*C606*C606</f>
        <v>7.1694792764907413E-5</v>
      </c>
      <c r="E607">
        <f t="shared" si="18"/>
        <v>9.3487397852725191</v>
      </c>
    </row>
    <row r="608" spans="1:5" x14ac:dyDescent="0.2">
      <c r="A608" s="1">
        <v>42621</v>
      </c>
      <c r="B608">
        <v>80.751357999999996</v>
      </c>
      <c r="C608">
        <f t="shared" si="19"/>
        <v>9.1376917716908587E-3</v>
      </c>
      <c r="D608">
        <f>Lambdas!$I$2*D607+(1-Lambdas!$I$2)*C607*C607</f>
        <v>6.7535951686859306E-5</v>
      </c>
      <c r="E608">
        <f t="shared" si="18"/>
        <v>8.366510300599888</v>
      </c>
    </row>
    <row r="609" spans="1:5" x14ac:dyDescent="0.2">
      <c r="A609" s="1">
        <v>42622</v>
      </c>
      <c r="B609">
        <v>78.747307000000006</v>
      </c>
      <c r="C609">
        <f t="shared" si="19"/>
        <v>-2.5130699003196356E-2</v>
      </c>
      <c r="D609">
        <f>Lambdas!$I$2*D608+(1-Lambdas!$I$2)*C608*C608</f>
        <v>6.868519589263772E-5</v>
      </c>
      <c r="E609">
        <f t="shared" si="18"/>
        <v>0.3910983506515322</v>
      </c>
    </row>
    <row r="610" spans="1:5" x14ac:dyDescent="0.2">
      <c r="A610" s="1">
        <v>42625</v>
      </c>
      <c r="B610">
        <v>79.155372999999997</v>
      </c>
      <c r="C610">
        <f t="shared" si="19"/>
        <v>5.1685874924048796E-3</v>
      </c>
      <c r="D610">
        <f>Lambdas!$I$2*D609+(1-Lambdas!$I$2)*C609*C609</f>
        <v>1.0921228312482087E-4</v>
      </c>
      <c r="E610">
        <f t="shared" si="18"/>
        <v>8.8776081160910127</v>
      </c>
    </row>
    <row r="611" spans="1:5" x14ac:dyDescent="0.2">
      <c r="A611" s="1">
        <v>42626</v>
      </c>
      <c r="B611">
        <v>77.269217999999995</v>
      </c>
      <c r="C611">
        <f t="shared" si="19"/>
        <v>-2.41170062509336E-2</v>
      </c>
      <c r="D611">
        <f>Lambdas!$I$2*D610+(1-Lambdas!$I$2)*C610*C610</f>
        <v>1.0327232916611915E-4</v>
      </c>
      <c r="E611">
        <f t="shared" si="18"/>
        <v>3.546138833671165</v>
      </c>
    </row>
    <row r="612" spans="1:5" x14ac:dyDescent="0.2">
      <c r="A612" s="1">
        <v>42627</v>
      </c>
      <c r="B612">
        <v>76.716048999999998</v>
      </c>
      <c r="C612">
        <f t="shared" si="19"/>
        <v>-7.1847312452734628E-3</v>
      </c>
      <c r="D612">
        <f>Lambdas!$I$2*D611+(1-Lambdas!$I$2)*C611*C611</f>
        <v>1.3771465444154804E-4</v>
      </c>
      <c r="E612">
        <f t="shared" si="18"/>
        <v>8.5154910772740209</v>
      </c>
    </row>
    <row r="613" spans="1:5" x14ac:dyDescent="0.2">
      <c r="A613" s="1">
        <v>42628</v>
      </c>
      <c r="B613">
        <v>77.151320999999996</v>
      </c>
      <c r="C613">
        <f t="shared" si="19"/>
        <v>5.6577708594213122E-3</v>
      </c>
      <c r="D613">
        <f>Lambdas!$I$2*D612+(1-Lambdas!$I$2)*C612*C612</f>
        <v>1.315157622160722E-4</v>
      </c>
      <c r="E613">
        <f t="shared" si="18"/>
        <v>8.6929881480683413</v>
      </c>
    </row>
    <row r="614" spans="1:5" x14ac:dyDescent="0.2">
      <c r="A614" s="1">
        <v>42629</v>
      </c>
      <c r="B614">
        <v>76.199157999999997</v>
      </c>
      <c r="C614">
        <f t="shared" si="19"/>
        <v>-1.2418288388456222E-2</v>
      </c>
      <c r="D614">
        <f>Lambdas!$I$2*D613+(1-Lambdas!$I$2)*C613*C613</f>
        <v>1.2435125472611932E-4</v>
      </c>
      <c r="E614">
        <f t="shared" si="18"/>
        <v>7.7522528873263727</v>
      </c>
    </row>
    <row r="615" spans="1:5" x14ac:dyDescent="0.2">
      <c r="A615" s="1">
        <v>42632</v>
      </c>
      <c r="B615">
        <v>76.017807000000005</v>
      </c>
      <c r="C615">
        <f t="shared" si="19"/>
        <v>-2.3827972894485704E-3</v>
      </c>
      <c r="D615">
        <f>Lambdas!$I$2*D614+(1-Lambdas!$I$2)*C614*C614</f>
        <v>1.2650140002579531E-4</v>
      </c>
      <c r="E615">
        <f t="shared" si="18"/>
        <v>8.9303744940359895</v>
      </c>
    </row>
    <row r="616" spans="1:5" x14ac:dyDescent="0.2">
      <c r="A616" s="1">
        <v>42633</v>
      </c>
      <c r="B616">
        <v>74.848022</v>
      </c>
      <c r="C616">
        <f t="shared" si="19"/>
        <v>-1.5507931142580469E-2</v>
      </c>
      <c r="D616">
        <f>Lambdas!$I$2*D615+(1-Lambdas!$I$2)*C615*C615</f>
        <v>1.1780195037949585E-4</v>
      </c>
      <c r="E616">
        <f t="shared" si="18"/>
        <v>7.0049781701689096</v>
      </c>
    </row>
    <row r="617" spans="1:5" x14ac:dyDescent="0.2">
      <c r="A617" s="1">
        <v>42634</v>
      </c>
      <c r="B617">
        <v>75.537216000000001</v>
      </c>
      <c r="C617">
        <f t="shared" si="19"/>
        <v>9.1657776278619343E-3</v>
      </c>
      <c r="D617">
        <f>Lambdas!$I$2*D616+(1-Lambdas!$I$2)*C616*C616</f>
        <v>1.2663606392921203E-4</v>
      </c>
      <c r="E617">
        <f t="shared" si="18"/>
        <v>8.3107844211702204</v>
      </c>
    </row>
    <row r="618" spans="1:5" x14ac:dyDescent="0.2">
      <c r="A618" s="1">
        <v>42635</v>
      </c>
      <c r="B618">
        <v>75.754845000000003</v>
      </c>
      <c r="C618">
        <f t="shared" si="19"/>
        <v>2.8769407815225764E-3</v>
      </c>
      <c r="D618">
        <f>Lambdas!$I$2*D617+(1-Lambdas!$I$2)*C617*C617</f>
        <v>1.2356704273549368E-4</v>
      </c>
      <c r="E618">
        <f t="shared" si="18"/>
        <v>8.9317445262889876</v>
      </c>
    </row>
    <row r="619" spans="1:5" x14ac:dyDescent="0.2">
      <c r="A619" s="1">
        <v>42636</v>
      </c>
      <c r="B619">
        <v>75.673218000000006</v>
      </c>
      <c r="C619">
        <f t="shared" si="19"/>
        <v>-1.0780961770104182E-3</v>
      </c>
      <c r="D619">
        <f>Lambdas!$I$2*D618+(1-Lambdas!$I$2)*C618*C618</f>
        <v>1.1526600615423953E-4</v>
      </c>
      <c r="E619">
        <f t="shared" si="18"/>
        <v>9.0581844464929713</v>
      </c>
    </row>
    <row r="620" spans="1:5" x14ac:dyDescent="0.2">
      <c r="A620" s="1">
        <v>42639</v>
      </c>
      <c r="B620">
        <v>75.319564999999997</v>
      </c>
      <c r="C620">
        <f t="shared" si="19"/>
        <v>-4.6843781493252079E-3</v>
      </c>
      <c r="D620">
        <f>Lambdas!$I$2*D619+(1-Lambdas!$I$2)*C619*C619</f>
        <v>1.0705040185343243E-4</v>
      </c>
      <c r="E620">
        <f t="shared" si="18"/>
        <v>8.9372288528224733</v>
      </c>
    </row>
    <row r="621" spans="1:5" x14ac:dyDescent="0.2">
      <c r="A621" s="1">
        <v>42640</v>
      </c>
      <c r="B621">
        <v>75.482795999999993</v>
      </c>
      <c r="C621">
        <f t="shared" si="19"/>
        <v>2.1648343257517893E-3</v>
      </c>
      <c r="D621">
        <f>Lambdas!$I$2*D620+(1-Lambdas!$I$2)*C620*C620</f>
        <v>1.0092259555997516E-4</v>
      </c>
      <c r="E621">
        <f t="shared" si="18"/>
        <v>9.1547200614661826</v>
      </c>
    </row>
    <row r="622" spans="1:5" x14ac:dyDescent="0.2">
      <c r="A622" s="1">
        <v>42641</v>
      </c>
      <c r="B622">
        <v>78.801711999999995</v>
      </c>
      <c r="C622">
        <f t="shared" si="19"/>
        <v>4.3029959776599083E-2</v>
      </c>
      <c r="D622">
        <f>Lambdas!$I$2*D621+(1-Lambdas!$I$2)*C621*C621</f>
        <v>9.3993481822231018E-5</v>
      </c>
      <c r="E622">
        <f t="shared" si="18"/>
        <v>-10.426713176909303</v>
      </c>
    </row>
    <row r="623" spans="1:5" x14ac:dyDescent="0.2">
      <c r="A623" s="1">
        <v>42642</v>
      </c>
      <c r="B623">
        <v>78.402717999999993</v>
      </c>
      <c r="C623">
        <f t="shared" si="19"/>
        <v>-5.076127393379491E-3</v>
      </c>
      <c r="D623">
        <f>Lambdas!$I$2*D622+(1-Lambdas!$I$2)*C622*C622</f>
        <v>2.2054163443409238E-4</v>
      </c>
      <c r="E623">
        <f t="shared" si="18"/>
        <v>8.3025886660609736</v>
      </c>
    </row>
    <row r="624" spans="1:5" x14ac:dyDescent="0.2">
      <c r="A624" s="1">
        <v>42643</v>
      </c>
      <c r="B624">
        <v>79.146293999999997</v>
      </c>
      <c r="C624">
        <f t="shared" si="19"/>
        <v>9.4393676190939781E-3</v>
      </c>
      <c r="D624">
        <f>Lambdas!$I$2*D623+(1-Lambdas!$I$2)*C623*C623</f>
        <v>2.0651763216675083E-4</v>
      </c>
      <c r="E624">
        <f t="shared" si="18"/>
        <v>8.0536765615642238</v>
      </c>
    </row>
    <row r="625" spans="1:5" x14ac:dyDescent="0.2">
      <c r="A625" s="1">
        <v>42646</v>
      </c>
      <c r="B625">
        <v>78.937743999999995</v>
      </c>
      <c r="C625">
        <f t="shared" si="19"/>
        <v>-2.6384715828882844E-3</v>
      </c>
      <c r="D625">
        <f>Lambdas!$I$2*D624+(1-Lambdas!$I$2)*C624*C624</f>
        <v>1.9806354143796882E-4</v>
      </c>
      <c r="E625">
        <f t="shared" si="18"/>
        <v>8.4917746879501586</v>
      </c>
    </row>
    <row r="626" spans="1:5" x14ac:dyDescent="0.2">
      <c r="A626" s="1">
        <v>42647</v>
      </c>
      <c r="B626">
        <v>78.212288000000001</v>
      </c>
      <c r="C626">
        <f t="shared" si="19"/>
        <v>-9.2327204023406068E-3</v>
      </c>
      <c r="D626">
        <f>Lambdas!$I$2*D625+(1-Lambdas!$I$2)*C625*C625</f>
        <v>1.8430396760512417E-4</v>
      </c>
      <c r="E626">
        <f t="shared" si="18"/>
        <v>8.1364103784857704</v>
      </c>
    </row>
    <row r="627" spans="1:5" x14ac:dyDescent="0.2">
      <c r="A627" s="1">
        <v>42648</v>
      </c>
      <c r="B627">
        <v>78.892403000000002</v>
      </c>
      <c r="C627">
        <f t="shared" si="19"/>
        <v>8.6581660208219103E-3</v>
      </c>
      <c r="D627">
        <f>Lambdas!$I$2*D626+(1-Lambdas!$I$2)*C626*C626</f>
        <v>1.7717146821524056E-4</v>
      </c>
      <c r="E627">
        <f t="shared" si="18"/>
        <v>8.2152779251125807</v>
      </c>
    </row>
    <row r="628" spans="1:5" x14ac:dyDescent="0.2">
      <c r="A628" s="1">
        <v>42649</v>
      </c>
      <c r="B628">
        <v>78.928673000000003</v>
      </c>
      <c r="C628">
        <f t="shared" si="19"/>
        <v>4.5963443613257027E-4</v>
      </c>
      <c r="D628">
        <f>Lambdas!$I$2*D627+(1-Lambdas!$I$2)*C627*C627</f>
        <v>1.6981239633049444E-4</v>
      </c>
      <c r="E628">
        <f t="shared" si="18"/>
        <v>8.6795721800198589</v>
      </c>
    </row>
    <row r="629" spans="1:5" x14ac:dyDescent="0.2">
      <c r="A629" s="1">
        <v>42650</v>
      </c>
      <c r="B629">
        <v>78.656623999999994</v>
      </c>
      <c r="C629">
        <f t="shared" si="19"/>
        <v>-3.4527240224047355E-3</v>
      </c>
      <c r="D629">
        <f>Lambdas!$I$2*D628+(1-Lambdas!$I$2)*C628*C628</f>
        <v>1.5760091139931798E-4</v>
      </c>
      <c r="E629">
        <f t="shared" si="18"/>
        <v>8.6798022483629076</v>
      </c>
    </row>
    <row r="630" spans="1:5" x14ac:dyDescent="0.2">
      <c r="A630" s="1">
        <v>42653</v>
      </c>
      <c r="B630">
        <v>80.198204000000004</v>
      </c>
      <c r="C630">
        <f t="shared" si="19"/>
        <v>1.9409273415566544E-2</v>
      </c>
      <c r="D630">
        <f>Lambdas!$I$2*D629+(1-Lambdas!$I$2)*C629*C629</f>
        <v>1.4711180490441594E-4</v>
      </c>
      <c r="E630">
        <f t="shared" si="18"/>
        <v>6.2635449781204855</v>
      </c>
    </row>
    <row r="631" spans="1:5" x14ac:dyDescent="0.2">
      <c r="A631" s="1">
        <v>42654</v>
      </c>
      <c r="B631">
        <v>79.563423</v>
      </c>
      <c r="C631">
        <f t="shared" si="19"/>
        <v>-7.9466434137665659E-3</v>
      </c>
      <c r="D631">
        <f>Lambdas!$I$2*D630+(1-Lambdas!$I$2)*C630*C630</f>
        <v>1.6364386270869641E-4</v>
      </c>
      <c r="E631">
        <f t="shared" si="18"/>
        <v>8.3319243243165602</v>
      </c>
    </row>
    <row r="632" spans="1:5" x14ac:dyDescent="0.2">
      <c r="A632" s="1">
        <v>42655</v>
      </c>
      <c r="B632">
        <v>79.010283999999999</v>
      </c>
      <c r="C632">
        <f t="shared" si="19"/>
        <v>-6.9764559830970425E-3</v>
      </c>
      <c r="D632">
        <f>Lambdas!$I$2*D631+(1-Lambdas!$I$2)*C631*C631</f>
        <v>1.5640812226908916E-4</v>
      </c>
      <c r="E632">
        <f t="shared" si="18"/>
        <v>8.4518627026028774</v>
      </c>
    </row>
    <row r="633" spans="1:5" x14ac:dyDescent="0.2">
      <c r="A633" s="1">
        <v>42656</v>
      </c>
      <c r="B633">
        <v>78.493392999999998</v>
      </c>
      <c r="C633">
        <f t="shared" si="19"/>
        <v>-6.5635655687490161E-3</v>
      </c>
      <c r="D633">
        <f>Lambdas!$I$2*D632+(1-Lambdas!$I$2)*C632*C632</f>
        <v>1.4865091580655942E-4</v>
      </c>
      <c r="E633">
        <f t="shared" si="18"/>
        <v>8.5241007150798627</v>
      </c>
    </row>
    <row r="634" spans="1:5" x14ac:dyDescent="0.2">
      <c r="A634" s="1">
        <v>42657</v>
      </c>
      <c r="B634">
        <v>78.475266000000005</v>
      </c>
      <c r="C634">
        <f t="shared" si="19"/>
        <v>-2.309633043443554E-4</v>
      </c>
      <c r="D634">
        <f>Lambdas!$I$2*D633+(1-Lambdas!$I$2)*C633*C633</f>
        <v>1.4104971155981275E-4</v>
      </c>
      <c r="E634">
        <f t="shared" si="18"/>
        <v>8.866019972224473</v>
      </c>
    </row>
    <row r="635" spans="1:5" x14ac:dyDescent="0.2">
      <c r="A635" s="1">
        <v>42660</v>
      </c>
      <c r="B635">
        <v>78.475266000000005</v>
      </c>
      <c r="C635">
        <f t="shared" si="19"/>
        <v>0</v>
      </c>
      <c r="D635">
        <f>Lambdas!$I$2*D634+(1-Lambdas!$I$2)*C634*C634</f>
        <v>1.3089780401247866E-4</v>
      </c>
      <c r="E635">
        <f t="shared" si="18"/>
        <v>8.9410936612588223</v>
      </c>
    </row>
    <row r="636" spans="1:5" x14ac:dyDescent="0.2">
      <c r="A636" s="1">
        <v>42661</v>
      </c>
      <c r="B636">
        <v>78.683823000000004</v>
      </c>
      <c r="C636">
        <f t="shared" si="19"/>
        <v>2.6540892258066634E-3</v>
      </c>
      <c r="D636">
        <f>Lambdas!$I$2*D635+(1-Lambdas!$I$2)*C635*C635</f>
        <v>1.2147300514755775E-4</v>
      </c>
      <c r="E636">
        <f t="shared" si="18"/>
        <v>8.9578287462813044</v>
      </c>
    </row>
    <row r="637" spans="1:5" x14ac:dyDescent="0.2">
      <c r="A637" s="1">
        <v>42662</v>
      </c>
      <c r="B637">
        <v>79.046554999999998</v>
      </c>
      <c r="C637">
        <f t="shared" si="19"/>
        <v>4.5994011305884519E-3</v>
      </c>
      <c r="D637">
        <f>Lambdas!$I$2*D636+(1-Lambdas!$I$2)*C636*C636</f>
        <v>1.1323399320348196E-4</v>
      </c>
      <c r="E637">
        <f t="shared" si="18"/>
        <v>8.8992331182070927</v>
      </c>
    </row>
    <row r="638" spans="1:5" x14ac:dyDescent="0.2">
      <c r="A638" s="1">
        <v>42663</v>
      </c>
      <c r="B638">
        <v>79.082825</v>
      </c>
      <c r="C638">
        <f t="shared" si="19"/>
        <v>4.5873828931794334E-4</v>
      </c>
      <c r="D638">
        <f>Lambdas!$I$2*D637+(1-Lambdas!$I$2)*C637*C637</f>
        <v>1.0660415860344139E-4</v>
      </c>
      <c r="E638">
        <f t="shared" si="18"/>
        <v>9.1444139962215889</v>
      </c>
    </row>
    <row r="639" spans="1:5" x14ac:dyDescent="0.2">
      <c r="A639" s="1">
        <v>42664</v>
      </c>
      <c r="B639">
        <v>78.547813000000005</v>
      </c>
      <c r="C639">
        <f t="shared" si="19"/>
        <v>-6.7881988072468393E-3</v>
      </c>
      <c r="D639">
        <f>Lambdas!$I$2*D638+(1-Lambdas!$I$2)*C638*C638</f>
        <v>9.8943683332805546E-5</v>
      </c>
      <c r="E639">
        <f t="shared" si="18"/>
        <v>8.7552438601449989</v>
      </c>
    </row>
    <row r="640" spans="1:5" x14ac:dyDescent="0.2">
      <c r="A640" s="1">
        <v>42667</v>
      </c>
      <c r="B640">
        <v>78.810790999999995</v>
      </c>
      <c r="C640">
        <f t="shared" si="19"/>
        <v>3.3424069372849793E-3</v>
      </c>
      <c r="D640">
        <f>Lambdas!$I$2*D639+(1-Lambdas!$I$2)*C639*C639</f>
        <v>9.5137409036285996E-5</v>
      </c>
      <c r="E640">
        <f t="shared" si="18"/>
        <v>9.1427614728455122</v>
      </c>
    </row>
    <row r="641" spans="1:5" x14ac:dyDescent="0.2">
      <c r="A641" s="1">
        <v>42668</v>
      </c>
      <c r="B641">
        <v>78.638503999999998</v>
      </c>
      <c r="C641">
        <f t="shared" si="19"/>
        <v>-2.1884768523485541E-3</v>
      </c>
      <c r="D641">
        <f>Lambdas!$I$2*D640+(1-Lambdas!$I$2)*C640*C640</f>
        <v>8.909177614948819E-5</v>
      </c>
      <c r="E641">
        <f t="shared" si="18"/>
        <v>9.2720851314088222</v>
      </c>
    </row>
    <row r="642" spans="1:5" x14ac:dyDescent="0.2">
      <c r="A642" s="1">
        <v>42669</v>
      </c>
      <c r="B642">
        <v>78.973999000000006</v>
      </c>
      <c r="C642">
        <f t="shared" si="19"/>
        <v>4.257219450500449E-3</v>
      </c>
      <c r="D642">
        <f>Lambdas!$I$2*D641+(1-Lambdas!$I$2)*C641*C641</f>
        <v>8.30219061963736E-5</v>
      </c>
      <c r="E642">
        <f t="shared" si="18"/>
        <v>9.178103220396741</v>
      </c>
    </row>
    <row r="643" spans="1:5" x14ac:dyDescent="0.2">
      <c r="A643" s="1">
        <v>42670</v>
      </c>
      <c r="B643">
        <v>78.819855000000004</v>
      </c>
      <c r="C643">
        <f t="shared" si="19"/>
        <v>-1.9537395801474421E-3</v>
      </c>
      <c r="D643">
        <f>Lambdas!$I$2*D642+(1-Lambdas!$I$2)*C642*C642</f>
        <v>7.8349173179272658E-5</v>
      </c>
      <c r="E643">
        <f t="shared" ref="E643:E706" si="20">-LN(D643)-C643*C643/D643</f>
        <v>9.4056160785830976</v>
      </c>
    </row>
    <row r="644" spans="1:5" x14ac:dyDescent="0.2">
      <c r="A644" s="1">
        <v>42671</v>
      </c>
      <c r="B644">
        <v>76.879288000000003</v>
      </c>
      <c r="C644">
        <f t="shared" ref="C644:C707" si="21">LN(B644/B643)</f>
        <v>-2.4928428697667367E-2</v>
      </c>
      <c r="D644">
        <f>Lambdas!$I$2*D643+(1-Lambdas!$I$2)*C643*C643</f>
        <v>7.2982774410565188E-5</v>
      </c>
      <c r="E644">
        <f t="shared" si="20"/>
        <v>1.0105853569640715</v>
      </c>
    </row>
    <row r="645" spans="1:5" x14ac:dyDescent="0.2">
      <c r="A645" s="1">
        <v>42674</v>
      </c>
      <c r="B645">
        <v>75.555344000000005</v>
      </c>
      <c r="C645">
        <f t="shared" si="21"/>
        <v>-1.7371082602874614E-2</v>
      </c>
      <c r="D645">
        <f>Lambdas!$I$2*D644+(1-Lambdas!$I$2)*C644*C644</f>
        <v>1.1247138448903084E-4</v>
      </c>
      <c r="E645">
        <f t="shared" si="20"/>
        <v>6.4098669764978187</v>
      </c>
    </row>
    <row r="646" spans="1:5" x14ac:dyDescent="0.2">
      <c r="A646" s="1">
        <v>42675</v>
      </c>
      <c r="B646">
        <v>75.854575999999994</v>
      </c>
      <c r="C646">
        <f t="shared" si="21"/>
        <v>3.9526127426617432E-3</v>
      </c>
      <c r="D646">
        <f>Lambdas!$I$2*D645+(1-Lambdas!$I$2)*C645*C645</f>
        <v>1.2609999657633162E-4</v>
      </c>
      <c r="E646">
        <f t="shared" si="20"/>
        <v>8.8545404339945204</v>
      </c>
    </row>
    <row r="647" spans="1:5" x14ac:dyDescent="0.2">
      <c r="A647" s="1">
        <v>42676</v>
      </c>
      <c r="B647">
        <v>75.673218000000006</v>
      </c>
      <c r="C647">
        <f t="shared" si="21"/>
        <v>-2.3937270095458988E-3</v>
      </c>
      <c r="D647">
        <f>Lambdas!$I$2*D646+(1-Lambdas!$I$2)*C646*C646</f>
        <v>1.1814553095567765E-4</v>
      </c>
      <c r="E647">
        <f t="shared" si="20"/>
        <v>8.9950944742539622</v>
      </c>
    </row>
    <row r="648" spans="1:5" x14ac:dyDescent="0.2">
      <c r="A648" s="1">
        <v>42677</v>
      </c>
      <c r="B648">
        <v>75.863654999999994</v>
      </c>
      <c r="C648">
        <f t="shared" si="21"/>
        <v>2.5134093964416333E-3</v>
      </c>
      <c r="D648">
        <f>Lambdas!$I$2*D647+(1-Lambdas!$I$2)*C647*C647</f>
        <v>1.100514728029083E-4</v>
      </c>
      <c r="E648">
        <f t="shared" si="20"/>
        <v>9.0571598931572392</v>
      </c>
    </row>
    <row r="649" spans="1:5" x14ac:dyDescent="0.2">
      <c r="A649" s="1">
        <v>42678</v>
      </c>
      <c r="B649">
        <v>75.782043000000002</v>
      </c>
      <c r="C649">
        <f t="shared" si="21"/>
        <v>-1.0763511125672504E-3</v>
      </c>
      <c r="D649">
        <f>Lambdas!$I$2*D648+(1-Lambdas!$I$2)*C648*C648</f>
        <v>1.0258248268949248E-4</v>
      </c>
      <c r="E649">
        <f t="shared" si="20"/>
        <v>9.1735497134732018</v>
      </c>
    </row>
    <row r="650" spans="1:5" x14ac:dyDescent="0.2">
      <c r="A650" s="1">
        <v>42681</v>
      </c>
      <c r="B650">
        <v>77.486855000000006</v>
      </c>
      <c r="C650">
        <f t="shared" si="21"/>
        <v>2.2246944223177217E-2</v>
      </c>
      <c r="D650">
        <f>Lambdas!$I$2*D649+(1-Lambdas!$I$2)*C649*C649</f>
        <v>9.527983658929306E-5</v>
      </c>
      <c r="E650">
        <f t="shared" si="20"/>
        <v>4.0642404577769415</v>
      </c>
    </row>
    <row r="651" spans="1:5" x14ac:dyDescent="0.2">
      <c r="A651" s="1">
        <v>42682</v>
      </c>
      <c r="B651">
        <v>78.044883999999996</v>
      </c>
      <c r="C651">
        <f t="shared" si="21"/>
        <v>7.1757880170978594E-3</v>
      </c>
      <c r="D651">
        <f>Lambdas!$I$2*D650+(1-Lambdas!$I$2)*C650*C650</f>
        <v>1.2405487758486178E-4</v>
      </c>
      <c r="E651">
        <f t="shared" si="20"/>
        <v>8.5797126950860516</v>
      </c>
    </row>
    <row r="652" spans="1:5" x14ac:dyDescent="0.2">
      <c r="A652" s="1">
        <v>42683</v>
      </c>
      <c r="B652">
        <v>78.904838999999996</v>
      </c>
      <c r="C652">
        <f t="shared" si="21"/>
        <v>1.0958459682372973E-2</v>
      </c>
      <c r="D652">
        <f>Lambdas!$I$2*D651+(1-Lambdas!$I$2)*C651*C651</f>
        <v>1.1883025860337339E-4</v>
      </c>
      <c r="E652">
        <f t="shared" si="20"/>
        <v>8.0272314866355412</v>
      </c>
    </row>
    <row r="653" spans="1:5" x14ac:dyDescent="0.2">
      <c r="A653" s="1">
        <v>42684</v>
      </c>
      <c r="B653">
        <v>79.636718999999999</v>
      </c>
      <c r="C653">
        <f t="shared" si="21"/>
        <v>9.2327236871807203E-3</v>
      </c>
      <c r="D653">
        <f>Lambdas!$I$2*D652+(1-Lambdas!$I$2)*C652*C652</f>
        <v>1.1892080587198685E-4</v>
      </c>
      <c r="E653">
        <f t="shared" si="20"/>
        <v>8.3202464510306342</v>
      </c>
    </row>
    <row r="654" spans="1:5" x14ac:dyDescent="0.2">
      <c r="A654" s="1">
        <v>42685</v>
      </c>
      <c r="B654">
        <v>78.374229</v>
      </c>
      <c r="C654">
        <f t="shared" si="21"/>
        <v>-1.5980118872708025E-2</v>
      </c>
      <c r="D654">
        <f>Lambdas!$I$2*D653+(1-Lambdas!$I$2)*C653*C653</f>
        <v>1.1649597690336993E-4</v>
      </c>
      <c r="E654">
        <f t="shared" si="20"/>
        <v>6.8656107457234796</v>
      </c>
    </row>
    <row r="655" spans="1:5" x14ac:dyDescent="0.2">
      <c r="A655" s="1">
        <v>42688</v>
      </c>
      <c r="B655">
        <v>78.017441000000005</v>
      </c>
      <c r="C655">
        <f t="shared" si="21"/>
        <v>-4.5627573257568197E-3</v>
      </c>
      <c r="D655">
        <f>Lambdas!$I$2*D654+(1-Lambdas!$I$2)*C654*C654</f>
        <v>1.264946554420642E-4</v>
      </c>
      <c r="E655">
        <f t="shared" si="20"/>
        <v>8.8107284129476362</v>
      </c>
    </row>
    <row r="656" spans="1:5" x14ac:dyDescent="0.2">
      <c r="A656" s="1">
        <v>42689</v>
      </c>
      <c r="B656">
        <v>79.426299999999998</v>
      </c>
      <c r="C656">
        <f t="shared" si="21"/>
        <v>1.7897143405694361E-2</v>
      </c>
      <c r="D656">
        <f>Lambdas!$I$2*D655+(1-Lambdas!$I$2)*C655*C655</f>
        <v>1.1888586383875949E-4</v>
      </c>
      <c r="E656">
        <f t="shared" si="20"/>
        <v>6.343100829324495</v>
      </c>
    </row>
    <row r="657" spans="1:5" x14ac:dyDescent="0.2">
      <c r="A657" s="1">
        <v>42690</v>
      </c>
      <c r="B657">
        <v>78.447417999999999</v>
      </c>
      <c r="C657">
        <f t="shared" si="21"/>
        <v>-1.2400981709891738E-2</v>
      </c>
      <c r="D657">
        <f>Lambdas!$I$2*D656+(1-Lambdas!$I$2)*C656*C656</f>
        <v>1.3338848062272713E-4</v>
      </c>
      <c r="E657">
        <f t="shared" si="20"/>
        <v>7.7693390223028889</v>
      </c>
    </row>
    <row r="658" spans="1:5" x14ac:dyDescent="0.2">
      <c r="A658" s="1">
        <v>42691</v>
      </c>
      <c r="B658">
        <v>77.971710000000002</v>
      </c>
      <c r="C658">
        <f t="shared" si="21"/>
        <v>-6.0824973610330525E-3</v>
      </c>
      <c r="D658">
        <f>Lambdas!$I$2*D657+(1-Lambdas!$I$2)*C657*C657</f>
        <v>1.3485700748771319E-4</v>
      </c>
      <c r="E658">
        <f t="shared" si="20"/>
        <v>8.6369547830310758</v>
      </c>
    </row>
    <row r="659" spans="1:5" x14ac:dyDescent="0.2">
      <c r="A659" s="1">
        <v>42692</v>
      </c>
      <c r="B659">
        <v>78.017441000000005</v>
      </c>
      <c r="C659">
        <f t="shared" si="21"/>
        <v>5.8633566523048724E-4</v>
      </c>
      <c r="D659">
        <f>Lambdas!$I$2*D658+(1-Lambdas!$I$2)*C658*C658</f>
        <v>1.2781095333066431E-4</v>
      </c>
      <c r="E659">
        <f t="shared" si="20"/>
        <v>8.9622684846354979</v>
      </c>
    </row>
    <row r="660" spans="1:5" x14ac:dyDescent="0.2">
      <c r="A660" s="1">
        <v>42695</v>
      </c>
      <c r="B660">
        <v>79.124413000000004</v>
      </c>
      <c r="C660">
        <f t="shared" si="21"/>
        <v>1.4089057537064983E-2</v>
      </c>
      <c r="D660">
        <f>Lambdas!$I$2*D659+(1-Lambdas!$I$2)*C659*C659</f>
        <v>1.1863316467383335E-4</v>
      </c>
      <c r="E660">
        <f t="shared" si="20"/>
        <v>7.3662362811691313</v>
      </c>
    </row>
    <row r="661" spans="1:5" x14ac:dyDescent="0.2">
      <c r="A661" s="1">
        <v>42696</v>
      </c>
      <c r="B661">
        <v>79.298225000000002</v>
      </c>
      <c r="C661">
        <f t="shared" si="21"/>
        <v>2.1942832405088854E-3</v>
      </c>
      <c r="D661">
        <f>Lambdas!$I$2*D660+(1-Lambdas!$I$2)*C660*C660</f>
        <v>1.2438378364189198E-4</v>
      </c>
      <c r="E661">
        <f t="shared" si="20"/>
        <v>8.953428882021031</v>
      </c>
    </row>
    <row r="662" spans="1:5" x14ac:dyDescent="0.2">
      <c r="A662" s="1">
        <v>42697</v>
      </c>
      <c r="B662">
        <v>79.517792</v>
      </c>
      <c r="C662">
        <f t="shared" si="21"/>
        <v>2.7650503272810979E-3</v>
      </c>
      <c r="D662">
        <f>Lambdas!$I$2*D661+(1-Lambdas!$I$2)*C661*C661</f>
        <v>1.1577467911321116E-4</v>
      </c>
      <c r="E662">
        <f t="shared" si="20"/>
        <v>8.9978268927206173</v>
      </c>
    </row>
    <row r="663" spans="1:5" x14ac:dyDescent="0.2">
      <c r="A663" s="1">
        <v>42699</v>
      </c>
      <c r="B663">
        <v>79.700767999999997</v>
      </c>
      <c r="C663">
        <f t="shared" si="21"/>
        <v>2.2984265220283517E-3</v>
      </c>
      <c r="D663">
        <f>Lambdas!$I$2*D662+(1-Lambdas!$I$2)*C662*C662</f>
        <v>1.0798924878425627E-4</v>
      </c>
      <c r="E663">
        <f t="shared" si="20"/>
        <v>9.0845595283511731</v>
      </c>
    </row>
    <row r="664" spans="1:5" x14ac:dyDescent="0.2">
      <c r="A664" s="1">
        <v>42702</v>
      </c>
      <c r="B664">
        <v>79.106125000000006</v>
      </c>
      <c r="C664">
        <f t="shared" si="21"/>
        <v>-7.4889164811520279E-3</v>
      </c>
      <c r="D664">
        <f>Lambdas!$I$2*D663+(1-Lambdas!$I$2)*C663*C663</f>
        <v>1.0059425874588078E-4</v>
      </c>
      <c r="E664">
        <f t="shared" si="20"/>
        <v>8.6468898158094287</v>
      </c>
    </row>
    <row r="665" spans="1:5" x14ac:dyDescent="0.2">
      <c r="A665" s="1">
        <v>42703</v>
      </c>
      <c r="B665">
        <v>78.584655999999995</v>
      </c>
      <c r="C665">
        <f t="shared" si="21"/>
        <v>-6.6138413111039166E-3</v>
      </c>
      <c r="D665">
        <f>Lambdas!$I$2*D664+(1-Lambdas!$I$2)*C664*C664</f>
        <v>9.7389457382611588E-5</v>
      </c>
      <c r="E665">
        <f t="shared" si="20"/>
        <v>8.7876382594024331</v>
      </c>
    </row>
    <row r="666" spans="1:5" x14ac:dyDescent="0.2">
      <c r="A666" s="1">
        <v>42704</v>
      </c>
      <c r="B666">
        <v>79.865432999999996</v>
      </c>
      <c r="C666">
        <f t="shared" si="21"/>
        <v>1.6166666783261167E-2</v>
      </c>
      <c r="D666">
        <f>Lambdas!$I$2*D665+(1-Lambdas!$I$2)*C665*C665</f>
        <v>9.3526840692694115E-5</v>
      </c>
      <c r="E666">
        <f t="shared" si="20"/>
        <v>6.4827582628111635</v>
      </c>
    </row>
    <row r="667" spans="1:5" x14ac:dyDescent="0.2">
      <c r="A667" s="1">
        <v>42705</v>
      </c>
      <c r="B667">
        <v>79.810547</v>
      </c>
      <c r="C667">
        <f t="shared" si="21"/>
        <v>-6.8746723410295066E-4</v>
      </c>
      <c r="D667">
        <f>Lambdas!$I$2*D666+(1-Lambdas!$I$2)*C666*C666</f>
        <v>1.0561110970544222E-4</v>
      </c>
      <c r="E667">
        <f t="shared" si="20"/>
        <v>9.1512719726489369</v>
      </c>
    </row>
    <row r="668" spans="1:5" x14ac:dyDescent="0.2">
      <c r="A668" s="1">
        <v>42706</v>
      </c>
      <c r="B668">
        <v>79.627571000000003</v>
      </c>
      <c r="C668">
        <f t="shared" si="21"/>
        <v>-2.2952614170957614E-3</v>
      </c>
      <c r="D668">
        <f>Lambdas!$I$2*D667+(1-Lambdas!$I$2)*C667*C667</f>
        <v>9.8041011728104916E-5</v>
      </c>
      <c r="E668">
        <f t="shared" si="20"/>
        <v>9.1763897694943442</v>
      </c>
    </row>
    <row r="669" spans="1:5" x14ac:dyDescent="0.2">
      <c r="A669" s="1">
        <v>42709</v>
      </c>
      <c r="B669">
        <v>80.030097999999995</v>
      </c>
      <c r="C669">
        <f t="shared" si="21"/>
        <v>5.0423866939454092E-3</v>
      </c>
      <c r="D669">
        <f>Lambdas!$I$2*D668+(1-Lambdas!$I$2)*C668*C668</f>
        <v>9.1361259826205061E-5</v>
      </c>
      <c r="E669">
        <f t="shared" si="20"/>
        <v>9.0223909383527943</v>
      </c>
    </row>
    <row r="670" spans="1:5" x14ac:dyDescent="0.2">
      <c r="A670" s="1">
        <v>42710</v>
      </c>
      <c r="B670">
        <v>80.103279000000001</v>
      </c>
      <c r="C670">
        <f t="shared" si="21"/>
        <v>9.1400064703078549E-4</v>
      </c>
      <c r="D670">
        <f>Lambdas!$I$2*D669+(1-Lambdas!$I$2)*C669*C669</f>
        <v>8.661381782418277E-5</v>
      </c>
      <c r="E670">
        <f t="shared" si="20"/>
        <v>9.3444061161756107</v>
      </c>
    </row>
    <row r="671" spans="1:5" x14ac:dyDescent="0.2">
      <c r="A671" s="1">
        <v>42711</v>
      </c>
      <c r="B671">
        <v>80.569855000000004</v>
      </c>
      <c r="C671">
        <f t="shared" si="21"/>
        <v>5.8077825441530994E-3</v>
      </c>
      <c r="D671">
        <f>Lambdas!$I$2*D670+(1-Lambdas!$I$2)*C670*C670</f>
        <v>8.043766867030698E-5</v>
      </c>
      <c r="E671">
        <f t="shared" si="20"/>
        <v>9.0086928726586635</v>
      </c>
    </row>
    <row r="672" spans="1:5" x14ac:dyDescent="0.2">
      <c r="A672" s="1">
        <v>42712</v>
      </c>
      <c r="B672">
        <v>80.798569000000001</v>
      </c>
      <c r="C672">
        <f t="shared" si="21"/>
        <v>2.8346828639931902E-3</v>
      </c>
      <c r="D672">
        <f>Lambdas!$I$2*D671+(1-Lambdas!$I$2)*C671*C671</f>
        <v>7.7074684855181654E-5</v>
      </c>
      <c r="E672">
        <f t="shared" si="20"/>
        <v>9.3664805994447331</v>
      </c>
    </row>
    <row r="673" spans="1:5" x14ac:dyDescent="0.2">
      <c r="A673" s="1">
        <v>42713</v>
      </c>
      <c r="B673">
        <v>81.420647000000002</v>
      </c>
      <c r="C673">
        <f t="shared" si="21"/>
        <v>7.6696345195842426E-3</v>
      </c>
      <c r="D673">
        <f>Lambdas!$I$2*D672+(1-Lambdas!$I$2)*C672*C672</f>
        <v>7.2103775491587948E-5</v>
      </c>
      <c r="E673">
        <f t="shared" si="20"/>
        <v>8.7215898152464799</v>
      </c>
    </row>
    <row r="674" spans="1:5" x14ac:dyDescent="0.2">
      <c r="A674" s="1">
        <v>42716</v>
      </c>
      <c r="B674">
        <v>83.232024999999993</v>
      </c>
      <c r="C674">
        <f t="shared" si="21"/>
        <v>2.2003300137676429E-2</v>
      </c>
      <c r="D674">
        <f>Lambdas!$I$2*D673+(1-Lambdas!$I$2)*C673*C673</f>
        <v>7.1147564873705172E-5</v>
      </c>
      <c r="E674">
        <f t="shared" si="20"/>
        <v>2.7459506995243945</v>
      </c>
    </row>
    <row r="675" spans="1:5" x14ac:dyDescent="0.2">
      <c r="A675" s="1">
        <v>42717</v>
      </c>
      <c r="B675">
        <v>84.695778000000004</v>
      </c>
      <c r="C675">
        <f t="shared" si="21"/>
        <v>1.7433564267070583E-2</v>
      </c>
      <c r="D675">
        <f>Lambdas!$I$2*D674+(1-Lambdas!$I$2)*C674*C674</f>
        <v>1.008838911005384E-4</v>
      </c>
      <c r="E675">
        <f t="shared" si="20"/>
        <v>6.1888773248219779</v>
      </c>
    </row>
    <row r="676" spans="1:5" x14ac:dyDescent="0.2">
      <c r="A676" s="1">
        <v>42718</v>
      </c>
      <c r="B676">
        <v>82.866095999999999</v>
      </c>
      <c r="C676">
        <f t="shared" si="21"/>
        <v>-2.1839750078484772E-2</v>
      </c>
      <c r="D676">
        <f>Lambdas!$I$2*D675+(1-Lambdas!$I$2)*C675*C675</f>
        <v>1.1550339417832012E-4</v>
      </c>
      <c r="E676">
        <f t="shared" si="20"/>
        <v>4.9366810560601477</v>
      </c>
    </row>
    <row r="677" spans="1:5" x14ac:dyDescent="0.2">
      <c r="A677" s="1">
        <v>42719</v>
      </c>
      <c r="B677">
        <v>83.149696000000006</v>
      </c>
      <c r="C677">
        <f t="shared" si="21"/>
        <v>3.41654576893237E-3</v>
      </c>
      <c r="D677">
        <f>Lambdas!$I$2*D676+(1-Lambdas!$I$2)*C676*C676</f>
        <v>1.4152976049450227E-4</v>
      </c>
      <c r="E677">
        <f t="shared" si="20"/>
        <v>8.780524707772015</v>
      </c>
    </row>
    <row r="678" spans="1:5" x14ac:dyDescent="0.2">
      <c r="A678" s="1">
        <v>42720</v>
      </c>
      <c r="B678">
        <v>83.415001000000004</v>
      </c>
      <c r="C678">
        <f t="shared" si="21"/>
        <v>3.1856117069303403E-3</v>
      </c>
      <c r="D678">
        <f>Lambdas!$I$2*D677+(1-Lambdas!$I$2)*C677*C677</f>
        <v>1.3217990253043115E-4</v>
      </c>
      <c r="E678">
        <f t="shared" si="20"/>
        <v>8.8545715901934141</v>
      </c>
    </row>
    <row r="679" spans="1:5" x14ac:dyDescent="0.2">
      <c r="A679" s="1">
        <v>42723</v>
      </c>
      <c r="B679">
        <v>82.719727000000006</v>
      </c>
      <c r="C679">
        <f t="shared" si="21"/>
        <v>-8.3700508313508098E-3</v>
      </c>
      <c r="D679">
        <f>Lambdas!$I$2*D678+(1-Lambdas!$I$2)*C678*C678</f>
        <v>1.2339346798478947E-4</v>
      </c>
      <c r="E679">
        <f t="shared" si="20"/>
        <v>8.4323733902396221</v>
      </c>
    </row>
    <row r="680" spans="1:5" x14ac:dyDescent="0.2">
      <c r="A680" s="1">
        <v>42724</v>
      </c>
      <c r="B680">
        <v>82.728866999999994</v>
      </c>
      <c r="C680">
        <f t="shared" si="21"/>
        <v>1.1048749086721631E-4</v>
      </c>
      <c r="D680">
        <f>Lambdas!$I$2*D679+(1-Lambdas!$I$2)*C679*C679</f>
        <v>1.1955323239451372E-4</v>
      </c>
      <c r="E680">
        <f t="shared" si="20"/>
        <v>9.0316467172059323</v>
      </c>
    </row>
    <row r="681" spans="1:5" x14ac:dyDescent="0.2">
      <c r="A681" s="1">
        <v>42725</v>
      </c>
      <c r="B681">
        <v>82.591644000000002</v>
      </c>
      <c r="C681">
        <f t="shared" si="21"/>
        <v>-1.6600847733186663E-3</v>
      </c>
      <c r="D681">
        <f>Lambdas!$I$2*D680+(1-Lambdas!$I$2)*C680*C680</f>
        <v>1.1094613524439463E-4</v>
      </c>
      <c r="E681">
        <f t="shared" si="20"/>
        <v>9.0816259276798572</v>
      </c>
    </row>
    <row r="682" spans="1:5" x14ac:dyDescent="0.2">
      <c r="A682" s="1">
        <v>42726</v>
      </c>
      <c r="B682">
        <v>83.131409000000005</v>
      </c>
      <c r="C682">
        <f t="shared" si="21"/>
        <v>6.5140835737015658E-3</v>
      </c>
      <c r="D682">
        <f>Lambdas!$I$2*D681+(1-Lambdas!$I$2)*C681*C681</f>
        <v>1.0315630722698715E-4</v>
      </c>
      <c r="E682">
        <f t="shared" si="20"/>
        <v>8.7679157768540676</v>
      </c>
    </row>
    <row r="683" spans="1:5" x14ac:dyDescent="0.2">
      <c r="A683" s="1">
        <v>42727</v>
      </c>
      <c r="B683">
        <v>82.985016000000002</v>
      </c>
      <c r="C683">
        <f t="shared" si="21"/>
        <v>-1.7625353771953942E-3</v>
      </c>
      <c r="D683">
        <f>Lambdas!$I$2*D682+(1-Lambdas!$I$2)*C682*C682</f>
        <v>9.878417679200166E-5</v>
      </c>
      <c r="E683">
        <f t="shared" si="20"/>
        <v>9.1911254624869443</v>
      </c>
    </row>
    <row r="684" spans="1:5" x14ac:dyDescent="0.2">
      <c r="A684" s="1">
        <v>42731</v>
      </c>
      <c r="B684">
        <v>83.021621999999994</v>
      </c>
      <c r="C684">
        <f t="shared" si="21"/>
        <v>4.4101851629938947E-4</v>
      </c>
      <c r="D684">
        <f>Lambdas!$I$2*D683+(1-Lambdas!$I$2)*C683*C683</f>
        <v>9.1895271552699408E-5</v>
      </c>
      <c r="E684">
        <f t="shared" si="20"/>
        <v>9.2927444712513871</v>
      </c>
    </row>
    <row r="685" spans="1:5" x14ac:dyDescent="0.2">
      <c r="A685" s="1">
        <v>42732</v>
      </c>
      <c r="B685">
        <v>82.609947000000005</v>
      </c>
      <c r="C685">
        <f t="shared" si="21"/>
        <v>-4.9709828895008606E-3</v>
      </c>
      <c r="D685">
        <f>Lambdas!$I$2*D684+(1-Lambdas!$I$2)*C684*C684</f>
        <v>8.5292705838855391E-5</v>
      </c>
      <c r="E685">
        <f t="shared" si="20"/>
        <v>9.0797055096721877</v>
      </c>
    </row>
    <row r="686" spans="1:5" x14ac:dyDescent="0.2">
      <c r="A686" s="1">
        <v>42733</v>
      </c>
      <c r="B686">
        <v>82.655685000000005</v>
      </c>
      <c r="C686">
        <f t="shared" si="21"/>
        <v>5.5350892516760569E-4</v>
      </c>
      <c r="D686">
        <f>Lambdas!$I$2*D685+(1-Lambdas!$I$2)*C685*C685</f>
        <v>8.0930726670834209E-5</v>
      </c>
      <c r="E686">
        <f t="shared" si="20"/>
        <v>9.41813138596142</v>
      </c>
    </row>
    <row r="687" spans="1:5" x14ac:dyDescent="0.2">
      <c r="A687" s="1">
        <v>42734</v>
      </c>
      <c r="B687">
        <v>82.573348999999993</v>
      </c>
      <c r="C687">
        <f t="shared" si="21"/>
        <v>-9.9662879848535948E-4</v>
      </c>
      <c r="D687">
        <f>Lambdas!$I$2*D686+(1-Lambdas!$I$2)*C686*C686</f>
        <v>7.512567645710616E-5</v>
      </c>
      <c r="E687">
        <f t="shared" si="20"/>
        <v>9.4831267295375223</v>
      </c>
    </row>
    <row r="688" spans="1:5" x14ac:dyDescent="0.2">
      <c r="A688" s="1">
        <v>42738</v>
      </c>
      <c r="B688">
        <v>83.149696000000006</v>
      </c>
      <c r="C688">
        <f t="shared" si="21"/>
        <v>6.9555724568851271E-3</v>
      </c>
      <c r="D688">
        <f>Lambdas!$I$2*D687+(1-Lambdas!$I$2)*C687*C687</f>
        <v>6.9788054215961422E-5</v>
      </c>
      <c r="E688">
        <f t="shared" si="20"/>
        <v>8.8768060222354279</v>
      </c>
    </row>
    <row r="689" spans="1:5" x14ac:dyDescent="0.2">
      <c r="A689" s="1">
        <v>42739</v>
      </c>
      <c r="B689">
        <v>82.234870999999998</v>
      </c>
      <c r="C689">
        <f t="shared" si="21"/>
        <v>-1.106311607209455E-2</v>
      </c>
      <c r="D689">
        <f>Lambdas!$I$2*D688+(1-Lambdas!$I$2)*C688*C688</f>
        <v>6.8246647789921812E-5</v>
      </c>
      <c r="E689">
        <f t="shared" si="20"/>
        <v>7.798996907978017</v>
      </c>
    </row>
    <row r="690" spans="1:5" x14ac:dyDescent="0.2">
      <c r="A690" s="1">
        <v>42740</v>
      </c>
      <c r="B690">
        <v>81.008972</v>
      </c>
      <c r="C690">
        <f t="shared" si="21"/>
        <v>-1.5019519546363576E-2</v>
      </c>
      <c r="D690">
        <f>Lambdas!$I$2*D689+(1-Lambdas!$I$2)*C689*C689</f>
        <v>7.214521676236833E-5</v>
      </c>
      <c r="E690">
        <f t="shared" si="20"/>
        <v>6.4099976402071457</v>
      </c>
    </row>
    <row r="691" spans="1:5" x14ac:dyDescent="0.2">
      <c r="A691" s="1">
        <v>42741</v>
      </c>
      <c r="B691">
        <v>80.963234</v>
      </c>
      <c r="C691">
        <f t="shared" si="21"/>
        <v>-5.6476357697703096E-4</v>
      </c>
      <c r="D691">
        <f>Lambdas!$I$2*D690+(1-Lambdas!$I$2)*C690*C690</f>
        <v>8.3193134818642267E-5</v>
      </c>
      <c r="E691">
        <f t="shared" si="20"/>
        <v>9.3905117828054241</v>
      </c>
    </row>
    <row r="692" spans="1:5" x14ac:dyDescent="0.2">
      <c r="A692" s="1">
        <v>42744</v>
      </c>
      <c r="B692">
        <v>79.627571000000003</v>
      </c>
      <c r="C692">
        <f t="shared" si="21"/>
        <v>-1.6634748168466187E-2</v>
      </c>
      <c r="D692">
        <f>Lambdas!$I$2*D691+(1-Lambdas!$I$2)*C691*C691</f>
        <v>7.7226094695497085E-5</v>
      </c>
      <c r="E692">
        <f t="shared" si="20"/>
        <v>5.8855951038516103</v>
      </c>
    </row>
    <row r="693" spans="1:5" x14ac:dyDescent="0.2">
      <c r="A693" s="1">
        <v>42745</v>
      </c>
      <c r="B693">
        <v>78.612082999999998</v>
      </c>
      <c r="C693">
        <f t="shared" si="21"/>
        <v>-1.2834986869424397E-2</v>
      </c>
      <c r="D693">
        <f>Lambdas!$I$2*D692+(1-Lambdas!$I$2)*C692*C692</f>
        <v>9.158952406671428E-5</v>
      </c>
      <c r="E693">
        <f t="shared" si="20"/>
        <v>7.4995503138648987</v>
      </c>
    </row>
    <row r="694" spans="1:5" x14ac:dyDescent="0.2">
      <c r="A694" s="1">
        <v>42746</v>
      </c>
      <c r="B694">
        <v>79.417159999999996</v>
      </c>
      <c r="C694">
        <f t="shared" si="21"/>
        <v>1.0189050453499776E-2</v>
      </c>
      <c r="D694">
        <f>Lambdas!$I$2*D693+(1-Lambdas!$I$2)*C693*C693</f>
        <v>9.685622198567345E-5</v>
      </c>
      <c r="E694">
        <f t="shared" si="20"/>
        <v>8.1704183936764032</v>
      </c>
    </row>
    <row r="695" spans="1:5" x14ac:dyDescent="0.2">
      <c r="A695" s="1">
        <v>42747</v>
      </c>
      <c r="B695">
        <v>78.987183000000002</v>
      </c>
      <c r="C695">
        <f t="shared" si="21"/>
        <v>-5.4288670108543751E-3</v>
      </c>
      <c r="D695">
        <f>Lambdas!$I$2*D694+(1-Lambdas!$I$2)*C694*C694</f>
        <v>9.7357388288314055E-5</v>
      </c>
      <c r="E695">
        <f t="shared" si="20"/>
        <v>8.9343960962669566</v>
      </c>
    </row>
    <row r="696" spans="1:5" x14ac:dyDescent="0.2">
      <c r="A696" s="1">
        <v>42748</v>
      </c>
      <c r="B696">
        <v>78.99633</v>
      </c>
      <c r="C696">
        <f t="shared" si="21"/>
        <v>1.157968934419325E-4</v>
      </c>
      <c r="D696">
        <f>Lambdas!$I$2*D695+(1-Lambdas!$I$2)*C695*C695</f>
        <v>9.246960190791408E-5</v>
      </c>
      <c r="E696">
        <f t="shared" si="20"/>
        <v>9.2884855865214231</v>
      </c>
    </row>
    <row r="697" spans="1:5" x14ac:dyDescent="0.2">
      <c r="A697" s="1">
        <v>42752</v>
      </c>
      <c r="B697">
        <v>79.920319000000006</v>
      </c>
      <c r="C697">
        <f t="shared" si="21"/>
        <v>1.1628730132103983E-2</v>
      </c>
      <c r="D697">
        <f>Lambdas!$I$2*D696+(1-Lambdas!$I$2)*C696*C696</f>
        <v>8.5812645136971389E-5</v>
      </c>
      <c r="E697">
        <f t="shared" si="20"/>
        <v>7.7874999206544313</v>
      </c>
    </row>
    <row r="698" spans="1:5" x14ac:dyDescent="0.2">
      <c r="A698" s="1">
        <v>42753</v>
      </c>
      <c r="B698">
        <v>78.932297000000005</v>
      </c>
      <c r="C698">
        <f t="shared" si="21"/>
        <v>-1.2439640791244592E-2</v>
      </c>
      <c r="D698">
        <f>Lambdas!$I$2*D697+(1-Lambdas!$I$2)*C697*C697</f>
        <v>8.9370564189457136E-5</v>
      </c>
      <c r="E698">
        <f t="shared" si="20"/>
        <v>7.5912244360857146</v>
      </c>
    </row>
    <row r="699" spans="1:5" x14ac:dyDescent="0.2">
      <c r="A699" s="1">
        <v>42754</v>
      </c>
      <c r="B699">
        <v>77.514290000000003</v>
      </c>
      <c r="C699">
        <f t="shared" si="21"/>
        <v>-1.8128178573714897E-2</v>
      </c>
      <c r="D699">
        <f>Lambdas!$I$2*D698+(1-Lambdas!$I$2)*C698*C698</f>
        <v>9.4077577703215683E-5</v>
      </c>
      <c r="E699">
        <f t="shared" si="20"/>
        <v>5.7782007709275476</v>
      </c>
    </row>
    <row r="700" spans="1:5" x14ac:dyDescent="0.2">
      <c r="A700" s="1">
        <v>42755</v>
      </c>
      <c r="B700">
        <v>78.575515999999993</v>
      </c>
      <c r="C700">
        <f t="shared" si="21"/>
        <v>1.3597843177433044E-2</v>
      </c>
      <c r="D700">
        <f>Lambdas!$I$2*D699+(1-Lambdas!$I$2)*C699*C699</f>
        <v>1.1096569519576324E-4</v>
      </c>
      <c r="E700">
        <f t="shared" si="20"/>
        <v>7.4399966555700647</v>
      </c>
    </row>
    <row r="701" spans="1:5" x14ac:dyDescent="0.2">
      <c r="A701" s="1">
        <v>42758</v>
      </c>
      <c r="B701">
        <v>77.733840999999998</v>
      </c>
      <c r="C701">
        <f t="shared" si="21"/>
        <v>-1.0769452974610003E-2</v>
      </c>
      <c r="D701">
        <f>Lambdas!$I$2*D700+(1-Lambdas!$I$2)*C700*C700</f>
        <v>1.1628915022081974E-4</v>
      </c>
      <c r="E701">
        <f t="shared" si="20"/>
        <v>8.0620796469629479</v>
      </c>
    </row>
    <row r="702" spans="1:5" x14ac:dyDescent="0.2">
      <c r="A702" s="1">
        <v>42759</v>
      </c>
      <c r="B702">
        <v>77.843636000000004</v>
      </c>
      <c r="C702">
        <f t="shared" si="21"/>
        <v>1.4114513275949245E-3</v>
      </c>
      <c r="D702">
        <f>Lambdas!$I$2*D701+(1-Lambdas!$I$2)*C701*C701</f>
        <v>1.1626697148632799E-4</v>
      </c>
      <c r="E702">
        <f t="shared" si="20"/>
        <v>9.0424868743815292</v>
      </c>
    </row>
    <row r="703" spans="1:5" x14ac:dyDescent="0.2">
      <c r="A703" s="1">
        <v>42760</v>
      </c>
      <c r="B703">
        <v>78.072342000000006</v>
      </c>
      <c r="C703">
        <f t="shared" si="21"/>
        <v>2.9337104120632238E-3</v>
      </c>
      <c r="D703">
        <f>Lambdas!$I$2*D702+(1-Lambdas!$I$2)*C702*C702</f>
        <v>1.0803905052726527E-4</v>
      </c>
      <c r="E703">
        <f t="shared" si="20"/>
        <v>9.0533553550091561</v>
      </c>
    </row>
    <row r="704" spans="1:5" x14ac:dyDescent="0.2">
      <c r="A704" s="1">
        <v>42761</v>
      </c>
      <c r="B704">
        <v>78.310196000000005</v>
      </c>
      <c r="C704">
        <f t="shared" si="21"/>
        <v>3.0419532315651503E-3</v>
      </c>
      <c r="D704">
        <f>Lambdas!$I$2*D703+(1-Lambdas!$I$2)*C703*C703</f>
        <v>1.0087979893570429E-4</v>
      </c>
      <c r="E704">
        <f t="shared" si="20"/>
        <v>9.1098530847680177</v>
      </c>
    </row>
    <row r="705" spans="1:5" x14ac:dyDescent="0.2">
      <c r="A705" s="1">
        <v>42762</v>
      </c>
      <c r="B705">
        <v>78.227867000000003</v>
      </c>
      <c r="C705">
        <f t="shared" si="21"/>
        <v>-1.0518720624640701E-3</v>
      </c>
      <c r="D705">
        <f>Lambdas!$I$2*D704+(1-Lambdas!$I$2)*C704*C704</f>
        <v>9.4282594053026351E-5</v>
      </c>
      <c r="E705">
        <f t="shared" si="20"/>
        <v>9.2574786626378209</v>
      </c>
    </row>
    <row r="706" spans="1:5" x14ac:dyDescent="0.2">
      <c r="A706" s="1">
        <v>42765</v>
      </c>
      <c r="B706">
        <v>77.633208999999994</v>
      </c>
      <c r="C706">
        <f t="shared" si="21"/>
        <v>-7.6306528952710126E-3</v>
      </c>
      <c r="D706">
        <f>Lambdas!$I$2*D705+(1-Lambdas!$I$2)*C705*C705</f>
        <v>8.7573798850132349E-5</v>
      </c>
      <c r="E706">
        <f t="shared" si="20"/>
        <v>8.6781396125581693</v>
      </c>
    </row>
    <row r="707" spans="1:5" x14ac:dyDescent="0.2">
      <c r="A707" s="1">
        <v>42766</v>
      </c>
      <c r="B707">
        <v>76.745811000000003</v>
      </c>
      <c r="C707">
        <f t="shared" si="21"/>
        <v>-1.1496481501960696E-2</v>
      </c>
      <c r="D707">
        <f>Lambdas!$I$2*D706+(1-Lambdas!$I$2)*C706*C706</f>
        <v>8.5460784319104982E-5</v>
      </c>
      <c r="E707">
        <f t="shared" ref="E707:E770" si="22">-LN(D707)-C707*C707/D707</f>
        <v>7.8209063325884216</v>
      </c>
    </row>
    <row r="708" spans="1:5" x14ac:dyDescent="0.2">
      <c r="A708" s="1">
        <v>42767</v>
      </c>
      <c r="B708">
        <v>75.876723999999996</v>
      </c>
      <c r="C708">
        <f t="shared" ref="C708:C771" si="23">LN(B708/B707)</f>
        <v>-1.1388834470134916E-2</v>
      </c>
      <c r="D708">
        <f>Lambdas!$I$2*D707+(1-Lambdas!$I$2)*C707*C707</f>
        <v>8.8823838120525076E-5</v>
      </c>
      <c r="E708">
        <f t="shared" si="22"/>
        <v>7.8685994062892251</v>
      </c>
    </row>
    <row r="709" spans="1:5" x14ac:dyDescent="0.2">
      <c r="A709" s="1">
        <v>42768</v>
      </c>
      <c r="B709">
        <v>76.343292000000005</v>
      </c>
      <c r="C709">
        <f t="shared" si="23"/>
        <v>6.1301985556046499E-3</v>
      </c>
      <c r="D709">
        <f>Lambdas!$I$2*D708+(1-Lambdas!$I$2)*C708*C708</f>
        <v>9.1767370444596796E-5</v>
      </c>
      <c r="E709">
        <f t="shared" si="22"/>
        <v>8.8867472691579827</v>
      </c>
    </row>
    <row r="710" spans="1:5" x14ac:dyDescent="0.2">
      <c r="A710" s="1">
        <v>42769</v>
      </c>
      <c r="B710">
        <v>76.425644000000005</v>
      </c>
      <c r="C710">
        <f t="shared" si="23"/>
        <v>1.0781250446995597E-3</v>
      </c>
      <c r="D710">
        <f>Lambdas!$I$2*D709+(1-Lambdas!$I$2)*C709*C709</f>
        <v>8.7865766860737292E-5</v>
      </c>
      <c r="E710">
        <f t="shared" si="22"/>
        <v>9.3264715420529001</v>
      </c>
    </row>
    <row r="711" spans="1:5" x14ac:dyDescent="0.2">
      <c r="A711" s="1">
        <v>42772</v>
      </c>
      <c r="B711">
        <v>76.215217999999993</v>
      </c>
      <c r="C711">
        <f t="shared" si="23"/>
        <v>-2.7571402643382435E-3</v>
      </c>
      <c r="D711">
        <f>Lambdas!$I$2*D710+(1-Lambdas!$I$2)*C710*C710</f>
        <v>8.1623017129859557E-5</v>
      </c>
      <c r="E711">
        <f t="shared" si="22"/>
        <v>9.3202659447715259</v>
      </c>
    </row>
    <row r="712" spans="1:5" x14ac:dyDescent="0.2">
      <c r="A712" s="1">
        <v>42773</v>
      </c>
      <c r="B712">
        <v>75.721214000000003</v>
      </c>
      <c r="C712">
        <f t="shared" si="23"/>
        <v>-6.5027950742015013E-3</v>
      </c>
      <c r="D712">
        <f>Lambdas!$I$2*D711+(1-Lambdas!$I$2)*C711*C711</f>
        <v>7.6293402343864913E-5</v>
      </c>
      <c r="E712">
        <f t="shared" si="22"/>
        <v>8.9266645836409282</v>
      </c>
    </row>
    <row r="713" spans="1:5" x14ac:dyDescent="0.2">
      <c r="A713" s="1">
        <v>42774</v>
      </c>
      <c r="B713">
        <v>75.222678999999999</v>
      </c>
      <c r="C713">
        <f t="shared" si="23"/>
        <v>-6.6055910290863966E-3</v>
      </c>
      <c r="D713">
        <f>Lambdas!$I$2*D712+(1-Lambdas!$I$2)*C712*C712</f>
        <v>7.3844853344913225E-5</v>
      </c>
      <c r="E713">
        <f t="shared" si="22"/>
        <v>8.9226590162642339</v>
      </c>
    </row>
    <row r="714" spans="1:5" x14ac:dyDescent="0.2">
      <c r="A714" s="1">
        <v>42775</v>
      </c>
      <c r="B714">
        <v>75.555023000000006</v>
      </c>
      <c r="C714">
        <f t="shared" si="23"/>
        <v>4.4084043439227743E-3</v>
      </c>
      <c r="D714">
        <f>Lambdas!$I$2*D713+(1-Lambdas!$I$2)*C713*C713</f>
        <v>7.1669623638979902E-5</v>
      </c>
      <c r="E714">
        <f t="shared" si="22"/>
        <v>9.272282251699826</v>
      </c>
    </row>
    <row r="715" spans="1:5" x14ac:dyDescent="0.2">
      <c r="A715" s="1">
        <v>42776</v>
      </c>
      <c r="B715">
        <v>76.1828</v>
      </c>
      <c r="C715">
        <f t="shared" si="23"/>
        <v>8.2745431491470581E-3</v>
      </c>
      <c r="D715">
        <f>Lambdas!$I$2*D714+(1-Lambdas!$I$2)*C714*C714</f>
        <v>6.7908598172586172E-5</v>
      </c>
      <c r="E715">
        <f t="shared" si="22"/>
        <v>8.5891093842750781</v>
      </c>
    </row>
    <row r="716" spans="1:5" x14ac:dyDescent="0.2">
      <c r="A716" s="1">
        <v>42779</v>
      </c>
      <c r="B716">
        <v>76.625938000000005</v>
      </c>
      <c r="C716">
        <f t="shared" si="23"/>
        <v>5.7999201881852426E-3</v>
      </c>
      <c r="D716">
        <f>Lambdas!$I$2*D715+(1-Lambdas!$I$2)*C715*C715</f>
        <v>6.7948880406637155E-5</v>
      </c>
      <c r="E716">
        <f t="shared" si="22"/>
        <v>9.1016904577263631</v>
      </c>
    </row>
    <row r="717" spans="1:5" x14ac:dyDescent="0.2">
      <c r="A717" s="1">
        <v>42780</v>
      </c>
      <c r="B717">
        <v>76.459762999999995</v>
      </c>
      <c r="C717">
        <f t="shared" si="23"/>
        <v>-2.1710070135027865E-3</v>
      </c>
      <c r="D717">
        <f>Lambdas!$I$2*D716+(1-Lambdas!$I$2)*C716*C716</f>
        <v>6.5478533213785759E-5</v>
      </c>
      <c r="E717">
        <f t="shared" si="22"/>
        <v>9.5618062722887096</v>
      </c>
    </row>
    <row r="718" spans="1:5" x14ac:dyDescent="0.2">
      <c r="A718" s="1">
        <v>42781</v>
      </c>
      <c r="B718">
        <v>76.773658999999995</v>
      </c>
      <c r="C718">
        <f t="shared" si="23"/>
        <v>4.0969709475831787E-3</v>
      </c>
      <c r="D718">
        <f>Lambdas!$I$2*D717+(1-Lambdas!$I$2)*C717*C717</f>
        <v>6.1103361495716974E-5</v>
      </c>
      <c r="E718">
        <f t="shared" si="22"/>
        <v>9.4282424079658878</v>
      </c>
    </row>
    <row r="719" spans="1:5" x14ac:dyDescent="0.2">
      <c r="A719" s="1">
        <v>42782</v>
      </c>
      <c r="B719">
        <v>75.979705999999993</v>
      </c>
      <c r="C719">
        <f t="shared" si="23"/>
        <v>-1.039532123842599E-2</v>
      </c>
      <c r="D719">
        <f>Lambdas!$I$2*D718+(1-Lambdas!$I$2)*C718*C718</f>
        <v>5.7912398628572795E-5</v>
      </c>
      <c r="E719">
        <f t="shared" si="22"/>
        <v>7.8906106949282968</v>
      </c>
    </row>
    <row r="720" spans="1:5" x14ac:dyDescent="0.2">
      <c r="A720" s="1">
        <v>42783</v>
      </c>
      <c r="B720">
        <v>75.481171000000003</v>
      </c>
      <c r="C720">
        <f t="shared" si="23"/>
        <v>-6.5830438892038254E-3</v>
      </c>
      <c r="D720">
        <f>Lambdas!$I$2*D719+(1-Lambdas!$I$2)*C719*C719</f>
        <v>6.1523280731659802E-5</v>
      </c>
      <c r="E720">
        <f t="shared" si="22"/>
        <v>8.9917035550626814</v>
      </c>
    </row>
    <row r="721" spans="1:5" x14ac:dyDescent="0.2">
      <c r="A721" s="1">
        <v>42787</v>
      </c>
      <c r="B721">
        <v>75.601189000000005</v>
      </c>
      <c r="C721">
        <f t="shared" si="23"/>
        <v>1.588776151575651E-3</v>
      </c>
      <c r="D721">
        <f>Lambdas!$I$2*D720+(1-Lambdas!$I$2)*C720*C720</f>
        <v>6.0213808321881286E-5</v>
      </c>
      <c r="E721">
        <f t="shared" si="22"/>
        <v>9.6756880803552434</v>
      </c>
    </row>
    <row r="722" spans="1:5" x14ac:dyDescent="0.2">
      <c r="A722" s="1">
        <v>42788</v>
      </c>
      <c r="B722">
        <v>74.714911999999998</v>
      </c>
      <c r="C722">
        <f t="shared" si="23"/>
        <v>-1.1792313191383626E-2</v>
      </c>
      <c r="D722">
        <f>Lambdas!$I$2*D721+(1-Lambdas!$I$2)*C721*C721</f>
        <v>5.6060088035358011E-5</v>
      </c>
      <c r="E722">
        <f t="shared" si="22"/>
        <v>7.3085578648008056</v>
      </c>
    </row>
    <row r="723" spans="1:5" x14ac:dyDescent="0.2">
      <c r="A723" s="1">
        <v>42789</v>
      </c>
      <c r="B723">
        <v>75.499640999999997</v>
      </c>
      <c r="C723">
        <f t="shared" si="23"/>
        <v>1.0448203893131489E-2</v>
      </c>
      <c r="D723">
        <f>Lambdas!$I$2*D722+(1-Lambdas!$I$2)*C722*C722</f>
        <v>6.2036084059893757E-5</v>
      </c>
      <c r="E723">
        <f t="shared" si="22"/>
        <v>7.9280932536208901</v>
      </c>
    </row>
    <row r="724" spans="1:5" x14ac:dyDescent="0.2">
      <c r="A724" s="1">
        <v>42790</v>
      </c>
      <c r="B724">
        <v>74.853401000000005</v>
      </c>
      <c r="C724">
        <f t="shared" si="23"/>
        <v>-8.5963539016529252E-3</v>
      </c>
      <c r="D724">
        <f>Lambdas!$I$2*D723+(1-Lambdas!$I$2)*C723*C723</f>
        <v>6.5429419976406665E-5</v>
      </c>
      <c r="E724">
        <f t="shared" si="22"/>
        <v>8.5051184791393375</v>
      </c>
    </row>
    <row r="725" spans="1:5" x14ac:dyDescent="0.2">
      <c r="A725" s="1">
        <v>42793</v>
      </c>
      <c r="B725">
        <v>75.278053</v>
      </c>
      <c r="C725">
        <f t="shared" si="23"/>
        <v>5.6570841243801977E-3</v>
      </c>
      <c r="D725">
        <f>Lambdas!$I$2*D724+(1-Lambdas!$I$2)*C724*C724</f>
        <v>6.6039117521983352E-5</v>
      </c>
      <c r="E725">
        <f t="shared" si="22"/>
        <v>9.1406626288602233</v>
      </c>
    </row>
    <row r="726" spans="1:5" x14ac:dyDescent="0.2">
      <c r="A726" s="1">
        <v>42794</v>
      </c>
      <c r="B726">
        <v>75.074966000000003</v>
      </c>
      <c r="C726">
        <f t="shared" si="23"/>
        <v>-2.7014705106753554E-3</v>
      </c>
      <c r="D726">
        <f>Lambdas!$I$2*D725+(1-Lambdas!$I$2)*C725*C725</f>
        <v>6.3588447499834526E-5</v>
      </c>
      <c r="E726">
        <f t="shared" si="22"/>
        <v>9.5483103701302205</v>
      </c>
    </row>
    <row r="727" spans="1:5" x14ac:dyDescent="0.2">
      <c r="A727" s="1">
        <v>42795</v>
      </c>
      <c r="B727">
        <v>76.644408999999996</v>
      </c>
      <c r="C727">
        <f t="shared" si="23"/>
        <v>2.0689499724690662E-2</v>
      </c>
      <c r="D727">
        <f>Lambdas!$I$2*D726+(1-Lambdas!$I$2)*C726*C726</f>
        <v>5.9535463665065101E-5</v>
      </c>
      <c r="E727">
        <f t="shared" si="22"/>
        <v>2.5390154061211199</v>
      </c>
    </row>
    <row r="728" spans="1:5" x14ac:dyDescent="0.2">
      <c r="A728" s="1">
        <v>42796</v>
      </c>
      <c r="B728">
        <v>76.902907999999996</v>
      </c>
      <c r="C728">
        <f t="shared" si="23"/>
        <v>3.3670304276903341E-3</v>
      </c>
      <c r="D728">
        <f>Lambdas!$I$2*D727+(1-Lambdas!$I$2)*C727*C727</f>
        <v>8.6069340937565091E-5</v>
      </c>
      <c r="E728">
        <f t="shared" si="22"/>
        <v>9.2286391519493947</v>
      </c>
    </row>
    <row r="729" spans="1:5" x14ac:dyDescent="0.2">
      <c r="A729" s="1">
        <v>42797</v>
      </c>
      <c r="B729">
        <v>76.127419000000003</v>
      </c>
      <c r="C729">
        <f t="shared" si="23"/>
        <v>-1.0135188932939399E-2</v>
      </c>
      <c r="D729">
        <f>Lambdas!$I$2*D728+(1-Lambdas!$I$2)*C728*C728</f>
        <v>8.0688515129854013E-5</v>
      </c>
      <c r="E729">
        <f t="shared" si="22"/>
        <v>8.1518452162431885</v>
      </c>
    </row>
    <row r="730" spans="1:5" x14ac:dyDescent="0.2">
      <c r="A730" s="1">
        <v>42800</v>
      </c>
      <c r="B730">
        <v>76.469002000000003</v>
      </c>
      <c r="C730">
        <f t="shared" si="23"/>
        <v>4.4769538930683134E-3</v>
      </c>
      <c r="D730">
        <f>Lambdas!$I$2*D729+(1-Lambdas!$I$2)*C729*C729</f>
        <v>8.2274956402552592E-5</v>
      </c>
      <c r="E730">
        <f t="shared" si="22"/>
        <v>9.1618324070542254</v>
      </c>
    </row>
    <row r="731" spans="1:5" x14ac:dyDescent="0.2">
      <c r="A731" s="1">
        <v>42801</v>
      </c>
      <c r="B731">
        <v>76.1828</v>
      </c>
      <c r="C731">
        <f t="shared" si="23"/>
        <v>-3.7497406725209279E-3</v>
      </c>
      <c r="D731">
        <f>Lambdas!$I$2*D730+(1-Lambdas!$I$2)*C730*C730</f>
        <v>7.7794189275108506E-5</v>
      </c>
      <c r="E731">
        <f t="shared" si="22"/>
        <v>9.2807033889628698</v>
      </c>
    </row>
    <row r="732" spans="1:5" x14ac:dyDescent="0.2">
      <c r="A732" s="1">
        <v>42802</v>
      </c>
      <c r="B732">
        <v>74.807236000000003</v>
      </c>
      <c r="C732">
        <f t="shared" si="23"/>
        <v>-1.8221097159296831E-2</v>
      </c>
      <c r="D732">
        <f>Lambdas!$I$2*D731+(1-Lambdas!$I$2)*C731*C731</f>
        <v>7.3205291184286252E-5</v>
      </c>
      <c r="E732">
        <f t="shared" si="22"/>
        <v>4.9869370558110093</v>
      </c>
    </row>
    <row r="733" spans="1:5" x14ac:dyDescent="0.2">
      <c r="A733" s="1">
        <v>42803</v>
      </c>
      <c r="B733">
        <v>75.398087000000004</v>
      </c>
      <c r="C733">
        <f t="shared" si="23"/>
        <v>7.8672850697364041E-3</v>
      </c>
      <c r="D733">
        <f>Lambdas!$I$2*D732+(1-Lambdas!$I$2)*C732*C732</f>
        <v>9.1839424063932881E-5</v>
      </c>
      <c r="E733">
        <f t="shared" si="22"/>
        <v>8.6215298447263002</v>
      </c>
    </row>
    <row r="734" spans="1:5" x14ac:dyDescent="0.2">
      <c r="A734" s="1">
        <v>42804</v>
      </c>
      <c r="B734">
        <v>75.342697000000001</v>
      </c>
      <c r="C734">
        <f t="shared" si="23"/>
        <v>-7.3490399907878679E-4</v>
      </c>
      <c r="D734">
        <f>Lambdas!$I$2*D733+(1-Lambdas!$I$2)*C733*C733</f>
        <v>8.9683330174745795E-5</v>
      </c>
      <c r="E734">
        <f t="shared" si="22"/>
        <v>9.3132035246724705</v>
      </c>
    </row>
    <row r="735" spans="1:5" x14ac:dyDescent="0.2">
      <c r="A735" s="1">
        <v>42807</v>
      </c>
      <c r="B735">
        <v>75.167282</v>
      </c>
      <c r="C735">
        <f t="shared" si="23"/>
        <v>-2.3309428463004545E-3</v>
      </c>
      <c r="D735">
        <f>Lambdas!$I$2*D734+(1-Lambdas!$I$2)*C734*C734</f>
        <v>8.3264909539210191E-5</v>
      </c>
      <c r="E735">
        <f t="shared" si="22"/>
        <v>9.3282302385554861</v>
      </c>
    </row>
    <row r="736" spans="1:5" x14ac:dyDescent="0.2">
      <c r="A736" s="1">
        <v>42808</v>
      </c>
      <c r="B736">
        <v>74.770308999999997</v>
      </c>
      <c r="C736">
        <f t="shared" si="23"/>
        <v>-5.295188817070905E-3</v>
      </c>
      <c r="D736">
        <f>Lambdas!$I$2*D735+(1-Lambdas!$I$2)*C735*C735</f>
        <v>7.7660939922502865E-5</v>
      </c>
      <c r="E736">
        <f t="shared" si="22"/>
        <v>9.1021140249076211</v>
      </c>
    </row>
    <row r="737" spans="1:5" x14ac:dyDescent="0.2">
      <c r="A737" s="1">
        <v>42809</v>
      </c>
      <c r="B737">
        <v>75.702751000000006</v>
      </c>
      <c r="C737">
        <f t="shared" si="23"/>
        <v>1.239363292529729E-2</v>
      </c>
      <c r="D737">
        <f>Lambdas!$I$2*D736+(1-Lambdas!$I$2)*C736*C736</f>
        <v>7.4088102512009216E-5</v>
      </c>
      <c r="E737">
        <f t="shared" si="22"/>
        <v>7.4370193853553825</v>
      </c>
    </row>
    <row r="738" spans="1:5" x14ac:dyDescent="0.2">
      <c r="A738" s="1">
        <v>42810</v>
      </c>
      <c r="B738">
        <v>75.767371999999995</v>
      </c>
      <c r="C738">
        <f t="shared" si="23"/>
        <v>8.5325082782853072E-4</v>
      </c>
      <c r="D738">
        <f>Lambdas!$I$2*D737+(1-Lambdas!$I$2)*C737*C737</f>
        <v>7.9813208356690438E-5</v>
      </c>
      <c r="E738">
        <f t="shared" si="22"/>
        <v>9.4266997884029706</v>
      </c>
    </row>
    <row r="739" spans="1:5" x14ac:dyDescent="0.2">
      <c r="A739" s="1">
        <v>42811</v>
      </c>
      <c r="B739">
        <v>75.702751000000006</v>
      </c>
      <c r="C739">
        <f t="shared" si="23"/>
        <v>-8.5325082782866429E-4</v>
      </c>
      <c r="D739">
        <f>Lambdas!$I$2*D738+(1-Lambdas!$I$2)*C738*C738</f>
        <v>7.411898117624527E-5</v>
      </c>
      <c r="E739">
        <f t="shared" si="22"/>
        <v>9.5000163579519334</v>
      </c>
    </row>
    <row r="740" spans="1:5" x14ac:dyDescent="0.2">
      <c r="A740" s="1">
        <v>42814</v>
      </c>
      <c r="B740">
        <v>75.702751000000006</v>
      </c>
      <c r="C740">
        <f t="shared" si="23"/>
        <v>0</v>
      </c>
      <c r="D740">
        <f>Lambdas!$I$2*D739+(1-Lambdas!$I$2)*C739*C739</f>
        <v>6.8834745181456267E-5</v>
      </c>
      <c r="E740">
        <f t="shared" si="22"/>
        <v>9.5838019233309009</v>
      </c>
    </row>
    <row r="741" spans="1:5" x14ac:dyDescent="0.2">
      <c r="A741" s="1">
        <v>42815</v>
      </c>
      <c r="B741">
        <v>75.545799000000002</v>
      </c>
      <c r="C741">
        <f t="shared" si="23"/>
        <v>-2.0754189886442176E-3</v>
      </c>
      <c r="D741">
        <f>Lambdas!$I$2*D740+(1-Lambdas!$I$2)*C740*C740</f>
        <v>6.3878560979989729E-5</v>
      </c>
      <c r="E741">
        <f t="shared" si="22"/>
        <v>9.5910962512727522</v>
      </c>
    </row>
    <row r="742" spans="1:5" x14ac:dyDescent="0.2">
      <c r="A742" s="1">
        <v>42816</v>
      </c>
      <c r="B742">
        <v>75.481171000000003</v>
      </c>
      <c r="C742">
        <f t="shared" si="23"/>
        <v>-8.5584719000672202E-4</v>
      </c>
      <c r="D742">
        <f>Lambdas!$I$2*D741+(1-Lambdas!$I$2)*C741*C741</f>
        <v>5.9589363356561272E-5</v>
      </c>
      <c r="E742">
        <f t="shared" si="22"/>
        <v>9.7157414341292849</v>
      </c>
    </row>
    <row r="743" spans="1:5" x14ac:dyDescent="0.2">
      <c r="A743" s="1">
        <v>42817</v>
      </c>
      <c r="B743">
        <v>75.573502000000005</v>
      </c>
      <c r="C743">
        <f t="shared" si="23"/>
        <v>1.2224846761121851E-3</v>
      </c>
      <c r="D743">
        <f>Lambdas!$I$2*D742+(1-Lambdas!$I$2)*C742*C742</f>
        <v>5.5351596769899962E-5</v>
      </c>
      <c r="E743">
        <f t="shared" si="22"/>
        <v>9.7748054901716568</v>
      </c>
    </row>
    <row r="744" spans="1:5" x14ac:dyDescent="0.2">
      <c r="A744" s="1">
        <v>42818</v>
      </c>
      <c r="B744">
        <v>74.991882000000004</v>
      </c>
      <c r="C744">
        <f t="shared" si="23"/>
        <v>-7.7258514216364451E-3</v>
      </c>
      <c r="D744">
        <f>Lambdas!$I$2*D743+(1-Lambdas!$I$2)*C743*C743</f>
        <v>5.1473818968009992E-5</v>
      </c>
      <c r="E744">
        <f t="shared" si="22"/>
        <v>8.7148423057811346</v>
      </c>
    </row>
    <row r="745" spans="1:5" x14ac:dyDescent="0.2">
      <c r="A745" s="1">
        <v>42821</v>
      </c>
      <c r="B745">
        <v>75.010345000000001</v>
      </c>
      <c r="C745">
        <f t="shared" si="23"/>
        <v>2.4616967977728966E-4</v>
      </c>
      <c r="D745">
        <f>Lambdas!$I$2*D744+(1-Lambdas!$I$2)*C744*C744</f>
        <v>5.2065306027529168E-5</v>
      </c>
      <c r="E745">
        <f t="shared" si="22"/>
        <v>9.8618478287276012</v>
      </c>
    </row>
    <row r="746" spans="1:5" x14ac:dyDescent="0.2">
      <c r="A746" s="1">
        <v>42822</v>
      </c>
      <c r="B746">
        <v>75.555023000000006</v>
      </c>
      <c r="C746">
        <f t="shared" si="23"/>
        <v>7.2351349219640562E-3</v>
      </c>
      <c r="D746">
        <f>Lambdas!$I$2*D745+(1-Lambdas!$I$2)*C745*C745</f>
        <v>4.8320904792971203E-5</v>
      </c>
      <c r="E746">
        <f t="shared" si="22"/>
        <v>8.8543226628656502</v>
      </c>
    </row>
    <row r="747" spans="1:5" x14ac:dyDescent="0.2">
      <c r="A747" s="1">
        <v>42823</v>
      </c>
      <c r="B747">
        <v>75.721214000000003</v>
      </c>
      <c r="C747">
        <f t="shared" si="23"/>
        <v>2.1971866851638339E-3</v>
      </c>
      <c r="D747">
        <f>Lambdas!$I$2*D746+(1-Lambdas!$I$2)*C746*C746</f>
        <v>4.8610801244696863E-5</v>
      </c>
      <c r="E747">
        <f t="shared" si="22"/>
        <v>9.8323529389445667</v>
      </c>
    </row>
    <row r="748" spans="1:5" x14ac:dyDescent="0.2">
      <c r="A748" s="1">
        <v>42824</v>
      </c>
      <c r="B748">
        <v>77.272186000000005</v>
      </c>
      <c r="C748">
        <f t="shared" si="23"/>
        <v>2.0275712990732216E-2</v>
      </c>
      <c r="D748">
        <f>Lambdas!$I$2*D747+(1-Lambdas!$I$2)*C747*C747</f>
        <v>4.5458360360890959E-5</v>
      </c>
      <c r="E748">
        <f t="shared" si="22"/>
        <v>0.95517299345382334</v>
      </c>
    </row>
    <row r="749" spans="1:5" x14ac:dyDescent="0.2">
      <c r="A749" s="1">
        <v>42825</v>
      </c>
      <c r="B749">
        <v>75.71199</v>
      </c>
      <c r="C749">
        <f t="shared" si="23"/>
        <v>-2.0397535679122326E-2</v>
      </c>
      <c r="D749">
        <f>Lambdas!$I$2*D748+(1-Lambdas!$I$2)*C748*C748</f>
        <v>7.1785323591575645E-5</v>
      </c>
      <c r="E749">
        <f t="shared" si="22"/>
        <v>3.7459457665322349</v>
      </c>
    </row>
    <row r="750" spans="1:5" x14ac:dyDescent="0.2">
      <c r="A750" s="1">
        <v>42828</v>
      </c>
      <c r="B750">
        <v>75.767371999999995</v>
      </c>
      <c r="C750">
        <f t="shared" si="23"/>
        <v>7.312151534887508E-4</v>
      </c>
      <c r="D750">
        <f>Lambdas!$I$2*D749+(1-Lambdas!$I$2)*C749*C749</f>
        <v>9.6573474403644527E-5</v>
      </c>
      <c r="E750">
        <f t="shared" si="22"/>
        <v>9.2396699821720034</v>
      </c>
    </row>
    <row r="751" spans="1:5" x14ac:dyDescent="0.2">
      <c r="A751" s="1">
        <v>42829</v>
      </c>
      <c r="B751">
        <v>76.044334000000006</v>
      </c>
      <c r="C751">
        <f t="shared" si="23"/>
        <v>3.6487608837848205E-3</v>
      </c>
      <c r="D751">
        <f>Lambdas!$I$2*D750+(1-Lambdas!$I$2)*C750*C750</f>
        <v>8.9658565717627529E-5</v>
      </c>
      <c r="E751">
        <f t="shared" si="22"/>
        <v>9.1710111965437857</v>
      </c>
    </row>
    <row r="752" spans="1:5" x14ac:dyDescent="0.2">
      <c r="A752" s="1">
        <v>42830</v>
      </c>
      <c r="B752">
        <v>76.192047000000002</v>
      </c>
      <c r="C752">
        <f t="shared" si="23"/>
        <v>1.9405748531972089E-3</v>
      </c>
      <c r="D752">
        <f>Lambdas!$I$2*D751+(1-Lambdas!$I$2)*C751*C751</f>
        <v>8.4161626262000547E-5</v>
      </c>
      <c r="E752">
        <f t="shared" si="22"/>
        <v>9.3380262624005717</v>
      </c>
    </row>
    <row r="753" spans="1:5" x14ac:dyDescent="0.2">
      <c r="A753" s="1">
        <v>42831</v>
      </c>
      <c r="B753">
        <v>76.635177999999996</v>
      </c>
      <c r="C753">
        <f t="shared" si="23"/>
        <v>5.7991269797545335E-3</v>
      </c>
      <c r="D753">
        <f>Lambdas!$I$2*D752+(1-Lambdas!$I$2)*C752*C752</f>
        <v>7.8373032573207142E-5</v>
      </c>
      <c r="E753">
        <f t="shared" si="22"/>
        <v>9.0249305925192811</v>
      </c>
    </row>
    <row r="754" spans="1:5" x14ac:dyDescent="0.2">
      <c r="A754" s="1">
        <v>42832</v>
      </c>
      <c r="B754">
        <v>76.404381000000001</v>
      </c>
      <c r="C754">
        <f t="shared" si="23"/>
        <v>-3.0161766863104214E-3</v>
      </c>
      <c r="D754">
        <f>Lambdas!$I$2*D753+(1-Lambdas!$I$2)*C753*C753</f>
        <v>7.5151471479153027E-5</v>
      </c>
      <c r="E754">
        <f t="shared" si="22"/>
        <v>9.3749517186699656</v>
      </c>
    </row>
    <row r="755" spans="1:5" x14ac:dyDescent="0.2">
      <c r="A755" s="1">
        <v>42835</v>
      </c>
      <c r="B755">
        <v>76.745964000000001</v>
      </c>
      <c r="C755">
        <f t="shared" si="23"/>
        <v>4.4607613050105088E-3</v>
      </c>
      <c r="D755">
        <f>Lambdas!$I$2*D754+(1-Lambdas!$I$2)*C754*C754</f>
        <v>7.0395493488633237E-5</v>
      </c>
      <c r="E755">
        <f t="shared" si="22"/>
        <v>9.2787156101290105</v>
      </c>
    </row>
    <row r="756" spans="1:5" x14ac:dyDescent="0.2">
      <c r="A756" s="1">
        <v>42836</v>
      </c>
      <c r="B756">
        <v>76.478226000000006</v>
      </c>
      <c r="C756">
        <f t="shared" si="23"/>
        <v>-3.4947258979502018E-3</v>
      </c>
      <c r="D756">
        <f>Lambdas!$I$2*D755+(1-Lambdas!$I$2)*C755*C755</f>
        <v>6.6759641582284603E-5</v>
      </c>
      <c r="E756">
        <f t="shared" si="22"/>
        <v>9.4314703259681014</v>
      </c>
    </row>
    <row r="757" spans="1:5" x14ac:dyDescent="0.2">
      <c r="A757" s="1">
        <v>42837</v>
      </c>
      <c r="B757">
        <v>76.598251000000005</v>
      </c>
      <c r="C757">
        <f t="shared" si="23"/>
        <v>1.5681707202695697E-3</v>
      </c>
      <c r="D757">
        <f>Lambdas!$I$2*D756+(1-Lambdas!$I$2)*C756*C756</f>
        <v>6.283222583008148E-5</v>
      </c>
      <c r="E757">
        <f t="shared" si="22"/>
        <v>9.635903960578478</v>
      </c>
    </row>
    <row r="758" spans="1:5" x14ac:dyDescent="0.2">
      <c r="A758" s="1">
        <v>42838</v>
      </c>
      <c r="B758">
        <v>75.416550000000001</v>
      </c>
      <c r="C758">
        <f t="shared" si="23"/>
        <v>-1.5547496638295417E-2</v>
      </c>
      <c r="D758">
        <f>Lambdas!$I$2*D757+(1-Lambdas!$I$2)*C757*C757</f>
        <v>5.848529264674691E-5</v>
      </c>
      <c r="E758">
        <f t="shared" si="22"/>
        <v>5.613650825127614</v>
      </c>
    </row>
    <row r="759" spans="1:5" x14ac:dyDescent="0.2">
      <c r="A759" s="1">
        <v>42842</v>
      </c>
      <c r="B759">
        <v>75.314994999999996</v>
      </c>
      <c r="C759">
        <f t="shared" si="23"/>
        <v>-1.3474951824647874E-3</v>
      </c>
      <c r="D759">
        <f>Lambdas!$I$2*D758+(1-Lambdas!$I$2)*C758*C758</f>
        <v>7.167874624522844E-5</v>
      </c>
      <c r="E759">
        <f t="shared" si="22"/>
        <v>9.5179845976019006</v>
      </c>
    </row>
    <row r="760" spans="1:5" x14ac:dyDescent="0.2">
      <c r="A760" s="1">
        <v>42843</v>
      </c>
      <c r="B760">
        <v>74.825699</v>
      </c>
      <c r="C760">
        <f t="shared" si="23"/>
        <v>-6.5178562742825947E-3</v>
      </c>
      <c r="D760">
        <f>Lambdas!$I$2*D759+(1-Lambdas!$I$2)*C759*C759</f>
        <v>6.664852624926418E-5</v>
      </c>
      <c r="E760">
        <f t="shared" si="22"/>
        <v>8.978667423883806</v>
      </c>
    </row>
    <row r="761" spans="1:5" x14ac:dyDescent="0.2">
      <c r="A761" s="1">
        <v>42844</v>
      </c>
      <c r="B761">
        <v>74.308700999999999</v>
      </c>
      <c r="C761">
        <f t="shared" si="23"/>
        <v>-6.9333442996462654E-3</v>
      </c>
      <c r="D761">
        <f>Lambdas!$I$2*D760+(1-Lambdas!$I$2)*C760*C760</f>
        <v>6.4908539808414517E-5</v>
      </c>
      <c r="E761">
        <f t="shared" si="22"/>
        <v>8.9019313804464844</v>
      </c>
    </row>
    <row r="762" spans="1:5" x14ac:dyDescent="0.2">
      <c r="A762" s="1">
        <v>42845</v>
      </c>
      <c r="B762">
        <v>74.788780000000003</v>
      </c>
      <c r="C762">
        <f t="shared" si="23"/>
        <v>6.4398225362969517E-3</v>
      </c>
      <c r="D762">
        <f>Lambdas!$I$2*D761+(1-Lambdas!$I$2)*C761*C761</f>
        <v>6.3696235699287786E-5</v>
      </c>
      <c r="E762">
        <f t="shared" si="22"/>
        <v>9.0103055755095074</v>
      </c>
    </row>
    <row r="763" spans="1:5" x14ac:dyDescent="0.2">
      <c r="A763" s="1">
        <v>42846</v>
      </c>
      <c r="B763">
        <v>74.493354999999994</v>
      </c>
      <c r="C763">
        <f t="shared" si="23"/>
        <v>-3.9579469527428468E-3</v>
      </c>
      <c r="D763">
        <f>Lambdas!$I$2*D762+(1-Lambdas!$I$2)*C762*C762</f>
        <v>6.2096014705767999E-5</v>
      </c>
      <c r="E763">
        <f t="shared" si="22"/>
        <v>9.4345525874897138</v>
      </c>
    </row>
    <row r="764" spans="1:5" x14ac:dyDescent="0.2">
      <c r="A764" s="1">
        <v>42849</v>
      </c>
      <c r="B764">
        <v>74.881095999999999</v>
      </c>
      <c r="C764">
        <f t="shared" si="23"/>
        <v>5.1915420377935066E-3</v>
      </c>
      <c r="D764">
        <f>Lambdas!$I$2*D763+(1-Lambdas!$I$2)*C763*C763</f>
        <v>5.8752950739907336E-5</v>
      </c>
      <c r="E764">
        <f t="shared" si="22"/>
        <v>9.2834329234999302</v>
      </c>
    </row>
    <row r="765" spans="1:5" x14ac:dyDescent="0.2">
      <c r="A765" s="1">
        <v>42850</v>
      </c>
      <c r="B765">
        <v>75.453484000000003</v>
      </c>
      <c r="C765">
        <f t="shared" si="23"/>
        <v>7.6148916090886211E-3</v>
      </c>
      <c r="D765">
        <f>Lambdas!$I$2*D764+(1-Lambdas!$I$2)*C764*C764</f>
        <v>5.6463251978816879E-5</v>
      </c>
      <c r="E765">
        <f t="shared" si="22"/>
        <v>8.7549415359647842</v>
      </c>
    </row>
    <row r="766" spans="1:5" x14ac:dyDescent="0.2">
      <c r="A766" s="1">
        <v>42851</v>
      </c>
      <c r="B766">
        <v>75.148826999999997</v>
      </c>
      <c r="C766">
        <f t="shared" si="23"/>
        <v>-4.0458531287158152E-3</v>
      </c>
      <c r="D766">
        <f>Lambdas!$I$2*D765+(1-Lambdas!$I$2)*C765*C765</f>
        <v>5.6572933006857496E-5</v>
      </c>
      <c r="E766">
        <f t="shared" si="22"/>
        <v>9.4906378679694061</v>
      </c>
    </row>
    <row r="767" spans="1:5" x14ac:dyDescent="0.2">
      <c r="A767" s="1">
        <v>42852</v>
      </c>
      <c r="B767">
        <v>75.019569000000004</v>
      </c>
      <c r="C767">
        <f t="shared" si="23"/>
        <v>-1.7215077921227504E-3</v>
      </c>
      <c r="D767">
        <f>Lambdas!$I$2*D766+(1-Lambdas!$I$2)*C766*C766</f>
        <v>5.3678196399501578E-5</v>
      </c>
      <c r="E767">
        <f t="shared" si="22"/>
        <v>9.7772933696067934</v>
      </c>
    </row>
    <row r="768" spans="1:5" x14ac:dyDescent="0.2">
      <c r="A768" s="1">
        <v>42853</v>
      </c>
      <c r="B768">
        <v>75.379631000000003</v>
      </c>
      <c r="C768">
        <f t="shared" si="23"/>
        <v>4.7880931267355016E-3</v>
      </c>
      <c r="D768">
        <f>Lambdas!$I$2*D767+(1-Lambdas!$I$2)*C767*C767</f>
        <v>5.0026683854112855E-5</v>
      </c>
      <c r="E768">
        <f t="shared" si="22"/>
        <v>9.4446818713450096</v>
      </c>
    </row>
    <row r="769" spans="1:5" x14ac:dyDescent="0.2">
      <c r="A769" s="1">
        <v>42856</v>
      </c>
      <c r="B769">
        <v>75.758133000000001</v>
      </c>
      <c r="C769">
        <f t="shared" si="23"/>
        <v>5.0087123334169479E-3</v>
      </c>
      <c r="D769">
        <f>Lambdas!$I$2*D768+(1-Lambdas!$I$2)*C768*C768</f>
        <v>4.8075390293481802E-5</v>
      </c>
      <c r="E769">
        <f t="shared" si="22"/>
        <v>9.4209097669819073</v>
      </c>
    </row>
    <row r="770" spans="1:5" x14ac:dyDescent="0.2">
      <c r="A770" s="1">
        <v>42857</v>
      </c>
      <c r="B770">
        <v>75.748917000000006</v>
      </c>
      <c r="C770">
        <f t="shared" si="23"/>
        <v>-1.2165770518748212E-4</v>
      </c>
      <c r="D770">
        <f>Lambdas!$I$2*D769+(1-Lambdas!$I$2)*C769*C769</f>
        <v>4.6420212969521988E-5</v>
      </c>
      <c r="E770">
        <f t="shared" si="22"/>
        <v>9.9774567297512924</v>
      </c>
    </row>
    <row r="771" spans="1:5" x14ac:dyDescent="0.2">
      <c r="A771" s="1">
        <v>42858</v>
      </c>
      <c r="B771">
        <v>76.348984000000002</v>
      </c>
      <c r="C771">
        <f t="shared" si="23"/>
        <v>7.8905771803491169E-3</v>
      </c>
      <c r="D771">
        <f>Lambdas!$I$2*D770+(1-Lambdas!$I$2)*C770*C770</f>
        <v>4.3078967628149749E-5</v>
      </c>
      <c r="E771">
        <f t="shared" ref="E771:E834" si="24">-LN(D771)-C771*C771/D771</f>
        <v>8.6071947901207952</v>
      </c>
    </row>
    <row r="772" spans="1:5" x14ac:dyDescent="0.2">
      <c r="A772" s="1">
        <v>42859</v>
      </c>
      <c r="B772">
        <v>75.370391999999995</v>
      </c>
      <c r="C772">
        <f t="shared" ref="C772:C835" si="25">LN(B772/B771)</f>
        <v>-1.2900205587709228E-2</v>
      </c>
      <c r="D772">
        <f>Lambdas!$I$2*D771+(1-Lambdas!$I$2)*C771*C771</f>
        <v>4.446011195597195E-5</v>
      </c>
      <c r="E772">
        <f t="shared" si="24"/>
        <v>6.2778932741018743</v>
      </c>
    </row>
    <row r="773" spans="1:5" x14ac:dyDescent="0.2">
      <c r="A773" s="1">
        <v>42860</v>
      </c>
      <c r="B773">
        <v>75.721214000000003</v>
      </c>
      <c r="C773">
        <f t="shared" si="25"/>
        <v>4.6438401146320276E-3</v>
      </c>
      <c r="D773">
        <f>Lambdas!$I$2*D772+(1-Lambdas!$I$2)*C772*C772</f>
        <v>5.3241032049725599E-5</v>
      </c>
      <c r="E773">
        <f t="shared" si="24"/>
        <v>9.4356317248654342</v>
      </c>
    </row>
    <row r="774" spans="1:5" x14ac:dyDescent="0.2">
      <c r="A774" s="1">
        <v>42863</v>
      </c>
      <c r="B774">
        <v>76.524390999999994</v>
      </c>
      <c r="C774">
        <f t="shared" si="25"/>
        <v>1.0551167651365372E-2</v>
      </c>
      <c r="D774">
        <f>Lambdas!$I$2*D773+(1-Lambdas!$I$2)*C773*C773</f>
        <v>5.0960337828470934E-5</v>
      </c>
      <c r="E774">
        <f t="shared" si="24"/>
        <v>7.6998789144417934</v>
      </c>
    </row>
    <row r="775" spans="1:5" x14ac:dyDescent="0.2">
      <c r="A775" s="1">
        <v>42864</v>
      </c>
      <c r="B775">
        <v>75.988929999999996</v>
      </c>
      <c r="C775">
        <f t="shared" si="25"/>
        <v>-7.0218548337567183E-3</v>
      </c>
      <c r="D775">
        <f>Lambdas!$I$2*D774+(1-Lambdas!$I$2)*C774*C774</f>
        <v>5.5306819892365401E-5</v>
      </c>
      <c r="E775">
        <f t="shared" si="24"/>
        <v>8.9111068213535916</v>
      </c>
    </row>
    <row r="776" spans="1:5" x14ac:dyDescent="0.2">
      <c r="A776" s="1">
        <v>42865</v>
      </c>
      <c r="B776">
        <v>76.333754999999996</v>
      </c>
      <c r="C776">
        <f t="shared" si="25"/>
        <v>4.5275671058870341E-3</v>
      </c>
      <c r="D776">
        <f>Lambdas!$I$2*D775+(1-Lambdas!$I$2)*C775*C775</f>
        <v>5.4874785726368527E-5</v>
      </c>
      <c r="E776">
        <f t="shared" si="24"/>
        <v>9.4368995263376974</v>
      </c>
    </row>
    <row r="777" spans="1:5" x14ac:dyDescent="0.2">
      <c r="A777" s="1">
        <v>42866</v>
      </c>
      <c r="B777">
        <v>76.986098999999996</v>
      </c>
      <c r="C777">
        <f t="shared" si="25"/>
        <v>8.5096341998639573E-3</v>
      </c>
      <c r="D777">
        <f>Lambdas!$I$2*D776+(1-Lambdas!$I$2)*C776*C776</f>
        <v>5.2399678130256319E-5</v>
      </c>
      <c r="E777">
        <f t="shared" si="24"/>
        <v>8.4746574560741426</v>
      </c>
    </row>
    <row r="778" spans="1:5" x14ac:dyDescent="0.2">
      <c r="A778" s="1">
        <v>42867</v>
      </c>
      <c r="B778">
        <v>76.930183</v>
      </c>
      <c r="C778">
        <f t="shared" si="25"/>
        <v>-7.2657683428058455E-4</v>
      </c>
      <c r="D778">
        <f>Lambdas!$I$2*D777+(1-Lambdas!$I$2)*C777*C777</f>
        <v>5.3840724249933571E-5</v>
      </c>
      <c r="E778">
        <f t="shared" si="24"/>
        <v>9.8196753169103115</v>
      </c>
    </row>
    <row r="779" spans="1:5" x14ac:dyDescent="0.2">
      <c r="A779" s="1">
        <v>42870</v>
      </c>
      <c r="B779">
        <v>77.163169999999994</v>
      </c>
      <c r="C779">
        <f t="shared" si="25"/>
        <v>3.0239744026367308E-3</v>
      </c>
      <c r="D779">
        <f>Lambdas!$I$2*D778+(1-Lambdas!$I$2)*C778*C778</f>
        <v>5.000213797036138E-5</v>
      </c>
      <c r="E779">
        <f t="shared" si="24"/>
        <v>9.7205641901532296</v>
      </c>
    </row>
    <row r="780" spans="1:5" x14ac:dyDescent="0.2">
      <c r="A780" s="1">
        <v>42871</v>
      </c>
      <c r="B780">
        <v>76.930183</v>
      </c>
      <c r="C780">
        <f t="shared" si="25"/>
        <v>-3.0239744026367673E-3</v>
      </c>
      <c r="D780">
        <f>Lambdas!$I$2*D779+(1-Lambdas!$I$2)*C779*C779</f>
        <v>4.7060333364389424E-5</v>
      </c>
      <c r="E780">
        <f t="shared" si="24"/>
        <v>9.7697673749610363</v>
      </c>
    </row>
    <row r="781" spans="1:5" x14ac:dyDescent="0.2">
      <c r="A781" s="1">
        <v>42872</v>
      </c>
      <c r="B781">
        <v>76.408302000000006</v>
      </c>
      <c r="C781">
        <f t="shared" si="25"/>
        <v>-6.8069410635872678E-3</v>
      </c>
      <c r="D781">
        <f>Lambdas!$I$2*D780+(1-Lambdas!$I$2)*C780*C780</f>
        <v>4.4330342217935424E-5</v>
      </c>
      <c r="E781">
        <f t="shared" si="24"/>
        <v>8.9786327763243925</v>
      </c>
    </row>
    <row r="782" spans="1:5" x14ac:dyDescent="0.2">
      <c r="A782" s="1">
        <v>42873</v>
      </c>
      <c r="B782">
        <v>76.184639000000004</v>
      </c>
      <c r="C782">
        <f t="shared" si="25"/>
        <v>-2.9315007458216424E-3</v>
      </c>
      <c r="D782">
        <f>Lambdas!$I$2*D781+(1-Lambdas!$I$2)*C781*C781</f>
        <v>4.4474640139924631E-5</v>
      </c>
      <c r="E782">
        <f t="shared" si="24"/>
        <v>9.8273645206829396</v>
      </c>
    </row>
    <row r="783" spans="1:5" x14ac:dyDescent="0.2">
      <c r="A783" s="1">
        <v>42874</v>
      </c>
      <c r="B783">
        <v>76.352394000000004</v>
      </c>
      <c r="C783">
        <f t="shared" si="25"/>
        <v>2.1995323277647656E-3</v>
      </c>
      <c r="D783">
        <f>Lambdas!$I$2*D782+(1-Lambdas!$I$2)*C782*C782</f>
        <v>4.1891169177335419E-5</v>
      </c>
      <c r="E783">
        <f t="shared" si="24"/>
        <v>9.9649471519256512</v>
      </c>
    </row>
    <row r="784" spans="1:5" x14ac:dyDescent="0.2">
      <c r="A784" s="1">
        <v>42877</v>
      </c>
      <c r="B784">
        <v>76.687881000000004</v>
      </c>
      <c r="C784">
        <f t="shared" si="25"/>
        <v>4.3843039016685141E-3</v>
      </c>
      <c r="D784">
        <f>Lambdas!$I$2*D783+(1-Lambdas!$I$2)*C783*C783</f>
        <v>3.9223292418565707E-5</v>
      </c>
      <c r="E784">
        <f t="shared" si="24"/>
        <v>9.656170767532501</v>
      </c>
    </row>
    <row r="785" spans="1:5" x14ac:dyDescent="0.2">
      <c r="A785" s="1">
        <v>42878</v>
      </c>
      <c r="B785">
        <v>76.958145000000002</v>
      </c>
      <c r="C785">
        <f t="shared" si="25"/>
        <v>3.5180119626576482E-3</v>
      </c>
      <c r="D785">
        <f>Lambdas!$I$2*D784+(1-Lambdas!$I$2)*C784*C784</f>
        <v>3.7783184069065397E-5</v>
      </c>
      <c r="E785">
        <f t="shared" si="24"/>
        <v>9.8560824926582171</v>
      </c>
    </row>
    <row r="786" spans="1:5" x14ac:dyDescent="0.2">
      <c r="A786" s="1">
        <v>42879</v>
      </c>
      <c r="B786">
        <v>76.687881000000004</v>
      </c>
      <c r="C786">
        <f t="shared" si="25"/>
        <v>-3.5180119626576889E-3</v>
      </c>
      <c r="D786">
        <f>Lambdas!$I$2*D785+(1-Lambdas!$I$2)*C785*C785</f>
        <v>3.5953865735828755E-5</v>
      </c>
      <c r="E786">
        <f t="shared" si="24"/>
        <v>9.8890436992716335</v>
      </c>
    </row>
    <row r="787" spans="1:5" x14ac:dyDescent="0.2">
      <c r="A787" s="1">
        <v>42880</v>
      </c>
      <c r="B787">
        <v>76.184639000000004</v>
      </c>
      <c r="C787">
        <f t="shared" si="25"/>
        <v>-6.5838362294332996E-3</v>
      </c>
      <c r="D787">
        <f>Lambdas!$I$2*D786+(1-Lambdas!$I$2)*C786*C786</f>
        <v>3.4256260516350895E-5</v>
      </c>
      <c r="E787">
        <f t="shared" si="24"/>
        <v>9.0162696119248462</v>
      </c>
    </row>
    <row r="788" spans="1:5" x14ac:dyDescent="0.2">
      <c r="A788" s="1">
        <v>42881</v>
      </c>
      <c r="B788">
        <v>75.998253000000005</v>
      </c>
      <c r="C788">
        <f t="shared" si="25"/>
        <v>-2.4495012644899102E-3</v>
      </c>
      <c r="D788">
        <f>Lambdas!$I$2*D787+(1-Lambdas!$I$2)*C787*C787</f>
        <v>3.4910797424614238E-5</v>
      </c>
      <c r="E788">
        <f t="shared" si="24"/>
        <v>10.090846179605871</v>
      </c>
    </row>
    <row r="789" spans="1:5" x14ac:dyDescent="0.2">
      <c r="A789" s="1">
        <v>42885</v>
      </c>
      <c r="B789">
        <v>75.578888000000006</v>
      </c>
      <c r="C789">
        <f t="shared" si="25"/>
        <v>-5.533368253924067E-3</v>
      </c>
      <c r="D789">
        <f>Lambdas!$I$2*D788+(1-Lambdas!$I$2)*C788*C788</f>
        <v>3.2829189403556932E-5</v>
      </c>
      <c r="E789">
        <f t="shared" si="24"/>
        <v>9.3915418858364266</v>
      </c>
    </row>
    <row r="790" spans="1:5" x14ac:dyDescent="0.2">
      <c r="A790" s="1">
        <v>42886</v>
      </c>
      <c r="B790">
        <v>75.019737000000006</v>
      </c>
      <c r="C790">
        <f t="shared" si="25"/>
        <v>-7.4257460103088887E-3</v>
      </c>
      <c r="D790">
        <f>Lambdas!$I$2*D789+(1-Lambdas!$I$2)*C789*C789</f>
        <v>3.2669992939796921E-5</v>
      </c>
      <c r="E790">
        <f t="shared" si="24"/>
        <v>8.6412140710747725</v>
      </c>
    </row>
    <row r="791" spans="1:5" x14ac:dyDescent="0.2">
      <c r="A791" s="1">
        <v>42887</v>
      </c>
      <c r="B791">
        <v>75.206115999999994</v>
      </c>
      <c r="C791">
        <f t="shared" si="25"/>
        <v>2.4813185201487589E-3</v>
      </c>
      <c r="D791">
        <f>Lambdas!$I$2*D790+(1-Lambdas!$I$2)*C790*C790</f>
        <v>3.4287983071079286E-5</v>
      </c>
      <c r="E791">
        <f t="shared" si="24"/>
        <v>10.101150032049205</v>
      </c>
    </row>
    <row r="792" spans="1:5" x14ac:dyDescent="0.2">
      <c r="A792" s="1">
        <v>42888</v>
      </c>
      <c r="B792">
        <v>74.087822000000003</v>
      </c>
      <c r="C792">
        <f t="shared" si="25"/>
        <v>-1.4981384119179439E-2</v>
      </c>
      <c r="D792">
        <f>Lambdas!$I$2*D791+(1-Lambdas!$I$2)*C791*C791</f>
        <v>3.2262514349578327E-5</v>
      </c>
      <c r="E792">
        <f t="shared" si="24"/>
        <v>3.384866220359589</v>
      </c>
    </row>
    <row r="793" spans="1:5" x14ac:dyDescent="0.2">
      <c r="A793" s="1">
        <v>42891</v>
      </c>
      <c r="B793">
        <v>74.665610999999998</v>
      </c>
      <c r="C793">
        <f t="shared" si="25"/>
        <v>7.7684513773640662E-3</v>
      </c>
      <c r="D793">
        <f>Lambdas!$I$2*D792+(1-Lambdas!$I$2)*C792*C792</f>
        <v>4.6099658431949412E-5</v>
      </c>
      <c r="E793">
        <f t="shared" si="24"/>
        <v>8.6756099207986814</v>
      </c>
    </row>
    <row r="794" spans="1:5" x14ac:dyDescent="0.2">
      <c r="A794" s="1">
        <v>42892</v>
      </c>
      <c r="B794">
        <v>75.681404000000001</v>
      </c>
      <c r="C794">
        <f t="shared" si="25"/>
        <v>1.351285167445547E-2</v>
      </c>
      <c r="D794">
        <f>Lambdas!$I$2*D793+(1-Lambdas!$I$2)*C793*C793</f>
        <v>4.7125616362609057E-5</v>
      </c>
      <c r="E794">
        <f t="shared" si="24"/>
        <v>6.0880037075213558</v>
      </c>
    </row>
    <row r="795" spans="1:5" x14ac:dyDescent="0.2">
      <c r="A795" s="1">
        <v>42893</v>
      </c>
      <c r="B795">
        <v>75.401832999999996</v>
      </c>
      <c r="C795">
        <f t="shared" si="25"/>
        <v>-3.7008913053343155E-3</v>
      </c>
      <c r="D795">
        <f>Lambdas!$I$2*D794+(1-Lambdas!$I$2)*C794*C794</f>
        <v>5.6879729992530673E-5</v>
      </c>
      <c r="E795">
        <f t="shared" si="24"/>
        <v>9.5337722671355039</v>
      </c>
    </row>
    <row r="796" spans="1:5" x14ac:dyDescent="0.2">
      <c r="A796" s="1">
        <v>42894</v>
      </c>
      <c r="B796">
        <v>75.131576999999993</v>
      </c>
      <c r="C796">
        <f t="shared" si="25"/>
        <v>-3.5906486189614369E-3</v>
      </c>
      <c r="D796">
        <f>Lambdas!$I$2*D795+(1-Lambdas!$I$2)*C795*C795</f>
        <v>5.3770492591421763E-5</v>
      </c>
      <c r="E796">
        <f t="shared" si="24"/>
        <v>9.5910118657761583</v>
      </c>
    </row>
    <row r="797" spans="1:5" x14ac:dyDescent="0.2">
      <c r="A797" s="1">
        <v>42895</v>
      </c>
      <c r="B797">
        <v>76.538773000000006</v>
      </c>
      <c r="C797">
        <f t="shared" si="25"/>
        <v>1.8556512591225229E-2</v>
      </c>
      <c r="D797">
        <f>Lambdas!$I$2*D796+(1-Lambdas!$I$2)*C796*C796</f>
        <v>5.0827246643554409E-5</v>
      </c>
      <c r="E797">
        <f t="shared" si="24"/>
        <v>3.1122833279446338</v>
      </c>
    </row>
    <row r="798" spans="1:5" x14ac:dyDescent="0.2">
      <c r="A798" s="1">
        <v>42898</v>
      </c>
      <c r="B798">
        <v>77.284308999999993</v>
      </c>
      <c r="C798">
        <f t="shared" si="25"/>
        <v>9.6934975958906898E-3</v>
      </c>
      <c r="D798">
        <f>Lambdas!$I$2*D797+(1-Lambdas!$I$2)*C797*C797</f>
        <v>7.1960816365747933E-5</v>
      </c>
      <c r="E798">
        <f t="shared" si="24"/>
        <v>8.2336240785503829</v>
      </c>
    </row>
    <row r="799" spans="1:5" x14ac:dyDescent="0.2">
      <c r="A799" s="1">
        <v>42899</v>
      </c>
      <c r="B799">
        <v>77.312256000000005</v>
      </c>
      <c r="C799">
        <f t="shared" si="25"/>
        <v>3.6154749369039606E-4</v>
      </c>
      <c r="D799">
        <f>Lambdas!$I$2*D798+(1-Lambdas!$I$2)*C798*C798</f>
        <v>7.3545064460264994E-5</v>
      </c>
      <c r="E799">
        <f t="shared" si="24"/>
        <v>9.5158348504529329</v>
      </c>
    </row>
    <row r="800" spans="1:5" x14ac:dyDescent="0.2">
      <c r="A800" s="1">
        <v>42900</v>
      </c>
      <c r="B800">
        <v>76.482856999999996</v>
      </c>
      <c r="C800">
        <f t="shared" si="25"/>
        <v>-1.0785869908121613E-2</v>
      </c>
      <c r="D800">
        <f>Lambdas!$I$2*D799+(1-Lambdas!$I$2)*C799*C799</f>
        <v>6.8259143373240538E-5</v>
      </c>
      <c r="E800">
        <f t="shared" si="24"/>
        <v>7.88788551569482</v>
      </c>
    </row>
    <row r="801" spans="1:5" x14ac:dyDescent="0.2">
      <c r="A801" s="1">
        <v>42901</v>
      </c>
      <c r="B801">
        <v>76.65992</v>
      </c>
      <c r="C801">
        <f t="shared" si="25"/>
        <v>2.3123921658889696E-3</v>
      </c>
      <c r="D801">
        <f>Lambdas!$I$2*D800+(1-Lambdas!$I$2)*C800*C800</f>
        <v>7.1720661960756471E-5</v>
      </c>
      <c r="E801">
        <f t="shared" si="24"/>
        <v>9.4681763507518202</v>
      </c>
    </row>
    <row r="802" spans="1:5" x14ac:dyDescent="0.2">
      <c r="A802" s="1">
        <v>42902</v>
      </c>
      <c r="B802">
        <v>77.806190000000001</v>
      </c>
      <c r="C802">
        <f t="shared" si="25"/>
        <v>1.4841974618526377E-2</v>
      </c>
      <c r="D802">
        <f>Lambdas!$I$2*D801+(1-Lambdas!$I$2)*C801*C801</f>
        <v>6.6941690044841967E-5</v>
      </c>
      <c r="E802">
        <f t="shared" si="24"/>
        <v>6.3210006982977891</v>
      </c>
    </row>
    <row r="803" spans="1:5" x14ac:dyDescent="0.2">
      <c r="A803" s="1">
        <v>42905</v>
      </c>
      <c r="B803">
        <v>77.125884999999997</v>
      </c>
      <c r="C803">
        <f t="shared" si="25"/>
        <v>-8.7820339632248452E-3</v>
      </c>
      <c r="D803">
        <f>Lambdas!$I$2*D802+(1-Lambdas!$I$2)*C802*C802</f>
        <v>7.7982535415461343E-5</v>
      </c>
      <c r="E803">
        <f t="shared" si="24"/>
        <v>8.4700334450007091</v>
      </c>
    </row>
    <row r="804" spans="1:5" x14ac:dyDescent="0.2">
      <c r="A804" s="1">
        <v>42906</v>
      </c>
      <c r="B804">
        <v>76.706505000000007</v>
      </c>
      <c r="C804">
        <f t="shared" si="25"/>
        <v>-5.4524413094347917E-3</v>
      </c>
      <c r="D804">
        <f>Lambdas!$I$2*D803+(1-Lambdas!$I$2)*C803*C803</f>
        <v>7.7920728514363757E-5</v>
      </c>
      <c r="E804">
        <f t="shared" si="24"/>
        <v>9.0782882837235448</v>
      </c>
    </row>
    <row r="805" spans="1:5" x14ac:dyDescent="0.2">
      <c r="A805" s="1">
        <v>42907</v>
      </c>
      <c r="B805">
        <v>75.895752000000002</v>
      </c>
      <c r="C805">
        <f t="shared" si="25"/>
        <v>-1.0625801272875877E-2</v>
      </c>
      <c r="D805">
        <f>Lambdas!$I$2*D804+(1-Lambdas!$I$2)*C804*C804</f>
        <v>7.4450874637469079E-5</v>
      </c>
      <c r="E805">
        <f t="shared" si="24"/>
        <v>7.9888320815585523</v>
      </c>
    </row>
    <row r="806" spans="1:5" x14ac:dyDescent="0.2">
      <c r="A806" s="1">
        <v>42908</v>
      </c>
      <c r="B806">
        <v>75.560248999999999</v>
      </c>
      <c r="C806">
        <f t="shared" si="25"/>
        <v>-4.4303764335818993E-3</v>
      </c>
      <c r="D806">
        <f>Lambdas!$I$2*D805+(1-Lambdas!$I$2)*C805*C805</f>
        <v>7.7219808775658201E-5</v>
      </c>
      <c r="E806">
        <f t="shared" si="24"/>
        <v>9.2146680121513445</v>
      </c>
    </row>
    <row r="807" spans="1:5" x14ac:dyDescent="0.2">
      <c r="A807" s="1">
        <v>42909</v>
      </c>
      <c r="B807">
        <v>76.054184000000006</v>
      </c>
      <c r="C807">
        <f t="shared" si="25"/>
        <v>6.5156956062405588E-3</v>
      </c>
      <c r="D807">
        <f>Lambdas!$I$2*D806+(1-Lambdas!$I$2)*C806*C806</f>
        <v>7.3073146423223789E-5</v>
      </c>
      <c r="E807">
        <f t="shared" si="24"/>
        <v>8.9430661555493653</v>
      </c>
    </row>
    <row r="808" spans="1:5" x14ac:dyDescent="0.2">
      <c r="A808" s="1">
        <v>42912</v>
      </c>
      <c r="B808">
        <v>75.709350999999998</v>
      </c>
      <c r="C808">
        <f t="shared" si="25"/>
        <v>-4.5443537333654848E-3</v>
      </c>
      <c r="D808">
        <f>Lambdas!$I$2*D807+(1-Lambdas!$I$2)*C807*C807</f>
        <v>7.0868551986617614E-5</v>
      </c>
      <c r="E808">
        <f t="shared" si="24"/>
        <v>9.263283003982286</v>
      </c>
    </row>
    <row r="809" spans="1:5" x14ac:dyDescent="0.2">
      <c r="A809" s="1">
        <v>42913</v>
      </c>
      <c r="B809">
        <v>75.588202999999993</v>
      </c>
      <c r="C809">
        <f t="shared" si="25"/>
        <v>-1.6014538594841367E-3</v>
      </c>
      <c r="D809">
        <f>Lambdas!$I$2*D808+(1-Lambdas!$I$2)*C808*C808</f>
        <v>6.7252838883063193E-5</v>
      </c>
      <c r="E809">
        <f t="shared" si="24"/>
        <v>9.5689168104448594</v>
      </c>
    </row>
    <row r="810" spans="1:5" x14ac:dyDescent="0.2">
      <c r="A810" s="1">
        <v>42914</v>
      </c>
      <c r="B810">
        <v>75.979622000000006</v>
      </c>
      <c r="C810">
        <f t="shared" si="25"/>
        <v>5.1649467180263278E-3</v>
      </c>
      <c r="D810">
        <f>Lambdas!$I$2*D809+(1-Lambdas!$I$2)*C809*C809</f>
        <v>6.2595212029155646E-5</v>
      </c>
      <c r="E810">
        <f t="shared" si="24"/>
        <v>9.2526442100209252</v>
      </c>
    </row>
    <row r="811" spans="1:5" x14ac:dyDescent="0.2">
      <c r="A811" s="1">
        <v>42915</v>
      </c>
      <c r="B811">
        <v>75.206115999999994</v>
      </c>
      <c r="C811">
        <f t="shared" si="25"/>
        <v>-1.0232615317744723E-2</v>
      </c>
      <c r="D811">
        <f>Lambdas!$I$2*D810+(1-Lambdas!$I$2)*C810*C810</f>
        <v>6.0009034259823678E-5</v>
      </c>
      <c r="E811">
        <f t="shared" si="24"/>
        <v>7.9761712216638028</v>
      </c>
    </row>
    <row r="812" spans="1:5" x14ac:dyDescent="0.2">
      <c r="A812" s="1">
        <v>42916</v>
      </c>
      <c r="B812">
        <v>75.234093000000001</v>
      </c>
      <c r="C812">
        <f t="shared" si="25"/>
        <v>3.7193514298454694E-4</v>
      </c>
      <c r="D812">
        <f>Lambdas!$I$2*D811+(1-Lambdas!$I$2)*C811*C811</f>
        <v>6.3227299364717555E-5</v>
      </c>
      <c r="E812">
        <f t="shared" si="24"/>
        <v>9.6665864863621902</v>
      </c>
    </row>
    <row r="813" spans="1:5" x14ac:dyDescent="0.2">
      <c r="A813" s="1">
        <v>42919</v>
      </c>
      <c r="B813">
        <v>76.510802999999996</v>
      </c>
      <c r="C813">
        <f t="shared" si="25"/>
        <v>1.682745396984326E-2</v>
      </c>
      <c r="D813">
        <f>Lambdas!$I$2*D812+(1-Lambdas!$I$2)*C812*C812</f>
        <v>5.8684818326587905E-5</v>
      </c>
      <c r="E813">
        <f t="shared" si="24"/>
        <v>4.9181768385914904</v>
      </c>
    </row>
    <row r="814" spans="1:5" x14ac:dyDescent="0.2">
      <c r="A814" s="1">
        <v>42921</v>
      </c>
      <c r="B814">
        <v>75.345909000000006</v>
      </c>
      <c r="C814">
        <f t="shared" si="25"/>
        <v>-1.5342316248141035E-2</v>
      </c>
      <c r="D814">
        <f>Lambdas!$I$2*D813+(1-Lambdas!$I$2)*C813*C813</f>
        <v>7.4847531519064679E-5</v>
      </c>
      <c r="E814">
        <f t="shared" si="24"/>
        <v>6.3551752497969716</v>
      </c>
    </row>
    <row r="815" spans="1:5" x14ac:dyDescent="0.2">
      <c r="A815" s="1">
        <v>42922</v>
      </c>
      <c r="B815">
        <v>74.665610999999998</v>
      </c>
      <c r="C815">
        <f t="shared" si="25"/>
        <v>-9.0700056065021947E-3</v>
      </c>
      <c r="D815">
        <f>Lambdas!$I$2*D814+(1-Lambdas!$I$2)*C814*C814</f>
        <v>8.6406541858138666E-5</v>
      </c>
      <c r="E815">
        <f t="shared" si="24"/>
        <v>8.4043780324871218</v>
      </c>
    </row>
    <row r="816" spans="1:5" x14ac:dyDescent="0.2">
      <c r="A816" s="1">
        <v>42923</v>
      </c>
      <c r="B816">
        <v>74.758797000000001</v>
      </c>
      <c r="C816">
        <f t="shared" si="25"/>
        <v>1.2472662709907356E-3</v>
      </c>
      <c r="D816">
        <f>Lambdas!$I$2*D815+(1-Lambdas!$I$2)*C815*C815</f>
        <v>8.6108346000253564E-5</v>
      </c>
      <c r="E816">
        <f t="shared" si="24"/>
        <v>9.3418377555453329</v>
      </c>
    </row>
    <row r="817" spans="1:5" x14ac:dyDescent="0.2">
      <c r="A817" s="1">
        <v>42926</v>
      </c>
      <c r="B817">
        <v>74.702895999999996</v>
      </c>
      <c r="C817">
        <f t="shared" si="25"/>
        <v>-7.4803117085827167E-4</v>
      </c>
      <c r="D817">
        <f>Lambdas!$I$2*D816+(1-Lambdas!$I$2)*C816*C816</f>
        <v>8.0020452157343478E-5</v>
      </c>
      <c r="E817">
        <f t="shared" si="24"/>
        <v>9.4262357087605242</v>
      </c>
    </row>
    <row r="818" spans="1:5" x14ac:dyDescent="0.2">
      <c r="A818" s="1">
        <v>42927</v>
      </c>
      <c r="B818">
        <v>75.112938</v>
      </c>
      <c r="C818">
        <f t="shared" si="25"/>
        <v>5.4739611019074506E-3</v>
      </c>
      <c r="D818">
        <f>Lambdas!$I$2*D817+(1-Lambdas!$I$2)*C817*C817</f>
        <v>7.4299171955997768E-5</v>
      </c>
      <c r="E818">
        <f t="shared" si="24"/>
        <v>9.1041189058371561</v>
      </c>
    </row>
    <row r="819" spans="1:5" x14ac:dyDescent="0.2">
      <c r="A819" s="1">
        <v>42928</v>
      </c>
      <c r="B819">
        <v>75.448432999999994</v>
      </c>
      <c r="C819">
        <f t="shared" si="25"/>
        <v>4.456595381012716E-3</v>
      </c>
      <c r="D819">
        <f>Lambdas!$I$2*D818+(1-Lambdas!$I$2)*C818*C818</f>
        <v>7.1107004418038386E-5</v>
      </c>
      <c r="E819">
        <f t="shared" si="24"/>
        <v>9.2720098593390521</v>
      </c>
    </row>
    <row r="820" spans="1:5" x14ac:dyDescent="0.2">
      <c r="A820" s="1">
        <v>42929</v>
      </c>
      <c r="B820">
        <v>75.457740999999999</v>
      </c>
      <c r="C820">
        <f t="shared" si="25"/>
        <v>1.2336142074363207E-4</v>
      </c>
      <c r="D820">
        <f>Lambdas!$I$2*D819+(1-Lambdas!$I$2)*C819*C819</f>
        <v>6.7417248096784756E-5</v>
      </c>
      <c r="E820">
        <f t="shared" si="24"/>
        <v>9.604383937124048</v>
      </c>
    </row>
    <row r="821" spans="1:5" x14ac:dyDescent="0.2">
      <c r="A821" s="1">
        <v>42930</v>
      </c>
      <c r="B821">
        <v>75.746634999999998</v>
      </c>
      <c r="C821">
        <f t="shared" si="25"/>
        <v>3.8212432626071784E-3</v>
      </c>
      <c r="D821">
        <f>Lambdas!$I$2*D820+(1-Lambdas!$I$2)*C820*C820</f>
        <v>6.2564221102452705E-5</v>
      </c>
      <c r="E821">
        <f t="shared" si="24"/>
        <v>9.4459264075950209</v>
      </c>
    </row>
    <row r="822" spans="1:5" x14ac:dyDescent="0.2">
      <c r="A822" s="1">
        <v>42933</v>
      </c>
      <c r="B822">
        <v>75.355239999999995</v>
      </c>
      <c r="C822">
        <f t="shared" si="25"/>
        <v>-5.1805561692708814E-3</v>
      </c>
      <c r="D822">
        <f>Lambdas!$I$2*D821+(1-Lambdas!$I$2)*C821*C821</f>
        <v>5.9110876470609267E-5</v>
      </c>
      <c r="E822">
        <f t="shared" si="24"/>
        <v>9.2820647530184495</v>
      </c>
    </row>
    <row r="823" spans="1:5" x14ac:dyDescent="0.2">
      <c r="A823" s="1">
        <v>42934</v>
      </c>
      <c r="B823">
        <v>75.112938</v>
      </c>
      <c r="C823">
        <f t="shared" si="25"/>
        <v>-3.2206438950926042E-3</v>
      </c>
      <c r="D823">
        <f>Lambdas!$I$2*D822+(1-Lambdas!$I$2)*C822*C822</f>
        <v>5.6787202342508034E-5</v>
      </c>
      <c r="E823">
        <f t="shared" si="24"/>
        <v>9.5935431481901841</v>
      </c>
    </row>
    <row r="824" spans="1:5" x14ac:dyDescent="0.2">
      <c r="A824" s="1">
        <v>42935</v>
      </c>
      <c r="B824">
        <v>75.345909000000006</v>
      </c>
      <c r="C824">
        <f t="shared" si="25"/>
        <v>3.0968094044621581E-3</v>
      </c>
      <c r="D824">
        <f>Lambdas!$I$2*D823+(1-Lambdas!$I$2)*C823*C823</f>
        <v>5.344529150332365E-5</v>
      </c>
      <c r="E824">
        <f t="shared" si="24"/>
        <v>9.6574119153182014</v>
      </c>
    </row>
    <row r="825" spans="1:5" x14ac:dyDescent="0.2">
      <c r="A825" s="1">
        <v>42936</v>
      </c>
      <c r="B825">
        <v>75.355239999999995</v>
      </c>
      <c r="C825">
        <f t="shared" si="25"/>
        <v>1.238344906302594E-4</v>
      </c>
      <c r="D825">
        <f>Lambdas!$I$2*D824+(1-Lambdas!$I$2)*C824*C824</f>
        <v>5.0287674374066445E-5</v>
      </c>
      <c r="E825">
        <f t="shared" si="24"/>
        <v>9.8974456080279793</v>
      </c>
    </row>
    <row r="826" spans="1:5" x14ac:dyDescent="0.2">
      <c r="A826" s="1">
        <v>42937</v>
      </c>
      <c r="B826">
        <v>74.665610999999998</v>
      </c>
      <c r="C826">
        <f t="shared" si="25"/>
        <v>-9.1938400971325156E-3</v>
      </c>
      <c r="D826">
        <f>Lambdas!$I$2*D825+(1-Lambdas!$I$2)*C825*C825</f>
        <v>4.6668005649884743E-5</v>
      </c>
      <c r="E826">
        <f t="shared" si="24"/>
        <v>8.1612173636682037</v>
      </c>
    </row>
    <row r="827" spans="1:5" x14ac:dyDescent="0.2">
      <c r="A827" s="1">
        <v>42940</v>
      </c>
      <c r="B827">
        <v>74.432640000000006</v>
      </c>
      <c r="C827">
        <f t="shared" si="25"/>
        <v>-3.1250693826135709E-3</v>
      </c>
      <c r="D827">
        <f>Lambdas!$I$2*D826+(1-Lambdas!$I$2)*C826*C826</f>
        <v>4.939387673688877E-5</v>
      </c>
      <c r="E827">
        <f t="shared" si="24"/>
        <v>9.7179660916072379</v>
      </c>
    </row>
    <row r="828" spans="1:5" x14ac:dyDescent="0.2">
      <c r="A828" s="1">
        <v>42941</v>
      </c>
      <c r="B828">
        <v>74.805389000000005</v>
      </c>
      <c r="C828">
        <f t="shared" si="25"/>
        <v>4.9953725283165985E-3</v>
      </c>
      <c r="D828">
        <f>Lambdas!$I$2*D827+(1-Lambdas!$I$2)*C827*C827</f>
        <v>4.6540626311654027E-5</v>
      </c>
      <c r="E828">
        <f t="shared" si="24"/>
        <v>9.4390136731072047</v>
      </c>
    </row>
    <row r="829" spans="1:5" x14ac:dyDescent="0.2">
      <c r="A829" s="1">
        <v>42942</v>
      </c>
      <c r="B829">
        <v>74.898589999999999</v>
      </c>
      <c r="C829">
        <f t="shared" si="25"/>
        <v>1.2451374060178106E-3</v>
      </c>
      <c r="D829">
        <f>Lambdas!$I$2*D828+(1-Lambdas!$I$2)*C828*C828</f>
        <v>4.4986345091831703E-5</v>
      </c>
      <c r="E829">
        <f t="shared" si="24"/>
        <v>9.9746884955390041</v>
      </c>
    </row>
    <row r="830" spans="1:5" x14ac:dyDescent="0.2">
      <c r="A830" s="1">
        <v>42943</v>
      </c>
      <c r="B830">
        <v>75.327270999999996</v>
      </c>
      <c r="C830">
        <f t="shared" si="25"/>
        <v>5.7071686688410254E-3</v>
      </c>
      <c r="D830">
        <f>Lambdas!$I$2*D829+(1-Lambdas!$I$2)*C829*C829</f>
        <v>4.1858902591185126E-5</v>
      </c>
      <c r="E830">
        <f t="shared" si="24"/>
        <v>9.303073516987757</v>
      </c>
    </row>
    <row r="831" spans="1:5" x14ac:dyDescent="0.2">
      <c r="A831" s="1">
        <v>42944</v>
      </c>
      <c r="B831">
        <v>74.180999999999997</v>
      </c>
      <c r="C831">
        <f t="shared" si="25"/>
        <v>-1.5334181221539433E-2</v>
      </c>
      <c r="D831">
        <f>Lambdas!$I$2*D830+(1-Lambdas!$I$2)*C830*C830</f>
        <v>4.1190218210707184E-5</v>
      </c>
      <c r="E831">
        <f t="shared" si="24"/>
        <v>4.3887429136887777</v>
      </c>
    </row>
    <row r="832" spans="1:5" x14ac:dyDescent="0.2">
      <c r="A832" s="1">
        <v>42947</v>
      </c>
      <c r="B832">
        <v>74.591057000000006</v>
      </c>
      <c r="C832">
        <f t="shared" si="25"/>
        <v>5.5125679738952799E-3</v>
      </c>
      <c r="D832">
        <f>Lambdas!$I$2*D831+(1-Lambdas!$I$2)*C831*C831</f>
        <v>5.5154627274576209E-5</v>
      </c>
      <c r="E832">
        <f t="shared" si="24"/>
        <v>9.2544024383845027</v>
      </c>
    </row>
    <row r="833" spans="1:5" x14ac:dyDescent="0.2">
      <c r="A833" s="1">
        <v>42948</v>
      </c>
      <c r="B833">
        <v>74.712204</v>
      </c>
      <c r="C833">
        <f t="shared" si="25"/>
        <v>1.6228316217092036E-3</v>
      </c>
      <c r="D833">
        <f>Lambdas!$I$2*D832+(1-Lambdas!$I$2)*C832*C832</f>
        <v>5.3371429618525787E-5</v>
      </c>
      <c r="E833">
        <f t="shared" si="24"/>
        <v>9.7888905566741684</v>
      </c>
    </row>
    <row r="834" spans="1:5" x14ac:dyDescent="0.2">
      <c r="A834" s="1">
        <v>42949</v>
      </c>
      <c r="B834">
        <v>75.112938</v>
      </c>
      <c r="C834">
        <f t="shared" si="25"/>
        <v>5.3493686074133203E-3</v>
      </c>
      <c r="D834">
        <f>Lambdas!$I$2*D833+(1-Lambdas!$I$2)*C833*C833</f>
        <v>4.9718243777871283E-5</v>
      </c>
      <c r="E834">
        <f t="shared" si="24"/>
        <v>9.3335803819706662</v>
      </c>
    </row>
    <row r="835" spans="1:5" x14ac:dyDescent="0.2">
      <c r="A835" s="1">
        <v>42950</v>
      </c>
      <c r="B835">
        <v>75.010422000000005</v>
      </c>
      <c r="C835">
        <f t="shared" si="25"/>
        <v>-1.3657570139008837E-3</v>
      </c>
      <c r="D835">
        <f>Lambdas!$I$2*D834+(1-Lambdas!$I$2)*C834*C834</f>
        <v>4.8198838523057672E-5</v>
      </c>
      <c r="E835">
        <f t="shared" ref="E835:E898" si="26">-LN(D835)-C835*C835/D835</f>
        <v>9.9014756929414904</v>
      </c>
    </row>
    <row r="836" spans="1:5" x14ac:dyDescent="0.2">
      <c r="A836" s="1">
        <v>42951</v>
      </c>
      <c r="B836">
        <v>74.749481000000003</v>
      </c>
      <c r="C836">
        <f t="shared" ref="C836:C899" si="27">LN(B836/B835)</f>
        <v>-3.4847947793846487E-3</v>
      </c>
      <c r="D836">
        <f>Lambdas!$I$2*D835+(1-Lambdas!$I$2)*C835*C835</f>
        <v>4.4862767624927244E-5</v>
      </c>
      <c r="E836">
        <f t="shared" si="26"/>
        <v>9.7412147414836898</v>
      </c>
    </row>
    <row r="837" spans="1:5" x14ac:dyDescent="0.2">
      <c r="A837" s="1">
        <v>42954</v>
      </c>
      <c r="B837">
        <v>74.702895999999996</v>
      </c>
      <c r="C837">
        <f t="shared" si="27"/>
        <v>-6.2340930862187882E-4</v>
      </c>
      <c r="D837">
        <f>Lambdas!$I$2*D836+(1-Lambdas!$I$2)*C836*C836</f>
        <v>4.2506962333614979E-5</v>
      </c>
      <c r="E837">
        <f t="shared" si="26"/>
        <v>10.056699722664961</v>
      </c>
    </row>
    <row r="838" spans="1:5" x14ac:dyDescent="0.2">
      <c r="A838" s="1">
        <v>42955</v>
      </c>
      <c r="B838">
        <v>74.516502000000003</v>
      </c>
      <c r="C838">
        <f t="shared" si="27"/>
        <v>-2.4982555812852274E-3</v>
      </c>
      <c r="D838">
        <f>Lambdas!$I$2*D837+(1-Lambdas!$I$2)*C837*C837</f>
        <v>3.9474392556172818E-5</v>
      </c>
      <c r="E838">
        <f t="shared" si="26"/>
        <v>9.9817487725247709</v>
      </c>
    </row>
    <row r="839" spans="1:5" x14ac:dyDescent="0.2">
      <c r="A839" s="1">
        <v>42956</v>
      </c>
      <c r="B839">
        <v>74.749481000000003</v>
      </c>
      <c r="C839">
        <f t="shared" si="27"/>
        <v>3.1216648899071477E-3</v>
      </c>
      <c r="D839">
        <f>Lambdas!$I$2*D838+(1-Lambdas!$I$2)*C838*C838</f>
        <v>3.7081568666482291E-5</v>
      </c>
      <c r="E839">
        <f t="shared" si="26"/>
        <v>9.9395971084485168</v>
      </c>
    </row>
    <row r="840" spans="1:5" x14ac:dyDescent="0.2">
      <c r="A840" s="1">
        <v>42957</v>
      </c>
      <c r="B840">
        <v>74.307236000000003</v>
      </c>
      <c r="C840">
        <f t="shared" si="27"/>
        <v>-5.9339331575022471E-3</v>
      </c>
      <c r="D840">
        <f>Lambdas!$I$2*D839+(1-Lambdas!$I$2)*C839*C839</f>
        <v>3.5113287940838877E-5</v>
      </c>
      <c r="E840">
        <f t="shared" si="26"/>
        <v>9.2541321336768352</v>
      </c>
    </row>
    <row r="841" spans="1:5" x14ac:dyDescent="0.2">
      <c r="A841" s="1">
        <v>42958</v>
      </c>
      <c r="B841">
        <v>73.592101999999997</v>
      </c>
      <c r="C841">
        <f t="shared" si="27"/>
        <v>-9.6706257512620096E-3</v>
      </c>
      <c r="D841">
        <f>Lambdas!$I$2*D840+(1-Lambdas!$I$2)*C840*C840</f>
        <v>3.5120363842626853E-5</v>
      </c>
      <c r="E841">
        <f t="shared" si="26"/>
        <v>7.593858314376952</v>
      </c>
    </row>
    <row r="842" spans="1:5" x14ac:dyDescent="0.2">
      <c r="A842" s="1">
        <v>42961</v>
      </c>
      <c r="B842">
        <v>73.610916000000003</v>
      </c>
      <c r="C842">
        <f t="shared" si="27"/>
        <v>2.5561976049224221E-4</v>
      </c>
      <c r="D842">
        <f>Lambdas!$I$2*D841+(1-Lambdas!$I$2)*C841*C841</f>
        <v>3.9325279855819644E-5</v>
      </c>
      <c r="E842">
        <f t="shared" si="26"/>
        <v>10.141981428745815</v>
      </c>
    </row>
    <row r="843" spans="1:5" x14ac:dyDescent="0.2">
      <c r="A843" s="1">
        <v>42962</v>
      </c>
      <c r="B843">
        <v>73.432143999999994</v>
      </c>
      <c r="C843">
        <f t="shared" si="27"/>
        <v>-2.4315610418103768E-3</v>
      </c>
      <c r="D843">
        <f>Lambdas!$I$2*D842+(1-Lambdas!$I$2)*C842*C842</f>
        <v>3.6498517209930681E-5</v>
      </c>
      <c r="E843">
        <f t="shared" si="26"/>
        <v>10.056246338996228</v>
      </c>
    </row>
    <row r="844" spans="1:5" x14ac:dyDescent="0.2">
      <c r="A844" s="1">
        <v>42963</v>
      </c>
      <c r="B844">
        <v>72.895804999999996</v>
      </c>
      <c r="C844">
        <f t="shared" si="27"/>
        <v>-7.3306761355563044E-3</v>
      </c>
      <c r="D844">
        <f>Lambdas!$I$2*D843+(1-Lambdas!$I$2)*C843*C843</f>
        <v>3.4296286506465543E-5</v>
      </c>
      <c r="E844">
        <f t="shared" si="26"/>
        <v>8.7135746038311197</v>
      </c>
    </row>
    <row r="845" spans="1:5" x14ac:dyDescent="0.2">
      <c r="A845" s="1">
        <v>42964</v>
      </c>
      <c r="B845">
        <v>71.757239999999996</v>
      </c>
      <c r="C845">
        <f t="shared" si="27"/>
        <v>-1.5742337304825677E-2</v>
      </c>
      <c r="D845">
        <f>Lambdas!$I$2*D844+(1-Lambdas!$I$2)*C844*C844</f>
        <v>3.5696171701496606E-5</v>
      </c>
      <c r="E845">
        <f t="shared" si="26"/>
        <v>3.2979527730338472</v>
      </c>
    </row>
    <row r="846" spans="1:5" x14ac:dyDescent="0.2">
      <c r="A846" s="1">
        <v>42965</v>
      </c>
      <c r="B846">
        <v>72.114806999999999</v>
      </c>
      <c r="C846">
        <f t="shared" si="27"/>
        <v>4.9706352785369289E-3</v>
      </c>
      <c r="D846">
        <f>Lambdas!$I$2*D845+(1-Lambdas!$I$2)*C845*C845</f>
        <v>5.0969426959735368E-5</v>
      </c>
      <c r="E846">
        <f t="shared" si="26"/>
        <v>9.3995387876518564</v>
      </c>
    </row>
    <row r="847" spans="1:5" x14ac:dyDescent="0.2">
      <c r="A847" s="1">
        <v>42968</v>
      </c>
      <c r="B847">
        <v>71.870148</v>
      </c>
      <c r="C847">
        <f t="shared" si="27"/>
        <v>-3.3983999990325662E-3</v>
      </c>
      <c r="D847">
        <f>Lambdas!$I$2*D846+(1-Lambdas!$I$2)*C846*C846</f>
        <v>4.9078516209513604E-5</v>
      </c>
      <c r="E847">
        <f t="shared" si="26"/>
        <v>9.68676986100132</v>
      </c>
    </row>
    <row r="848" spans="1:5" x14ac:dyDescent="0.2">
      <c r="A848" s="1">
        <v>42969</v>
      </c>
      <c r="B848">
        <v>72.208907999999994</v>
      </c>
      <c r="C848">
        <f t="shared" si="27"/>
        <v>4.7024270376211678E-3</v>
      </c>
      <c r="D848">
        <f>Lambdas!$I$2*D847+(1-Lambdas!$I$2)*C847*C847</f>
        <v>4.637635486005843E-5</v>
      </c>
      <c r="E848">
        <f t="shared" si="26"/>
        <v>9.5019084441445631</v>
      </c>
    </row>
    <row r="849" spans="1:5" x14ac:dyDescent="0.2">
      <c r="A849" s="1">
        <v>42970</v>
      </c>
      <c r="B849">
        <v>72.086578000000003</v>
      </c>
      <c r="C849">
        <f t="shared" si="27"/>
        <v>-1.6955489419406826E-3</v>
      </c>
      <c r="D849">
        <f>Lambdas!$I$2*D848+(1-Lambdas!$I$2)*C848*C848</f>
        <v>4.4629351255856347E-5</v>
      </c>
      <c r="E849">
        <f t="shared" si="26"/>
        <v>9.9527018761017292</v>
      </c>
    </row>
    <row r="850" spans="1:5" x14ac:dyDescent="0.2">
      <c r="A850" s="1">
        <v>42971</v>
      </c>
      <c r="B850">
        <v>71.823111999999995</v>
      </c>
      <c r="C850">
        <f t="shared" si="27"/>
        <v>-3.661550439810824E-3</v>
      </c>
      <c r="D850">
        <f>Lambdas!$I$2*D849+(1-Lambdas!$I$2)*C849*C849</f>
        <v>4.1622979699848518E-5</v>
      </c>
      <c r="E850">
        <f t="shared" si="26"/>
        <v>9.764753585111313</v>
      </c>
    </row>
    <row r="851" spans="1:5" x14ac:dyDescent="0.2">
      <c r="A851" s="1">
        <v>42972</v>
      </c>
      <c r="B851">
        <v>72.190085999999994</v>
      </c>
      <c r="C851">
        <f t="shared" si="27"/>
        <v>5.096405043304884E-3</v>
      </c>
      <c r="D851">
        <f>Lambdas!$I$2*D850+(1-Lambdas!$I$2)*C850*C850</f>
        <v>3.9591391840946938E-5</v>
      </c>
      <c r="E851">
        <f t="shared" si="26"/>
        <v>9.4808636991616737</v>
      </c>
    </row>
    <row r="852" spans="1:5" x14ac:dyDescent="0.2">
      <c r="A852" s="1">
        <v>42975</v>
      </c>
      <c r="B852">
        <v>71.954848999999996</v>
      </c>
      <c r="C852">
        <f t="shared" si="27"/>
        <v>-3.2638983649650693E-3</v>
      </c>
      <c r="D852">
        <f>Lambdas!$I$2*D851+(1-Lambdas!$I$2)*C851*C851</f>
        <v>3.8610876091595508E-5</v>
      </c>
      <c r="E852">
        <f t="shared" si="26"/>
        <v>9.8860689990948902</v>
      </c>
    </row>
    <row r="853" spans="1:5" x14ac:dyDescent="0.2">
      <c r="A853" s="1">
        <v>42976</v>
      </c>
      <c r="B853">
        <v>71.936019999999999</v>
      </c>
      <c r="C853">
        <f t="shared" si="27"/>
        <v>-2.6171223008558388E-4</v>
      </c>
      <c r="D853">
        <f>Lambdas!$I$2*D852+(1-Lambdas!$I$2)*C852*C852</f>
        <v>3.6597877827884759E-5</v>
      </c>
      <c r="E853">
        <f t="shared" si="26"/>
        <v>10.213648792163507</v>
      </c>
    </row>
    <row r="854" spans="1:5" x14ac:dyDescent="0.2">
      <c r="A854" s="1">
        <v>42977</v>
      </c>
      <c r="B854">
        <v>71.606689000000003</v>
      </c>
      <c r="C854">
        <f t="shared" si="27"/>
        <v>-4.5886214652774851E-3</v>
      </c>
      <c r="D854">
        <f>Lambdas!$I$2*D853+(1-Lambdas!$I$2)*C853*C853</f>
        <v>3.3967718334276117E-5</v>
      </c>
      <c r="E854">
        <f t="shared" si="26"/>
        <v>9.6702335547983225</v>
      </c>
    </row>
    <row r="855" spans="1:5" x14ac:dyDescent="0.2">
      <c r="A855" s="1">
        <v>42978</v>
      </c>
      <c r="B855">
        <v>71.823111999999995</v>
      </c>
      <c r="C855">
        <f t="shared" si="27"/>
        <v>3.0178270170232633E-3</v>
      </c>
      <c r="D855">
        <f>Lambdas!$I$2*D854+(1-Lambdas!$I$2)*C854*C854</f>
        <v>3.3038019309994966E-5</v>
      </c>
      <c r="E855">
        <f t="shared" si="26"/>
        <v>10.042190969073161</v>
      </c>
    </row>
    <row r="856" spans="1:5" x14ac:dyDescent="0.2">
      <c r="A856" s="1">
        <v>42979</v>
      </c>
      <c r="B856">
        <v>72.048935</v>
      </c>
      <c r="C856">
        <f t="shared" si="27"/>
        <v>3.1392225266914531E-3</v>
      </c>
      <c r="D856">
        <f>Lambdas!$I$2*D855+(1-Lambdas!$I$2)*C855*C855</f>
        <v>3.1314977374452088E-5</v>
      </c>
      <c r="E856">
        <f t="shared" si="26"/>
        <v>10.056717427354458</v>
      </c>
    </row>
    <row r="857" spans="1:5" x14ac:dyDescent="0.2">
      <c r="A857" s="1">
        <v>42983</v>
      </c>
      <c r="B857">
        <v>72.622917000000001</v>
      </c>
      <c r="C857">
        <f t="shared" si="27"/>
        <v>7.9349922427933203E-3</v>
      </c>
      <c r="D857">
        <f>Lambdas!$I$2*D856+(1-Lambdas!$I$2)*C856*C856</f>
        <v>2.9769812968985387E-5</v>
      </c>
      <c r="E857">
        <f t="shared" si="26"/>
        <v>8.3069838391631095</v>
      </c>
    </row>
    <row r="858" spans="1:5" x14ac:dyDescent="0.2">
      <c r="A858" s="1">
        <v>42984</v>
      </c>
      <c r="B858">
        <v>74.128456</v>
      </c>
      <c r="C858">
        <f t="shared" si="27"/>
        <v>2.0518946999790157E-2</v>
      </c>
      <c r="D858">
        <f>Lambdas!$I$2*D857+(1-Lambdas!$I$2)*C857*C857</f>
        <v>3.2159841578975495E-5</v>
      </c>
      <c r="E858">
        <f t="shared" si="26"/>
        <v>-2.7469138055080364</v>
      </c>
    </row>
    <row r="859" spans="1:5" x14ac:dyDescent="0.2">
      <c r="A859" s="1">
        <v>42985</v>
      </c>
      <c r="B859">
        <v>74.363686000000001</v>
      </c>
      <c r="C859">
        <f t="shared" si="27"/>
        <v>3.1682511087520989E-3</v>
      </c>
      <c r="D859">
        <f>Lambdas!$I$2*D858+(1-Lambdas!$I$2)*C858*C858</f>
        <v>6.0158756715611845E-5</v>
      </c>
      <c r="E859">
        <f t="shared" si="26"/>
        <v>9.5516681170257804</v>
      </c>
    </row>
    <row r="860" spans="1:5" x14ac:dyDescent="0.2">
      <c r="A860" s="1">
        <v>42986</v>
      </c>
      <c r="B860">
        <v>74.166092000000006</v>
      </c>
      <c r="C860">
        <f t="shared" si="27"/>
        <v>-2.6606666922561707E-3</v>
      </c>
      <c r="D860">
        <f>Lambdas!$I$2*D859+(1-Lambdas!$I$2)*C859*C859</f>
        <v>5.6549988812105807E-5</v>
      </c>
      <c r="E860">
        <f t="shared" si="26"/>
        <v>9.6552016691080667</v>
      </c>
    </row>
    <row r="861" spans="1:5" x14ac:dyDescent="0.2">
      <c r="A861" s="1">
        <v>42989</v>
      </c>
      <c r="B861">
        <v>74.570701999999997</v>
      </c>
      <c r="C861">
        <f t="shared" si="27"/>
        <v>5.4406308912797576E-3</v>
      </c>
      <c r="D861">
        <f>Lambdas!$I$2*D860+(1-Lambdas!$I$2)*C860*C860</f>
        <v>5.2988028892729384E-5</v>
      </c>
      <c r="E861">
        <f t="shared" si="26"/>
        <v>9.2868190330615334</v>
      </c>
    </row>
    <row r="862" spans="1:5" x14ac:dyDescent="0.2">
      <c r="A862" s="1">
        <v>42990</v>
      </c>
      <c r="B862">
        <v>74.805946000000006</v>
      </c>
      <c r="C862">
        <f t="shared" si="27"/>
        <v>3.1496783148813132E-3</v>
      </c>
      <c r="D862">
        <f>Lambdas!$I$2*D861+(1-Lambdas!$I$2)*C861*C861</f>
        <v>5.1304096209133097E-5</v>
      </c>
      <c r="E862">
        <f t="shared" si="26"/>
        <v>9.6843738513077415</v>
      </c>
    </row>
    <row r="863" spans="1:5" x14ac:dyDescent="0.2">
      <c r="A863" s="1">
        <v>42991</v>
      </c>
      <c r="B863">
        <v>75.059997999999993</v>
      </c>
      <c r="C863">
        <f t="shared" si="27"/>
        <v>3.3903932618025807E-3</v>
      </c>
      <c r="D863">
        <f>Lambdas!$I$2*D862+(1-Lambdas!$I$2)*C862*C862</f>
        <v>4.8324425744848671E-5</v>
      </c>
      <c r="E863">
        <f t="shared" si="26"/>
        <v>9.6997068239774045</v>
      </c>
    </row>
    <row r="864" spans="1:5" x14ac:dyDescent="0.2">
      <c r="A864" s="1">
        <v>42992</v>
      </c>
      <c r="B864">
        <v>75.361098999999996</v>
      </c>
      <c r="C864">
        <f t="shared" si="27"/>
        <v>4.0034464335811292E-3</v>
      </c>
      <c r="D864">
        <f>Lambdas!$I$2*D863+(1-Lambdas!$I$2)*C863*C863</f>
        <v>4.5672646109959018E-5</v>
      </c>
      <c r="E864">
        <f t="shared" si="26"/>
        <v>9.6430879629781341</v>
      </c>
    </row>
    <row r="865" spans="1:5" x14ac:dyDescent="0.2">
      <c r="A865" s="1">
        <v>42993</v>
      </c>
      <c r="B865">
        <v>75.342285000000004</v>
      </c>
      <c r="C865">
        <f t="shared" si="27"/>
        <v>-2.4968251672078675E-4</v>
      </c>
      <c r="D865">
        <f>Lambdas!$I$2*D864+(1-Lambdas!$I$2)*C864*C864</f>
        <v>4.3538166039870006E-5</v>
      </c>
      <c r="E865">
        <f t="shared" si="26"/>
        <v>10.040440745924331</v>
      </c>
    </row>
    <row r="866" spans="1:5" x14ac:dyDescent="0.2">
      <c r="A866" s="1">
        <v>42996</v>
      </c>
      <c r="B866">
        <v>75.361098999999996</v>
      </c>
      <c r="C866">
        <f t="shared" si="27"/>
        <v>2.4968251672082594E-4</v>
      </c>
      <c r="D866">
        <f>Lambdas!$I$2*D865+(1-Lambdas!$I$2)*C865*C865</f>
        <v>4.0407854525528396E-5</v>
      </c>
      <c r="E866">
        <f t="shared" si="26"/>
        <v>10.114943569946092</v>
      </c>
    </row>
    <row r="867" spans="1:5" x14ac:dyDescent="0.2">
      <c r="A867" s="1">
        <v>42997</v>
      </c>
      <c r="B867">
        <v>75.483421000000007</v>
      </c>
      <c r="C867">
        <f t="shared" si="27"/>
        <v>1.6218292426172748E-3</v>
      </c>
      <c r="D867">
        <f>Lambdas!$I$2*D866+(1-Lambdas!$I$2)*C866*C866</f>
        <v>3.7502929194169681E-5</v>
      </c>
      <c r="E867">
        <f t="shared" si="26"/>
        <v>10.120954858905398</v>
      </c>
    </row>
    <row r="868" spans="1:5" x14ac:dyDescent="0.2">
      <c r="A868" s="1">
        <v>42998</v>
      </c>
      <c r="B868">
        <v>75.793953000000002</v>
      </c>
      <c r="C868">
        <f t="shared" si="27"/>
        <v>4.1054710027574317E-3</v>
      </c>
      <c r="D868">
        <f>Lambdas!$I$2*D867+(1-Lambdas!$I$2)*C867*C867</f>
        <v>3.4992060238708261E-5</v>
      </c>
      <c r="E868">
        <f t="shared" si="26"/>
        <v>9.778711756538403</v>
      </c>
    </row>
    <row r="869" spans="1:5" x14ac:dyDescent="0.2">
      <c r="A869" s="1">
        <v>42999</v>
      </c>
      <c r="B869">
        <v>75.172912999999994</v>
      </c>
      <c r="C869">
        <f t="shared" si="27"/>
        <v>-8.2275471401813769E-3</v>
      </c>
      <c r="D869">
        <f>Lambdas!$I$2*D868+(1-Lambdas!$I$2)*C868*C868</f>
        <v>3.368616238608425E-5</v>
      </c>
      <c r="E869">
        <f t="shared" si="26"/>
        <v>8.288917817017861</v>
      </c>
    </row>
    <row r="870" spans="1:5" x14ac:dyDescent="0.2">
      <c r="A870" s="1">
        <v>43000</v>
      </c>
      <c r="B870">
        <v>75.201141000000007</v>
      </c>
      <c r="C870">
        <f t="shared" si="27"/>
        <v>3.7543711272923968E-4</v>
      </c>
      <c r="D870">
        <f>Lambdas!$I$2*D869+(1-Lambdas!$I$2)*C869*C869</f>
        <v>3.6134661775562873E-5</v>
      </c>
      <c r="E870">
        <f t="shared" si="26"/>
        <v>10.224357222715136</v>
      </c>
    </row>
    <row r="871" spans="1:5" x14ac:dyDescent="0.2">
      <c r="A871" s="1">
        <v>43003</v>
      </c>
      <c r="B871">
        <v>76.198547000000005</v>
      </c>
      <c r="C871">
        <f t="shared" si="27"/>
        <v>1.3175990556301816E-2</v>
      </c>
      <c r="D871">
        <f>Lambdas!$I$2*D870+(1-Lambdas!$I$2)*C870*C870</f>
        <v>3.3543071580982773E-5</v>
      </c>
      <c r="E871">
        <f t="shared" si="26"/>
        <v>5.1270442763711843</v>
      </c>
    </row>
    <row r="872" spans="1:5" x14ac:dyDescent="0.2">
      <c r="A872" s="1">
        <v>43004</v>
      </c>
      <c r="B872">
        <v>76.113876000000005</v>
      </c>
      <c r="C872">
        <f t="shared" si="27"/>
        <v>-1.1118069958341616E-3</v>
      </c>
      <c r="D872">
        <f>Lambdas!$I$2*D871+(1-Lambdas!$I$2)*C871*C871</f>
        <v>4.3627822749162359E-5</v>
      </c>
      <c r="E872">
        <f t="shared" si="26"/>
        <v>10.011482298326968</v>
      </c>
    </row>
    <row r="873" spans="1:5" x14ac:dyDescent="0.2">
      <c r="A873" s="1">
        <v>43005</v>
      </c>
      <c r="B873">
        <v>76.621986000000007</v>
      </c>
      <c r="C873">
        <f t="shared" si="27"/>
        <v>6.6534717883804809E-3</v>
      </c>
      <c r="D873">
        <f>Lambdas!$I$2*D872+(1-Lambdas!$I$2)*C872*C872</f>
        <v>4.0575568939304181E-5</v>
      </c>
      <c r="E873">
        <f t="shared" si="26"/>
        <v>9.0213261574183914</v>
      </c>
    </row>
    <row r="874" spans="1:5" x14ac:dyDescent="0.2">
      <c r="A874" s="1">
        <v>43006</v>
      </c>
      <c r="B874">
        <v>77.337112000000005</v>
      </c>
      <c r="C874">
        <f t="shared" si="27"/>
        <v>9.28988481157789E-3</v>
      </c>
      <c r="D874">
        <f>Lambdas!$I$2*D873+(1-Lambdas!$I$2)*C873*C873</f>
        <v>4.084147785694831E-5</v>
      </c>
      <c r="E874">
        <f t="shared" si="26"/>
        <v>7.9927164689498262</v>
      </c>
    </row>
    <row r="875" spans="1:5" x14ac:dyDescent="0.2">
      <c r="A875" s="1">
        <v>43007</v>
      </c>
      <c r="B875">
        <v>77.139510999999999</v>
      </c>
      <c r="C875">
        <f t="shared" si="27"/>
        <v>-2.5583302371356914E-3</v>
      </c>
      <c r="D875">
        <f>Lambdas!$I$2*D874+(1-Lambdas!$I$2)*C874*C874</f>
        <v>4.4114687075122184E-5</v>
      </c>
      <c r="E875">
        <f t="shared" si="26"/>
        <v>9.8803532881731506</v>
      </c>
    </row>
    <row r="876" spans="1:5" x14ac:dyDescent="0.2">
      <c r="A876" s="1">
        <v>43010</v>
      </c>
      <c r="B876">
        <v>76.810173000000006</v>
      </c>
      <c r="C876">
        <f t="shared" si="27"/>
        <v>-4.2785213173669569E-3</v>
      </c>
      <c r="D876">
        <f>Lambdas!$I$2*D875+(1-Lambdas!$I$2)*C875*C875</f>
        <v>4.1409628410601478E-5</v>
      </c>
      <c r="E876">
        <f t="shared" si="26"/>
        <v>9.6499321995581919</v>
      </c>
    </row>
    <row r="877" spans="1:5" x14ac:dyDescent="0.2">
      <c r="A877" s="1">
        <v>43011</v>
      </c>
      <c r="B877">
        <v>76.932486999999995</v>
      </c>
      <c r="C877">
        <f t="shared" si="27"/>
        <v>1.5911527198225013E-3</v>
      </c>
      <c r="D877">
        <f>Lambdas!$I$2*D876+(1-Lambdas!$I$2)*C876*C876</f>
        <v>3.9746121074012702E-5</v>
      </c>
      <c r="E877">
        <f t="shared" si="26"/>
        <v>10.069299837765094</v>
      </c>
    </row>
    <row r="878" spans="1:5" x14ac:dyDescent="0.2">
      <c r="A878" s="1">
        <v>43012</v>
      </c>
      <c r="B878">
        <v>76.960723999999999</v>
      </c>
      <c r="C878">
        <f t="shared" si="27"/>
        <v>3.6696875883480051E-4</v>
      </c>
      <c r="D878">
        <f>Lambdas!$I$2*D877+(1-Lambdas!$I$2)*C877*C877</f>
        <v>3.706664295067208E-5</v>
      </c>
      <c r="E878">
        <f t="shared" si="26"/>
        <v>10.199160024884588</v>
      </c>
    </row>
    <row r="879" spans="1:5" x14ac:dyDescent="0.2">
      <c r="A879" s="1">
        <v>43013</v>
      </c>
      <c r="B879">
        <v>77.177147000000005</v>
      </c>
      <c r="C879">
        <f t="shared" si="27"/>
        <v>2.8081760935093122E-3</v>
      </c>
      <c r="D879">
        <f>Lambdas!$I$2*D878+(1-Lambdas!$I$2)*C878*C878</f>
        <v>3.4407496325481708E-5</v>
      </c>
      <c r="E879">
        <f t="shared" si="26"/>
        <v>10.048046133167011</v>
      </c>
    </row>
    <row r="880" spans="1:5" x14ac:dyDescent="0.2">
      <c r="A880" s="1">
        <v>43014</v>
      </c>
      <c r="B880">
        <v>76.885452000000001</v>
      </c>
      <c r="C880">
        <f t="shared" si="27"/>
        <v>-3.7867120306818722E-3</v>
      </c>
      <c r="D880">
        <f>Lambdas!$I$2*D879+(1-Lambdas!$I$2)*C879*C879</f>
        <v>3.2497906198603635E-5</v>
      </c>
      <c r="E880">
        <f t="shared" si="26"/>
        <v>9.8931006842817322</v>
      </c>
    </row>
    <row r="881" spans="1:5" x14ac:dyDescent="0.2">
      <c r="A881" s="1">
        <v>43017</v>
      </c>
      <c r="B881">
        <v>77.186554000000001</v>
      </c>
      <c r="C881">
        <f t="shared" si="27"/>
        <v>3.9085930163112233E-3</v>
      </c>
      <c r="D881">
        <f>Lambdas!$I$2*D880+(1-Lambdas!$I$2)*C880*C880</f>
        <v>3.1190456712139378E-5</v>
      </c>
      <c r="E881">
        <f t="shared" si="26"/>
        <v>9.8855979462882484</v>
      </c>
    </row>
    <row r="882" spans="1:5" x14ac:dyDescent="0.2">
      <c r="A882" s="1">
        <v>43018</v>
      </c>
      <c r="B882">
        <v>77.402977000000007</v>
      </c>
      <c r="C882">
        <f t="shared" si="27"/>
        <v>2.7999715115699249E-3</v>
      </c>
      <c r="D882">
        <f>Lambdas!$I$2*D881+(1-Lambdas!$I$2)*C881*C881</f>
        <v>3.0044675899592099E-5</v>
      </c>
      <c r="E882">
        <f t="shared" si="26"/>
        <v>10.151885662001602</v>
      </c>
    </row>
    <row r="883" spans="1:5" x14ac:dyDescent="0.2">
      <c r="A883" s="1">
        <v>43019</v>
      </c>
      <c r="B883">
        <v>77.722899999999996</v>
      </c>
      <c r="C883">
        <f t="shared" si="27"/>
        <v>4.1246948576292627E-3</v>
      </c>
      <c r="D883">
        <f>Lambdas!$I$2*D882+(1-Lambdas!$I$2)*C882*C882</f>
        <v>2.844590111973358E-5</v>
      </c>
      <c r="E883">
        <f t="shared" si="26"/>
        <v>9.8694200431674552</v>
      </c>
    </row>
    <row r="884" spans="1:5" x14ac:dyDescent="0.2">
      <c r="A884" s="1">
        <v>43020</v>
      </c>
      <c r="B884">
        <v>77.562943000000004</v>
      </c>
      <c r="C884">
        <f t="shared" si="27"/>
        <v>-2.0601627744655519E-3</v>
      </c>
      <c r="D884">
        <f>Lambdas!$I$2*D883+(1-Lambdas!$I$2)*C883*C883</f>
        <v>2.7622726280747837E-5</v>
      </c>
      <c r="E884">
        <f t="shared" si="26"/>
        <v>10.343220304746476</v>
      </c>
    </row>
    <row r="885" spans="1:5" x14ac:dyDescent="0.2">
      <c r="A885" s="1">
        <v>43021</v>
      </c>
      <c r="B885">
        <v>77.544112999999996</v>
      </c>
      <c r="C885">
        <f t="shared" si="27"/>
        <v>-2.4280004505417515E-4</v>
      </c>
      <c r="D885">
        <f>Lambdas!$I$2*D884+(1-Lambdas!$I$2)*C884*C884</f>
        <v>2.5939449439812214E-5</v>
      </c>
      <c r="E885">
        <f t="shared" si="26"/>
        <v>10.557472931616818</v>
      </c>
    </row>
    <row r="886" spans="1:5" x14ac:dyDescent="0.2">
      <c r="A886" s="1">
        <v>43024</v>
      </c>
      <c r="B886">
        <v>77.920494000000005</v>
      </c>
      <c r="C886">
        <f t="shared" si="27"/>
        <v>4.8420247234855834E-3</v>
      </c>
      <c r="D886">
        <f>Lambdas!$I$2*D885+(1-Lambdas!$I$2)*C885*C885</f>
        <v>2.4076022577640815E-5</v>
      </c>
      <c r="E886">
        <f t="shared" si="26"/>
        <v>9.6604952630495209</v>
      </c>
    </row>
    <row r="887" spans="1:5" x14ac:dyDescent="0.2">
      <c r="A887" s="1">
        <v>43025</v>
      </c>
      <c r="B887">
        <v>78.061645999999996</v>
      </c>
      <c r="C887">
        <f t="shared" si="27"/>
        <v>1.809848724081057E-3</v>
      </c>
      <c r="D887">
        <f>Lambdas!$I$2*D886+(1-Lambdas!$I$2)*C886*C886</f>
        <v>2.4030602842000964E-5</v>
      </c>
      <c r="E887">
        <f t="shared" si="26"/>
        <v>10.49987487956064</v>
      </c>
    </row>
    <row r="888" spans="1:5" x14ac:dyDescent="0.2">
      <c r="A888" s="1">
        <v>43026</v>
      </c>
      <c r="B888">
        <v>77.873451000000003</v>
      </c>
      <c r="C888">
        <f t="shared" si="27"/>
        <v>-2.4137618149237118E-3</v>
      </c>
      <c r="D888">
        <f>Lambdas!$I$2*D887+(1-Lambdas!$I$2)*C887*C887</f>
        <v>2.2536214320477299E-5</v>
      </c>
      <c r="E888">
        <f t="shared" si="26"/>
        <v>10.441858853856184</v>
      </c>
    </row>
    <row r="889" spans="1:5" x14ac:dyDescent="0.2">
      <c r="A889" s="1">
        <v>43027</v>
      </c>
      <c r="B889">
        <v>77.85463</v>
      </c>
      <c r="C889">
        <f t="shared" si="27"/>
        <v>-2.4171620135279506E-4</v>
      </c>
      <c r="D889">
        <f>Lambdas!$I$2*D888+(1-Lambdas!$I$2)*C888*C888</f>
        <v>2.1333076569519321E-5</v>
      </c>
      <c r="E889">
        <f t="shared" si="26"/>
        <v>10.752513013591857</v>
      </c>
    </row>
    <row r="890" spans="1:5" x14ac:dyDescent="0.2">
      <c r="A890" s="1">
        <v>43028</v>
      </c>
      <c r="B890">
        <v>78.202797000000004</v>
      </c>
      <c r="C890">
        <f t="shared" si="27"/>
        <v>4.4620443173427867E-3</v>
      </c>
      <c r="D890">
        <f>Lambdas!$I$2*D889+(1-Lambdas!$I$2)*C889*C889</f>
        <v>1.9801276267388898E-5</v>
      </c>
      <c r="E890">
        <f t="shared" si="26"/>
        <v>9.8242815267542696</v>
      </c>
    </row>
    <row r="891" spans="1:5" x14ac:dyDescent="0.2">
      <c r="A891" s="1">
        <v>43031</v>
      </c>
      <c r="B891">
        <v>78.325119000000001</v>
      </c>
      <c r="C891">
        <f t="shared" si="27"/>
        <v>1.5629419726069654E-3</v>
      </c>
      <c r="D891">
        <f>Lambdas!$I$2*D890+(1-Lambdas!$I$2)*C890*C890</f>
        <v>1.9809092949603753E-5</v>
      </c>
      <c r="E891">
        <f t="shared" si="26"/>
        <v>10.706053006045551</v>
      </c>
    </row>
    <row r="892" spans="1:5" x14ac:dyDescent="0.2">
      <c r="A892" s="1">
        <v>43032</v>
      </c>
      <c r="B892">
        <v>78.541533999999999</v>
      </c>
      <c r="C892">
        <f t="shared" si="27"/>
        <v>2.7592242604043277E-3</v>
      </c>
      <c r="D892">
        <f>Lambdas!$I$2*D891+(1-Lambdas!$I$2)*C891*C891</f>
        <v>1.8558698139012073E-5</v>
      </c>
      <c r="E892">
        <f t="shared" si="26"/>
        <v>10.484342850334093</v>
      </c>
    </row>
    <row r="893" spans="1:5" x14ac:dyDescent="0.2">
      <c r="A893" s="1">
        <v>43033</v>
      </c>
      <c r="B893">
        <v>78.259238999999994</v>
      </c>
      <c r="C893">
        <f t="shared" si="27"/>
        <v>-3.6006876700157777E-3</v>
      </c>
      <c r="D893">
        <f>Lambdas!$I$2*D892+(1-Lambdas!$I$2)*C892*C892</f>
        <v>1.7770617680404357E-5</v>
      </c>
      <c r="E893">
        <f t="shared" si="26"/>
        <v>10.20839178444627</v>
      </c>
    </row>
    <row r="894" spans="1:5" x14ac:dyDescent="0.2">
      <c r="A894" s="1">
        <v>43034</v>
      </c>
      <c r="B894">
        <v>78.541533999999999</v>
      </c>
      <c r="C894">
        <f t="shared" si="27"/>
        <v>3.6006876700157356E-3</v>
      </c>
      <c r="D894">
        <f>Lambdas!$I$2*D893+(1-Lambdas!$I$2)*C893*C893</f>
        <v>1.7424603966520918E-5</v>
      </c>
      <c r="E894">
        <f t="shared" si="26"/>
        <v>10.213567279555052</v>
      </c>
    </row>
    <row r="895" spans="1:5" x14ac:dyDescent="0.2">
      <c r="A895" s="1">
        <v>43035</v>
      </c>
      <c r="B895">
        <v>78.767357000000004</v>
      </c>
      <c r="C895">
        <f t="shared" si="27"/>
        <v>2.8710793609673328E-3</v>
      </c>
      <c r="D895">
        <f>Lambdas!$I$2*D894+(1-Lambdas!$I$2)*C894*C894</f>
        <v>1.7103503654985636E-5</v>
      </c>
      <c r="E895">
        <f t="shared" si="26"/>
        <v>10.494273533425069</v>
      </c>
    </row>
    <row r="896" spans="1:5" x14ac:dyDescent="0.2">
      <c r="A896" s="1">
        <v>43038</v>
      </c>
      <c r="B896">
        <v>78.607399000000001</v>
      </c>
      <c r="C896">
        <f t="shared" si="27"/>
        <v>-2.0328299042340374E-3</v>
      </c>
      <c r="D896">
        <f>Lambdas!$I$2*D895+(1-Lambdas!$I$2)*C895*C895</f>
        <v>1.646554372838016E-5</v>
      </c>
      <c r="E896">
        <f t="shared" si="26"/>
        <v>10.763268195544924</v>
      </c>
    </row>
    <row r="897" spans="1:5" x14ac:dyDescent="0.2">
      <c r="A897" s="1">
        <v>43039</v>
      </c>
      <c r="B897">
        <v>78.428612000000001</v>
      </c>
      <c r="C897">
        <f t="shared" si="27"/>
        <v>-2.277020106530931E-3</v>
      </c>
      <c r="D897">
        <f>Lambdas!$I$2*D896+(1-Lambdas!$I$2)*C896*C896</f>
        <v>1.557754240391713E-5</v>
      </c>
      <c r="E897">
        <f t="shared" si="26"/>
        <v>10.736840825575101</v>
      </c>
    </row>
    <row r="898" spans="1:5" x14ac:dyDescent="0.2">
      <c r="A898" s="1">
        <v>43040</v>
      </c>
      <c r="B898">
        <v>78.917914999999994</v>
      </c>
      <c r="C898">
        <f t="shared" si="27"/>
        <v>6.219451888507711E-3</v>
      </c>
      <c r="D898">
        <f>Lambdas!$I$2*D897+(1-Lambdas!$I$2)*C897*C897</f>
        <v>1.4829253968334359E-5</v>
      </c>
      <c r="E898">
        <f t="shared" si="26"/>
        <v>8.5104442588535889</v>
      </c>
    </row>
    <row r="899" spans="1:5" x14ac:dyDescent="0.2">
      <c r="A899" s="1">
        <v>43041</v>
      </c>
      <c r="B899">
        <v>78.597977</v>
      </c>
      <c r="C899">
        <f t="shared" si="27"/>
        <v>-4.0623004563316153E-3</v>
      </c>
      <c r="D899">
        <f>Lambdas!$I$2*D898+(1-Lambdas!$I$2)*C898*C898</f>
        <v>1.654665017607024E-5</v>
      </c>
      <c r="E899">
        <f t="shared" ref="E899:E962" si="28">-LN(D899)-C899*C899/D899</f>
        <v>10.012008101044833</v>
      </c>
    </row>
    <row r="900" spans="1:5" x14ac:dyDescent="0.2">
      <c r="A900" s="1">
        <v>43042</v>
      </c>
      <c r="B900">
        <v>78.268653999999998</v>
      </c>
      <c r="C900">
        <f t="shared" ref="C900:C963" si="29">LN(B900/B899)</f>
        <v>-4.1987704041563465E-3</v>
      </c>
      <c r="D900">
        <f>Lambdas!$I$2*D899+(1-Lambdas!$I$2)*C899*C899</f>
        <v>1.6543455830010182E-5</v>
      </c>
      <c r="E900">
        <f t="shared" si="28"/>
        <v>9.9438615381677415</v>
      </c>
    </row>
    <row r="901" spans="1:5" x14ac:dyDescent="0.2">
      <c r="A901" s="1">
        <v>43045</v>
      </c>
      <c r="B901">
        <v>78.804992999999996</v>
      </c>
      <c r="C901">
        <f t="shared" si="29"/>
        <v>6.8291670143565478E-3</v>
      </c>
      <c r="D901">
        <f>Lambdas!$I$2*D900+(1-Lambdas!$I$2)*C900*C900</f>
        <v>1.6621664762159967E-5</v>
      </c>
      <c r="E901">
        <f t="shared" si="28"/>
        <v>8.198976226207666</v>
      </c>
    </row>
    <row r="902" spans="1:5" x14ac:dyDescent="0.2">
      <c r="A902" s="1">
        <v>43046</v>
      </c>
      <c r="B902">
        <v>78.645042000000004</v>
      </c>
      <c r="C902">
        <f t="shared" si="29"/>
        <v>-2.0317690627921743E-3</v>
      </c>
      <c r="D902">
        <f>Lambdas!$I$2*D901+(1-Lambdas!$I$2)*C901*C901</f>
        <v>1.8782842486992934E-5</v>
      </c>
      <c r="E902">
        <f t="shared" si="28"/>
        <v>10.662787142981967</v>
      </c>
    </row>
    <row r="903" spans="1:5" x14ac:dyDescent="0.2">
      <c r="A903" s="1">
        <v>43047</v>
      </c>
      <c r="B903">
        <v>78.541533999999999</v>
      </c>
      <c r="C903">
        <f t="shared" si="29"/>
        <v>-1.3170083297865556E-3</v>
      </c>
      <c r="D903">
        <f>Lambdas!$I$2*D902+(1-Lambdas!$I$2)*C902*C902</f>
        <v>1.7727682411332342E-5</v>
      </c>
      <c r="E903">
        <f t="shared" si="28"/>
        <v>10.8425412163351</v>
      </c>
    </row>
    <row r="904" spans="1:5" x14ac:dyDescent="0.2">
      <c r="A904" s="1">
        <v>43048</v>
      </c>
      <c r="B904">
        <v>79.012009000000006</v>
      </c>
      <c r="C904">
        <f t="shared" si="29"/>
        <v>5.9722731644255983E-3</v>
      </c>
      <c r="D904">
        <f>Lambdas!$I$2*D903+(1-Lambdas!$I$2)*C903*C903</f>
        <v>1.6576154886025075E-5</v>
      </c>
      <c r="E904">
        <f t="shared" si="28"/>
        <v>8.8557769193871518</v>
      </c>
    </row>
    <row r="905" spans="1:5" x14ac:dyDescent="0.2">
      <c r="A905" s="1">
        <v>43049</v>
      </c>
      <c r="B905">
        <v>78.765090999999998</v>
      </c>
      <c r="C905">
        <f t="shared" si="29"/>
        <v>-3.1299624797394942E-3</v>
      </c>
      <c r="D905">
        <f>Lambdas!$I$2*D904+(1-Lambdas!$I$2)*C904*C904</f>
        <v>1.7950793995757684E-5</v>
      </c>
      <c r="E905">
        <f t="shared" si="28"/>
        <v>10.382125135022408</v>
      </c>
    </row>
    <row r="906" spans="1:5" x14ac:dyDescent="0.2">
      <c r="A906" s="1">
        <v>43052</v>
      </c>
      <c r="B906">
        <v>78.717613</v>
      </c>
      <c r="C906">
        <f t="shared" si="29"/>
        <v>-6.0296147110142312E-4</v>
      </c>
      <c r="D906">
        <f>Lambdas!$I$2*D905+(1-Lambdas!$I$2)*C905*C905</f>
        <v>1.7363686938391037E-5</v>
      </c>
      <c r="E906">
        <f t="shared" si="28"/>
        <v>10.940191394521657</v>
      </c>
    </row>
    <row r="907" spans="1:5" x14ac:dyDescent="0.2">
      <c r="A907" s="1">
        <v>43053</v>
      </c>
      <c r="B907">
        <v>78.100318999999999</v>
      </c>
      <c r="C907">
        <f t="shared" si="29"/>
        <v>-7.8727882773141737E-3</v>
      </c>
      <c r="D907">
        <f>Lambdas!$I$2*D906+(1-Lambdas!$I$2)*C906*C906</f>
        <v>1.6139657594404825E-5</v>
      </c>
      <c r="E907">
        <f t="shared" si="28"/>
        <v>7.1939516681487303</v>
      </c>
    </row>
    <row r="908" spans="1:5" x14ac:dyDescent="0.2">
      <c r="A908" s="1">
        <v>43054</v>
      </c>
      <c r="B908">
        <v>77.122185000000002</v>
      </c>
      <c r="C908">
        <f t="shared" si="29"/>
        <v>-1.2603158974527915E-2</v>
      </c>
      <c r="D908">
        <f>Lambdas!$I$2*D907+(1-Lambdas!$I$2)*C907*C907</f>
        <v>1.9440274480160131E-5</v>
      </c>
      <c r="E908">
        <f t="shared" si="28"/>
        <v>2.6775168569253651</v>
      </c>
    </row>
    <row r="909" spans="1:5" x14ac:dyDescent="0.2">
      <c r="A909" s="1">
        <v>43055</v>
      </c>
      <c r="B909">
        <v>76.504897999999997</v>
      </c>
      <c r="C909">
        <f t="shared" si="29"/>
        <v>-8.0362174431181186E-3</v>
      </c>
      <c r="D909">
        <f>Lambdas!$I$2*D908+(1-Lambdas!$I$2)*C908*C908</f>
        <v>2.9477194250754346E-5</v>
      </c>
      <c r="E909">
        <f t="shared" si="28"/>
        <v>8.2410206090033338</v>
      </c>
    </row>
    <row r="910" spans="1:5" x14ac:dyDescent="0.2">
      <c r="A910" s="1">
        <v>43056</v>
      </c>
      <c r="B910">
        <v>76.201003999999998</v>
      </c>
      <c r="C910">
        <f t="shared" si="29"/>
        <v>-3.9801264678768055E-3</v>
      </c>
      <c r="D910">
        <f>Lambdas!$I$2*D909+(1-Lambdas!$I$2)*C909*C909</f>
        <v>3.2004695298939803E-5</v>
      </c>
      <c r="E910">
        <f t="shared" si="28"/>
        <v>9.854656604651268</v>
      </c>
    </row>
    <row r="911" spans="1:5" x14ac:dyDescent="0.2">
      <c r="A911" s="1">
        <v>43059</v>
      </c>
      <c r="B911">
        <v>76.495407</v>
      </c>
      <c r="C911">
        <f t="shared" si="29"/>
        <v>3.8560613555598121E-3</v>
      </c>
      <c r="D911">
        <f>Lambdas!$I$2*D910+(1-Lambdas!$I$2)*C910*C910</f>
        <v>3.0840919136404726E-5</v>
      </c>
      <c r="E911">
        <f t="shared" si="28"/>
        <v>9.9045421998986551</v>
      </c>
    </row>
    <row r="912" spans="1:5" x14ac:dyDescent="0.2">
      <c r="A912" s="1">
        <v>43060</v>
      </c>
      <c r="B912">
        <v>76.799294000000003</v>
      </c>
      <c r="C912">
        <f t="shared" si="29"/>
        <v>3.9647475886618972E-3</v>
      </c>
      <c r="D912">
        <f>Lambdas!$I$2*D911+(1-Lambdas!$I$2)*C911*C911</f>
        <v>2.9690936865701698E-5</v>
      </c>
      <c r="E912">
        <f t="shared" si="28"/>
        <v>9.8952403739556321</v>
      </c>
    </row>
    <row r="913" spans="1:5" x14ac:dyDescent="0.2">
      <c r="A913" s="1">
        <v>43061</v>
      </c>
      <c r="B913">
        <v>77.017707999999999</v>
      </c>
      <c r="C913">
        <f t="shared" si="29"/>
        <v>2.8399220366451513E-3</v>
      </c>
      <c r="D913">
        <f>Lambdas!$I$2*D912+(1-Lambdas!$I$2)*C912*C912</f>
        <v>2.868495674394173E-5</v>
      </c>
      <c r="E913">
        <f t="shared" si="28"/>
        <v>10.177974425239077</v>
      </c>
    </row>
    <row r="914" spans="1:5" x14ac:dyDescent="0.2">
      <c r="A914" s="1">
        <v>43063</v>
      </c>
      <c r="B914">
        <v>77.321608999999995</v>
      </c>
      <c r="C914">
        <f t="shared" si="29"/>
        <v>3.9380943062764786E-3</v>
      </c>
      <c r="D914">
        <f>Lambdas!$I$2*D913+(1-Lambdas!$I$2)*C913*C913</f>
        <v>2.7200306447126532E-5</v>
      </c>
      <c r="E914">
        <f t="shared" si="28"/>
        <v>9.9421201109138906</v>
      </c>
    </row>
    <row r="915" spans="1:5" x14ac:dyDescent="0.2">
      <c r="A915" s="1">
        <v>43066</v>
      </c>
      <c r="B915">
        <v>77.027206000000007</v>
      </c>
      <c r="C915">
        <f t="shared" si="29"/>
        <v>-3.8147796214171212E-3</v>
      </c>
      <c r="D915">
        <f>Lambdas!$I$2*D914+(1-Lambdas!$I$2)*C914*C914</f>
        <v>2.6358488609010806E-5</v>
      </c>
      <c r="E915">
        <f t="shared" si="28"/>
        <v>9.9916193519002974</v>
      </c>
    </row>
    <row r="916" spans="1:5" x14ac:dyDescent="0.2">
      <c r="A916" s="1">
        <v>43067</v>
      </c>
      <c r="B916">
        <v>77.559021000000001</v>
      </c>
      <c r="C916">
        <f t="shared" si="29"/>
        <v>6.8805236844249433E-3</v>
      </c>
      <c r="D916">
        <f>Lambdas!$I$2*D915+(1-Lambdas!$I$2)*C915*C915</f>
        <v>2.5508446407486762E-5</v>
      </c>
      <c r="E916">
        <f t="shared" si="28"/>
        <v>8.7205820926973132</v>
      </c>
    </row>
    <row r="917" spans="1:5" x14ac:dyDescent="0.2">
      <c r="A917" s="1">
        <v>43068</v>
      </c>
      <c r="B917">
        <v>78.128822</v>
      </c>
      <c r="C917">
        <f t="shared" si="29"/>
        <v>7.3198206509737613E-3</v>
      </c>
      <c r="D917">
        <f>Lambdas!$I$2*D916+(1-Lambdas!$I$2)*C916*C916</f>
        <v>2.7080460093415134E-5</v>
      </c>
      <c r="E917">
        <f t="shared" si="28"/>
        <v>8.5381580885506061</v>
      </c>
    </row>
    <row r="918" spans="1:5" x14ac:dyDescent="0.2">
      <c r="A918" s="1">
        <v>43069</v>
      </c>
      <c r="B918">
        <v>79.097472999999994</v>
      </c>
      <c r="C918">
        <f t="shared" si="29"/>
        <v>1.2321898900697056E-2</v>
      </c>
      <c r="D918">
        <f>Lambdas!$I$2*D917+(1-Lambdas!$I$2)*C917*C917</f>
        <v>2.8988442499444714E-5</v>
      </c>
      <c r="E918">
        <f t="shared" si="28"/>
        <v>5.2110365896666595</v>
      </c>
    </row>
    <row r="919" spans="1:5" x14ac:dyDescent="0.2">
      <c r="A919" s="1">
        <v>43070</v>
      </c>
      <c r="B919">
        <v>79.258919000000006</v>
      </c>
      <c r="C919">
        <f t="shared" si="29"/>
        <v>2.0390216510588681E-3</v>
      </c>
      <c r="D919">
        <f>Lambdas!$I$2*D918+(1-Lambdas!$I$2)*C918*C918</f>
        <v>3.7833123814648159E-5</v>
      </c>
      <c r="E919">
        <f t="shared" si="28"/>
        <v>10.072432182426304</v>
      </c>
    </row>
    <row r="920" spans="1:5" x14ac:dyDescent="0.2">
      <c r="A920" s="1">
        <v>43073</v>
      </c>
      <c r="B920">
        <v>79.363380000000006</v>
      </c>
      <c r="C920">
        <f t="shared" si="29"/>
        <v>1.3171037837655952E-3</v>
      </c>
      <c r="D920">
        <f>Lambdas!$I$2*D919+(1-Lambdas!$I$2)*C919*C919</f>
        <v>3.540844638457903E-5</v>
      </c>
      <c r="E920">
        <f t="shared" si="28"/>
        <v>10.199567270551956</v>
      </c>
    </row>
    <row r="921" spans="1:5" x14ac:dyDescent="0.2">
      <c r="A921" s="1">
        <v>43074</v>
      </c>
      <c r="B921">
        <v>78.717613</v>
      </c>
      <c r="C921">
        <f t="shared" si="29"/>
        <v>-8.1701231738095376E-3</v>
      </c>
      <c r="D921">
        <f>Lambdas!$I$2*D920+(1-Lambdas!$I$2)*C920*C920</f>
        <v>3.2983900753698124E-5</v>
      </c>
      <c r="E921">
        <f t="shared" si="28"/>
        <v>8.2957487472522491</v>
      </c>
    </row>
    <row r="922" spans="1:5" x14ac:dyDescent="0.2">
      <c r="A922" s="1">
        <v>43075</v>
      </c>
      <c r="B922">
        <v>78.138312999999997</v>
      </c>
      <c r="C922">
        <f t="shared" si="29"/>
        <v>-7.3864296826110119E-3</v>
      </c>
      <c r="D922">
        <f>Lambdas!$I$2*D921+(1-Lambdas!$I$2)*C921*C921</f>
        <v>3.541516610631923E-5</v>
      </c>
      <c r="E922">
        <f t="shared" si="28"/>
        <v>8.707806027331106</v>
      </c>
    </row>
    <row r="923" spans="1:5" x14ac:dyDescent="0.2">
      <c r="A923" s="1">
        <v>43076</v>
      </c>
      <c r="B923">
        <v>78.394729999999996</v>
      </c>
      <c r="C923">
        <f t="shared" si="29"/>
        <v>3.2762057702385651E-3</v>
      </c>
      <c r="D923">
        <f>Lambdas!$I$2*D922+(1-Lambdas!$I$2)*C922*C922</f>
        <v>3.679356983369876E-5</v>
      </c>
      <c r="E923">
        <f t="shared" si="28"/>
        <v>9.9184646327052555</v>
      </c>
    </row>
    <row r="924" spans="1:5" x14ac:dyDescent="0.2">
      <c r="A924" s="1">
        <v>43077</v>
      </c>
      <c r="B924">
        <v>78.499190999999996</v>
      </c>
      <c r="C924">
        <f t="shared" si="29"/>
        <v>1.331613293491594E-3</v>
      </c>
      <c r="D924">
        <f>Lambdas!$I$2*D923+(1-Lambdas!$I$2)*C923*C923</f>
        <v>3.4917215299717695E-5</v>
      </c>
      <c r="E924">
        <f t="shared" si="28"/>
        <v>10.211747775247174</v>
      </c>
    </row>
    <row r="925" spans="1:5" x14ac:dyDescent="0.2">
      <c r="A925" s="1">
        <v>43080</v>
      </c>
      <c r="B925">
        <v>78.850571000000002</v>
      </c>
      <c r="C925">
        <f t="shared" si="29"/>
        <v>4.4662359780238909E-3</v>
      </c>
      <c r="D925">
        <f>Lambdas!$I$2*D924+(1-Lambdas!$I$2)*C924*C924</f>
        <v>3.2530806016337897E-5</v>
      </c>
      <c r="E925">
        <f t="shared" si="28"/>
        <v>9.7201422969118347</v>
      </c>
    </row>
    <row r="926" spans="1:5" x14ac:dyDescent="0.2">
      <c r="A926" s="1">
        <v>43081</v>
      </c>
      <c r="B926">
        <v>78.594154000000003</v>
      </c>
      <c r="C926">
        <f t="shared" si="29"/>
        <v>-3.2572349020435877E-3</v>
      </c>
      <c r="D926">
        <f>Lambdas!$I$2*D925+(1-Lambdas!$I$2)*C925*C925</f>
        <v>3.1624775887073666E-5</v>
      </c>
      <c r="E926">
        <f t="shared" si="28"/>
        <v>10.026086554648469</v>
      </c>
    </row>
    <row r="927" spans="1:5" x14ac:dyDescent="0.2">
      <c r="A927" s="1">
        <v>43082</v>
      </c>
      <c r="B927">
        <v>78.936035000000004</v>
      </c>
      <c r="C927">
        <f t="shared" si="29"/>
        <v>4.3405208731953811E-3</v>
      </c>
      <c r="D927">
        <f>Lambdas!$I$2*D926+(1-Lambdas!$I$2)*C926*C926</f>
        <v>3.0111656524149061E-5</v>
      </c>
      <c r="E927">
        <f t="shared" si="28"/>
        <v>9.7849228440694542</v>
      </c>
    </row>
    <row r="928" spans="1:5" x14ac:dyDescent="0.2">
      <c r="A928" s="1">
        <v>43083</v>
      </c>
      <c r="B928">
        <v>78.727119000000002</v>
      </c>
      <c r="C928">
        <f t="shared" si="29"/>
        <v>-2.650157845680773E-3</v>
      </c>
      <c r="D928">
        <f>Lambdas!$I$2*D927+(1-Lambdas!$I$2)*C927*C927</f>
        <v>2.9300092481741199E-5</v>
      </c>
      <c r="E928">
        <f t="shared" si="28"/>
        <v>10.198216321107957</v>
      </c>
    </row>
    <row r="929" spans="1:5" x14ac:dyDescent="0.2">
      <c r="A929" s="1">
        <v>43084</v>
      </c>
      <c r="B929">
        <v>78.850571000000002</v>
      </c>
      <c r="C929">
        <f t="shared" si="29"/>
        <v>1.5668718745289547E-3</v>
      </c>
      <c r="D929">
        <f>Lambdas!$I$2*D928+(1-Lambdas!$I$2)*C928*C928</f>
        <v>2.7696139343901347E-5</v>
      </c>
      <c r="E929">
        <f t="shared" si="28"/>
        <v>10.40557385709015</v>
      </c>
    </row>
    <row r="930" spans="1:5" x14ac:dyDescent="0.2">
      <c r="A930" s="1">
        <v>43087</v>
      </c>
      <c r="B930">
        <v>78.765090999999998</v>
      </c>
      <c r="C930">
        <f t="shared" si="29"/>
        <v>-1.0846638880415047E-3</v>
      </c>
      <c r="D930">
        <f>Lambdas!$I$2*D929+(1-Lambdas!$I$2)*C929*C929</f>
        <v>2.5878753339345744E-5</v>
      </c>
      <c r="E930">
        <f t="shared" si="28"/>
        <v>10.516626420061588</v>
      </c>
    </row>
    <row r="931" spans="1:5" x14ac:dyDescent="0.2">
      <c r="A931" s="1">
        <v>43088</v>
      </c>
      <c r="B931">
        <v>78.290260000000004</v>
      </c>
      <c r="C931">
        <f t="shared" si="29"/>
        <v>-6.0466891923707158E-3</v>
      </c>
      <c r="D931">
        <f>Lambdas!$I$2*D930+(1-Lambdas!$I$2)*C930*C930</f>
        <v>2.4100161169330008E-5</v>
      </c>
      <c r="E931">
        <f t="shared" si="28"/>
        <v>9.1161880599036191</v>
      </c>
    </row>
    <row r="932" spans="1:5" x14ac:dyDescent="0.2">
      <c r="A932" s="1">
        <v>43089</v>
      </c>
      <c r="B932">
        <v>78.698616000000001</v>
      </c>
      <c r="C932">
        <f t="shared" si="29"/>
        <v>5.202367599598157E-3</v>
      </c>
      <c r="D932">
        <f>Lambdas!$I$2*D931+(1-Lambdas!$I$2)*C931*C931</f>
        <v>2.4997460923854207E-5</v>
      </c>
      <c r="E932">
        <f t="shared" si="28"/>
        <v>9.5140411938330107</v>
      </c>
    </row>
    <row r="933" spans="1:5" x14ac:dyDescent="0.2">
      <c r="A933" s="1">
        <v>43090</v>
      </c>
      <c r="B933">
        <v>79.629288000000003</v>
      </c>
      <c r="C933">
        <f t="shared" si="29"/>
        <v>1.1756395375634263E-2</v>
      </c>
      <c r="D933">
        <f>Lambdas!$I$2*D932+(1-Lambdas!$I$2)*C932*C932</f>
        <v>2.5146299478514652E-5</v>
      </c>
      <c r="E933">
        <f t="shared" si="28"/>
        <v>5.0944510395021796</v>
      </c>
    </row>
    <row r="934" spans="1:5" x14ac:dyDescent="0.2">
      <c r="A934" s="1">
        <v>43091</v>
      </c>
      <c r="B934">
        <v>79.743247999999994</v>
      </c>
      <c r="C934">
        <f t="shared" si="29"/>
        <v>1.4301086282855803E-3</v>
      </c>
      <c r="D934">
        <f>Lambdas!$I$2*D933+(1-Lambdas!$I$2)*C933*C933</f>
        <v>3.3287225428796569E-5</v>
      </c>
      <c r="E934">
        <f t="shared" si="28"/>
        <v>10.248895546775405</v>
      </c>
    </row>
    <row r="935" spans="1:5" x14ac:dyDescent="0.2">
      <c r="A935" s="1">
        <v>43095</v>
      </c>
      <c r="B935">
        <v>79.752753999999996</v>
      </c>
      <c r="C935">
        <f t="shared" si="29"/>
        <v>1.1920048016311911E-4</v>
      </c>
      <c r="D935">
        <f>Lambdas!$I$2*D934+(1-Lambdas!$I$2)*C934*C934</f>
        <v>3.1037762901279572E-5</v>
      </c>
      <c r="E935">
        <f t="shared" si="28"/>
        <v>10.379848147467198</v>
      </c>
    </row>
    <row r="936" spans="1:5" x14ac:dyDescent="0.2">
      <c r="A936" s="1">
        <v>43096</v>
      </c>
      <c r="B936">
        <v>79.676781000000005</v>
      </c>
      <c r="C936">
        <f t="shared" si="29"/>
        <v>-9.5306062017519542E-4</v>
      </c>
      <c r="D936">
        <f>Lambdas!$I$2*D935+(1-Lambdas!$I$2)*C935*C935</f>
        <v>2.8804029798463126E-5</v>
      </c>
      <c r="E936">
        <f t="shared" si="28"/>
        <v>10.423460622764544</v>
      </c>
    </row>
    <row r="937" spans="1:5" x14ac:dyDescent="0.2">
      <c r="A937" s="1">
        <v>43097</v>
      </c>
      <c r="B937">
        <v>79.790726000000006</v>
      </c>
      <c r="C937">
        <f t="shared" si="29"/>
        <v>1.4290687994752949E-3</v>
      </c>
      <c r="D937">
        <f>Lambdas!$I$2*D936+(1-Lambdas!$I$2)*C936*C936</f>
        <v>2.6795505567017074E-5</v>
      </c>
      <c r="E937">
        <f t="shared" si="28"/>
        <v>10.451060708880187</v>
      </c>
    </row>
    <row r="938" spans="1:5" x14ac:dyDescent="0.2">
      <c r="A938" s="1">
        <v>43098</v>
      </c>
      <c r="B938">
        <v>79.429862999999997</v>
      </c>
      <c r="C938">
        <f t="shared" si="29"/>
        <v>-4.5328763089363443E-3</v>
      </c>
      <c r="D938">
        <f>Lambdas!$I$2*D937+(1-Lambdas!$I$2)*C937*C937</f>
        <v>2.5013240591056178E-5</v>
      </c>
      <c r="E938">
        <f t="shared" si="28"/>
        <v>9.77466160034772</v>
      </c>
    </row>
    <row r="939" spans="1:5" x14ac:dyDescent="0.2">
      <c r="A939" s="1">
        <v>43102</v>
      </c>
      <c r="B939">
        <v>80.749893</v>
      </c>
      <c r="C939">
        <f t="shared" si="29"/>
        <v>1.6482231170058023E-2</v>
      </c>
      <c r="D939">
        <f>Lambdas!$I$2*D938+(1-Lambdas!$I$2)*C938*C938</f>
        <v>2.4691663581942794E-5</v>
      </c>
      <c r="E939">
        <f t="shared" si="28"/>
        <v>-0.39320871415451464</v>
      </c>
    </row>
    <row r="940" spans="1:5" x14ac:dyDescent="0.2">
      <c r="A940" s="1">
        <v>43103</v>
      </c>
      <c r="B940">
        <v>82.335830999999999</v>
      </c>
      <c r="C940">
        <f t="shared" si="29"/>
        <v>1.9449746507639403E-2</v>
      </c>
      <c r="D940">
        <f>Lambdas!$I$2*D939+(1-Lambdas!$I$2)*C939*C939</f>
        <v>4.2473963972284183E-5</v>
      </c>
      <c r="E940">
        <f t="shared" si="28"/>
        <v>1.1601597989417822</v>
      </c>
    </row>
    <row r="941" spans="1:5" x14ac:dyDescent="0.2">
      <c r="A941" s="1">
        <v>43104</v>
      </c>
      <c r="B941">
        <v>82.449791000000005</v>
      </c>
      <c r="C941">
        <f t="shared" si="29"/>
        <v>1.3831306006491636E-3</v>
      </c>
      <c r="D941">
        <f>Lambdas!$I$2*D940+(1-Lambdas!$I$2)*C940*C940</f>
        <v>6.6653311311918939E-5</v>
      </c>
      <c r="E941">
        <f t="shared" si="28"/>
        <v>9.5873043268161329</v>
      </c>
    </row>
    <row r="942" spans="1:5" x14ac:dyDescent="0.2">
      <c r="A942" s="1">
        <v>43105</v>
      </c>
      <c r="B942">
        <v>82.383315999999994</v>
      </c>
      <c r="C942">
        <f t="shared" si="29"/>
        <v>-8.0657344648421222E-4</v>
      </c>
      <c r="D942">
        <f>Lambdas!$I$2*D941+(1-Lambdas!$I$2)*C941*C941</f>
        <v>6.1991934877878612E-5</v>
      </c>
      <c r="E942">
        <f t="shared" si="28"/>
        <v>9.6780119839596583</v>
      </c>
    </row>
    <row r="943" spans="1:5" x14ac:dyDescent="0.2">
      <c r="A943" s="1">
        <v>43108</v>
      </c>
      <c r="B943">
        <v>82.753676999999996</v>
      </c>
      <c r="C943">
        <f t="shared" si="29"/>
        <v>4.4855076289890732E-3</v>
      </c>
      <c r="D943">
        <f>Lambdas!$I$2*D942+(1-Lambdas!$I$2)*C942*C942</f>
        <v>5.7575282376682743E-5</v>
      </c>
      <c r="E943">
        <f t="shared" si="28"/>
        <v>9.4129655358145286</v>
      </c>
    </row>
    <row r="944" spans="1:5" x14ac:dyDescent="0.2">
      <c r="A944" s="1">
        <v>43109</v>
      </c>
      <c r="B944">
        <v>82.402298000000002</v>
      </c>
      <c r="C944">
        <f t="shared" si="29"/>
        <v>-4.2551234392143146E-3</v>
      </c>
      <c r="D944">
        <f>Lambdas!$I$2*D943+(1-Lambdas!$I$2)*C943*C943</f>
        <v>5.4878441193615359E-5</v>
      </c>
      <c r="E944">
        <f t="shared" si="28"/>
        <v>9.4804594070482899</v>
      </c>
    </row>
    <row r="945" spans="1:5" x14ac:dyDescent="0.2">
      <c r="A945" s="1">
        <v>43110</v>
      </c>
      <c r="B945">
        <v>81.747039999999998</v>
      </c>
      <c r="C945">
        <f t="shared" si="29"/>
        <v>-7.9837237052990291E-3</v>
      </c>
      <c r="D945">
        <f>Lambdas!$I$2*D944+(1-Lambdas!$I$2)*C944*C944</f>
        <v>5.2230786764078203E-5</v>
      </c>
      <c r="E945">
        <f t="shared" si="28"/>
        <v>8.639488383731468</v>
      </c>
    </row>
    <row r="946" spans="1:5" x14ac:dyDescent="0.2">
      <c r="A946" s="1">
        <v>43111</v>
      </c>
      <c r="B946">
        <v>82.554253000000003</v>
      </c>
      <c r="C946">
        <f t="shared" si="29"/>
        <v>9.8260881589766428E-3</v>
      </c>
      <c r="D946">
        <f>Lambdas!$I$2*D945+(1-Lambdas!$I$2)*C945*C945</f>
        <v>5.3059452701606936E-5</v>
      </c>
      <c r="E946">
        <f t="shared" si="28"/>
        <v>8.0244027553762791</v>
      </c>
    </row>
    <row r="947" spans="1:5" x14ac:dyDescent="0.2">
      <c r="A947" s="1">
        <v>43112</v>
      </c>
      <c r="B947">
        <v>83.114563000000004</v>
      </c>
      <c r="C947">
        <f t="shared" si="29"/>
        <v>6.7642438684837386E-3</v>
      </c>
      <c r="D947">
        <f>Lambdas!$I$2*D946+(1-Lambdas!$I$2)*C946*C946</f>
        <v>5.6190968877060472E-5</v>
      </c>
      <c r="E947">
        <f t="shared" si="28"/>
        <v>8.9724778384952799</v>
      </c>
    </row>
    <row r="948" spans="1:5" x14ac:dyDescent="0.2">
      <c r="A948" s="1">
        <v>43116</v>
      </c>
      <c r="B948">
        <v>82.592239000000006</v>
      </c>
      <c r="C948">
        <f t="shared" si="29"/>
        <v>-6.3042159234771846E-3</v>
      </c>
      <c r="D948">
        <f>Lambdas!$I$2*D947+(1-Lambdas!$I$2)*C947*C947</f>
        <v>5.5439566250910265E-5</v>
      </c>
      <c r="E948">
        <f t="shared" si="28"/>
        <v>9.0833438422938819</v>
      </c>
    </row>
    <row r="949" spans="1:5" x14ac:dyDescent="0.2">
      <c r="A949" s="1">
        <v>43117</v>
      </c>
      <c r="B949">
        <v>83.570389000000006</v>
      </c>
      <c r="C949">
        <f t="shared" si="29"/>
        <v>1.1773541508183114E-2</v>
      </c>
      <c r="D949">
        <f>Lambdas!$I$2*D948+(1-Lambdas!$I$2)*C948*C948</f>
        <v>5.4309404622790918E-5</v>
      </c>
      <c r="E949">
        <f t="shared" si="28"/>
        <v>7.2684692109249154</v>
      </c>
    </row>
    <row r="950" spans="1:5" x14ac:dyDescent="0.2">
      <c r="A950" s="1">
        <v>43118</v>
      </c>
      <c r="B950">
        <v>83.029076000000003</v>
      </c>
      <c r="C950">
        <f t="shared" si="29"/>
        <v>-6.4983990786862851E-3</v>
      </c>
      <c r="D950">
        <f>Lambdas!$I$2*D949+(1-Lambdas!$I$2)*C949*C949</f>
        <v>6.0379600727362357E-5</v>
      </c>
      <c r="E950">
        <f t="shared" si="28"/>
        <v>9.015464250757498</v>
      </c>
    </row>
    <row r="951" spans="1:5" x14ac:dyDescent="0.2">
      <c r="A951" s="1">
        <v>43119</v>
      </c>
      <c r="B951">
        <v>82.763176000000001</v>
      </c>
      <c r="C951">
        <f t="shared" si="29"/>
        <v>-3.2076315361811093E-3</v>
      </c>
      <c r="D951">
        <f>Lambdas!$I$2*D950+(1-Lambdas!$I$2)*C950*C950</f>
        <v>5.9072749430735019E-5</v>
      </c>
      <c r="E951">
        <f t="shared" si="28"/>
        <v>9.562567458564434</v>
      </c>
    </row>
    <row r="952" spans="1:5" x14ac:dyDescent="0.2">
      <c r="A952" s="1">
        <v>43122</v>
      </c>
      <c r="B952">
        <v>83.807816000000003</v>
      </c>
      <c r="C952">
        <f t="shared" si="29"/>
        <v>1.2543044660360211E-2</v>
      </c>
      <c r="D952">
        <f>Lambdas!$I$2*D951+(1-Lambdas!$I$2)*C951*C951</f>
        <v>5.5560253774048857E-5</v>
      </c>
      <c r="E952">
        <f t="shared" si="28"/>
        <v>6.9663784921582819</v>
      </c>
    </row>
    <row r="953" spans="1:5" x14ac:dyDescent="0.2">
      <c r="A953" s="1">
        <v>43123</v>
      </c>
      <c r="B953">
        <v>83.855300999999997</v>
      </c>
      <c r="C953">
        <f t="shared" si="29"/>
        <v>5.6643347826608058E-4</v>
      </c>
      <c r="D953">
        <f>Lambdas!$I$2*D952+(1-Lambdas!$I$2)*C952*C952</f>
        <v>6.288765133811541E-5</v>
      </c>
      <c r="E953">
        <f t="shared" si="28"/>
        <v>9.6690588296662785</v>
      </c>
    </row>
    <row r="954" spans="1:5" x14ac:dyDescent="0.2">
      <c r="A954" s="1">
        <v>43124</v>
      </c>
      <c r="B954">
        <v>84.073707999999996</v>
      </c>
      <c r="C954">
        <f t="shared" si="29"/>
        <v>2.6011839699239189E-3</v>
      </c>
      <c r="D954">
        <f>Lambdas!$I$2*D953+(1-Lambdas!$I$2)*C953*C953</f>
        <v>5.8382766385787234E-5</v>
      </c>
      <c r="E954">
        <f t="shared" si="28"/>
        <v>9.6325967375761206</v>
      </c>
    </row>
    <row r="955" spans="1:5" x14ac:dyDescent="0.2">
      <c r="A955" s="1">
        <v>43125</v>
      </c>
      <c r="B955">
        <v>83.921775999999994</v>
      </c>
      <c r="C955">
        <f t="shared" si="29"/>
        <v>-1.8087634001167088E-3</v>
      </c>
      <c r="D955">
        <f>Lambdas!$I$2*D954+(1-Lambdas!$I$2)*C954*C954</f>
        <v>5.4666308685310651E-5</v>
      </c>
      <c r="E955">
        <f t="shared" si="28"/>
        <v>9.7544157758950334</v>
      </c>
    </row>
    <row r="956" spans="1:5" x14ac:dyDescent="0.2">
      <c r="A956" s="1">
        <v>43126</v>
      </c>
      <c r="B956">
        <v>84.520049999999998</v>
      </c>
      <c r="C956">
        <f t="shared" si="29"/>
        <v>7.1036574471381852E-3</v>
      </c>
      <c r="D956">
        <f>Lambdas!$I$2*D955+(1-Lambdas!$I$2)*C955*C955</f>
        <v>5.0965829828845502E-5</v>
      </c>
      <c r="E956">
        <f t="shared" si="28"/>
        <v>8.8942417910047755</v>
      </c>
    </row>
    <row r="957" spans="1:5" x14ac:dyDescent="0.2">
      <c r="A957" s="1">
        <v>43129</v>
      </c>
      <c r="B957">
        <v>83.579894999999993</v>
      </c>
      <c r="C957">
        <f t="shared" si="29"/>
        <v>-1.1185783586066148E-2</v>
      </c>
      <c r="D957">
        <f>Lambdas!$I$2*D956+(1-Lambdas!$I$2)*C956*C956</f>
        <v>5.0929549813994178E-5</v>
      </c>
      <c r="E957">
        <f t="shared" si="28"/>
        <v>7.4283058106288475</v>
      </c>
    </row>
    <row r="958" spans="1:5" x14ac:dyDescent="0.2">
      <c r="A958" s="1">
        <v>43130</v>
      </c>
      <c r="B958">
        <v>82.411804000000004</v>
      </c>
      <c r="C958">
        <f t="shared" si="29"/>
        <v>-1.4074321654611744E-2</v>
      </c>
      <c r="D958">
        <f>Lambdas!$I$2*D957+(1-Lambdas!$I$2)*C957*C957</f>
        <v>5.6271477519861899E-5</v>
      </c>
      <c r="E958">
        <f t="shared" si="28"/>
        <v>6.2651285450263519</v>
      </c>
    </row>
    <row r="959" spans="1:5" x14ac:dyDescent="0.2">
      <c r="A959" s="1">
        <v>43131</v>
      </c>
      <c r="B959">
        <v>82.905631999999997</v>
      </c>
      <c r="C959">
        <f t="shared" si="29"/>
        <v>5.9743180244797005E-3</v>
      </c>
      <c r="D959">
        <f>Lambdas!$I$2*D958+(1-Lambdas!$I$2)*C958*C958</f>
        <v>6.6482331369398316E-5</v>
      </c>
      <c r="E959">
        <f t="shared" si="28"/>
        <v>9.0817027356343569</v>
      </c>
    </row>
    <row r="960" spans="1:5" x14ac:dyDescent="0.2">
      <c r="A960" s="1">
        <v>43132</v>
      </c>
      <c r="B960">
        <v>84.586533000000003</v>
      </c>
      <c r="C960">
        <f t="shared" si="29"/>
        <v>2.0072072436392519E-2</v>
      </c>
      <c r="D960">
        <f>Lambdas!$I$2*D959+(1-Lambdas!$I$2)*C959*C959</f>
        <v>6.4265424848561681E-5</v>
      </c>
      <c r="E960">
        <f t="shared" si="28"/>
        <v>3.3833620706269203</v>
      </c>
    </row>
    <row r="961" spans="1:5" x14ac:dyDescent="0.2">
      <c r="A961" s="1">
        <v>43133</v>
      </c>
      <c r="B961">
        <v>80.275063000000003</v>
      </c>
      <c r="C961">
        <f t="shared" si="29"/>
        <v>-5.2316044766321693E-2</v>
      </c>
      <c r="D961">
        <f>Lambdas!$I$2*D960+(1-Lambdas!$I$2)*C960*C960</f>
        <v>8.8646662960709447E-5</v>
      </c>
      <c r="E961">
        <f t="shared" si="28"/>
        <v>-21.544179654860159</v>
      </c>
    </row>
    <row r="962" spans="1:5" x14ac:dyDescent="0.2">
      <c r="A962" s="1">
        <v>43136</v>
      </c>
      <c r="B962">
        <v>75.707168999999993</v>
      </c>
      <c r="C962">
        <f t="shared" si="29"/>
        <v>-5.8586166044025265E-2</v>
      </c>
      <c r="D962">
        <f>Lambdas!$I$2*D961+(1-Lambdas!$I$2)*C961*C961</f>
        <v>2.7932901404284185E-4</v>
      </c>
      <c r="E962">
        <f t="shared" si="28"/>
        <v>-4.1046790497520131</v>
      </c>
    </row>
    <row r="963" spans="1:5" x14ac:dyDescent="0.2">
      <c r="A963" s="1">
        <v>43137</v>
      </c>
      <c r="B963">
        <v>74.406136000000004</v>
      </c>
      <c r="C963">
        <f t="shared" si="29"/>
        <v>-1.7334447176881557E-2</v>
      </c>
      <c r="D963">
        <f>Lambdas!$I$2*D962+(1-Lambdas!$I$2)*C962*C962</f>
        <v>5.0634950352761447E-4</v>
      </c>
      <c r="E963">
        <f t="shared" ref="E963:E1026" si="30">-LN(D963)-C963*C963/D963</f>
        <v>6.9948532644116188</v>
      </c>
    </row>
    <row r="964" spans="1:5" x14ac:dyDescent="0.2">
      <c r="A964" s="1">
        <v>43138</v>
      </c>
      <c r="B964">
        <v>73.067122999999995</v>
      </c>
      <c r="C964">
        <f t="shared" ref="C964:C1027" si="31">LN(B964/B963)</f>
        <v>-1.8159899732400966E-2</v>
      </c>
      <c r="D964">
        <f>Lambdas!$I$2*D963+(1-Lambdas!$I$2)*C963*C963</f>
        <v>4.915268726360995E-4</v>
      </c>
      <c r="E964">
        <f t="shared" si="30"/>
        <v>6.9470602146448668</v>
      </c>
    </row>
    <row r="965" spans="1:5" x14ac:dyDescent="0.2">
      <c r="A965" s="1">
        <v>43139</v>
      </c>
      <c r="B965">
        <v>72.240905999999995</v>
      </c>
      <c r="C965">
        <f t="shared" si="31"/>
        <v>-1.1372061265879389E-2</v>
      </c>
      <c r="D965">
        <f>Lambdas!$I$2*D964+(1-Lambdas!$I$2)*C964*C964</f>
        <v>4.7988104483456931E-4</v>
      </c>
      <c r="E965">
        <f t="shared" si="30"/>
        <v>7.3724809854957245</v>
      </c>
    </row>
    <row r="966" spans="1:5" x14ac:dyDescent="0.2">
      <c r="A966" s="1">
        <v>43140</v>
      </c>
      <c r="B966">
        <v>72.701401000000004</v>
      </c>
      <c r="C966">
        <f t="shared" si="31"/>
        <v>6.3542047720822848E-3</v>
      </c>
      <c r="D966">
        <f>Lambdas!$I$2*D965+(1-Lambdas!$I$2)*C965*C965</f>
        <v>4.5464050118447811E-4</v>
      </c>
      <c r="E966">
        <f t="shared" si="30"/>
        <v>7.6071951084495888</v>
      </c>
    </row>
    <row r="967" spans="1:5" x14ac:dyDescent="0.2">
      <c r="A967" s="1">
        <v>43143</v>
      </c>
      <c r="B967">
        <v>73.315406999999993</v>
      </c>
      <c r="C967">
        <f t="shared" si="31"/>
        <v>8.410122471073497E-3</v>
      </c>
      <c r="D967">
        <f>Lambdas!$I$2*D966+(1-Lambdas!$I$2)*C966*C966</f>
        <v>4.2481295441898378E-4</v>
      </c>
      <c r="E967">
        <f t="shared" si="30"/>
        <v>7.597364410716259</v>
      </c>
    </row>
    <row r="968" spans="1:5" x14ac:dyDescent="0.2">
      <c r="A968" s="1">
        <v>43144</v>
      </c>
      <c r="B968">
        <v>73.200278999999995</v>
      </c>
      <c r="C968">
        <f t="shared" si="31"/>
        <v>-1.5715453660685259E-3</v>
      </c>
      <c r="D968">
        <f>Lambdas!$I$2*D967+(1-Lambdas!$I$2)*C967*C967</f>
        <v>3.9931856859404681E-4</v>
      </c>
      <c r="E968">
        <f t="shared" si="30"/>
        <v>7.8195661185142074</v>
      </c>
    </row>
    <row r="969" spans="1:5" x14ac:dyDescent="0.2">
      <c r="A969" s="1">
        <v>43145</v>
      </c>
      <c r="B969">
        <v>73.353774999999999</v>
      </c>
      <c r="C969">
        <f t="shared" si="31"/>
        <v>2.0947364052769594E-3</v>
      </c>
      <c r="D969">
        <f>Lambdas!$I$2*D968+(1-Lambdas!$I$2)*C968*C968</f>
        <v>3.7074497809225118E-4</v>
      </c>
      <c r="E969">
        <f t="shared" si="30"/>
        <v>7.8881607074865068</v>
      </c>
    </row>
    <row r="970" spans="1:5" x14ac:dyDescent="0.2">
      <c r="A970" s="1">
        <v>43146</v>
      </c>
      <c r="B970">
        <v>73.113937000000007</v>
      </c>
      <c r="C970">
        <f t="shared" si="31"/>
        <v>-3.2749636228753586E-3</v>
      </c>
      <c r="D970">
        <f>Lambdas!$I$2*D969+(1-Lambdas!$I$2)*C969*C969</f>
        <v>3.4436683060852405E-4</v>
      </c>
      <c r="E970">
        <f t="shared" si="30"/>
        <v>7.9426578631956257</v>
      </c>
    </row>
    <row r="971" spans="1:5" x14ac:dyDescent="0.2">
      <c r="A971" s="1">
        <v>43147</v>
      </c>
      <c r="B971">
        <v>73.430533999999994</v>
      </c>
      <c r="C971">
        <f t="shared" si="31"/>
        <v>4.3208384513207581E-3</v>
      </c>
      <c r="D971">
        <f>Lambdas!$I$2*D970+(1-Lambdas!$I$2)*C970*C970</f>
        <v>3.2034424653792947E-4</v>
      </c>
      <c r="E971">
        <f t="shared" si="30"/>
        <v>7.9878344254243485</v>
      </c>
    </row>
    <row r="972" spans="1:5" x14ac:dyDescent="0.2">
      <c r="A972" s="1">
        <v>43151</v>
      </c>
      <c r="B972">
        <v>72.672629999999998</v>
      </c>
      <c r="C972">
        <f t="shared" si="31"/>
        <v>-1.0375008695055319E-2</v>
      </c>
      <c r="D972">
        <f>Lambdas!$I$2*D971+(1-Lambdas!$I$2)*C971*C971</f>
        <v>2.9862331344564973E-4</v>
      </c>
      <c r="E972">
        <f t="shared" si="30"/>
        <v>7.7558707952036832</v>
      </c>
    </row>
    <row r="973" spans="1:5" x14ac:dyDescent="0.2">
      <c r="A973" s="1">
        <v>43152</v>
      </c>
      <c r="B973">
        <v>71.847556999999995</v>
      </c>
      <c r="C973">
        <f t="shared" si="31"/>
        <v>-1.141822441889394E-2</v>
      </c>
      <c r="D973">
        <f>Lambdas!$I$2*D972+(1-Lambdas!$I$2)*C972*C972</f>
        <v>2.8487234383683192E-4</v>
      </c>
      <c r="E973">
        <f t="shared" si="30"/>
        <v>7.705805280279117</v>
      </c>
    </row>
    <row r="974" spans="1:5" x14ac:dyDescent="0.2">
      <c r="A974" s="1">
        <v>43153</v>
      </c>
      <c r="B974">
        <v>72.77816</v>
      </c>
      <c r="C974">
        <f t="shared" si="31"/>
        <v>1.2869299638453317E-2</v>
      </c>
      <c r="D974">
        <f>Lambdas!$I$2*D973+(1-Lambdas!$I$2)*C973*C973</f>
        <v>2.7374841092377502E-4</v>
      </c>
      <c r="E974">
        <f t="shared" si="30"/>
        <v>7.5982971197527629</v>
      </c>
    </row>
    <row r="975" spans="1:5" x14ac:dyDescent="0.2">
      <c r="A975" s="1">
        <v>43154</v>
      </c>
      <c r="B975">
        <v>74.380318000000003</v>
      </c>
      <c r="C975">
        <f t="shared" si="31"/>
        <v>2.1775453636980507E-2</v>
      </c>
      <c r="D975">
        <f>Lambdas!$I$2*D974+(1-Lambdas!$I$2)*C974*C974</f>
        <v>2.6596295453480212E-4</v>
      </c>
      <c r="E975">
        <f t="shared" si="30"/>
        <v>6.4493098156265702</v>
      </c>
    </row>
    <row r="976" spans="1:5" x14ac:dyDescent="0.2">
      <c r="A976" s="1">
        <v>43157</v>
      </c>
      <c r="B976">
        <v>75.637084999999999</v>
      </c>
      <c r="C976">
        <f t="shared" si="31"/>
        <v>1.6755341406355179E-2</v>
      </c>
      <c r="D976">
        <f>Lambdas!$I$2*D975+(1-Lambdas!$I$2)*C975*C975</f>
        <v>2.8095413893494469E-4</v>
      </c>
      <c r="E976">
        <f t="shared" si="30"/>
        <v>7.1780760765830571</v>
      </c>
    </row>
    <row r="977" spans="1:5" x14ac:dyDescent="0.2">
      <c r="A977" s="1">
        <v>43158</v>
      </c>
      <c r="B977">
        <v>74.351523999999998</v>
      </c>
      <c r="C977">
        <f t="shared" si="31"/>
        <v>-1.7142534894616215E-2</v>
      </c>
      <c r="D977">
        <f>Lambdas!$I$2*D976+(1-Lambdas!$I$2)*C976*C976</f>
        <v>2.8093882620291885E-4</v>
      </c>
      <c r="E977">
        <f t="shared" si="30"/>
        <v>7.1313576291079981</v>
      </c>
    </row>
    <row r="978" spans="1:5" x14ac:dyDescent="0.2">
      <c r="A978" s="1">
        <v>43159</v>
      </c>
      <c r="B978">
        <v>72.663032999999999</v>
      </c>
      <c r="C978">
        <f t="shared" si="31"/>
        <v>-2.2971402058805573E-2</v>
      </c>
      <c r="D978">
        <f>Lambdas!$I$2*D977+(1-Lambdas!$I$2)*C977*C977</f>
        <v>2.8186963440765734E-4</v>
      </c>
      <c r="E978">
        <f t="shared" si="30"/>
        <v>6.3019759234485697</v>
      </c>
    </row>
    <row r="979" spans="1:5" x14ac:dyDescent="0.2">
      <c r="A979" s="1">
        <v>43160</v>
      </c>
      <c r="B979">
        <v>72.144958000000003</v>
      </c>
      <c r="C979">
        <f t="shared" si="31"/>
        <v>-7.1553676954285274E-3</v>
      </c>
      <c r="D979">
        <f>Lambdas!$I$2*D978+(1-Lambdas!$I$2)*C978*C978</f>
        <v>2.9956865802221224E-4</v>
      </c>
      <c r="E979">
        <f t="shared" si="30"/>
        <v>7.942256899453036</v>
      </c>
    </row>
    <row r="980" spans="1:5" x14ac:dyDescent="0.2">
      <c r="A980" s="1">
        <v>43161</v>
      </c>
      <c r="B980">
        <v>72.480750999999998</v>
      </c>
      <c r="C980">
        <f t="shared" si="31"/>
        <v>4.6436225719491053E-3</v>
      </c>
      <c r="D980">
        <f>Lambdas!$I$2*D979+(1-Lambdas!$I$2)*C979*C979</f>
        <v>2.8168576544734586E-4</v>
      </c>
      <c r="E980">
        <f t="shared" si="30"/>
        <v>8.0981677576194926</v>
      </c>
    </row>
    <row r="981" spans="1:5" x14ac:dyDescent="0.2">
      <c r="A981" s="1">
        <v>43164</v>
      </c>
      <c r="B981">
        <v>73.171493999999996</v>
      </c>
      <c r="C981">
        <f t="shared" si="31"/>
        <v>9.4848957315990523E-3</v>
      </c>
      <c r="D981">
        <f>Lambdas!$I$2*D980+(1-Lambdas!$I$2)*C980*C980</f>
        <v>2.6295663099201602E-4</v>
      </c>
      <c r="E981">
        <f t="shared" si="30"/>
        <v>7.9013994461415065</v>
      </c>
    </row>
    <row r="982" spans="1:5" x14ac:dyDescent="0.2">
      <c r="A982" s="1">
        <v>43165</v>
      </c>
      <c r="B982">
        <v>73.085151999999994</v>
      </c>
      <c r="C982">
        <f t="shared" si="31"/>
        <v>-1.1806917824479426E-3</v>
      </c>
      <c r="D982">
        <f>Lambdas!$I$2*D981+(1-Lambdas!$I$2)*C981*C981</f>
        <v>2.5050089988929331E-4</v>
      </c>
      <c r="E982">
        <f t="shared" si="30"/>
        <v>8.2864830627289798</v>
      </c>
    </row>
    <row r="983" spans="1:5" x14ac:dyDescent="0.2">
      <c r="A983" s="1">
        <v>43166</v>
      </c>
      <c r="B983">
        <v>71.243155999999999</v>
      </c>
      <c r="C983">
        <f t="shared" si="31"/>
        <v>-2.5526468714501434E-2</v>
      </c>
      <c r="D983">
        <f>Lambdas!$I$2*D982+(1-Lambdas!$I$2)*C982*C982</f>
        <v>2.325649067440151E-4</v>
      </c>
      <c r="E983">
        <f t="shared" si="30"/>
        <v>5.5645401310736844</v>
      </c>
    </row>
    <row r="984" spans="1:5" x14ac:dyDescent="0.2">
      <c r="A984" s="1">
        <v>43167</v>
      </c>
      <c r="B984">
        <v>71.108849000000006</v>
      </c>
      <c r="C984">
        <f t="shared" si="31"/>
        <v>-1.8869708207028208E-3</v>
      </c>
      <c r="D984">
        <f>Lambdas!$I$2*D983+(1-Lambdas!$I$2)*C983*C983</f>
        <v>2.6273597953919666E-4</v>
      </c>
      <c r="E984">
        <f t="shared" si="30"/>
        <v>8.230808678361992</v>
      </c>
    </row>
    <row r="985" spans="1:5" x14ac:dyDescent="0.2">
      <c r="A985" s="1">
        <v>43168</v>
      </c>
      <c r="B985">
        <v>71.530968000000001</v>
      </c>
      <c r="C985">
        <f t="shared" si="31"/>
        <v>5.9186872381530682E-3</v>
      </c>
      <c r="D985">
        <f>Lambdas!$I$2*D984+(1-Lambdas!$I$2)*C984*C984</f>
        <v>2.4407504564187503E-4</v>
      </c>
      <c r="E985">
        <f t="shared" si="30"/>
        <v>8.1745098662584628</v>
      </c>
    </row>
    <row r="986" spans="1:5" x14ac:dyDescent="0.2">
      <c r="A986" s="1">
        <v>43171</v>
      </c>
      <c r="B986">
        <v>72.183341999999996</v>
      </c>
      <c r="C986">
        <f t="shared" si="31"/>
        <v>9.078824244996302E-3</v>
      </c>
      <c r="D986">
        <f>Lambdas!$I$2*D985+(1-Lambdas!$I$2)*C985*C985</f>
        <v>2.2902361348534113E-4</v>
      </c>
      <c r="E986">
        <f t="shared" si="30"/>
        <v>8.0217878404244036</v>
      </c>
    </row>
    <row r="987" spans="1:5" x14ac:dyDescent="0.2">
      <c r="A987" s="1">
        <v>43172</v>
      </c>
      <c r="B987">
        <v>71.502182000000005</v>
      </c>
      <c r="C987">
        <f t="shared" si="31"/>
        <v>-9.4813323403382648E-3</v>
      </c>
      <c r="D987">
        <f>Lambdas!$I$2*D986+(1-Lambdas!$I$2)*C986*C986</f>
        <v>2.184683410859684E-4</v>
      </c>
      <c r="E987">
        <f t="shared" si="30"/>
        <v>8.0173880272044133</v>
      </c>
    </row>
    <row r="988" spans="1:5" x14ac:dyDescent="0.2">
      <c r="A988" s="1">
        <v>43173</v>
      </c>
      <c r="B988">
        <v>70.609970000000004</v>
      </c>
      <c r="C988">
        <f t="shared" si="31"/>
        <v>-1.2556614057664044E-2</v>
      </c>
      <c r="D988">
        <f>Lambdas!$I$2*D987+(1-Lambdas!$I$2)*C987*C987</f>
        <v>2.0921095407235913E-4</v>
      </c>
      <c r="E988">
        <f t="shared" si="30"/>
        <v>7.7185331383272482</v>
      </c>
    </row>
    <row r="989" spans="1:5" x14ac:dyDescent="0.2">
      <c r="A989" s="1">
        <v>43174</v>
      </c>
      <c r="B989">
        <v>71.396652000000003</v>
      </c>
      <c r="C989">
        <f t="shared" si="31"/>
        <v>1.1079624830663742E-2</v>
      </c>
      <c r="D989">
        <f>Lambdas!$I$2*D988+(1-Lambdas!$I$2)*C988*C988</f>
        <v>2.0549983964288202E-4</v>
      </c>
      <c r="E989">
        <f t="shared" si="30"/>
        <v>7.8927018874218735</v>
      </c>
    </row>
    <row r="990" spans="1:5" x14ac:dyDescent="0.2">
      <c r="A990" s="1">
        <v>43175</v>
      </c>
      <c r="B990">
        <v>72.068213999999998</v>
      </c>
      <c r="C990">
        <f t="shared" si="31"/>
        <v>9.3621096769866529E-3</v>
      </c>
      <c r="D990">
        <f>Lambdas!$I$2*D989+(1-Lambdas!$I$2)*C989*C989</f>
        <v>1.9954233418250484E-4</v>
      </c>
      <c r="E990">
        <f t="shared" si="30"/>
        <v>8.0802335046984926</v>
      </c>
    </row>
    <row r="991" spans="1:5" x14ac:dyDescent="0.2">
      <c r="A991" s="1">
        <v>43178</v>
      </c>
      <c r="B991">
        <v>71.137626999999995</v>
      </c>
      <c r="C991">
        <f t="shared" si="31"/>
        <v>-1.2996677964172858E-2</v>
      </c>
      <c r="D991">
        <f>Lambdas!$I$2*D990+(1-Lambdas!$I$2)*C990*C990</f>
        <v>1.9148588696359217E-4</v>
      </c>
      <c r="E991">
        <f t="shared" si="30"/>
        <v>7.6785758879987407</v>
      </c>
    </row>
    <row r="992" spans="1:5" x14ac:dyDescent="0.2">
      <c r="A992" s="1">
        <v>43179</v>
      </c>
      <c r="B992">
        <v>70.984131000000005</v>
      </c>
      <c r="C992">
        <f t="shared" si="31"/>
        <v>-2.1600641850036753E-3</v>
      </c>
      <c r="D992">
        <f>Lambdas!$I$2*D991+(1-Lambdas!$I$2)*C991*C991</f>
        <v>1.8986065797650854E-4</v>
      </c>
      <c r="E992">
        <f t="shared" si="30"/>
        <v>8.54464486207908</v>
      </c>
    </row>
    <row r="993" spans="1:5" x14ac:dyDescent="0.2">
      <c r="A993" s="1">
        <v>43180</v>
      </c>
      <c r="B993">
        <v>71.991470000000007</v>
      </c>
      <c r="C993">
        <f t="shared" si="31"/>
        <v>1.4091294757804655E-2</v>
      </c>
      <c r="D993">
        <f>Lambdas!$I$2*D992+(1-Lambdas!$I$2)*C992*C992</f>
        <v>1.7652641167624288E-4</v>
      </c>
      <c r="E993">
        <f t="shared" si="30"/>
        <v>7.5171965447687707</v>
      </c>
    </row>
    <row r="994" spans="1:5" x14ac:dyDescent="0.2">
      <c r="A994" s="1">
        <v>43181</v>
      </c>
      <c r="B994">
        <v>70.514030000000005</v>
      </c>
      <c r="C994">
        <f t="shared" si="31"/>
        <v>-2.0735942664308074E-2</v>
      </c>
      <c r="D994">
        <f>Lambdas!$I$2*D993+(1-Lambdas!$I$2)*C993*C993</f>
        <v>1.7811318679679874E-4</v>
      </c>
      <c r="E994">
        <f t="shared" si="30"/>
        <v>6.2190122485455754</v>
      </c>
    </row>
    <row r="995" spans="1:5" x14ac:dyDescent="0.2">
      <c r="A995" s="1">
        <v>43182</v>
      </c>
      <c r="B995">
        <v>69.928809999999999</v>
      </c>
      <c r="C995">
        <f t="shared" si="31"/>
        <v>-8.3339725571696388E-3</v>
      </c>
      <c r="D995">
        <f>Lambdas!$I$2*D994+(1-Lambdas!$I$2)*C994*C994</f>
        <v>1.9624785030056762E-4</v>
      </c>
      <c r="E995">
        <f t="shared" si="30"/>
        <v>8.1822169481360483</v>
      </c>
    </row>
    <row r="996" spans="1:5" x14ac:dyDescent="0.2">
      <c r="A996" s="1">
        <v>43185</v>
      </c>
      <c r="B996">
        <v>70.993720999999994</v>
      </c>
      <c r="C996">
        <f t="shared" si="31"/>
        <v>1.5113711956881179E-2</v>
      </c>
      <c r="D996">
        <f>Lambdas!$I$2*D995+(1-Lambdas!$I$2)*C995*C995</f>
        <v>1.8711862012381217E-4</v>
      </c>
      <c r="E996">
        <f t="shared" si="30"/>
        <v>7.3630219058011006</v>
      </c>
    </row>
    <row r="997" spans="1:5" x14ac:dyDescent="0.2">
      <c r="A997" s="1">
        <v>43186</v>
      </c>
      <c r="B997">
        <v>70.705901999999995</v>
      </c>
      <c r="C997">
        <f t="shared" si="31"/>
        <v>-4.0623876017341874E-3</v>
      </c>
      <c r="D997">
        <f>Lambdas!$I$2*D996+(1-Lambdas!$I$2)*C996*C996</f>
        <v>1.900926778260425E-4</v>
      </c>
      <c r="E997">
        <f t="shared" si="30"/>
        <v>8.4811833153608802</v>
      </c>
    </row>
    <row r="998" spans="1:5" x14ac:dyDescent="0.2">
      <c r="A998" s="1">
        <v>43187</v>
      </c>
      <c r="B998">
        <v>69.852058</v>
      </c>
      <c r="C998">
        <f t="shared" si="31"/>
        <v>-1.2149500504883306E-2</v>
      </c>
      <c r="D998">
        <f>Lambdas!$I$2*D997+(1-Lambdas!$I$2)*C997*C997</f>
        <v>1.7759401234726462E-4</v>
      </c>
      <c r="E998">
        <f t="shared" si="30"/>
        <v>7.8048429914459128</v>
      </c>
    </row>
    <row r="999" spans="1:5" x14ac:dyDescent="0.2">
      <c r="A999" s="1">
        <v>43188</v>
      </c>
      <c r="B999">
        <v>71.578934000000004</v>
      </c>
      <c r="C999">
        <f t="shared" si="31"/>
        <v>2.4421264394702932E-2</v>
      </c>
      <c r="D999">
        <f>Lambdas!$I$2*D998+(1-Lambdas!$I$2)*C998*C998</f>
        <v>1.754351536024029E-4</v>
      </c>
      <c r="E999">
        <f t="shared" si="30"/>
        <v>5.2487048829728762</v>
      </c>
    </row>
    <row r="1000" spans="1:5" x14ac:dyDescent="0.2">
      <c r="A1000" s="1">
        <v>43192</v>
      </c>
      <c r="B1000">
        <v>70.245407</v>
      </c>
      <c r="C1000">
        <f t="shared" si="31"/>
        <v>-1.8805887505413534E-2</v>
      </c>
      <c r="D1000">
        <f>Lambdas!$I$2*D999+(1-Lambdas!$I$2)*C999*C999</f>
        <v>2.0574499450650837E-4</v>
      </c>
      <c r="E1000">
        <f t="shared" si="30"/>
        <v>6.7699422619854905</v>
      </c>
    </row>
    <row r="1001" spans="1:5" x14ac:dyDescent="0.2">
      <c r="A1001" s="1">
        <v>43193</v>
      </c>
      <c r="B1001">
        <v>71.972282000000007</v>
      </c>
      <c r="C1001">
        <f t="shared" si="31"/>
        <v>2.4286147379483189E-2</v>
      </c>
      <c r="D1001">
        <f>Lambdas!$I$2*D1000+(1-Lambdas!$I$2)*C1000*C1000</f>
        <v>2.1639515343758521E-4</v>
      </c>
      <c r="E1001">
        <f t="shared" si="30"/>
        <v>5.7127566970222627</v>
      </c>
    </row>
    <row r="1002" spans="1:5" x14ac:dyDescent="0.2">
      <c r="A1002" s="1">
        <v>43194</v>
      </c>
      <c r="B1002">
        <v>71.828377000000003</v>
      </c>
      <c r="C1002">
        <f t="shared" si="31"/>
        <v>-2.0014518575746112E-3</v>
      </c>
      <c r="D1002">
        <f>Lambdas!$I$2*D1001+(1-Lambdas!$I$2)*C1001*C1001</f>
        <v>2.43281970933868E-4</v>
      </c>
      <c r="E1002">
        <f t="shared" si="30"/>
        <v>8.3048237065909944</v>
      </c>
    </row>
    <row r="1003" spans="1:5" x14ac:dyDescent="0.2">
      <c r="A1003" s="1">
        <v>43195</v>
      </c>
      <c r="B1003">
        <v>72.931656000000004</v>
      </c>
      <c r="C1003">
        <f t="shared" si="31"/>
        <v>1.5243162627979048E-2</v>
      </c>
      <c r="D1003">
        <f>Lambdas!$I$2*D1002+(1-Lambdas!$I$2)*C1002*C1002</f>
        <v>2.2605380036723539E-4</v>
      </c>
      <c r="E1003">
        <f t="shared" si="30"/>
        <v>7.3668671469072606</v>
      </c>
    </row>
    <row r="1004" spans="1:5" x14ac:dyDescent="0.2">
      <c r="A1004" s="1">
        <v>43196</v>
      </c>
      <c r="B1004">
        <v>71.828377000000003</v>
      </c>
      <c r="C1004">
        <f t="shared" si="31"/>
        <v>-1.5243162627979034E-2</v>
      </c>
      <c r="D1004">
        <f>Lambdas!$I$2*D1003+(1-Lambdas!$I$2)*C1003*C1003</f>
        <v>2.2650742279318184E-4</v>
      </c>
      <c r="E1004">
        <f t="shared" si="30"/>
        <v>7.3669209543873739</v>
      </c>
    </row>
    <row r="1005" spans="1:5" x14ac:dyDescent="0.2">
      <c r="A1005" s="1">
        <v>43199</v>
      </c>
      <c r="B1005">
        <v>71.828377000000003</v>
      </c>
      <c r="C1005">
        <f t="shared" si="31"/>
        <v>0</v>
      </c>
      <c r="D1005">
        <f>Lambdas!$I$2*D1004+(1-Lambdas!$I$2)*C1004*C1004</f>
        <v>2.269283838604644E-4</v>
      </c>
      <c r="E1005">
        <f t="shared" si="30"/>
        <v>8.3908760798616644</v>
      </c>
    </row>
    <row r="1006" spans="1:5" x14ac:dyDescent="0.2">
      <c r="A1006" s="1">
        <v>43200</v>
      </c>
      <c r="B1006">
        <v>73.939003</v>
      </c>
      <c r="C1006">
        <f t="shared" si="31"/>
        <v>2.8960848696278605E-2</v>
      </c>
      <c r="D1006">
        <f>Lambdas!$I$2*D1005+(1-Lambdas!$I$2)*C1005*C1005</f>
        <v>2.1058926808414051E-4</v>
      </c>
      <c r="E1006">
        <f t="shared" si="30"/>
        <v>4.4828207660473431</v>
      </c>
    </row>
    <row r="1007" spans="1:5" x14ac:dyDescent="0.2">
      <c r="A1007" s="1">
        <v>43201</v>
      </c>
      <c r="B1007">
        <v>74.284378000000004</v>
      </c>
      <c r="C1007">
        <f t="shared" si="31"/>
        <v>4.6602043851195138E-3</v>
      </c>
      <c r="D1007">
        <f>Lambdas!$I$2*D1006+(1-Lambdas!$I$2)*C1006*C1006</f>
        <v>2.5581620858458544E-4</v>
      </c>
      <c r="E1007">
        <f t="shared" si="30"/>
        <v>8.1861563539049467</v>
      </c>
    </row>
    <row r="1008" spans="1:5" x14ac:dyDescent="0.2">
      <c r="A1008" s="1">
        <v>43202</v>
      </c>
      <c r="B1008">
        <v>74.082901000000007</v>
      </c>
      <c r="C1008">
        <f t="shared" si="31"/>
        <v>-2.7159239584795031E-3</v>
      </c>
      <c r="D1008">
        <f>Lambdas!$I$2*D1007+(1-Lambdas!$I$2)*C1007*C1007</f>
        <v>2.3896082118289068E-4</v>
      </c>
      <c r="E1008">
        <f t="shared" si="30"/>
        <v>8.3083429462365004</v>
      </c>
    </row>
    <row r="1009" spans="1:5" x14ac:dyDescent="0.2">
      <c r="A1009" s="1">
        <v>43203</v>
      </c>
      <c r="B1009">
        <v>74.677711000000002</v>
      </c>
      <c r="C1009">
        <f t="shared" si="31"/>
        <v>7.9969174887827652E-3</v>
      </c>
      <c r="D1009">
        <f>Lambdas!$I$2*D1008+(1-Lambdas!$I$2)*C1008*C1008</f>
        <v>2.2228645382779721E-4</v>
      </c>
      <c r="E1009">
        <f t="shared" si="30"/>
        <v>8.1238487293345081</v>
      </c>
    </row>
    <row r="1010" spans="1:5" x14ac:dyDescent="0.2">
      <c r="A1010" s="1">
        <v>43206</v>
      </c>
      <c r="B1010">
        <v>75.349281000000005</v>
      </c>
      <c r="C1010">
        <f t="shared" si="31"/>
        <v>8.9527154631524851E-3</v>
      </c>
      <c r="D1010">
        <f>Lambdas!$I$2*D1009+(1-Lambdas!$I$2)*C1009*C1009</f>
        <v>2.1088608890307628E-4</v>
      </c>
      <c r="E1010">
        <f t="shared" si="30"/>
        <v>8.084124148169515</v>
      </c>
    </row>
    <row r="1011" spans="1:5" x14ac:dyDescent="0.2">
      <c r="A1011" s="1">
        <v>43207</v>
      </c>
      <c r="B1011">
        <v>75.147812000000002</v>
      </c>
      <c r="C1011">
        <f t="shared" si="31"/>
        <v>-2.677382218279011E-3</v>
      </c>
      <c r="D1011">
        <f>Lambdas!$I$2*D1010+(1-Lambdas!$I$2)*C1010*C1010</f>
        <v>2.0147301394112161E-4</v>
      </c>
      <c r="E1011">
        <f t="shared" si="30"/>
        <v>8.4742752816096303</v>
      </c>
    </row>
    <row r="1012" spans="1:5" x14ac:dyDescent="0.2">
      <c r="A1012" s="1">
        <v>43208</v>
      </c>
      <c r="B1012">
        <v>76.001655999999997</v>
      </c>
      <c r="C1012">
        <f t="shared" si="31"/>
        <v>1.1298128850624549E-2</v>
      </c>
      <c r="D1012">
        <f>Lambdas!$I$2*D1011+(1-Lambdas!$I$2)*C1011*C1011</f>
        <v>1.8748284696130582E-4</v>
      </c>
      <c r="E1012">
        <f t="shared" si="30"/>
        <v>7.9009730973531838</v>
      </c>
    </row>
    <row r="1013" spans="1:5" x14ac:dyDescent="0.2">
      <c r="A1013" s="1">
        <v>43209</v>
      </c>
      <c r="B1013">
        <v>76.193527000000003</v>
      </c>
      <c r="C1013">
        <f t="shared" si="31"/>
        <v>2.5213820551670645E-3</v>
      </c>
      <c r="D1013">
        <f>Lambdas!$I$2*D1012+(1-Lambdas!$I$2)*C1012*C1012</f>
        <v>1.8317464574208169E-4</v>
      </c>
      <c r="E1013">
        <f t="shared" si="30"/>
        <v>8.5703639211422544</v>
      </c>
    </row>
    <row r="1014" spans="1:5" x14ac:dyDescent="0.2">
      <c r="A1014" s="1">
        <v>43210</v>
      </c>
      <c r="B1014">
        <v>75.790588</v>
      </c>
      <c r="C1014">
        <f t="shared" si="31"/>
        <v>-5.3023955044963185E-3</v>
      </c>
      <c r="D1014">
        <f>Lambdas!$I$2*D1013+(1-Lambdas!$I$2)*C1013*C1013</f>
        <v>1.7044358966251607E-4</v>
      </c>
      <c r="E1014">
        <f t="shared" si="30"/>
        <v>8.5121518973643955</v>
      </c>
    </row>
    <row r="1015" spans="1:5" x14ac:dyDescent="0.2">
      <c r="A1015" s="1">
        <v>43213</v>
      </c>
      <c r="B1015">
        <v>76.337440000000001</v>
      </c>
      <c r="C1015">
        <f t="shared" si="31"/>
        <v>7.1893964923476555E-3</v>
      </c>
      <c r="D1015">
        <f>Lambdas!$I$2*D1014+(1-Lambdas!$I$2)*C1014*C1014</f>
        <v>1.601957891853763E-4</v>
      </c>
      <c r="E1015">
        <f t="shared" si="30"/>
        <v>8.4164622444277679</v>
      </c>
    </row>
    <row r="1016" spans="1:5" x14ac:dyDescent="0.2">
      <c r="A1016" s="1">
        <v>43214</v>
      </c>
      <c r="B1016">
        <v>75.166991999999993</v>
      </c>
      <c r="C1016">
        <f t="shared" si="31"/>
        <v>-1.545131414074436E-2</v>
      </c>
      <c r="D1016">
        <f>Lambdas!$I$2*D1015+(1-Lambdas!$I$2)*C1015*C1015</f>
        <v>1.5238305661653776E-4</v>
      </c>
      <c r="E1016">
        <f t="shared" si="30"/>
        <v>7.2223830823100643</v>
      </c>
    </row>
    <row r="1017" spans="1:5" x14ac:dyDescent="0.2">
      <c r="A1017" s="1">
        <v>43215</v>
      </c>
      <c r="B1017">
        <v>76.270279000000002</v>
      </c>
      <c r="C1017">
        <f t="shared" si="31"/>
        <v>1.4571135801457726E-2</v>
      </c>
      <c r="D1017">
        <f>Lambdas!$I$2*D1016+(1-Lambdas!$I$2)*C1016*C1016</f>
        <v>1.5860108393001831E-4</v>
      </c>
      <c r="E1017">
        <f t="shared" si="30"/>
        <v>7.4104264377772813</v>
      </c>
    </row>
    <row r="1018" spans="1:5" x14ac:dyDescent="0.2">
      <c r="A1018" s="1">
        <v>43216</v>
      </c>
      <c r="B1018">
        <v>77.575027000000006</v>
      </c>
      <c r="C1018">
        <f t="shared" si="31"/>
        <v>1.6962224158297724E-2</v>
      </c>
      <c r="D1018">
        <f>Lambdas!$I$2*D1017+(1-Lambdas!$I$2)*C1017*C1017</f>
        <v>1.6246876620097203E-4</v>
      </c>
      <c r="E1018">
        <f t="shared" si="30"/>
        <v>6.9541179485428675</v>
      </c>
    </row>
    <row r="1019" spans="1:5" x14ac:dyDescent="0.2">
      <c r="A1019" s="1">
        <v>43217</v>
      </c>
      <c r="B1019">
        <v>74.629752999999994</v>
      </c>
      <c r="C1019">
        <f t="shared" si="31"/>
        <v>-3.8706296907832484E-2</v>
      </c>
      <c r="D1019">
        <f>Lambdas!$I$2*D1018+(1-Lambdas!$I$2)*C1018*C1018</f>
        <v>1.7148679272000863E-4</v>
      </c>
      <c r="E1019">
        <f t="shared" si="30"/>
        <v>-6.5396887215333876E-2</v>
      </c>
    </row>
    <row r="1020" spans="1:5" x14ac:dyDescent="0.2">
      <c r="A1020" s="1">
        <v>43220</v>
      </c>
      <c r="B1020">
        <v>74.591369999999998</v>
      </c>
      <c r="C1020">
        <f t="shared" si="31"/>
        <v>-5.1444460509137292E-4</v>
      </c>
      <c r="D1020">
        <f>Lambdas!$I$2*D1019+(1-Lambdas!$I$2)*C1019*C1019</f>
        <v>2.6701010890862857E-4</v>
      </c>
      <c r="E1020">
        <f t="shared" si="30"/>
        <v>8.2272328660460641</v>
      </c>
    </row>
    <row r="1021" spans="1:5" x14ac:dyDescent="0.2">
      <c r="A1021" s="1">
        <v>43221</v>
      </c>
      <c r="B1021">
        <v>73.823875000000001</v>
      </c>
      <c r="C1021">
        <f t="shared" si="31"/>
        <v>-1.0342628098122024E-2</v>
      </c>
      <c r="D1021">
        <f>Lambdas!$I$2*D1020+(1-Lambdas!$I$2)*C1020*C1020</f>
        <v>2.4780411621330039E-4</v>
      </c>
      <c r="E1021">
        <f t="shared" si="30"/>
        <v>7.8712005528389835</v>
      </c>
    </row>
    <row r="1022" spans="1:5" x14ac:dyDescent="0.2">
      <c r="A1022" s="1">
        <v>43222</v>
      </c>
      <c r="B1022">
        <v>73.679976999999994</v>
      </c>
      <c r="C1022">
        <f t="shared" si="31"/>
        <v>-1.9511089873037425E-3</v>
      </c>
      <c r="D1022">
        <f>Lambdas!$I$2*D1021+(1-Lambdas!$I$2)*C1021*C1021</f>
        <v>2.3766388778426222E-4</v>
      </c>
      <c r="E1022">
        <f t="shared" si="30"/>
        <v>8.3286354294735077</v>
      </c>
    </row>
    <row r="1023" spans="1:5" x14ac:dyDescent="0.2">
      <c r="A1023" s="1">
        <v>43223</v>
      </c>
      <c r="B1023">
        <v>73.430533999999994</v>
      </c>
      <c r="C1023">
        <f t="shared" si="31"/>
        <v>-3.391236117173508E-3</v>
      </c>
      <c r="D1023">
        <f>Lambdas!$I$2*D1022+(1-Lambdas!$I$2)*C1022*C1022</f>
        <v>2.2082589890856026E-4</v>
      </c>
      <c r="E1023">
        <f t="shared" si="30"/>
        <v>8.3660565452265416</v>
      </c>
    </row>
    <row r="1024" spans="1:5" x14ac:dyDescent="0.2">
      <c r="A1024" s="1">
        <v>43224</v>
      </c>
      <c r="B1024">
        <v>73.775902000000002</v>
      </c>
      <c r="C1024">
        <f t="shared" si="31"/>
        <v>4.6923034490719889E-3</v>
      </c>
      <c r="D1024">
        <f>Lambdas!$I$2*D1023+(1-Lambdas!$I$2)*C1023*C1023</f>
        <v>2.0575421789168031E-4</v>
      </c>
      <c r="E1024">
        <f t="shared" si="30"/>
        <v>8.3818184479283619</v>
      </c>
    </row>
    <row r="1025" spans="1:5" x14ac:dyDescent="0.2">
      <c r="A1025" s="1">
        <v>43227</v>
      </c>
      <c r="B1025">
        <v>74.581778999999997</v>
      </c>
      <c r="C1025">
        <f t="shared" si="31"/>
        <v>1.0864080928024749E-2</v>
      </c>
      <c r="D1025">
        <f>Lambdas!$I$2*D1024+(1-Lambdas!$I$2)*C1024*C1024</f>
        <v>1.9252496910131091E-4</v>
      </c>
      <c r="E1025">
        <f t="shared" si="30"/>
        <v>7.9422304329191551</v>
      </c>
    </row>
    <row r="1026" spans="1:5" x14ac:dyDescent="0.2">
      <c r="A1026" s="1">
        <v>43228</v>
      </c>
      <c r="B1026">
        <v>74.917557000000002</v>
      </c>
      <c r="C1026">
        <f t="shared" si="31"/>
        <v>4.4920408826777461E-3</v>
      </c>
      <c r="D1026">
        <f>Lambdas!$I$2*D1025+(1-Lambdas!$I$2)*C1025*C1025</f>
        <v>1.8716111630520329E-4</v>
      </c>
      <c r="E1026">
        <f t="shared" si="30"/>
        <v>8.4757275680021031</v>
      </c>
    </row>
    <row r="1027" spans="1:5" x14ac:dyDescent="0.2">
      <c r="A1027" s="1">
        <v>43229</v>
      </c>
      <c r="B1027">
        <v>76.682807999999994</v>
      </c>
      <c r="C1027">
        <f t="shared" si="31"/>
        <v>2.3289268296359404E-2</v>
      </c>
      <c r="D1027">
        <f>Lambdas!$I$2*D1026+(1-Lambdas!$I$2)*C1026*C1026</f>
        <v>1.7513816273428495E-4</v>
      </c>
      <c r="E1027">
        <f t="shared" ref="E1027:E1090" si="32">-LN(D1027)-C1027*C1027/D1027</f>
        <v>5.5530088916437208</v>
      </c>
    </row>
    <row r="1028" spans="1:5" x14ac:dyDescent="0.2">
      <c r="A1028" s="1">
        <v>43230</v>
      </c>
      <c r="B1028">
        <v>78.400092999999998</v>
      </c>
      <c r="C1028">
        <f t="shared" ref="C1028:C1091" si="33">LN(B1028/B1027)</f>
        <v>2.2147576354880259E-2</v>
      </c>
      <c r="D1028">
        <f>Lambdas!$I$2*D1027+(1-Lambdas!$I$2)*C1027*C1027</f>
        <v>2.0158073671545891E-4</v>
      </c>
      <c r="E1028">
        <f t="shared" si="32"/>
        <v>6.075977261970344</v>
      </c>
    </row>
    <row r="1029" spans="1:5" x14ac:dyDescent="0.2">
      <c r="A1029" s="1">
        <v>43231</v>
      </c>
      <c r="B1029">
        <v>78.768349000000001</v>
      </c>
      <c r="C1029">
        <f t="shared" si="33"/>
        <v>4.686140159173376E-3</v>
      </c>
      <c r="D1029">
        <f>Lambdas!$I$2*D1028+(1-Lambdas!$I$2)*C1028*C1028</f>
        <v>2.2238436013399012E-4</v>
      </c>
      <c r="E1029">
        <f t="shared" si="32"/>
        <v>8.312355776281052</v>
      </c>
    </row>
    <row r="1030" spans="1:5" x14ac:dyDescent="0.2">
      <c r="A1030" s="1">
        <v>43234</v>
      </c>
      <c r="B1030">
        <v>79.301361</v>
      </c>
      <c r="C1030">
        <f t="shared" si="33"/>
        <v>6.7440374275957778E-3</v>
      </c>
      <c r="D1030">
        <f>Lambdas!$I$2*D1029+(1-Lambdas!$I$2)*C1029*C1029</f>
        <v>2.0795355934075482E-4</v>
      </c>
      <c r="E1030">
        <f t="shared" si="32"/>
        <v>8.2594832853179057</v>
      </c>
    </row>
    <row r="1031" spans="1:5" x14ac:dyDescent="0.2">
      <c r="A1031" s="1">
        <v>43235</v>
      </c>
      <c r="B1031">
        <v>79.262589000000006</v>
      </c>
      <c r="C1031">
        <f t="shared" si="33"/>
        <v>-4.8903929011247466E-4</v>
      </c>
      <c r="D1031">
        <f>Lambdas!$I$2*D1030+(1-Lambdas!$I$2)*C1030*C1030</f>
        <v>1.9625541516757181E-4</v>
      </c>
      <c r="E1031">
        <f t="shared" si="32"/>
        <v>8.5348749953341567</v>
      </c>
    </row>
    <row r="1032" spans="1:5" x14ac:dyDescent="0.2">
      <c r="A1032" s="1">
        <v>43236</v>
      </c>
      <c r="B1032">
        <v>79.485473999999996</v>
      </c>
      <c r="C1032">
        <f t="shared" si="33"/>
        <v>2.808036107567846E-3</v>
      </c>
      <c r="D1032">
        <f>Lambdas!$I$2*D1031+(1-Lambdas!$I$2)*C1031*C1031</f>
        <v>1.8214200968652116E-4</v>
      </c>
      <c r="E1032">
        <f t="shared" si="32"/>
        <v>8.5674331379988988</v>
      </c>
    </row>
    <row r="1033" spans="1:5" x14ac:dyDescent="0.2">
      <c r="A1033" s="1">
        <v>43237</v>
      </c>
      <c r="B1033">
        <v>79.349807999999996</v>
      </c>
      <c r="C1033">
        <f t="shared" si="33"/>
        <v>-1.7082606746175412E-3</v>
      </c>
      <c r="D1033">
        <f>Lambdas!$I$2*D1032+(1-Lambdas!$I$2)*C1032*C1032</f>
        <v>1.6959530082393272E-4</v>
      </c>
      <c r="E1033">
        <f t="shared" si="32"/>
        <v>8.6648889658092543</v>
      </c>
    </row>
    <row r="1034" spans="1:5" x14ac:dyDescent="0.2">
      <c r="A1034" s="1">
        <v>43238</v>
      </c>
      <c r="B1034">
        <v>78.787734999999998</v>
      </c>
      <c r="C1034">
        <f t="shared" si="33"/>
        <v>-7.108689768327495E-3</v>
      </c>
      <c r="D1034">
        <f>Lambdas!$I$2*D1033+(1-Lambdas!$I$2)*C1033*C1033</f>
        <v>1.5759434640741311E-4</v>
      </c>
      <c r="E1034">
        <f t="shared" si="32"/>
        <v>8.4348309047598118</v>
      </c>
    </row>
    <row r="1035" spans="1:5" x14ac:dyDescent="0.2">
      <c r="A1035" s="1">
        <v>43241</v>
      </c>
      <c r="B1035">
        <v>79.737442000000001</v>
      </c>
      <c r="C1035">
        <f t="shared" si="33"/>
        <v>1.1981924639643612E-2</v>
      </c>
      <c r="D1035">
        <f>Lambdas!$I$2*D1034+(1-Lambdas!$I$2)*C1034*C1034</f>
        <v>1.4988583493192285E-4</v>
      </c>
      <c r="E1035">
        <f t="shared" si="32"/>
        <v>7.847797521840258</v>
      </c>
    </row>
    <row r="1036" spans="1:5" x14ac:dyDescent="0.2">
      <c r="A1036" s="1">
        <v>43242</v>
      </c>
      <c r="B1036">
        <v>79.117226000000002</v>
      </c>
      <c r="C1036">
        <f t="shared" si="33"/>
        <v>-7.8086361485950051E-3</v>
      </c>
      <c r="D1036">
        <f>Lambdas!$I$2*D1035+(1-Lambdas!$I$2)*C1035*C1035</f>
        <v>1.4943083653958376E-4</v>
      </c>
      <c r="E1036">
        <f t="shared" si="32"/>
        <v>8.4006299445521808</v>
      </c>
    </row>
    <row r="1037" spans="1:5" x14ac:dyDescent="0.2">
      <c r="A1037" s="1">
        <v>43243</v>
      </c>
      <c r="B1037">
        <v>79.611464999999995</v>
      </c>
      <c r="C1037">
        <f t="shared" si="33"/>
        <v>6.2274891094693243E-3</v>
      </c>
      <c r="D1037">
        <f>Lambdas!$I$2*D1036+(1-Lambdas!$I$2)*C1036*C1036</f>
        <v>1.4306189572205403E-4</v>
      </c>
      <c r="E1037">
        <f t="shared" si="32"/>
        <v>8.5811503747472493</v>
      </c>
    </row>
    <row r="1038" spans="1:5" x14ac:dyDescent="0.2">
      <c r="A1038" s="1">
        <v>43244</v>
      </c>
      <c r="B1038">
        <v>77.789551000000003</v>
      </c>
      <c r="C1038">
        <f t="shared" si="33"/>
        <v>-2.3150998890042858E-2</v>
      </c>
      <c r="D1038">
        <f>Lambdas!$I$2*D1037+(1-Lambdas!$I$2)*C1037*C1037</f>
        <v>1.3555359085828708E-4</v>
      </c>
      <c r="E1038">
        <f t="shared" si="32"/>
        <v>4.9522183594990192</v>
      </c>
    </row>
    <row r="1039" spans="1:5" x14ac:dyDescent="0.2">
      <c r="A1039" s="1">
        <v>43245</v>
      </c>
      <c r="B1039">
        <v>76.277762999999993</v>
      </c>
      <c r="C1039">
        <f t="shared" si="33"/>
        <v>-1.9625662116459164E-2</v>
      </c>
      <c r="D1039">
        <f>Lambdas!$I$2*D1038+(1-Lambdas!$I$2)*C1038*C1038</f>
        <v>1.6438396247636268E-4</v>
      </c>
      <c r="E1039">
        <f t="shared" si="32"/>
        <v>6.3702144464872177</v>
      </c>
    </row>
    <row r="1040" spans="1:5" x14ac:dyDescent="0.2">
      <c r="A1040" s="1">
        <v>43249</v>
      </c>
      <c r="B1040">
        <v>75.996727000000007</v>
      </c>
      <c r="C1040">
        <f t="shared" si="33"/>
        <v>-3.6911805659439936E-3</v>
      </c>
      <c r="D1040">
        <f>Lambdas!$I$2*D1039+(1-Lambdas!$I$2)*C1039*C1039</f>
        <v>1.8028057811899197E-4</v>
      </c>
      <c r="E1040">
        <f t="shared" si="32"/>
        <v>8.545420547202097</v>
      </c>
    </row>
    <row r="1041" spans="1:5" x14ac:dyDescent="0.2">
      <c r="A1041" s="1">
        <v>43250</v>
      </c>
      <c r="B1041">
        <v>78.981544</v>
      </c>
      <c r="C1041">
        <f t="shared" si="33"/>
        <v>3.8523931350894894E-2</v>
      </c>
      <c r="D1041">
        <f>Lambdas!$I$2*D1040+(1-Lambdas!$I$2)*C1040*C1040</f>
        <v>1.682811632424031E-4</v>
      </c>
      <c r="E1041">
        <f t="shared" si="32"/>
        <v>-0.12925461222723555</v>
      </c>
    </row>
    <row r="1042" spans="1:5" x14ac:dyDescent="0.2">
      <c r="A1042" s="1">
        <v>43251</v>
      </c>
      <c r="B1042">
        <v>78.729575999999994</v>
      </c>
      <c r="C1042">
        <f t="shared" si="33"/>
        <v>-3.1953132332495165E-3</v>
      </c>
      <c r="D1042">
        <f>Lambdas!$I$2*D1041+(1-Lambdas!$I$2)*C1041*C1041</f>
        <v>2.6302121408923289E-4</v>
      </c>
      <c r="E1042">
        <f t="shared" si="32"/>
        <v>8.2044576041204316</v>
      </c>
    </row>
    <row r="1043" spans="1:5" x14ac:dyDescent="0.2">
      <c r="A1043" s="1">
        <v>43252</v>
      </c>
      <c r="B1043">
        <v>79.301361</v>
      </c>
      <c r="C1043">
        <f t="shared" si="33"/>
        <v>7.2363994797723314E-3</v>
      </c>
      <c r="D1043">
        <f>Lambdas!$I$2*D1042+(1-Lambdas!$I$2)*C1042*C1042</f>
        <v>2.4481850541652981E-4</v>
      </c>
      <c r="E1043">
        <f t="shared" si="32"/>
        <v>8.1010983213369645</v>
      </c>
    </row>
    <row r="1044" spans="1:5" x14ac:dyDescent="0.2">
      <c r="A1044" s="1">
        <v>43255</v>
      </c>
      <c r="B1044">
        <v>78.467926000000006</v>
      </c>
      <c r="C1044">
        <f t="shared" si="33"/>
        <v>-1.0565335859814109E-2</v>
      </c>
      <c r="D1044">
        <f>Lambdas!$I$2*D1043+(1-Lambdas!$I$2)*C1043*C1043</f>
        <v>2.3096165660692626E-4</v>
      </c>
      <c r="E1044">
        <f t="shared" si="32"/>
        <v>7.8899477953182098</v>
      </c>
    </row>
    <row r="1045" spans="1:5" x14ac:dyDescent="0.2">
      <c r="A1045" s="1">
        <v>43256</v>
      </c>
      <c r="B1045">
        <v>78.186881999999997</v>
      </c>
      <c r="C1045">
        <f t="shared" si="33"/>
        <v>-3.5880711879495856E-3</v>
      </c>
      <c r="D1045">
        <f>Lambdas!$I$2*D1044+(1-Lambdas!$I$2)*C1044*C1044</f>
        <v>2.2236936939302497E-4</v>
      </c>
      <c r="E1045">
        <f t="shared" si="32"/>
        <v>8.3532749222195921</v>
      </c>
    </row>
    <row r="1046" spans="1:5" x14ac:dyDescent="0.2">
      <c r="A1046" s="1">
        <v>43257</v>
      </c>
      <c r="B1046">
        <v>79.524238999999994</v>
      </c>
      <c r="C1046">
        <f t="shared" si="33"/>
        <v>1.6959984152443163E-2</v>
      </c>
      <c r="D1046">
        <f>Lambdas!$I$2*D1045+(1-Lambdas!$I$2)*C1045*C1045</f>
        <v>2.0728546991396807E-4</v>
      </c>
      <c r="E1046">
        <f t="shared" si="32"/>
        <v>7.093756974960213</v>
      </c>
    </row>
    <row r="1047" spans="1:5" x14ac:dyDescent="0.2">
      <c r="A1047" s="1">
        <v>43258</v>
      </c>
      <c r="B1047">
        <v>80.318909000000005</v>
      </c>
      <c r="C1047">
        <f t="shared" si="33"/>
        <v>9.9432044122394984E-3</v>
      </c>
      <c r="D1047">
        <f>Lambdas!$I$2*D1046+(1-Lambdas!$I$2)*C1046*C1046</f>
        <v>2.1307116894114217E-4</v>
      </c>
      <c r="E1047">
        <f t="shared" si="32"/>
        <v>7.9898735665105391</v>
      </c>
    </row>
    <row r="1048" spans="1:5" x14ac:dyDescent="0.2">
      <c r="A1048" s="1">
        <v>43259</v>
      </c>
      <c r="B1048">
        <v>81.016655</v>
      </c>
      <c r="C1048">
        <f t="shared" si="33"/>
        <v>8.649678136216539E-3</v>
      </c>
      <c r="D1048">
        <f>Lambdas!$I$2*D1047+(1-Lambdas!$I$2)*C1047*C1047</f>
        <v>2.0484835442798941E-4</v>
      </c>
      <c r="E1048">
        <f t="shared" si="32"/>
        <v>8.128009770006873</v>
      </c>
    </row>
    <row r="1049" spans="1:5" x14ac:dyDescent="0.2">
      <c r="A1049" s="1">
        <v>43262</v>
      </c>
      <c r="B1049">
        <v>80.532104000000004</v>
      </c>
      <c r="C1049">
        <f t="shared" si="33"/>
        <v>-5.9988384446747088E-3</v>
      </c>
      <c r="D1049">
        <f>Lambdas!$I$2*D1048+(1-Lambdas!$I$2)*C1048*C1048</f>
        <v>1.9548593606606897E-4</v>
      </c>
      <c r="E1049">
        <f t="shared" si="32"/>
        <v>8.3559369447423393</v>
      </c>
    </row>
    <row r="1050" spans="1:5" x14ac:dyDescent="0.2">
      <c r="A1050" s="1">
        <v>43263</v>
      </c>
      <c r="B1050">
        <v>79.873123000000007</v>
      </c>
      <c r="C1050">
        <f t="shared" si="33"/>
        <v>-8.216499171317589E-3</v>
      </c>
      <c r="D1050">
        <f>Lambdas!$I$2*D1049+(1-Lambdas!$I$2)*C1049*C1049</f>
        <v>1.8400175390629245E-4</v>
      </c>
      <c r="E1050">
        <f t="shared" si="32"/>
        <v>8.2336619252677128</v>
      </c>
    </row>
    <row r="1051" spans="1:5" x14ac:dyDescent="0.2">
      <c r="A1051" s="1">
        <v>43264</v>
      </c>
      <c r="B1051">
        <v>78.991248999999996</v>
      </c>
      <c r="C1051">
        <f t="shared" si="33"/>
        <v>-1.1102339024625884E-2</v>
      </c>
      <c r="D1051">
        <f>Lambdas!$I$2*D1050+(1-Lambdas!$I$2)*C1050*C1050</f>
        <v>1.7561426974767636E-4</v>
      </c>
      <c r="E1051">
        <f t="shared" si="32"/>
        <v>7.9453304349076763</v>
      </c>
    </row>
    <row r="1052" spans="1:5" x14ac:dyDescent="0.2">
      <c r="A1052" s="1">
        <v>43265</v>
      </c>
      <c r="B1052">
        <v>79.359497000000005</v>
      </c>
      <c r="C1052">
        <f t="shared" si="33"/>
        <v>4.6510505714509242E-3</v>
      </c>
      <c r="D1052">
        <f>Lambdas!$I$2*D1051+(1-Lambdas!$I$2)*C1051*C1051</f>
        <v>1.7184483863444646E-4</v>
      </c>
      <c r="E1052">
        <f t="shared" si="32"/>
        <v>8.5430360105826839</v>
      </c>
    </row>
    <row r="1053" spans="1:5" x14ac:dyDescent="0.2">
      <c r="A1053" s="1">
        <v>43266</v>
      </c>
      <c r="B1053">
        <v>78.167511000000005</v>
      </c>
      <c r="C1053">
        <f t="shared" si="33"/>
        <v>-1.5134023885242381E-2</v>
      </c>
      <c r="D1053">
        <f>Lambdas!$I$2*D1052+(1-Lambdas!$I$2)*C1052*C1052</f>
        <v>1.6102935365609167E-4</v>
      </c>
      <c r="E1053">
        <f t="shared" si="32"/>
        <v>7.3115827207678725</v>
      </c>
    </row>
    <row r="1054" spans="1:5" x14ac:dyDescent="0.2">
      <c r="A1054" s="1">
        <v>43269</v>
      </c>
      <c r="B1054">
        <v>78.322563000000002</v>
      </c>
      <c r="C1054">
        <f t="shared" si="33"/>
        <v>1.9816215402708925E-3</v>
      </c>
      <c r="D1054">
        <f>Lambdas!$I$2*D1053+(1-Lambdas!$I$2)*C1053*C1053</f>
        <v>1.6592610663644422E-4</v>
      </c>
      <c r="E1054">
        <f t="shared" si="32"/>
        <v>8.6803019088744282</v>
      </c>
    </row>
    <row r="1055" spans="1:5" x14ac:dyDescent="0.2">
      <c r="A1055" s="1">
        <v>43270</v>
      </c>
      <c r="B1055">
        <v>78.206276000000003</v>
      </c>
      <c r="C1055">
        <f t="shared" si="33"/>
        <v>-1.4858223204938386E-3</v>
      </c>
      <c r="D1055">
        <f>Lambdas!$I$2*D1054+(1-Lambdas!$I$2)*C1054*C1054</f>
        <v>1.5426196400778074E-4</v>
      </c>
      <c r="E1055">
        <f t="shared" si="32"/>
        <v>8.7625471736679224</v>
      </c>
    </row>
    <row r="1056" spans="1:5" x14ac:dyDescent="0.2">
      <c r="A1056" s="1">
        <v>43271</v>
      </c>
      <c r="B1056">
        <v>77.963997000000006</v>
      </c>
      <c r="C1056">
        <f t="shared" si="33"/>
        <v>-3.1027568783249444E-3</v>
      </c>
      <c r="D1056">
        <f>Lambdas!$I$2*D1055+(1-Lambdas!$I$2)*C1055*C1055</f>
        <v>1.4331387234548879E-4</v>
      </c>
      <c r="E1056">
        <f t="shared" si="32"/>
        <v>8.7832984851948037</v>
      </c>
    </row>
    <row r="1057" spans="1:5" x14ac:dyDescent="0.2">
      <c r="A1057" s="1">
        <v>43272</v>
      </c>
      <c r="B1057">
        <v>77.227478000000005</v>
      </c>
      <c r="C1057">
        <f t="shared" si="33"/>
        <v>-9.4918168628740814E-3</v>
      </c>
      <c r="D1057">
        <f>Lambdas!$I$2*D1056+(1-Lambdas!$I$2)*C1056*C1056</f>
        <v>1.3368826443370017E-4</v>
      </c>
      <c r="E1057">
        <f t="shared" si="32"/>
        <v>8.2460843995373825</v>
      </c>
    </row>
    <row r="1058" spans="1:5" x14ac:dyDescent="0.2">
      <c r="A1058" s="1">
        <v>43273</v>
      </c>
      <c r="B1058">
        <v>78.865257</v>
      </c>
      <c r="C1058">
        <f t="shared" si="33"/>
        <v>2.098546232318467E-2</v>
      </c>
      <c r="D1058">
        <f>Lambdas!$I$2*D1057+(1-Lambdas!$I$2)*C1057*C1057</f>
        <v>1.3054946740561246E-4</v>
      </c>
      <c r="E1058">
        <f t="shared" si="32"/>
        <v>5.5704038763619534</v>
      </c>
    </row>
    <row r="1059" spans="1:5" x14ac:dyDescent="0.2">
      <c r="A1059" s="1">
        <v>43276</v>
      </c>
      <c r="B1059">
        <v>77.275931999999997</v>
      </c>
      <c r="C1059">
        <f t="shared" si="33"/>
        <v>-2.0358239900216735E-2</v>
      </c>
      <c r="D1059">
        <f>Lambdas!$I$2*D1058+(1-Lambdas!$I$2)*C1058*C1058</f>
        <v>1.5285833060280272E-4</v>
      </c>
      <c r="E1059">
        <f t="shared" si="32"/>
        <v>6.0746130468791577</v>
      </c>
    </row>
    <row r="1060" spans="1:5" x14ac:dyDescent="0.2">
      <c r="A1060" s="1">
        <v>43277</v>
      </c>
      <c r="B1060">
        <v>78.148124999999993</v>
      </c>
      <c r="C1060">
        <f t="shared" si="33"/>
        <v>1.1223515490019043E-2</v>
      </c>
      <c r="D1060">
        <f>Lambdas!$I$2*D1059+(1-Lambdas!$I$2)*C1059*C1059</f>
        <v>1.7169381560849334E-4</v>
      </c>
      <c r="E1060">
        <f t="shared" si="32"/>
        <v>7.936123742422641</v>
      </c>
    </row>
    <row r="1061" spans="1:5" x14ac:dyDescent="0.2">
      <c r="A1061" s="1">
        <v>43278</v>
      </c>
      <c r="B1061">
        <v>79.185058999999995</v>
      </c>
      <c r="C1061">
        <f t="shared" si="33"/>
        <v>1.3181567776813957E-2</v>
      </c>
      <c r="D1061">
        <f>Lambdas!$I$2*D1060+(1-Lambdas!$I$2)*C1060*C1060</f>
        <v>1.6840145164500318E-4</v>
      </c>
      <c r="E1061">
        <f t="shared" si="32"/>
        <v>7.6573769899382711</v>
      </c>
    </row>
    <row r="1062" spans="1:5" x14ac:dyDescent="0.2">
      <c r="A1062" s="1">
        <v>43279</v>
      </c>
      <c r="B1062">
        <v>79.437027</v>
      </c>
      <c r="C1062">
        <f t="shared" si="33"/>
        <v>3.1769625312827528E-3</v>
      </c>
      <c r="D1062">
        <f>Lambdas!$I$2*D1061+(1-Lambdas!$I$2)*C1061*C1061</f>
        <v>1.6878682203709332E-4</v>
      </c>
      <c r="E1062">
        <f t="shared" si="32"/>
        <v>8.6270761863365202</v>
      </c>
    </row>
    <row r="1063" spans="1:5" x14ac:dyDescent="0.2">
      <c r="A1063" s="1">
        <v>43280</v>
      </c>
      <c r="B1063">
        <v>80.173546000000002</v>
      </c>
      <c r="C1063">
        <f t="shared" si="33"/>
        <v>9.2290155204985801E-3</v>
      </c>
      <c r="D1063">
        <f>Lambdas!$I$2*D1062+(1-Lambdas!$I$2)*C1062*C1062</f>
        <v>1.5736068308742007E-4</v>
      </c>
      <c r="E1063">
        <f t="shared" si="32"/>
        <v>8.2156993404904011</v>
      </c>
    </row>
    <row r="1064" spans="1:5" x14ac:dyDescent="0.2">
      <c r="A1064" s="1">
        <v>43283</v>
      </c>
      <c r="B1064">
        <v>79.233520999999996</v>
      </c>
      <c r="C1064">
        <f t="shared" si="33"/>
        <v>-1.1794155858807396E-2</v>
      </c>
      <c r="D1064">
        <f>Lambdas!$I$2*D1063+(1-Lambdas!$I$2)*C1063*C1063</f>
        <v>1.5216320771625362E-4</v>
      </c>
      <c r="E1064">
        <f t="shared" si="32"/>
        <v>7.8763929714840852</v>
      </c>
    </row>
    <row r="1065" spans="1:5" x14ac:dyDescent="0.2">
      <c r="A1065" s="1">
        <v>43284</v>
      </c>
      <c r="B1065">
        <v>79.698684999999998</v>
      </c>
      <c r="C1065">
        <f t="shared" si="33"/>
        <v>5.8536320604094805E-3</v>
      </c>
      <c r="D1065">
        <f>Lambdas!$I$2*D1064+(1-Lambdas!$I$2)*C1064*C1064</f>
        <v>1.5122279319185357E-4</v>
      </c>
      <c r="E1065">
        <f t="shared" si="32"/>
        <v>8.570170089269185</v>
      </c>
    </row>
    <row r="1066" spans="1:5" x14ac:dyDescent="0.2">
      <c r="A1066" s="1">
        <v>43286</v>
      </c>
      <c r="B1066">
        <v>79.766509999999997</v>
      </c>
      <c r="C1066">
        <f t="shared" si="33"/>
        <v>8.5065589503633863E-4</v>
      </c>
      <c r="D1066">
        <f>Lambdas!$I$2*D1065+(1-Lambdas!$I$2)*C1065*C1065</f>
        <v>1.4280169242075118E-4</v>
      </c>
      <c r="E1066">
        <f t="shared" si="32"/>
        <v>8.8489863814024812</v>
      </c>
    </row>
    <row r="1067" spans="1:5" x14ac:dyDescent="0.2">
      <c r="A1067" s="1">
        <v>43287</v>
      </c>
      <c r="B1067">
        <v>79.785911999999996</v>
      </c>
      <c r="C1067">
        <f t="shared" si="33"/>
        <v>2.4320533467847805E-4</v>
      </c>
      <c r="D1067">
        <f>Lambdas!$I$2*D1066+(1-Lambdas!$I$2)*C1066*C1066</f>
        <v>1.3257190049528969E-4</v>
      </c>
      <c r="E1067">
        <f t="shared" si="32"/>
        <v>8.927939250277598</v>
      </c>
    </row>
    <row r="1068" spans="1:5" x14ac:dyDescent="0.2">
      <c r="A1068" s="1">
        <v>43290</v>
      </c>
      <c r="B1068">
        <v>80.338295000000002</v>
      </c>
      <c r="C1068">
        <f t="shared" si="33"/>
        <v>6.8994588836163847E-3</v>
      </c>
      <c r="D1068">
        <f>Lambdas!$I$2*D1067+(1-Lambdas!$I$2)*C1067*C1067</f>
        <v>1.2303082346302628E-4</v>
      </c>
      <c r="E1068">
        <f t="shared" si="32"/>
        <v>8.6161601341970577</v>
      </c>
    </row>
    <row r="1069" spans="1:5" x14ac:dyDescent="0.2">
      <c r="A1069" s="1">
        <v>43291</v>
      </c>
      <c r="B1069">
        <v>81.074805999999995</v>
      </c>
      <c r="C1069">
        <f t="shared" si="33"/>
        <v>9.1258529436516883E-3</v>
      </c>
      <c r="D1069">
        <f>Lambdas!$I$2*D1068+(1-Lambdas!$I$2)*C1068*C1068</f>
        <v>1.1759989608598036E-4</v>
      </c>
      <c r="E1069">
        <f t="shared" si="32"/>
        <v>8.3400483794359701</v>
      </c>
    </row>
    <row r="1070" spans="1:5" x14ac:dyDescent="0.2">
      <c r="A1070" s="1">
        <v>43292</v>
      </c>
      <c r="B1070">
        <v>80.037864999999996</v>
      </c>
      <c r="C1070">
        <f t="shared" si="33"/>
        <v>-1.2872424147536385E-2</v>
      </c>
      <c r="D1070">
        <f>Lambdas!$I$2*D1069+(1-Lambdas!$I$2)*C1069*C1069</f>
        <v>1.1512890823225393E-4</v>
      </c>
      <c r="E1070">
        <f t="shared" si="32"/>
        <v>7.6302079228809347</v>
      </c>
    </row>
    <row r="1071" spans="1:5" x14ac:dyDescent="0.2">
      <c r="A1071" s="1">
        <v>43293</v>
      </c>
      <c r="B1071">
        <v>80.134781000000004</v>
      </c>
      <c r="C1071">
        <f t="shared" si="33"/>
        <v>1.2101443567011433E-3</v>
      </c>
      <c r="D1071">
        <f>Lambdas!$I$2*D1070+(1-Lambdas!$I$2)*C1070*C1070</f>
        <v>1.1877003733210741E-4</v>
      </c>
      <c r="E1071">
        <f t="shared" si="32"/>
        <v>9.0259912692133391</v>
      </c>
    </row>
    <row r="1072" spans="1:5" x14ac:dyDescent="0.2">
      <c r="A1072" s="1">
        <v>43294</v>
      </c>
      <c r="B1072">
        <v>80.735619</v>
      </c>
      <c r="C1072">
        <f t="shared" si="33"/>
        <v>7.4698738095356453E-3</v>
      </c>
      <c r="D1072">
        <f>Lambdas!$I$2*D1071+(1-Lambdas!$I$2)*C1071*C1071</f>
        <v>1.1032389432252125E-4</v>
      </c>
      <c r="E1072">
        <f t="shared" si="32"/>
        <v>8.6063155045456803</v>
      </c>
    </row>
    <row r="1073" spans="1:5" x14ac:dyDescent="0.2">
      <c r="A1073" s="1">
        <v>43297</v>
      </c>
      <c r="B1073">
        <v>79.940956</v>
      </c>
      <c r="C1073">
        <f t="shared" si="33"/>
        <v>-9.8915411821925633E-3</v>
      </c>
      <c r="D1073">
        <f>Lambdas!$I$2*D1072+(1-Lambdas!$I$2)*C1072*C1072</f>
        <v>1.0639803760424575E-4</v>
      </c>
      <c r="E1073">
        <f t="shared" si="32"/>
        <v>8.2287332785665157</v>
      </c>
    </row>
    <row r="1074" spans="1:5" x14ac:dyDescent="0.2">
      <c r="A1074" s="1">
        <v>43298</v>
      </c>
      <c r="B1074">
        <v>79.766509999999997</v>
      </c>
      <c r="C1074">
        <f t="shared" si="33"/>
        <v>-2.1845699984543582E-3</v>
      </c>
      <c r="D1074">
        <f>Lambdas!$I$2*D1073+(1-Lambdas!$I$2)*C1073*C1073</f>
        <v>1.0578203489787182E-4</v>
      </c>
      <c r="E1074">
        <f t="shared" si="32"/>
        <v>9.1090149539994485</v>
      </c>
    </row>
    <row r="1075" spans="1:5" x14ac:dyDescent="0.2">
      <c r="A1075" s="1">
        <v>43299</v>
      </c>
      <c r="B1075">
        <v>79.679298000000003</v>
      </c>
      <c r="C1075">
        <f t="shared" si="33"/>
        <v>-1.0939391858734849E-3</v>
      </c>
      <c r="D1075">
        <f>Lambdas!$I$2*D1074+(1-Lambdas!$I$2)*C1074*C1074</f>
        <v>9.8509216169427737E-5</v>
      </c>
      <c r="E1075">
        <f t="shared" si="32"/>
        <v>9.2132123171827072</v>
      </c>
    </row>
    <row r="1076" spans="1:5" x14ac:dyDescent="0.2">
      <c r="A1076" s="1">
        <v>43300</v>
      </c>
      <c r="B1076">
        <v>79.475800000000007</v>
      </c>
      <c r="C1076">
        <f t="shared" si="33"/>
        <v>-2.5572301918555889E-3</v>
      </c>
      <c r="D1076">
        <f>Lambdas!$I$2*D1075+(1-Lambdas!$I$2)*C1075*C1075</f>
        <v>9.1502598517405415E-5</v>
      </c>
      <c r="E1076">
        <f t="shared" si="32"/>
        <v>9.2276760772006412</v>
      </c>
    </row>
    <row r="1077" spans="1:5" x14ac:dyDescent="0.2">
      <c r="A1077" s="1">
        <v>43301</v>
      </c>
      <c r="B1077">
        <v>78.884643999999994</v>
      </c>
      <c r="C1077">
        <f t="shared" si="33"/>
        <v>-7.4659900040021836E-3</v>
      </c>
      <c r="D1077">
        <f>Lambdas!$I$2*D1076+(1-Lambdas!$I$2)*C1076*C1076</f>
        <v>8.538514822442275E-5</v>
      </c>
      <c r="E1077">
        <f t="shared" si="32"/>
        <v>8.7155198531068283</v>
      </c>
    </row>
    <row r="1078" spans="1:5" x14ac:dyDescent="0.2">
      <c r="A1078" s="1">
        <v>43304</v>
      </c>
      <c r="B1078">
        <v>78.884643999999994</v>
      </c>
      <c r="C1078">
        <f t="shared" si="33"/>
        <v>0</v>
      </c>
      <c r="D1078">
        <f>Lambdas!$I$2*D1077+(1-Lambdas!$I$2)*C1077*C1077</f>
        <v>8.3250734487515273E-5</v>
      </c>
      <c r="E1078">
        <f t="shared" si="32"/>
        <v>9.3936536064697851</v>
      </c>
    </row>
    <row r="1079" spans="1:5" x14ac:dyDescent="0.2">
      <c r="A1079" s="1">
        <v>43305</v>
      </c>
      <c r="B1079">
        <v>80.444892999999993</v>
      </c>
      <c r="C1079">
        <f t="shared" si="33"/>
        <v>1.9585808200091342E-2</v>
      </c>
      <c r="D1079">
        <f>Lambdas!$I$2*D1078+(1-Lambdas!$I$2)*C1078*C1078</f>
        <v>7.7256581767986331E-5</v>
      </c>
      <c r="E1079">
        <f t="shared" si="32"/>
        <v>4.5030554385051804</v>
      </c>
    </row>
    <row r="1080" spans="1:5" x14ac:dyDescent="0.2">
      <c r="A1080" s="1">
        <v>43306</v>
      </c>
      <c r="B1080">
        <v>81.006957999999997</v>
      </c>
      <c r="C1080">
        <f t="shared" si="33"/>
        <v>6.9626612169047279E-3</v>
      </c>
      <c r="D1080">
        <f>Lambdas!$I$2*D1079+(1-Lambdas!$I$2)*C1079*C1079</f>
        <v>9.9313954825530629E-5</v>
      </c>
      <c r="E1080">
        <f t="shared" si="32"/>
        <v>8.7290891236408328</v>
      </c>
    </row>
    <row r="1081" spans="1:5" x14ac:dyDescent="0.2">
      <c r="A1081" s="1">
        <v>43307</v>
      </c>
      <c r="B1081">
        <v>81.636878999999993</v>
      </c>
      <c r="C1081">
        <f t="shared" si="33"/>
        <v>7.7460561837904901E-3</v>
      </c>
      <c r="D1081">
        <f>Lambdas!$I$2*D1080+(1-Lambdas!$I$2)*C1080*C1080</f>
        <v>9.5653752003025321E-5</v>
      </c>
      <c r="E1081">
        <f t="shared" si="32"/>
        <v>8.6274987639373553</v>
      </c>
    </row>
    <row r="1082" spans="1:5" x14ac:dyDescent="0.2">
      <c r="A1082" s="1">
        <v>43308</v>
      </c>
      <c r="B1082">
        <v>79.388572999999994</v>
      </c>
      <c r="C1082">
        <f t="shared" si="33"/>
        <v>-2.7926667382008996E-2</v>
      </c>
      <c r="D1082">
        <f>Lambdas!$I$2*D1081+(1-Lambdas!$I$2)*C1081*C1081</f>
        <v>9.3086738924546777E-5</v>
      </c>
      <c r="E1082">
        <f t="shared" si="32"/>
        <v>0.9037848924003864</v>
      </c>
    </row>
    <row r="1083" spans="1:5" x14ac:dyDescent="0.2">
      <c r="A1083" s="1">
        <v>43311</v>
      </c>
      <c r="B1083">
        <v>79.214127000000005</v>
      </c>
      <c r="C1083">
        <f t="shared" si="33"/>
        <v>-2.199786893240041E-3</v>
      </c>
      <c r="D1083">
        <f>Lambdas!$I$2*D1082+(1-Lambdas!$I$2)*C1082*C1082</f>
        <v>1.4253802744136369E-4</v>
      </c>
      <c r="E1083">
        <f t="shared" si="32"/>
        <v>8.8219524618347283</v>
      </c>
    </row>
    <row r="1084" spans="1:5" x14ac:dyDescent="0.2">
      <c r="A1084" s="1">
        <v>43312</v>
      </c>
      <c r="B1084">
        <v>78.991248999999996</v>
      </c>
      <c r="C1084">
        <f t="shared" si="33"/>
        <v>-2.8175799468134247E-3</v>
      </c>
      <c r="D1084">
        <f>Lambdas!$I$2*D1083+(1-Lambdas!$I$2)*C1083*C1083</f>
        <v>1.3262353682448361E-4</v>
      </c>
      <c r="E1084">
        <f t="shared" si="32"/>
        <v>8.8681366582379599</v>
      </c>
    </row>
    <row r="1085" spans="1:5" x14ac:dyDescent="0.2">
      <c r="A1085" s="1">
        <v>43313</v>
      </c>
      <c r="B1085">
        <v>77.905852999999993</v>
      </c>
      <c r="C1085">
        <f t="shared" si="33"/>
        <v>-1.3835989337019136E-2</v>
      </c>
      <c r="D1085">
        <f>Lambdas!$I$2*D1084+(1-Lambdas!$I$2)*C1084*C1084</f>
        <v>1.236460831343982E-4</v>
      </c>
      <c r="E1085">
        <f t="shared" si="32"/>
        <v>7.4498408589465797</v>
      </c>
    </row>
    <row r="1086" spans="1:5" x14ac:dyDescent="0.2">
      <c r="A1086" s="1">
        <v>43314</v>
      </c>
      <c r="B1086">
        <v>77.440689000000006</v>
      </c>
      <c r="C1086">
        <f t="shared" si="33"/>
        <v>-5.9887447029300942E-3</v>
      </c>
      <c r="D1086">
        <f>Lambdas!$I$2*D1085+(1-Lambdas!$I$2)*C1085*C1085</f>
        <v>1.2852693770971606E-4</v>
      </c>
      <c r="E1086">
        <f t="shared" si="32"/>
        <v>8.6803249912555547</v>
      </c>
    </row>
    <row r="1087" spans="1:5" x14ac:dyDescent="0.2">
      <c r="A1087" s="1">
        <v>43315</v>
      </c>
      <c r="B1087">
        <v>77.721717999999996</v>
      </c>
      <c r="C1087">
        <f t="shared" si="33"/>
        <v>3.6223891177219829E-3</v>
      </c>
      <c r="D1087">
        <f>Lambdas!$I$2*D1086+(1-Lambdas!$I$2)*C1086*C1086</f>
        <v>1.218551716165216E-4</v>
      </c>
      <c r="E1087">
        <f t="shared" si="32"/>
        <v>8.90499456219381</v>
      </c>
    </row>
    <row r="1088" spans="1:5" x14ac:dyDescent="0.2">
      <c r="A1088" s="1">
        <v>43318</v>
      </c>
      <c r="B1088">
        <v>77.702338999999995</v>
      </c>
      <c r="C1088">
        <f t="shared" si="33"/>
        <v>-2.4936937658784987E-4</v>
      </c>
      <c r="D1088">
        <f>Lambdas!$I$2*D1087+(1-Lambdas!$I$2)*C1087*C1087</f>
        <v>1.1402623147440587E-4</v>
      </c>
      <c r="E1088">
        <f t="shared" si="32"/>
        <v>9.0785366776630081</v>
      </c>
    </row>
    <row r="1089" spans="1:5" x14ac:dyDescent="0.2">
      <c r="A1089" s="1">
        <v>43319</v>
      </c>
      <c r="B1089">
        <v>78.758658999999994</v>
      </c>
      <c r="C1089">
        <f t="shared" si="33"/>
        <v>1.3502867336009304E-2</v>
      </c>
      <c r="D1089">
        <f>Lambdas!$I$2*D1088+(1-Lambdas!$I$2)*C1088*C1088</f>
        <v>1.0582068346581561E-4</v>
      </c>
      <c r="E1089">
        <f t="shared" si="32"/>
        <v>7.4307797886201907</v>
      </c>
    </row>
    <row r="1090" spans="1:5" x14ac:dyDescent="0.2">
      <c r="A1090" s="1">
        <v>43320</v>
      </c>
      <c r="B1090">
        <v>78.235352000000006</v>
      </c>
      <c r="C1090">
        <f t="shared" si="33"/>
        <v>-6.666610207695144E-3</v>
      </c>
      <c r="D1090">
        <f>Lambdas!$I$2*D1089+(1-Lambdas!$I$2)*C1089*C1089</f>
        <v>1.1132926069829443E-4</v>
      </c>
      <c r="E1090">
        <f t="shared" si="32"/>
        <v>8.7038089962949456</v>
      </c>
    </row>
    <row r="1091" spans="1:5" x14ac:dyDescent="0.2">
      <c r="A1091" s="1">
        <v>43321</v>
      </c>
      <c r="B1091">
        <v>77.838013000000004</v>
      </c>
      <c r="C1091">
        <f t="shared" si="33"/>
        <v>-5.0917061784763644E-3</v>
      </c>
      <c r="D1091">
        <f>Lambdas!$I$2*D1090+(1-Lambdas!$I$2)*C1090*C1090</f>
        <v>1.0651341951673469E-4</v>
      </c>
      <c r="E1091">
        <f t="shared" ref="E1091:E1154" si="34">-LN(D1091)-C1091*C1091/D1091</f>
        <v>8.9038385854381445</v>
      </c>
    </row>
    <row r="1092" spans="1:5" x14ac:dyDescent="0.2">
      <c r="A1092" s="1">
        <v>43322</v>
      </c>
      <c r="B1092">
        <v>77.759681999999998</v>
      </c>
      <c r="C1092">
        <f t="shared" ref="C1092:C1155" si="35">LN(B1092/B1091)</f>
        <v>-1.0068401928086626E-3</v>
      </c>
      <c r="D1092">
        <f>Lambdas!$I$2*D1091+(1-Lambdas!$I$2)*C1091*C1091</f>
        <v>1.007109906385558E-4</v>
      </c>
      <c r="E1092">
        <f t="shared" si="34"/>
        <v>9.1931899162918818</v>
      </c>
    </row>
    <row r="1093" spans="1:5" x14ac:dyDescent="0.2">
      <c r="A1093" s="1">
        <v>43325</v>
      </c>
      <c r="B1093">
        <v>76.917664000000002</v>
      </c>
      <c r="C1093">
        <f t="shared" si="35"/>
        <v>-1.0887519592992268E-2</v>
      </c>
      <c r="D1093">
        <f>Lambdas!$I$2*D1092+(1-Lambdas!$I$2)*C1092*C1092</f>
        <v>9.3532668109567776E-5</v>
      </c>
      <c r="E1093">
        <f t="shared" si="34"/>
        <v>8.0098556077331331</v>
      </c>
    </row>
    <row r="1094" spans="1:5" x14ac:dyDescent="0.2">
      <c r="A1094" s="1">
        <v>43326</v>
      </c>
      <c r="B1094">
        <v>76.672889999999995</v>
      </c>
      <c r="C1094">
        <f t="shared" si="35"/>
        <v>-3.1873601709511753E-3</v>
      </c>
      <c r="D1094">
        <f>Lambdas!$I$2*D1093+(1-Lambdas!$I$2)*C1093*C1093</f>
        <v>9.5333087960738103E-5</v>
      </c>
      <c r="E1094">
        <f t="shared" si="34"/>
        <v>9.1515676200625844</v>
      </c>
    </row>
    <row r="1095" spans="1:5" x14ac:dyDescent="0.2">
      <c r="A1095" s="1">
        <v>43327</v>
      </c>
      <c r="B1095">
        <v>75.331528000000006</v>
      </c>
      <c r="C1095">
        <f t="shared" si="35"/>
        <v>-1.7649445158454555E-2</v>
      </c>
      <c r="D1095">
        <f>Lambdas!$I$2*D1094+(1-Lambdas!$I$2)*C1094*C1094</f>
        <v>8.9200470554793996E-5</v>
      </c>
      <c r="E1095">
        <f t="shared" si="34"/>
        <v>5.8324575262364071</v>
      </c>
    </row>
    <row r="1096" spans="1:5" x14ac:dyDescent="0.2">
      <c r="A1096" s="1">
        <v>43328</v>
      </c>
      <c r="B1096">
        <v>76.369370000000004</v>
      </c>
      <c r="C1096">
        <f t="shared" si="35"/>
        <v>1.368295383845913E-2</v>
      </c>
      <c r="D1096">
        <f>Lambdas!$I$2*D1095+(1-Lambdas!$I$2)*C1095*C1095</f>
        <v>1.0520651310256594E-4</v>
      </c>
      <c r="E1096">
        <f t="shared" si="34"/>
        <v>7.3800070668765336</v>
      </c>
    </row>
    <row r="1097" spans="1:5" x14ac:dyDescent="0.2">
      <c r="A1097" s="1">
        <v>43329</v>
      </c>
      <c r="B1097">
        <v>76.623940000000005</v>
      </c>
      <c r="C1097">
        <f t="shared" si="35"/>
        <v>3.3278610017603567E-3</v>
      </c>
      <c r="D1097">
        <f>Lambdas!$I$2*D1096+(1-Lambdas!$I$2)*C1096*C1096</f>
        <v>1.1111181476940727E-4</v>
      </c>
      <c r="E1097">
        <f t="shared" si="34"/>
        <v>9.0053022250012305</v>
      </c>
    </row>
    <row r="1098" spans="1:5" x14ac:dyDescent="0.2">
      <c r="A1098" s="1">
        <v>43332</v>
      </c>
      <c r="B1098">
        <v>77.162436999999997</v>
      </c>
      <c r="C1098">
        <f t="shared" si="35"/>
        <v>7.0032107054388195E-3</v>
      </c>
      <c r="D1098">
        <f>Lambdas!$I$2*D1097+(1-Lambdas!$I$2)*C1097*C1097</f>
        <v>1.0390901957585928E-4</v>
      </c>
      <c r="E1098">
        <f t="shared" si="34"/>
        <v>8.6999957875031892</v>
      </c>
    </row>
    <row r="1099" spans="1:5" x14ac:dyDescent="0.2">
      <c r="A1099" s="1">
        <v>43333</v>
      </c>
      <c r="B1099">
        <v>77.182022000000003</v>
      </c>
      <c r="C1099">
        <f t="shared" si="35"/>
        <v>2.5378300240928598E-4</v>
      </c>
      <c r="D1099">
        <f>Lambdas!$I$2*D1098+(1-Lambdas!$I$2)*C1098*C1098</f>
        <v>9.9958741505306085E-5</v>
      </c>
      <c r="E1099">
        <f t="shared" si="34"/>
        <v>9.2101087180982226</v>
      </c>
    </row>
    <row r="1100" spans="1:5" x14ac:dyDescent="0.2">
      <c r="A1100" s="1">
        <v>43334</v>
      </c>
      <c r="B1100">
        <v>78.288391000000004</v>
      </c>
      <c r="C1100">
        <f t="shared" si="35"/>
        <v>1.42327746507041E-2</v>
      </c>
      <c r="D1100">
        <f>Lambdas!$I$2*D1099+(1-Lambdas!$I$2)*C1099*C1099</f>
        <v>9.2766229539546847E-5</v>
      </c>
      <c r="E1100">
        <f t="shared" si="34"/>
        <v>7.1017466598555261</v>
      </c>
    </row>
    <row r="1101" spans="1:5" x14ac:dyDescent="0.2">
      <c r="A1101" s="1">
        <v>43335</v>
      </c>
      <c r="B1101">
        <v>77.426788000000002</v>
      </c>
      <c r="C1101">
        <f t="shared" si="35"/>
        <v>-1.1066510005289703E-2</v>
      </c>
      <c r="D1101">
        <f>Lambdas!$I$2*D1100+(1-Lambdas!$I$2)*C1100*C1100</f>
        <v>1.0067236764101674E-4</v>
      </c>
      <c r="E1101">
        <f t="shared" si="34"/>
        <v>7.9871420945755611</v>
      </c>
    </row>
    <row r="1102" spans="1:5" x14ac:dyDescent="0.2">
      <c r="A1102" s="1">
        <v>43336</v>
      </c>
      <c r="B1102">
        <v>77.955505000000002</v>
      </c>
      <c r="C1102">
        <f t="shared" si="35"/>
        <v>6.8053962951374483E-3</v>
      </c>
      <c r="D1102">
        <f>Lambdas!$I$2*D1101+(1-Lambdas!$I$2)*C1101*C1101</f>
        <v>1.0224165365451743E-4</v>
      </c>
      <c r="E1102">
        <f t="shared" si="34"/>
        <v>8.7351914473948984</v>
      </c>
    </row>
    <row r="1103" spans="1:5" x14ac:dyDescent="0.2">
      <c r="A1103" s="1">
        <v>43339</v>
      </c>
      <c r="B1103">
        <v>78.719200000000001</v>
      </c>
      <c r="C1103">
        <f t="shared" si="35"/>
        <v>9.7488748868626175E-3</v>
      </c>
      <c r="D1103">
        <f>Lambdas!$I$2*D1102+(1-Lambdas!$I$2)*C1102*C1102</f>
        <v>9.8214753669649129E-5</v>
      </c>
      <c r="E1103">
        <f t="shared" si="34"/>
        <v>8.2606730058036675</v>
      </c>
    </row>
    <row r="1104" spans="1:5" x14ac:dyDescent="0.2">
      <c r="A1104" s="1">
        <v>43340</v>
      </c>
      <c r="B1104">
        <v>78.601699999999994</v>
      </c>
      <c r="C1104">
        <f t="shared" si="35"/>
        <v>-1.4937623907364621E-3</v>
      </c>
      <c r="D1104">
        <f>Lambdas!$I$2*D1103+(1-Lambdas!$I$2)*C1103*C1103</f>
        <v>9.7986208031159783E-5</v>
      </c>
      <c r="E1104">
        <f t="shared" si="34"/>
        <v>9.2079119853240208</v>
      </c>
    </row>
    <row r="1105" spans="1:5" x14ac:dyDescent="0.2">
      <c r="A1105" s="1">
        <v>43341</v>
      </c>
      <c r="B1105">
        <v>79.169585999999995</v>
      </c>
      <c r="C1105">
        <f t="shared" si="35"/>
        <v>7.1988822161687376E-3</v>
      </c>
      <c r="D1105">
        <f>Lambdas!$I$2*D1104+(1-Lambdas!$I$2)*C1104*C1104</f>
        <v>9.1091741698950764E-5</v>
      </c>
      <c r="E1105">
        <f t="shared" si="34"/>
        <v>8.7347235023399943</v>
      </c>
    </row>
    <row r="1106" spans="1:5" x14ac:dyDescent="0.2">
      <c r="A1106" s="1">
        <v>43342</v>
      </c>
      <c r="B1106">
        <v>78.826897000000002</v>
      </c>
      <c r="C1106">
        <f t="shared" si="35"/>
        <v>-4.3379388057023611E-3</v>
      </c>
      <c r="D1106">
        <f>Lambdas!$I$2*D1105+(1-Lambdas!$I$2)*C1105*C1105</f>
        <v>8.8264410377307488E-5</v>
      </c>
      <c r="E1106">
        <f t="shared" si="34"/>
        <v>9.1219765218359257</v>
      </c>
    </row>
    <row r="1107" spans="1:5" x14ac:dyDescent="0.2">
      <c r="A1107" s="1">
        <v>43343</v>
      </c>
      <c r="B1107">
        <v>78.494003000000006</v>
      </c>
      <c r="C1107">
        <f t="shared" si="35"/>
        <v>-4.2320441447974162E-3</v>
      </c>
      <c r="D1107">
        <f>Lambdas!$I$2*D1106+(1-Lambdas!$I$2)*C1106*C1106</f>
        <v>8.3264164889776239E-5</v>
      </c>
      <c r="E1107">
        <f t="shared" si="34"/>
        <v>9.178391384687199</v>
      </c>
    </row>
    <row r="1108" spans="1:5" x14ac:dyDescent="0.2">
      <c r="A1108" s="1">
        <v>43347</v>
      </c>
      <c r="B1108">
        <v>78.611496000000002</v>
      </c>
      <c r="C1108">
        <f t="shared" si="35"/>
        <v>1.4957213165966569E-3</v>
      </c>
      <c r="D1108">
        <f>Lambdas!$I$2*D1107+(1-Lambdas!$I$2)*C1107*C1107</f>
        <v>7.855860087388235E-5</v>
      </c>
      <c r="E1108">
        <f t="shared" si="34"/>
        <v>9.4231878256582906</v>
      </c>
    </row>
    <row r="1109" spans="1:5" x14ac:dyDescent="0.2">
      <c r="A1109" s="1">
        <v>43348</v>
      </c>
      <c r="B1109">
        <v>79.659126000000001</v>
      </c>
      <c r="C1109">
        <f t="shared" si="35"/>
        <v>1.3238657781622639E-2</v>
      </c>
      <c r="D1109">
        <f>Lambdas!$I$2*D1108+(1-Lambdas!$I$2)*C1108*C1108</f>
        <v>7.3063367206847627E-5</v>
      </c>
      <c r="E1109">
        <f t="shared" si="34"/>
        <v>7.1254155502779817</v>
      </c>
    </row>
    <row r="1110" spans="1:5" x14ac:dyDescent="0.2">
      <c r="A1110" s="1">
        <v>43349</v>
      </c>
      <c r="B1110">
        <v>78.777939000000003</v>
      </c>
      <c r="C1110">
        <f t="shared" si="35"/>
        <v>-1.112361032564158E-2</v>
      </c>
      <c r="D1110">
        <f>Lambdas!$I$2*D1109+(1-Lambdas!$I$2)*C1109*C1109</f>
        <v>8.042179563710463E-5</v>
      </c>
      <c r="E1110">
        <f t="shared" si="34"/>
        <v>7.8896535309396825</v>
      </c>
    </row>
    <row r="1111" spans="1:5" x14ac:dyDescent="0.2">
      <c r="A1111" s="1">
        <v>43350</v>
      </c>
      <c r="B1111">
        <v>80.119308000000004</v>
      </c>
      <c r="C1111">
        <f t="shared" si="35"/>
        <v>1.6883877977642049E-2</v>
      </c>
      <c r="D1111">
        <f>Lambdas!$I$2*D1110+(1-Lambdas!$I$2)*C1110*C1110</f>
        <v>8.3540377173916899E-5</v>
      </c>
      <c r="E1111">
        <f t="shared" si="34"/>
        <v>5.977874420679683</v>
      </c>
    </row>
    <row r="1112" spans="1:5" x14ac:dyDescent="0.2">
      <c r="A1112" s="1">
        <v>43353</v>
      </c>
      <c r="B1112">
        <v>80.001807999999997</v>
      </c>
      <c r="C1112">
        <f t="shared" si="35"/>
        <v>-1.4676392973792609E-3</v>
      </c>
      <c r="D1112">
        <f>Lambdas!$I$2*D1111+(1-Lambdas!$I$2)*C1111*C1111</f>
        <v>9.8050415851923587E-5</v>
      </c>
      <c r="E1112">
        <f t="shared" si="34"/>
        <v>9.2080608296682129</v>
      </c>
    </row>
    <row r="1113" spans="1:5" x14ac:dyDescent="0.2">
      <c r="A1113" s="1">
        <v>43354</v>
      </c>
      <c r="B1113">
        <v>81.127769000000001</v>
      </c>
      <c r="C1113">
        <f t="shared" si="35"/>
        <v>1.3976072534804013E-2</v>
      </c>
      <c r="D1113">
        <f>Lambdas!$I$2*D1112+(1-Lambdas!$I$2)*C1112*C1112</f>
        <v>9.1145756396807421E-5</v>
      </c>
      <c r="E1113">
        <f t="shared" si="34"/>
        <v>7.1599930411283221</v>
      </c>
    </row>
    <row r="1114" spans="1:5" x14ac:dyDescent="0.2">
      <c r="A1114" s="1">
        <v>43355</v>
      </c>
      <c r="B1114">
        <v>81.392128</v>
      </c>
      <c r="C1114">
        <f t="shared" si="35"/>
        <v>3.2532537619945566E-3</v>
      </c>
      <c r="D1114">
        <f>Lambdas!$I$2*D1113+(1-Lambdas!$I$2)*C1113*C1113</f>
        <v>9.8647190329256295E-5</v>
      </c>
      <c r="E1114">
        <f t="shared" si="34"/>
        <v>9.1166728042271377</v>
      </c>
    </row>
    <row r="1115" spans="1:5" x14ac:dyDescent="0.2">
      <c r="A1115" s="1">
        <v>43356</v>
      </c>
      <c r="B1115">
        <v>80.599052</v>
      </c>
      <c r="C1115">
        <f t="shared" si="35"/>
        <v>-9.7916730584921962E-3</v>
      </c>
      <c r="D1115">
        <f>Lambdas!$I$2*D1114+(1-Lambdas!$I$2)*C1114*C1114</f>
        <v>9.2306510540368221E-5</v>
      </c>
      <c r="E1115">
        <f t="shared" si="34"/>
        <v>8.2517165872931102</v>
      </c>
    </row>
    <row r="1116" spans="1:5" x14ac:dyDescent="0.2">
      <c r="A1116" s="1">
        <v>43357</v>
      </c>
      <c r="B1116">
        <v>81.186515999999997</v>
      </c>
      <c r="C1116">
        <f t="shared" si="35"/>
        <v>7.2622866081788915E-3</v>
      </c>
      <c r="D1116">
        <f>Lambdas!$I$2*D1115+(1-Lambdas!$I$2)*C1115*C1115</f>
        <v>9.2563580075595347E-5</v>
      </c>
      <c r="E1116">
        <f t="shared" si="34"/>
        <v>8.7178355522944369</v>
      </c>
    </row>
    <row r="1117" spans="1:5" x14ac:dyDescent="0.2">
      <c r="A1117" s="1">
        <v>43360</v>
      </c>
      <c r="B1117">
        <v>81.666274999999999</v>
      </c>
      <c r="C1117">
        <f t="shared" si="35"/>
        <v>5.8919516817588632E-3</v>
      </c>
      <c r="D1117">
        <f>Lambdas!$I$2*D1116+(1-Lambdas!$I$2)*C1116*C1116</f>
        <v>8.9696292641767796E-5</v>
      </c>
      <c r="E1117">
        <f t="shared" si="34"/>
        <v>8.9320518062724688</v>
      </c>
    </row>
    <row r="1118" spans="1:5" x14ac:dyDescent="0.2">
      <c r="A1118" s="1">
        <v>43361</v>
      </c>
      <c r="B1118">
        <v>81.881668000000005</v>
      </c>
      <c r="C1118">
        <f t="shared" si="35"/>
        <v>2.6340059138845011E-3</v>
      </c>
      <c r="D1118">
        <f>Lambdas!$I$2*D1117+(1-Lambdas!$I$2)*C1117*C1117</f>
        <v>8.5737580449342911E-5</v>
      </c>
      <c r="E1118">
        <f t="shared" si="34"/>
        <v>9.2832981254566427</v>
      </c>
    </row>
    <row r="1119" spans="1:5" x14ac:dyDescent="0.2">
      <c r="A1119" s="1">
        <v>43362</v>
      </c>
      <c r="B1119">
        <v>82.860764000000003</v>
      </c>
      <c r="C1119">
        <f t="shared" si="35"/>
        <v>1.1886525117825921E-2</v>
      </c>
      <c r="D1119">
        <f>Lambdas!$I$2*D1118+(1-Lambdas!$I$2)*C1118*C1118</f>
        <v>8.0063915233600938E-5</v>
      </c>
      <c r="E1119">
        <f t="shared" si="34"/>
        <v>7.6679767066707916</v>
      </c>
    </row>
    <row r="1120" spans="1:5" x14ac:dyDescent="0.2">
      <c r="A1120" s="1">
        <v>43363</v>
      </c>
      <c r="B1120">
        <v>83.046790999999999</v>
      </c>
      <c r="C1120">
        <f t="shared" si="35"/>
        <v>2.2425389604531056E-3</v>
      </c>
      <c r="D1120">
        <f>Lambdas!$I$2*D1119+(1-Lambdas!$I$2)*C1119*C1119</f>
        <v>8.4472229275180073E-5</v>
      </c>
      <c r="E1120">
        <f t="shared" si="34"/>
        <v>9.3195535915776873</v>
      </c>
    </row>
    <row r="1121" spans="1:5" x14ac:dyDescent="0.2">
      <c r="A1121" s="1">
        <v>43364</v>
      </c>
      <c r="B1121">
        <v>83.389481000000004</v>
      </c>
      <c r="C1121">
        <f t="shared" si="35"/>
        <v>4.1179783727756424E-3</v>
      </c>
      <c r="D1121">
        <f>Lambdas!$I$2*D1120+(1-Lambdas!$I$2)*C1120*C1120</f>
        <v>7.8752220128193716E-5</v>
      </c>
      <c r="E1121">
        <f t="shared" si="34"/>
        <v>9.2338737035666139</v>
      </c>
    </row>
    <row r="1122" spans="1:5" x14ac:dyDescent="0.2">
      <c r="A1122" s="1">
        <v>43367</v>
      </c>
      <c r="B1122">
        <v>84.789580999999998</v>
      </c>
      <c r="C1122">
        <f t="shared" si="35"/>
        <v>1.6650495371539328E-2</v>
      </c>
      <c r="D1122">
        <f>Lambdas!$I$2*D1121+(1-Lambdas!$I$2)*C1121*C1121</f>
        <v>7.4302943876699206E-5</v>
      </c>
      <c r="E1122">
        <f t="shared" si="34"/>
        <v>5.776161978391845</v>
      </c>
    </row>
    <row r="1123" spans="1:5" x14ac:dyDescent="0.2">
      <c r="A1123" s="1">
        <v>43368</v>
      </c>
      <c r="B1123">
        <v>84.691672999999994</v>
      </c>
      <c r="C1123">
        <f t="shared" si="35"/>
        <v>-1.1553845464415014E-3</v>
      </c>
      <c r="D1123">
        <f>Lambdas!$I$2*D1122+(1-Lambdas!$I$2)*C1122*C1122</f>
        <v>8.8914583004195453E-5</v>
      </c>
      <c r="E1123">
        <f t="shared" si="34"/>
        <v>9.3128209540564697</v>
      </c>
    </row>
    <row r="1124" spans="1:5" x14ac:dyDescent="0.2">
      <c r="A1124" s="1">
        <v>43369</v>
      </c>
      <c r="B1124">
        <v>83.986725000000007</v>
      </c>
      <c r="C1124">
        <f t="shared" si="35"/>
        <v>-8.3585344967175325E-3</v>
      </c>
      <c r="D1124">
        <f>Lambdas!$I$2*D1123+(1-Lambdas!$I$2)*C1123*C1123</f>
        <v>8.2608741768506176E-5</v>
      </c>
      <c r="E1124">
        <f t="shared" si="34"/>
        <v>8.5556601144864217</v>
      </c>
    </row>
    <row r="1125" spans="1:5" x14ac:dyDescent="0.2">
      <c r="A1125" s="1">
        <v>43370</v>
      </c>
      <c r="B1125">
        <v>83.976928999999998</v>
      </c>
      <c r="C1125">
        <f t="shared" si="35"/>
        <v>-1.166442831866201E-4</v>
      </c>
      <c r="D1125">
        <f>Lambdas!$I$2*D1124+(1-Lambdas!$I$2)*C1124*C1124</f>
        <v>8.1691184201831401E-5</v>
      </c>
      <c r="E1125">
        <f t="shared" si="34"/>
        <v>9.4123979137083502</v>
      </c>
    </row>
    <row r="1126" spans="1:5" x14ac:dyDescent="0.2">
      <c r="A1126" s="1">
        <v>43371</v>
      </c>
      <c r="B1126">
        <v>83.242615000000001</v>
      </c>
      <c r="C1126">
        <f t="shared" si="35"/>
        <v>-8.7826901398877187E-3</v>
      </c>
      <c r="D1126">
        <f>Lambdas!$I$2*D1125+(1-Lambdas!$I$2)*C1125*C1125</f>
        <v>7.581030061343476E-5</v>
      </c>
      <c r="E1126">
        <f t="shared" si="34"/>
        <v>8.4697939894045344</v>
      </c>
    </row>
    <row r="1127" spans="1:5" x14ac:dyDescent="0.2">
      <c r="A1127" s="1">
        <v>43374</v>
      </c>
      <c r="B1127">
        <v>84.016098</v>
      </c>
      <c r="C1127">
        <f t="shared" si="35"/>
        <v>9.2490071223157444E-3</v>
      </c>
      <c r="D1127">
        <f>Lambdas!$I$2*D1126+(1-Lambdas!$I$2)*C1126*C1126</f>
        <v>7.5905727077372172E-5</v>
      </c>
      <c r="E1127">
        <f t="shared" si="34"/>
        <v>8.3590397850763036</v>
      </c>
    </row>
    <row r="1128" spans="1:5" x14ac:dyDescent="0.2">
      <c r="A1128" s="1">
        <v>43375</v>
      </c>
      <c r="B1128">
        <v>84.652503999999993</v>
      </c>
      <c r="C1128">
        <f t="shared" si="35"/>
        <v>7.546265428443711E-3</v>
      </c>
      <c r="D1128">
        <f>Lambdas!$I$2*D1127+(1-Lambdas!$I$2)*C1127*C1127</f>
        <v>7.6599703844328635E-5</v>
      </c>
      <c r="E1128">
        <f t="shared" si="34"/>
        <v>8.7334925160772467</v>
      </c>
    </row>
    <row r="1129" spans="1:5" x14ac:dyDescent="0.2">
      <c r="A1129" s="1">
        <v>43376</v>
      </c>
      <c r="B1129">
        <v>84.348990999999998</v>
      </c>
      <c r="C1129">
        <f t="shared" si="35"/>
        <v>-3.5918419101558137E-3</v>
      </c>
      <c r="D1129">
        <f>Lambdas!$I$2*D1128+(1-Lambdas!$I$2)*C1128*C1128</f>
        <v>7.5184622376444439E-5</v>
      </c>
      <c r="E1129">
        <f t="shared" si="34"/>
        <v>9.3239685312701326</v>
      </c>
    </row>
    <row r="1130" spans="1:5" x14ac:dyDescent="0.2">
      <c r="A1130" s="1">
        <v>43377</v>
      </c>
      <c r="B1130">
        <v>83.790908999999999</v>
      </c>
      <c r="C1130">
        <f t="shared" si="35"/>
        <v>-6.6383297413015151E-3</v>
      </c>
      <c r="D1130">
        <f>Lambdas!$I$2*D1129+(1-Lambdas!$I$2)*C1129*C1129</f>
        <v>7.0700150511751619E-5</v>
      </c>
      <c r="E1130">
        <f t="shared" si="34"/>
        <v>8.9337626024333652</v>
      </c>
    </row>
    <row r="1131" spans="1:5" x14ac:dyDescent="0.2">
      <c r="A1131" s="1">
        <v>43378</v>
      </c>
      <c r="B1131">
        <v>83.555915999999996</v>
      </c>
      <c r="C1131">
        <f t="shared" si="35"/>
        <v>-2.808456682193212E-3</v>
      </c>
      <c r="D1131">
        <f>Lambdas!$I$2*D1130+(1-Lambdas!$I$2)*C1130*C1130</f>
        <v>6.8782562102556198E-5</v>
      </c>
      <c r="E1131">
        <f t="shared" si="34"/>
        <v>9.4698883760285462</v>
      </c>
    </row>
    <row r="1132" spans="1:5" x14ac:dyDescent="0.2">
      <c r="A1132" s="1">
        <v>43381</v>
      </c>
      <c r="B1132">
        <v>84.329407000000003</v>
      </c>
      <c r="C1132">
        <f t="shared" si="35"/>
        <v>9.2145812292292618E-3</v>
      </c>
      <c r="D1132">
        <f>Lambdas!$I$2*D1131+(1-Lambdas!$I$2)*C1131*C1131</f>
        <v>6.4398039487532373E-5</v>
      </c>
      <c r="E1132">
        <f t="shared" si="34"/>
        <v>8.3319321482379536</v>
      </c>
    </row>
    <row r="1133" spans="1:5" x14ac:dyDescent="0.2">
      <c r="A1133" s="1">
        <v>43382</v>
      </c>
      <c r="B1133">
        <v>84.701462000000006</v>
      </c>
      <c r="C1133">
        <f t="shared" si="35"/>
        <v>4.4022207666057581E-3</v>
      </c>
      <c r="D1133">
        <f>Lambdas!$I$2*D1132+(1-Lambdas!$I$2)*C1132*C1132</f>
        <v>6.5874817761676558E-5</v>
      </c>
      <c r="E1133">
        <f t="shared" si="34"/>
        <v>9.3335668216667642</v>
      </c>
    </row>
    <row r="1134" spans="1:5" x14ac:dyDescent="0.2">
      <c r="A1134" s="1">
        <v>43383</v>
      </c>
      <c r="B1134">
        <v>82.753058999999993</v>
      </c>
      <c r="C1134">
        <f t="shared" si="35"/>
        <v>-2.3271882088648367E-2</v>
      </c>
      <c r="D1134">
        <f>Lambdas!$I$2*D1133+(1-Lambdas!$I$2)*C1133*C1133</f>
        <v>6.2527102557320159E-5</v>
      </c>
      <c r="E1134">
        <f t="shared" si="34"/>
        <v>1.0183785137869723</v>
      </c>
    </row>
    <row r="1135" spans="1:5" x14ac:dyDescent="0.2">
      <c r="A1135" s="1">
        <v>43384</v>
      </c>
      <c r="B1135">
        <v>79.894112000000007</v>
      </c>
      <c r="C1135">
        <f t="shared" si="35"/>
        <v>-3.5158822399601899E-2</v>
      </c>
      <c r="D1135">
        <f>Lambdas!$I$2*D1134+(1-Lambdas!$I$2)*C1134*C1134</f>
        <v>9.7019521374629926E-5</v>
      </c>
      <c r="E1135">
        <f t="shared" si="34"/>
        <v>-3.5005776026867714</v>
      </c>
    </row>
    <row r="1136" spans="1:5" x14ac:dyDescent="0.2">
      <c r="A1136" s="1">
        <v>43385</v>
      </c>
      <c r="B1136">
        <v>79.678702999999999</v>
      </c>
      <c r="C1136">
        <f t="shared" si="35"/>
        <v>-2.6998224082685437E-3</v>
      </c>
      <c r="D1136">
        <f>Lambdas!$I$2*D1135+(1-Lambdas!$I$2)*C1135*C1135</f>
        <v>1.7903776296358741E-4</v>
      </c>
      <c r="E1136">
        <f t="shared" si="34"/>
        <v>8.5872014973778583</v>
      </c>
    </row>
    <row r="1137" spans="1:5" x14ac:dyDescent="0.2">
      <c r="A1137" s="1">
        <v>43388</v>
      </c>
      <c r="B1137">
        <v>79.130416999999994</v>
      </c>
      <c r="C1137">
        <f t="shared" si="35"/>
        <v>-6.9049961170279542E-3</v>
      </c>
      <c r="D1137">
        <f>Lambdas!$I$2*D1136+(1-Lambdas!$I$2)*C1136*C1136</f>
        <v>1.6667164901931793E-4</v>
      </c>
      <c r="E1137">
        <f t="shared" si="34"/>
        <v>8.4134195779526131</v>
      </c>
    </row>
    <row r="1138" spans="1:5" x14ac:dyDescent="0.2">
      <c r="A1138" s="1">
        <v>43389</v>
      </c>
      <c r="B1138">
        <v>79.502464000000003</v>
      </c>
      <c r="C1138">
        <f t="shared" si="35"/>
        <v>4.6906754742915505E-3</v>
      </c>
      <c r="D1138">
        <f>Lambdas!$I$2*D1137+(1-Lambdas!$I$2)*C1137*C1137</f>
        <v>1.581040335299235E-4</v>
      </c>
      <c r="E1138">
        <f t="shared" si="34"/>
        <v>8.6130930062836821</v>
      </c>
    </row>
    <row r="1139" spans="1:5" x14ac:dyDescent="0.2">
      <c r="A1139" s="1">
        <v>43390</v>
      </c>
      <c r="B1139">
        <v>79.796204000000003</v>
      </c>
      <c r="C1139">
        <f t="shared" si="35"/>
        <v>3.6879195113373323E-3</v>
      </c>
      <c r="D1139">
        <f>Lambdas!$I$2*D1138+(1-Lambdas!$I$2)*C1138*C1138</f>
        <v>1.483045553203923E-4</v>
      </c>
      <c r="E1139">
        <f t="shared" si="34"/>
        <v>8.7245343485230151</v>
      </c>
    </row>
    <row r="1140" spans="1:5" x14ac:dyDescent="0.2">
      <c r="A1140" s="1">
        <v>43391</v>
      </c>
      <c r="B1140">
        <v>80.138885000000002</v>
      </c>
      <c r="C1140">
        <f t="shared" si="35"/>
        <v>4.2852575572054604E-3</v>
      </c>
      <c r="D1140">
        <f>Lambdas!$I$2*D1139+(1-Lambdas!$I$2)*C1139*C1139</f>
        <v>1.3860571982023847E-4</v>
      </c>
      <c r="E1140">
        <f t="shared" si="34"/>
        <v>8.751390374289592</v>
      </c>
    </row>
    <row r="1141" spans="1:5" x14ac:dyDescent="0.2">
      <c r="A1141" s="1">
        <v>43392</v>
      </c>
      <c r="B1141">
        <v>80.256377999999998</v>
      </c>
      <c r="C1141">
        <f t="shared" si="35"/>
        <v>1.4650435283131158E-3</v>
      </c>
      <c r="D1141">
        <f>Lambdas!$I$2*D1140+(1-Lambdas!$I$2)*C1140*C1140</f>
        <v>1.2994813092340329E-4</v>
      </c>
      <c r="E1141">
        <f t="shared" si="34"/>
        <v>8.9318581857083164</v>
      </c>
    </row>
    <row r="1142" spans="1:5" x14ac:dyDescent="0.2">
      <c r="A1142" s="1">
        <v>43395</v>
      </c>
      <c r="B1142">
        <v>79.453513999999998</v>
      </c>
      <c r="C1142">
        <f t="shared" si="35"/>
        <v>-1.0054114408000588E-2</v>
      </c>
      <c r="D1142">
        <f>Lambdas!$I$2*D1141+(1-Lambdas!$I$2)*C1141*C1141</f>
        <v>1.2074624961659893E-4</v>
      </c>
      <c r="E1142">
        <f t="shared" si="34"/>
        <v>8.1846486728979411</v>
      </c>
    </row>
    <row r="1143" spans="1:5" x14ac:dyDescent="0.2">
      <c r="A1143" s="1">
        <v>43396</v>
      </c>
      <c r="B1143">
        <v>78.170906000000002</v>
      </c>
      <c r="C1143">
        <f t="shared" si="35"/>
        <v>-1.6274588790375466E-2</v>
      </c>
      <c r="D1143">
        <f>Lambdas!$I$2*D1142+(1-Lambdas!$I$2)*C1142*C1142</f>
        <v>1.1933063165628575E-4</v>
      </c>
      <c r="E1143">
        <f t="shared" si="34"/>
        <v>6.8140462696786823</v>
      </c>
    </row>
    <row r="1144" spans="1:5" x14ac:dyDescent="0.2">
      <c r="A1144" s="1">
        <v>43397</v>
      </c>
      <c r="B1144">
        <v>75.997321999999997</v>
      </c>
      <c r="C1144">
        <f t="shared" si="35"/>
        <v>-2.8199429465768935E-2</v>
      </c>
      <c r="D1144">
        <f>Lambdas!$I$2*D1143+(1-Lambdas!$I$2)*C1143*C1143</f>
        <v>1.2980908200359021E-4</v>
      </c>
      <c r="E1144">
        <f t="shared" si="34"/>
        <v>2.8234659254226653</v>
      </c>
    </row>
    <row r="1145" spans="1:5" x14ac:dyDescent="0.2">
      <c r="A1145" s="1">
        <v>43398</v>
      </c>
      <c r="B1145">
        <v>76.672889999999995</v>
      </c>
      <c r="C1145">
        <f t="shared" si="35"/>
        <v>8.8500880503117225E-3</v>
      </c>
      <c r="D1145">
        <f>Lambdas!$I$2*D1144+(1-Lambdas!$I$2)*C1144*C1144</f>
        <v>1.7771858926069286E-4</v>
      </c>
      <c r="E1145">
        <f t="shared" si="34"/>
        <v>8.1945896577168966</v>
      </c>
    </row>
    <row r="1146" spans="1:5" x14ac:dyDescent="0.2">
      <c r="A1146" s="1">
        <v>43399</v>
      </c>
      <c r="B1146">
        <v>75.909194999999997</v>
      </c>
      <c r="C1146">
        <f t="shared" si="35"/>
        <v>-1.0010367564675543E-2</v>
      </c>
      <c r="D1146">
        <f>Lambdas!$I$2*D1145+(1-Lambdas!$I$2)*C1145*C1145</f>
        <v>1.7056206384931375E-4</v>
      </c>
      <c r="E1146">
        <f t="shared" si="34"/>
        <v>8.0888981468291785</v>
      </c>
    </row>
    <row r="1147" spans="1:5" x14ac:dyDescent="0.2">
      <c r="A1147" s="1">
        <v>43402</v>
      </c>
      <c r="B1147">
        <v>75.439232000000004</v>
      </c>
      <c r="C1147">
        <f t="shared" si="35"/>
        <v>-6.2103653113628277E-3</v>
      </c>
      <c r="D1147">
        <f>Lambdas!$I$2*D1146+(1-Lambdas!$I$2)*C1146*C1146</f>
        <v>1.6549644791325971E-4</v>
      </c>
      <c r="E1147">
        <f t="shared" si="34"/>
        <v>8.4735126985980163</v>
      </c>
    </row>
    <row r="1148" spans="1:5" x14ac:dyDescent="0.2">
      <c r="A1148" s="1">
        <v>43403</v>
      </c>
      <c r="B1148">
        <v>77.133064000000005</v>
      </c>
      <c r="C1148">
        <f t="shared" si="35"/>
        <v>2.2204576298593584E-2</v>
      </c>
      <c r="D1148">
        <f>Lambdas!$I$2*D1147+(1-Lambdas!$I$2)*C1147*C1147</f>
        <v>1.5635749333404271E-4</v>
      </c>
      <c r="E1148">
        <f t="shared" si="34"/>
        <v>5.6100583543264833</v>
      </c>
    </row>
    <row r="1149" spans="1:5" x14ac:dyDescent="0.2">
      <c r="A1149" s="1">
        <v>43404</v>
      </c>
      <c r="B1149">
        <v>78.014251999999999</v>
      </c>
      <c r="C1149">
        <f t="shared" si="35"/>
        <v>1.1359493651157846E-2</v>
      </c>
      <c r="D1149">
        <f>Lambdas!$I$2*D1148+(1-Lambdas!$I$2)*C1148*C1148</f>
        <v>1.8059926859538919E-4</v>
      </c>
      <c r="E1149">
        <f t="shared" si="34"/>
        <v>7.9047304175745872</v>
      </c>
    </row>
    <row r="1150" spans="1:5" x14ac:dyDescent="0.2">
      <c r="A1150" s="1">
        <v>43405</v>
      </c>
      <c r="B1150">
        <v>78.983551000000006</v>
      </c>
      <c r="C1150">
        <f t="shared" si="35"/>
        <v>1.2348087649937677E-2</v>
      </c>
      <c r="D1150">
        <f>Lambdas!$I$2*D1149+(1-Lambdas!$I$2)*C1149*C1149</f>
        <v>1.7688680233580331E-4</v>
      </c>
      <c r="E1150">
        <f t="shared" si="34"/>
        <v>7.7780070944221817</v>
      </c>
    </row>
    <row r="1151" spans="1:5" x14ac:dyDescent="0.2">
      <c r="A1151" s="1">
        <v>43406</v>
      </c>
      <c r="B1151">
        <v>80.236794000000003</v>
      </c>
      <c r="C1151">
        <f t="shared" si="35"/>
        <v>1.5742572123500172E-2</v>
      </c>
      <c r="D1151">
        <f>Lambdas!$I$2*D1150+(1-Lambdas!$I$2)*C1150*C1150</f>
        <v>1.7512914263264376E-4</v>
      </c>
      <c r="E1151">
        <f t="shared" si="34"/>
        <v>7.2348678990367796</v>
      </c>
    </row>
    <row r="1152" spans="1:5" x14ac:dyDescent="0.2">
      <c r="A1152" s="1">
        <v>43409</v>
      </c>
      <c r="B1152">
        <v>79.933273</v>
      </c>
      <c r="C1152">
        <f t="shared" si="35"/>
        <v>-3.7899885914999595E-3</v>
      </c>
      <c r="D1152">
        <f>Lambdas!$I$2*D1151+(1-Lambdas!$I$2)*C1151*C1151</f>
        <v>1.8036358909470965E-4</v>
      </c>
      <c r="E1152">
        <f t="shared" si="34"/>
        <v>8.5408965962386461</v>
      </c>
    </row>
    <row r="1153" spans="1:5" x14ac:dyDescent="0.2">
      <c r="A1153" s="1">
        <v>43410</v>
      </c>
      <c r="B1153">
        <v>80.275954999999996</v>
      </c>
      <c r="C1153">
        <f t="shared" si="35"/>
        <v>4.2779373808760554E-3</v>
      </c>
      <c r="D1153">
        <f>Lambdas!$I$2*D1152+(1-Lambdas!$I$2)*C1152*C1152</f>
        <v>1.6841142058262478E-4</v>
      </c>
      <c r="E1153">
        <f t="shared" si="34"/>
        <v>8.5804337329334626</v>
      </c>
    </row>
    <row r="1154" spans="1:5" x14ac:dyDescent="0.2">
      <c r="A1154" s="1">
        <v>43411</v>
      </c>
      <c r="B1154">
        <v>81.294219999999996</v>
      </c>
      <c r="C1154">
        <f t="shared" si="35"/>
        <v>1.2604782805236666E-2</v>
      </c>
      <c r="D1154">
        <f>Lambdas!$I$2*D1153+(1-Lambdas!$I$2)*C1153*C1153</f>
        <v>1.5760327215698429E-4</v>
      </c>
      <c r="E1154">
        <f t="shared" si="34"/>
        <v>7.7473252345100052</v>
      </c>
    </row>
    <row r="1155" spans="1:5" x14ac:dyDescent="0.2">
      <c r="A1155" s="1">
        <v>43412</v>
      </c>
      <c r="B1155">
        <v>80.001807999999997</v>
      </c>
      <c r="C1155">
        <f t="shared" si="35"/>
        <v>-1.6025684896963543E-2</v>
      </c>
      <c r="D1155">
        <f>Lambdas!$I$2*D1154+(1-Lambdas!$I$2)*C1154*C1154</f>
        <v>1.5769523766226312E-4</v>
      </c>
      <c r="E1155">
        <f t="shared" ref="E1155:E1218" si="36">-LN(D1155)-C1155*C1155/D1155</f>
        <v>7.126245550655077</v>
      </c>
    </row>
    <row r="1156" spans="1:5" x14ac:dyDescent="0.2">
      <c r="A1156" s="1">
        <v>43413</v>
      </c>
      <c r="B1156">
        <v>79.982033000000001</v>
      </c>
      <c r="C1156">
        <f t="shared" ref="C1156:C1219" si="37">LN(B1156/B1155)</f>
        <v>-2.4721246817300722E-4</v>
      </c>
      <c r="D1156">
        <f>Lambdas!$I$2*D1155+(1-Lambdas!$I$2)*C1155*C1155</f>
        <v>1.6483252492864841E-4</v>
      </c>
      <c r="E1156">
        <f t="shared" si="36"/>
        <v>8.7102098357264595</v>
      </c>
    </row>
    <row r="1157" spans="1:5" x14ac:dyDescent="0.2">
      <c r="A1157" s="1">
        <v>43416</v>
      </c>
      <c r="B1157">
        <v>78.953452999999996</v>
      </c>
      <c r="C1157">
        <f t="shared" si="37"/>
        <v>-1.294354566298073E-2</v>
      </c>
      <c r="D1157">
        <f>Lambdas!$I$2*D1156+(1-Lambdas!$I$2)*C1156*C1156</f>
        <v>1.5296878574397852E-4</v>
      </c>
      <c r="E1157">
        <f t="shared" si="36"/>
        <v>7.6900507833010954</v>
      </c>
    </row>
    <row r="1158" spans="1:5" x14ac:dyDescent="0.2">
      <c r="A1158" s="1">
        <v>43417</v>
      </c>
      <c r="B1158">
        <v>77.143546999999998</v>
      </c>
      <c r="C1158">
        <f t="shared" si="37"/>
        <v>-2.3190543231737065E-2</v>
      </c>
      <c r="D1158">
        <f>Lambdas!$I$2*D1157+(1-Lambdas!$I$2)*C1157*C1157</f>
        <v>1.540175975907768E-4</v>
      </c>
      <c r="E1158">
        <f t="shared" si="36"/>
        <v>5.2866264984179185</v>
      </c>
    </row>
    <row r="1159" spans="1:5" x14ac:dyDescent="0.2">
      <c r="A1159" s="1">
        <v>43418</v>
      </c>
      <c r="B1159">
        <v>76.540244999999999</v>
      </c>
      <c r="C1159">
        <f t="shared" si="37"/>
        <v>-7.8512521224967918E-3</v>
      </c>
      <c r="D1159">
        <f>Lambdas!$I$2*D1158+(1-Lambdas!$I$2)*C1158*C1158</f>
        <v>1.8165048407512986E-4</v>
      </c>
      <c r="E1159">
        <f t="shared" si="36"/>
        <v>8.274081264493411</v>
      </c>
    </row>
    <row r="1160" spans="1:5" x14ac:dyDescent="0.2">
      <c r="A1160" s="1">
        <v>43419</v>
      </c>
      <c r="B1160">
        <v>77.331458999999995</v>
      </c>
      <c r="C1160">
        <f t="shared" si="37"/>
        <v>1.0284164702394386E-2</v>
      </c>
      <c r="D1160">
        <f>Lambdas!$I$2*D1159+(1-Lambdas!$I$2)*C1159*C1159</f>
        <v>1.7300974081679586E-4</v>
      </c>
      <c r="E1160">
        <f t="shared" si="36"/>
        <v>8.0508442268902378</v>
      </c>
    </row>
    <row r="1161" spans="1:5" x14ac:dyDescent="0.2">
      <c r="A1161" s="1">
        <v>43420</v>
      </c>
      <c r="B1161">
        <v>78.093001999999998</v>
      </c>
      <c r="C1161">
        <f t="shared" si="37"/>
        <v>9.7996041225495416E-3</v>
      </c>
      <c r="D1161">
        <f>Lambdas!$I$2*D1160+(1-Lambdas!$I$2)*C1160*C1160</f>
        <v>1.6816796997628239E-4</v>
      </c>
      <c r="E1161">
        <f t="shared" si="36"/>
        <v>8.1194977223457201</v>
      </c>
    </row>
    <row r="1162" spans="1:5" x14ac:dyDescent="0.2">
      <c r="A1162" s="1">
        <v>43423</v>
      </c>
      <c r="B1162">
        <v>78.350150999999997</v>
      </c>
      <c r="C1162">
        <f t="shared" si="37"/>
        <v>3.2874462916322057E-3</v>
      </c>
      <c r="D1162">
        <f>Lambdas!$I$2*D1161+(1-Lambdas!$I$2)*C1161*C1161</f>
        <v>1.6297411097998909E-4</v>
      </c>
      <c r="E1162">
        <f t="shared" si="36"/>
        <v>8.6556061925997856</v>
      </c>
    </row>
    <row r="1163" spans="1:5" x14ac:dyDescent="0.2">
      <c r="A1163" s="1">
        <v>43424</v>
      </c>
      <c r="B1163">
        <v>76.124854999999997</v>
      </c>
      <c r="C1163">
        <f t="shared" si="37"/>
        <v>-2.8813074783351794E-2</v>
      </c>
      <c r="D1163">
        <f>Lambdas!$I$2*D1162+(1-Lambdas!$I$2)*C1162*C1162</f>
        <v>1.5201791833173586E-4</v>
      </c>
      <c r="E1163">
        <f t="shared" si="36"/>
        <v>3.3303580570139291</v>
      </c>
    </row>
    <row r="1164" spans="1:5" x14ac:dyDescent="0.2">
      <c r="A1164" s="1">
        <v>43425</v>
      </c>
      <c r="B1164">
        <v>76.708374000000006</v>
      </c>
      <c r="C1164">
        <f t="shared" si="37"/>
        <v>7.6360597653089236E-3</v>
      </c>
      <c r="D1164">
        <f>Lambdas!$I$2*D1163+(1-Lambdas!$I$2)*C1163*C1163</f>
        <v>2.0084735754714669E-4</v>
      </c>
      <c r="E1164">
        <f t="shared" si="36"/>
        <v>8.2226483215393493</v>
      </c>
    </row>
    <row r="1165" spans="1:5" x14ac:dyDescent="0.2">
      <c r="A1165" s="1">
        <v>43427</v>
      </c>
      <c r="B1165">
        <v>74.661102</v>
      </c>
      <c r="C1165">
        <f t="shared" si="37"/>
        <v>-2.705164740769421E-2</v>
      </c>
      <c r="D1165">
        <f>Lambdas!$I$2*D1164+(1-Lambdas!$I$2)*C1164*C1164</f>
        <v>1.9058445429780246E-4</v>
      </c>
      <c r="E1165">
        <f t="shared" si="36"/>
        <v>4.7256915293168049</v>
      </c>
    </row>
    <row r="1166" spans="1:5" x14ac:dyDescent="0.2">
      <c r="A1166" s="1">
        <v>43430</v>
      </c>
      <c r="B1166">
        <v>76.134749999999997</v>
      </c>
      <c r="C1166">
        <f t="shared" si="37"/>
        <v>1.9545563022446553E-2</v>
      </c>
      <c r="D1166">
        <f>Lambdas!$I$2*D1165+(1-Lambdas!$I$2)*C1165*C1165</f>
        <v>2.2955201979581562E-4</v>
      </c>
      <c r="E1166">
        <f t="shared" si="36"/>
        <v>6.7151435873700098</v>
      </c>
    </row>
    <row r="1167" spans="1:5" x14ac:dyDescent="0.2">
      <c r="A1167" s="1">
        <v>43431</v>
      </c>
      <c r="B1167">
        <v>76.203979000000004</v>
      </c>
      <c r="C1167">
        <f t="shared" si="37"/>
        <v>9.0888253066169348E-4</v>
      </c>
      <c r="D1167">
        <f>Lambdas!$I$2*D1166+(1-Lambdas!$I$2)*C1166*C1166</f>
        <v>2.4053054766312354E-4</v>
      </c>
      <c r="E1167">
        <f t="shared" si="36"/>
        <v>8.3292291034860337</v>
      </c>
    </row>
    <row r="1168" spans="1:5" x14ac:dyDescent="0.2">
      <c r="A1168" s="1">
        <v>43432</v>
      </c>
      <c r="B1168">
        <v>77.5886</v>
      </c>
      <c r="C1168">
        <f t="shared" si="37"/>
        <v>1.8006830003690875E-2</v>
      </c>
      <c r="D1168">
        <f>Lambdas!$I$2*D1167+(1-Lambdas!$I$2)*C1167*C1167</f>
        <v>2.2327153762831099E-4</v>
      </c>
      <c r="E1168">
        <f t="shared" si="36"/>
        <v>6.954872603083909</v>
      </c>
    </row>
    <row r="1169" spans="1:5" x14ac:dyDescent="0.2">
      <c r="A1169" s="1">
        <v>43433</v>
      </c>
      <c r="B1169">
        <v>78.191901999999999</v>
      </c>
      <c r="C1169">
        <f t="shared" si="37"/>
        <v>7.745578021109133E-3</v>
      </c>
      <c r="D1169">
        <f>Lambdas!$I$2*D1168+(1-Lambdas!$I$2)*C1168*C1168</f>
        <v>2.305418147384554E-4</v>
      </c>
      <c r="E1169">
        <f t="shared" si="36"/>
        <v>8.114847945580145</v>
      </c>
    </row>
    <row r="1170" spans="1:5" x14ac:dyDescent="0.2">
      <c r="A1170" s="1">
        <v>43434</v>
      </c>
      <c r="B1170">
        <v>78.627075000000005</v>
      </c>
      <c r="C1170">
        <f t="shared" si="37"/>
        <v>5.5500185674799939E-3</v>
      </c>
      <c r="D1170">
        <f>Lambdas!$I$2*D1169+(1-Lambdas!$I$2)*C1169*C1169</f>
        <v>2.182621660313618E-4</v>
      </c>
      <c r="E1170">
        <f t="shared" si="36"/>
        <v>8.2886865232218465</v>
      </c>
    </row>
    <row r="1171" spans="1:5" x14ac:dyDescent="0.2">
      <c r="A1171" s="1">
        <v>43437</v>
      </c>
      <c r="B1171">
        <v>80.328193999999996</v>
      </c>
      <c r="C1171">
        <f t="shared" si="37"/>
        <v>2.140456190297144E-2</v>
      </c>
      <c r="D1171">
        <f>Lambdas!$I$2*D1170+(1-Lambdas!$I$2)*C1170*C1170</f>
        <v>2.0476486011003961E-4</v>
      </c>
      <c r="E1171">
        <f t="shared" si="36"/>
        <v>6.2561780719796545</v>
      </c>
    </row>
    <row r="1172" spans="1:5" x14ac:dyDescent="0.2">
      <c r="A1172" s="1">
        <v>43438</v>
      </c>
      <c r="B1172">
        <v>78.557845999999998</v>
      </c>
      <c r="C1172">
        <f t="shared" si="37"/>
        <v>-2.2285422535605937E-2</v>
      </c>
      <c r="D1172">
        <f>Lambdas!$I$2*D1171+(1-Lambdas!$I$2)*C1171*C1171</f>
        <v>2.2300927351301739E-4</v>
      </c>
      <c r="E1172">
        <f t="shared" si="36"/>
        <v>6.1813043521386355</v>
      </c>
    </row>
    <row r="1173" spans="1:5" x14ac:dyDescent="0.2">
      <c r="A1173" s="1">
        <v>43440</v>
      </c>
      <c r="B1173">
        <v>77.529258999999996</v>
      </c>
      <c r="C1173">
        <f t="shared" si="37"/>
        <v>-1.3179844542127185E-2</v>
      </c>
      <c r="D1173">
        <f>Lambdas!$I$2*D1172+(1-Lambdas!$I$2)*C1172*C1172</f>
        <v>2.4271101811168888E-4</v>
      </c>
      <c r="E1173">
        <f t="shared" si="36"/>
        <v>7.6079389390409595</v>
      </c>
    </row>
    <row r="1174" spans="1:5" x14ac:dyDescent="0.2">
      <c r="A1174" s="1">
        <v>43441</v>
      </c>
      <c r="B1174">
        <v>76.787497999999999</v>
      </c>
      <c r="C1174">
        <f t="shared" si="37"/>
        <v>-9.6135601504438884E-3</v>
      </c>
      <c r="D1174">
        <f>Lambdas!$I$2*D1173+(1-Lambdas!$I$2)*C1173*C1173</f>
        <v>2.3774273981294475E-4</v>
      </c>
      <c r="E1174">
        <f t="shared" si="36"/>
        <v>7.9555796018324845</v>
      </c>
    </row>
    <row r="1175" spans="1:5" x14ac:dyDescent="0.2">
      <c r="A1175" s="1">
        <v>43444</v>
      </c>
      <c r="B1175">
        <v>75.699577000000005</v>
      </c>
      <c r="C1175">
        <f t="shared" si="37"/>
        <v>-1.4269267863112037E-2</v>
      </c>
      <c r="D1175">
        <f>Lambdas!$I$2*D1174+(1-Lambdas!$I$2)*C1174*C1174</f>
        <v>2.2727936706344793E-4</v>
      </c>
      <c r="E1175">
        <f t="shared" si="36"/>
        <v>7.4934639545323964</v>
      </c>
    </row>
    <row r="1176" spans="1:5" x14ac:dyDescent="0.2">
      <c r="A1176" s="1">
        <v>43445</v>
      </c>
      <c r="B1176">
        <v>75.838042999999999</v>
      </c>
      <c r="C1176">
        <f t="shared" si="37"/>
        <v>1.8274807079068831E-3</v>
      </c>
      <c r="D1176">
        <f>Lambdas!$I$2*D1175+(1-Lambdas!$I$2)*C1175*C1175</f>
        <v>2.2557528863751455E-4</v>
      </c>
      <c r="E1176">
        <f t="shared" si="36"/>
        <v>8.38205138728412</v>
      </c>
    </row>
    <row r="1177" spans="1:5" x14ac:dyDescent="0.2">
      <c r="A1177" s="1">
        <v>43446</v>
      </c>
      <c r="B1177">
        <v>75.185280000000006</v>
      </c>
      <c r="C1177">
        <f t="shared" si="37"/>
        <v>-8.644586174481779E-3</v>
      </c>
      <c r="D1177">
        <f>Lambdas!$I$2*D1176+(1-Lambdas!$I$2)*C1176*C1176</f>
        <v>2.0957405871806657E-4</v>
      </c>
      <c r="E1177">
        <f t="shared" si="36"/>
        <v>8.1138583781639593</v>
      </c>
    </row>
    <row r="1178" spans="1:5" x14ac:dyDescent="0.2">
      <c r="A1178" s="1">
        <v>43447</v>
      </c>
      <c r="B1178">
        <v>76.134749999999997</v>
      </c>
      <c r="C1178">
        <f t="shared" si="37"/>
        <v>1.2549329531950844E-2</v>
      </c>
      <c r="D1178">
        <f>Lambdas!$I$2*D1177+(1-Lambdas!$I$2)*C1177*C1177</f>
        <v>1.9986504342975691E-4</v>
      </c>
      <c r="E1178">
        <f t="shared" si="36"/>
        <v>7.7299081415921709</v>
      </c>
    </row>
    <row r="1179" spans="1:5" x14ac:dyDescent="0.2">
      <c r="A1179" s="1">
        <v>43448</v>
      </c>
      <c r="B1179">
        <v>74.750122000000005</v>
      </c>
      <c r="C1179">
        <f t="shared" si="37"/>
        <v>-1.8353952269916179E-2</v>
      </c>
      <c r="D1179">
        <f>Lambdas!$I$2*D1178+(1-Lambdas!$I$2)*C1178*C1178</f>
        <v>1.968136778428864E-4</v>
      </c>
      <c r="E1179">
        <f t="shared" si="36"/>
        <v>6.8216466068338857</v>
      </c>
    </row>
    <row r="1180" spans="1:5" x14ac:dyDescent="0.2">
      <c r="A1180" s="1">
        <v>43451</v>
      </c>
      <c r="B1180">
        <v>73.227028000000004</v>
      </c>
      <c r="C1180">
        <f t="shared" si="37"/>
        <v>-2.0586256587001198E-2</v>
      </c>
      <c r="D1180">
        <f>Lambdas!$I$2*D1179+(1-Lambdas!$I$2)*C1179*C1179</f>
        <v>2.0689772559712879E-4</v>
      </c>
      <c r="E1180">
        <f t="shared" si="36"/>
        <v>6.4349601130451628</v>
      </c>
    </row>
    <row r="1181" spans="1:5" x14ac:dyDescent="0.2">
      <c r="A1181" s="1">
        <v>43452</v>
      </c>
      <c r="B1181">
        <v>71.209427000000005</v>
      </c>
      <c r="C1181">
        <f t="shared" si="37"/>
        <v>-2.7939376450492256E-2</v>
      </c>
      <c r="D1181">
        <f>Lambdas!$I$2*D1180+(1-Lambdas!$I$2)*C1180*C1180</f>
        <v>2.2251451460083513E-4</v>
      </c>
      <c r="E1181">
        <f t="shared" si="36"/>
        <v>4.9023931123846154</v>
      </c>
    </row>
    <row r="1182" spans="1:5" x14ac:dyDescent="0.2">
      <c r="A1182" s="1">
        <v>43453</v>
      </c>
      <c r="B1182">
        <v>70.002823000000006</v>
      </c>
      <c r="C1182">
        <f t="shared" si="37"/>
        <v>-1.7089641531381195E-2</v>
      </c>
      <c r="D1182">
        <f>Lambdas!$I$2*D1181+(1-Lambdas!$I$2)*C1181*C1181</f>
        <v>2.6269796929443031E-4</v>
      </c>
      <c r="E1182">
        <f t="shared" si="36"/>
        <v>7.1327503370806298</v>
      </c>
    </row>
    <row r="1183" spans="1:5" x14ac:dyDescent="0.2">
      <c r="A1183" s="1">
        <v>43454</v>
      </c>
      <c r="B1183">
        <v>67.876427000000007</v>
      </c>
      <c r="C1183">
        <f t="shared" si="37"/>
        <v>-3.0846767833444914E-2</v>
      </c>
      <c r="D1183">
        <f>Lambdas!$I$2*D1182+(1-Lambdas!$I$2)*C1182*C1182</f>
        <v>2.6481177174427607E-4</v>
      </c>
      <c r="E1183">
        <f t="shared" si="36"/>
        <v>4.6432858888935415</v>
      </c>
    </row>
    <row r="1184" spans="1:5" x14ac:dyDescent="0.2">
      <c r="A1184" s="1">
        <v>43455</v>
      </c>
      <c r="B1184">
        <v>67.372032000000004</v>
      </c>
      <c r="C1184">
        <f t="shared" si="37"/>
        <v>-7.4588256633739943E-3</v>
      </c>
      <c r="D1184">
        <f>Lambdas!$I$2*D1183+(1-Lambdas!$I$2)*C1183*C1183</f>
        <v>3.142558098760789E-4</v>
      </c>
      <c r="E1184">
        <f t="shared" si="36"/>
        <v>7.8882688495513218</v>
      </c>
    </row>
    <row r="1185" spans="1:5" x14ac:dyDescent="0.2">
      <c r="A1185" s="1">
        <v>43458</v>
      </c>
      <c r="B1185">
        <v>64.790688000000003</v>
      </c>
      <c r="C1185">
        <f t="shared" si="37"/>
        <v>-3.906808698263492E-2</v>
      </c>
      <c r="D1185">
        <f>Lambdas!$I$2*D1184+(1-Lambdas!$I$2)*C1184*C1184</f>
        <v>2.9563473519906886E-4</v>
      </c>
      <c r="E1185">
        <f t="shared" si="36"/>
        <v>2.9635438922416029</v>
      </c>
    </row>
    <row r="1186" spans="1:5" x14ac:dyDescent="0.2">
      <c r="A1186" s="1">
        <v>43460</v>
      </c>
      <c r="B1186">
        <v>67.886322000000007</v>
      </c>
      <c r="C1186">
        <f t="shared" si="37"/>
        <v>4.6672681645095984E-2</v>
      </c>
      <c r="D1186">
        <f>Lambdas!$I$2*D1185+(1-Lambdas!$I$2)*C1185*C1185</f>
        <v>3.8424522040350959E-4</v>
      </c>
      <c r="E1186">
        <f t="shared" si="36"/>
        <v>2.1950915320563178</v>
      </c>
    </row>
    <row r="1187" spans="1:5" x14ac:dyDescent="0.2">
      <c r="A1187" s="1">
        <v>43461</v>
      </c>
      <c r="B1187">
        <v>68.183029000000005</v>
      </c>
      <c r="C1187">
        <f t="shared" si="37"/>
        <v>4.3611212677142248E-3</v>
      </c>
      <c r="D1187">
        <f>Lambdas!$I$2*D1186+(1-Lambdas!$I$2)*C1186*C1186</f>
        <v>5.1342213931824415E-4</v>
      </c>
      <c r="E1187">
        <f t="shared" si="36"/>
        <v>7.5373678383850073</v>
      </c>
    </row>
    <row r="1188" spans="1:5" x14ac:dyDescent="0.2">
      <c r="A1188" s="1">
        <v>43462</v>
      </c>
      <c r="B1188">
        <v>67.421477999999993</v>
      </c>
      <c r="C1188">
        <f t="shared" si="37"/>
        <v>-1.1232060397088389E-2</v>
      </c>
      <c r="D1188">
        <f>Lambdas!$I$2*D1187+(1-Lambdas!$I$2)*C1187*C1187</f>
        <v>4.7782454765403238E-4</v>
      </c>
      <c r="E1188">
        <f t="shared" si="36"/>
        <v>7.3822386945395175</v>
      </c>
    </row>
    <row r="1189" spans="1:5" x14ac:dyDescent="0.2">
      <c r="A1189" s="1">
        <v>43465</v>
      </c>
      <c r="B1189">
        <v>67.441260999999997</v>
      </c>
      <c r="C1189">
        <f t="shared" si="37"/>
        <v>2.9337977692851043E-4</v>
      </c>
      <c r="D1189">
        <f>Lambdas!$I$2*D1188+(1-Lambdas!$I$2)*C1188*C1188</f>
        <v>4.5250421951176115E-4</v>
      </c>
      <c r="E1189">
        <f t="shared" si="36"/>
        <v>7.7005232580662879</v>
      </c>
    </row>
    <row r="1190" spans="1:5" x14ac:dyDescent="0.2">
      <c r="A1190" s="1">
        <v>43467</v>
      </c>
      <c r="B1190">
        <v>68.924789000000004</v>
      </c>
      <c r="C1190">
        <f t="shared" si="37"/>
        <v>2.1758883985852611E-2</v>
      </c>
      <c r="D1190">
        <f>Lambdas!$I$2*D1189+(1-Lambdas!$I$2)*C1189*C1189</f>
        <v>4.1992957031733631E-4</v>
      </c>
      <c r="E1190">
        <f t="shared" si="36"/>
        <v>6.647974888180177</v>
      </c>
    </row>
    <row r="1191" spans="1:5" x14ac:dyDescent="0.2">
      <c r="A1191" s="1">
        <v>43468</v>
      </c>
      <c r="B1191">
        <v>67.866539000000003</v>
      </c>
      <c r="C1191">
        <f t="shared" si="37"/>
        <v>-1.547278073966233E-2</v>
      </c>
      <c r="D1191">
        <f>Lambdas!$I$2*D1190+(1-Lambdas!$I$2)*C1190*C1190</f>
        <v>4.2378303576271229E-4</v>
      </c>
      <c r="E1191">
        <f t="shared" si="36"/>
        <v>7.2013608450816502</v>
      </c>
    </row>
    <row r="1192" spans="1:5" x14ac:dyDescent="0.2">
      <c r="A1192" s="1">
        <v>43469</v>
      </c>
      <c r="B1192">
        <v>70.368758999999997</v>
      </c>
      <c r="C1192">
        <f t="shared" si="37"/>
        <v>3.6206285599977656E-2</v>
      </c>
      <c r="D1192">
        <f>Lambdas!$I$2*D1191+(1-Lambdas!$I$2)*C1191*C1191</f>
        <v>4.1050773603410438E-4</v>
      </c>
      <c r="E1192">
        <f t="shared" si="36"/>
        <v>4.6047652038845399</v>
      </c>
    </row>
    <row r="1193" spans="1:5" x14ac:dyDescent="0.2">
      <c r="A1193" s="1">
        <v>43472</v>
      </c>
      <c r="B1193">
        <v>70.734695000000002</v>
      </c>
      <c r="C1193">
        <f t="shared" si="37"/>
        <v>5.1867875663836552E-3</v>
      </c>
      <c r="D1193">
        <f>Lambdas!$I$2*D1192+(1-Lambdas!$I$2)*C1192*C1192</f>
        <v>4.7533670722761201E-4</v>
      </c>
      <c r="E1193">
        <f t="shared" si="36"/>
        <v>7.5948898665813118</v>
      </c>
    </row>
    <row r="1194" spans="1:5" x14ac:dyDescent="0.2">
      <c r="A1194" s="1">
        <v>43473</v>
      </c>
      <c r="B1194">
        <v>71.248985000000005</v>
      </c>
      <c r="C1194">
        <f t="shared" si="37"/>
        <v>7.2443853998942877E-3</v>
      </c>
      <c r="D1194">
        <f>Lambdas!$I$2*D1193+(1-Lambdas!$I$2)*C1193*C1193</f>
        <v>4.4304892563230857E-4</v>
      </c>
      <c r="E1194">
        <f t="shared" si="36"/>
        <v>7.6033758956080826</v>
      </c>
    </row>
    <row r="1195" spans="1:5" x14ac:dyDescent="0.2">
      <c r="A1195" s="1">
        <v>43474</v>
      </c>
      <c r="B1195">
        <v>71.624808999999999</v>
      </c>
      <c r="C1195">
        <f t="shared" si="37"/>
        <v>5.2609349314262253E-3</v>
      </c>
      <c r="D1195">
        <f>Lambdas!$I$2*D1194+(1-Lambdas!$I$2)*C1194*C1194</f>
        <v>4.1492757523499537E-4</v>
      </c>
      <c r="E1195">
        <f t="shared" si="36"/>
        <v>7.720702311691328</v>
      </c>
    </row>
    <row r="1196" spans="1:5" x14ac:dyDescent="0.2">
      <c r="A1196" s="1">
        <v>43475</v>
      </c>
      <c r="B1196">
        <v>71.258881000000002</v>
      </c>
      <c r="C1196">
        <f t="shared" si="37"/>
        <v>-5.1220513695054782E-3</v>
      </c>
      <c r="D1196">
        <f>Lambdas!$I$2*D1195+(1-Lambdas!$I$2)*C1195*C1195</f>
        <v>3.8704510083511638E-4</v>
      </c>
      <c r="E1196">
        <f t="shared" si="36"/>
        <v>7.7891854738994946</v>
      </c>
    </row>
    <row r="1197" spans="1:5" x14ac:dyDescent="0.2">
      <c r="A1197" s="1">
        <v>43476</v>
      </c>
      <c r="B1197">
        <v>70.932502999999997</v>
      </c>
      <c r="C1197">
        <f t="shared" si="37"/>
        <v>-4.5906940913777615E-3</v>
      </c>
      <c r="D1197">
        <f>Lambdas!$I$2*D1196+(1-Lambdas!$I$2)*C1196*C1196</f>
        <v>3.6106637041939514E-4</v>
      </c>
      <c r="E1197">
        <f t="shared" si="36"/>
        <v>7.8680814564268102</v>
      </c>
    </row>
    <row r="1198" spans="1:5" x14ac:dyDescent="0.2">
      <c r="A1198" s="1">
        <v>43479</v>
      </c>
      <c r="B1198">
        <v>70.843483000000006</v>
      </c>
      <c r="C1198">
        <f t="shared" si="37"/>
        <v>-1.2557840606187897E-3</v>
      </c>
      <c r="D1198">
        <f>Lambdas!$I$2*D1197+(1-Lambdas!$I$2)*C1197*C1197</f>
        <v>3.3658654602346992E-4</v>
      </c>
      <c r="E1198">
        <f t="shared" si="36"/>
        <v>7.9919699927946422</v>
      </c>
    </row>
    <row r="1199" spans="1:5" x14ac:dyDescent="0.2">
      <c r="A1199" s="1">
        <v>43480</v>
      </c>
      <c r="B1199">
        <v>70.883049</v>
      </c>
      <c r="C1199">
        <f t="shared" si="37"/>
        <v>5.5834289415717601E-4</v>
      </c>
      <c r="D1199">
        <f>Lambdas!$I$2*D1198+(1-Lambdas!$I$2)*C1198*C1198</f>
        <v>3.1246545649738194E-4</v>
      </c>
      <c r="E1199">
        <f t="shared" si="36"/>
        <v>8.0700189341012774</v>
      </c>
    </row>
    <row r="1200" spans="1:5" x14ac:dyDescent="0.2">
      <c r="A1200" s="1">
        <v>43481</v>
      </c>
      <c r="B1200">
        <v>70.853378000000006</v>
      </c>
      <c r="C1200">
        <f t="shared" si="37"/>
        <v>-4.186785438497921E-4</v>
      </c>
      <c r="D1200">
        <f>Lambdas!$I$2*D1199+(1-Lambdas!$I$2)*C1199*C1199</f>
        <v>2.8999001505548806E-4</v>
      </c>
      <c r="E1200">
        <f t="shared" si="36"/>
        <v>8.1450595913895505</v>
      </c>
    </row>
    <row r="1201" spans="1:5" x14ac:dyDescent="0.2">
      <c r="A1201" s="1">
        <v>43482</v>
      </c>
      <c r="B1201">
        <v>71.337997000000001</v>
      </c>
      <c r="C1201">
        <f t="shared" si="37"/>
        <v>6.8164595278466375E-3</v>
      </c>
      <c r="D1201">
        <f>Lambdas!$I$2*D1200+(1-Lambdas!$I$2)*C1200*C1200</f>
        <v>2.691230074222641E-4</v>
      </c>
      <c r="E1201">
        <f t="shared" si="36"/>
        <v>8.0476918826199189</v>
      </c>
    </row>
    <row r="1202" spans="1:5" x14ac:dyDescent="0.2">
      <c r="A1202" s="1">
        <v>43483</v>
      </c>
      <c r="B1202">
        <v>72.188552999999999</v>
      </c>
      <c r="C1202">
        <f t="shared" si="37"/>
        <v>1.185238490137683E-2</v>
      </c>
      <c r="D1202">
        <f>Lambdas!$I$2*D1201+(1-Lambdas!$I$2)*C1201*C1201</f>
        <v>2.5309130054520498E-4</v>
      </c>
      <c r="E1202">
        <f t="shared" si="36"/>
        <v>7.7267074909561595</v>
      </c>
    </row>
    <row r="1203" spans="1:5" x14ac:dyDescent="0.2">
      <c r="A1203" s="1">
        <v>43487</v>
      </c>
      <c r="B1203">
        <v>71.100632000000004</v>
      </c>
      <c r="C1203">
        <f t="shared" si="37"/>
        <v>-1.5185261964132016E-2</v>
      </c>
      <c r="D1203">
        <f>Lambdas!$I$2*D1202+(1-Lambdas!$I$2)*C1202*C1202</f>
        <v>2.4498308186363625E-4</v>
      </c>
      <c r="E1203">
        <f t="shared" si="36"/>
        <v>7.3730638310001257</v>
      </c>
    </row>
    <row r="1204" spans="1:5" x14ac:dyDescent="0.2">
      <c r="A1204" s="1">
        <v>43488</v>
      </c>
      <c r="B1204">
        <v>70.517112999999995</v>
      </c>
      <c r="C1204">
        <f t="shared" si="37"/>
        <v>-8.2408077077047118E-3</v>
      </c>
      <c r="D1204">
        <f>Lambdas!$I$2*D1203+(1-Lambdas!$I$2)*C1203*C1203</f>
        <v>2.4394691973770555E-4</v>
      </c>
      <c r="E1204">
        <f t="shared" si="36"/>
        <v>8.0401759296681323</v>
      </c>
    </row>
    <row r="1205" spans="1:5" x14ac:dyDescent="0.2">
      <c r="A1205" s="1">
        <v>43489</v>
      </c>
      <c r="B1205">
        <v>70.616012999999995</v>
      </c>
      <c r="C1205">
        <f t="shared" si="37"/>
        <v>1.4015138612975392E-3</v>
      </c>
      <c r="D1205">
        <f>Lambdas!$I$2*D1204+(1-Lambdas!$I$2)*C1204*C1204</f>
        <v>2.3127211605029619E-4</v>
      </c>
      <c r="E1205">
        <f t="shared" si="36"/>
        <v>8.3634223458523671</v>
      </c>
    </row>
    <row r="1206" spans="1:5" x14ac:dyDescent="0.2">
      <c r="A1206" s="1">
        <v>43490</v>
      </c>
      <c r="B1206">
        <v>70.932502999999997</v>
      </c>
      <c r="C1206">
        <f t="shared" si="37"/>
        <v>4.4718310916273037E-3</v>
      </c>
      <c r="D1206">
        <f>Lambdas!$I$2*D1205+(1-Lambdas!$I$2)*C1205*C1205</f>
        <v>2.1476167406220278E-4</v>
      </c>
      <c r="E1206">
        <f t="shared" si="36"/>
        <v>8.3528678478995353</v>
      </c>
    </row>
    <row r="1207" spans="1:5" x14ac:dyDescent="0.2">
      <c r="A1207" s="1">
        <v>43493</v>
      </c>
      <c r="B1207">
        <v>70.457770999999994</v>
      </c>
      <c r="C1207">
        <f t="shared" si="37"/>
        <v>-6.715225461298803E-3</v>
      </c>
      <c r="D1207">
        <f>Lambdas!$I$2*D1206+(1-Lambdas!$I$2)*C1206*C1206</f>
        <v>2.0073840364169903E-4</v>
      </c>
      <c r="E1207">
        <f t="shared" si="36"/>
        <v>8.2888660889202459</v>
      </c>
    </row>
    <row r="1208" spans="1:5" x14ac:dyDescent="0.2">
      <c r="A1208" s="1">
        <v>43494</v>
      </c>
      <c r="B1208">
        <v>70.724807999999996</v>
      </c>
      <c r="C1208">
        <f t="shared" si="37"/>
        <v>3.7828650012556773E-3</v>
      </c>
      <c r="D1208">
        <f>Lambdas!$I$2*D1207+(1-Lambdas!$I$2)*C1207*C1207</f>
        <v>1.895318381427346E-4</v>
      </c>
      <c r="E1208">
        <f t="shared" si="36"/>
        <v>8.4954513527722373</v>
      </c>
    </row>
    <row r="1209" spans="1:5" x14ac:dyDescent="0.2">
      <c r="A1209" s="1">
        <v>43495</v>
      </c>
      <c r="B1209">
        <v>71.496245999999999</v>
      </c>
      <c r="C1209">
        <f t="shared" si="37"/>
        <v>1.0848542381346511E-2</v>
      </c>
      <c r="D1209">
        <f>Lambdas!$I$2*D1208+(1-Lambdas!$I$2)*C1208*C1208</f>
        <v>1.7691566053446768E-4</v>
      </c>
      <c r="E1209">
        <f t="shared" si="36"/>
        <v>7.9746002718257145</v>
      </c>
    </row>
    <row r="1210" spans="1:5" x14ac:dyDescent="0.2">
      <c r="A1210" s="1">
        <v>43496</v>
      </c>
      <c r="B1210">
        <v>72.475371999999993</v>
      </c>
      <c r="C1210">
        <f t="shared" si="37"/>
        <v>1.3601862773860071E-2</v>
      </c>
      <c r="D1210">
        <f>Lambdas!$I$2*D1209+(1-Lambdas!$I$2)*C1209*C1209</f>
        <v>1.7265140472168267E-4</v>
      </c>
      <c r="E1210">
        <f t="shared" si="36"/>
        <v>7.5926509087817395</v>
      </c>
    </row>
    <row r="1211" spans="1:5" x14ac:dyDescent="0.2">
      <c r="A1211" s="1">
        <v>43497</v>
      </c>
      <c r="B1211">
        <v>75.086380000000005</v>
      </c>
      <c r="C1211">
        <f t="shared" si="37"/>
        <v>3.5392376534661374E-2</v>
      </c>
      <c r="D1211">
        <f>Lambdas!$I$2*D1210+(1-Lambdas!$I$2)*C1210*C1210</f>
        <v>1.7354128670943455E-4</v>
      </c>
      <c r="E1211">
        <f t="shared" si="36"/>
        <v>1.4410990031611295</v>
      </c>
    </row>
    <row r="1212" spans="1:5" x14ac:dyDescent="0.2">
      <c r="A1212" s="1">
        <v>43500</v>
      </c>
      <c r="B1212">
        <v>73.998458999999997</v>
      </c>
      <c r="C1212">
        <f t="shared" si="37"/>
        <v>-1.4594915470606751E-2</v>
      </c>
      <c r="D1212">
        <f>Lambdas!$I$2*D1211+(1-Lambdas!$I$2)*C1211*C1211</f>
        <v>2.5123627093328769E-4</v>
      </c>
      <c r="E1212">
        <f t="shared" si="36"/>
        <v>7.4412632194271255</v>
      </c>
    </row>
    <row r="1213" spans="1:5" x14ac:dyDescent="0.2">
      <c r="A1213" s="1">
        <v>43501</v>
      </c>
      <c r="B1213">
        <v>74.760002</v>
      </c>
      <c r="C1213">
        <f t="shared" si="37"/>
        <v>1.0238740676619618E-2</v>
      </c>
      <c r="D1213">
        <f>Lambdas!$I$2*D1212+(1-Lambdas!$I$2)*C1212*C1212</f>
        <v>2.4848404573280815E-4</v>
      </c>
      <c r="E1213">
        <f t="shared" si="36"/>
        <v>7.8782464378305823</v>
      </c>
    </row>
    <row r="1214" spans="1:5" x14ac:dyDescent="0.2">
      <c r="A1214" s="1">
        <v>43502</v>
      </c>
      <c r="B1214">
        <v>74.433632000000003</v>
      </c>
      <c r="C1214">
        <f t="shared" si="37"/>
        <v>-4.3751266304983888E-3</v>
      </c>
      <c r="D1214">
        <f>Lambdas!$I$2*D1213+(1-Lambdas!$I$2)*C1213*C1213</f>
        <v>2.3814091253488153E-4</v>
      </c>
      <c r="E1214">
        <f t="shared" si="36"/>
        <v>8.2622681307654489</v>
      </c>
    </row>
    <row r="1215" spans="1:5" x14ac:dyDescent="0.2">
      <c r="A1215" s="1">
        <v>43503</v>
      </c>
      <c r="B1215">
        <v>73.860000999999997</v>
      </c>
      <c r="C1215">
        <f t="shared" si="37"/>
        <v>-7.7364597455922045E-3</v>
      </c>
      <c r="D1215">
        <f>Lambdas!$I$2*D1214+(1-Lambdas!$I$2)*C1214*C1214</f>
        <v>2.2237270898127449E-4</v>
      </c>
      <c r="E1215">
        <f t="shared" si="36"/>
        <v>8.1420003416932136</v>
      </c>
    </row>
    <row r="1216" spans="1:5" x14ac:dyDescent="0.2">
      <c r="A1216" s="1">
        <v>43504</v>
      </c>
      <c r="B1216">
        <v>73.980002999999996</v>
      </c>
      <c r="C1216">
        <f t="shared" si="37"/>
        <v>1.6234039922623186E-3</v>
      </c>
      <c r="D1216">
        <f>Lambdas!$I$2*D1215+(1-Lambdas!$I$2)*C1215*C1215</f>
        <v>2.1067108131301988E-4</v>
      </c>
      <c r="E1216">
        <f t="shared" si="36"/>
        <v>8.4527027567761355</v>
      </c>
    </row>
    <row r="1217" spans="1:5" x14ac:dyDescent="0.2">
      <c r="A1217" s="1">
        <v>43507</v>
      </c>
      <c r="B1217">
        <v>74.099997999999999</v>
      </c>
      <c r="C1217">
        <f t="shared" si="37"/>
        <v>1.6206783556800086E-3</v>
      </c>
      <c r="D1217">
        <f>Lambdas!$I$2*D1216+(1-Lambdas!$I$2)*C1216*C1216</f>
        <v>1.9569226569436744E-4</v>
      </c>
      <c r="E1217">
        <f t="shared" si="36"/>
        <v>8.5255451200231001</v>
      </c>
    </row>
    <row r="1218" spans="1:5" x14ac:dyDescent="0.2">
      <c r="A1218" s="1">
        <v>43508</v>
      </c>
      <c r="B1218">
        <v>75.400002000000001</v>
      </c>
      <c r="C1218">
        <f t="shared" si="37"/>
        <v>1.739179622762152E-2</v>
      </c>
      <c r="D1218">
        <f>Lambdas!$I$2*D1217+(1-Lambdas!$I$2)*C1217*C1217</f>
        <v>1.817913061149905E-4</v>
      </c>
      <c r="E1218">
        <f t="shared" si="36"/>
        <v>6.9487950852201275</v>
      </c>
    </row>
    <row r="1219" spans="1:5" x14ac:dyDescent="0.2">
      <c r="A1219" s="1">
        <v>43509</v>
      </c>
      <c r="B1219">
        <v>76.25</v>
      </c>
      <c r="C1219">
        <f t="shared" si="37"/>
        <v>1.1210113948412103E-2</v>
      </c>
      <c r="D1219">
        <f>Lambdas!$I$2*D1218+(1-Lambdas!$I$2)*C1218*C1218</f>
        <v>1.9048064627486485E-4</v>
      </c>
      <c r="E1219">
        <f t="shared" ref="E1219:E1260" si="38">-LN(D1219)-C1219*C1219/D1219</f>
        <v>7.9062254586819058</v>
      </c>
    </row>
    <row r="1220" spans="1:5" x14ac:dyDescent="0.2">
      <c r="A1220" s="1">
        <v>43510</v>
      </c>
      <c r="B1220">
        <v>76.269997000000004</v>
      </c>
      <c r="C1220">
        <f t="shared" ref="C1220:C1260" si="39">LN(B1220/B1219)</f>
        <v>2.6222135468031662E-4</v>
      </c>
      <c r="D1220">
        <f>Lambdas!$I$2*D1219+(1-Lambdas!$I$2)*C1219*C1219</f>
        <v>1.8581396115748396E-4</v>
      </c>
      <c r="E1220">
        <f t="shared" si="38"/>
        <v>8.5903945458711899</v>
      </c>
    </row>
    <row r="1221" spans="1:5" x14ac:dyDescent="0.2">
      <c r="A1221" s="1">
        <v>43511</v>
      </c>
      <c r="B1221">
        <v>77.709998999999996</v>
      </c>
      <c r="C1221">
        <f t="shared" si="39"/>
        <v>1.8704299510592638E-2</v>
      </c>
      <c r="D1221">
        <f>Lambdas!$I$2*D1220+(1-Lambdas!$I$2)*C1220*C1220</f>
        <v>1.7244008392650677E-4</v>
      </c>
      <c r="E1221">
        <f t="shared" si="38"/>
        <v>6.6366353333682522</v>
      </c>
    </row>
    <row r="1222" spans="1:5" x14ac:dyDescent="0.2">
      <c r="A1222" s="1">
        <v>43515</v>
      </c>
      <c r="B1222">
        <v>78.230002999999996</v>
      </c>
      <c r="C1222">
        <f t="shared" si="39"/>
        <v>6.6693076926541339E-3</v>
      </c>
      <c r="D1222">
        <f>Lambdas!$I$2*D1221+(1-Lambdas!$I$2)*C1221*C1221</f>
        <v>1.852138696924295E-4</v>
      </c>
      <c r="E1222">
        <f t="shared" si="38"/>
        <v>8.3538463554916493</v>
      </c>
    </row>
    <row r="1223" spans="1:5" x14ac:dyDescent="0.2">
      <c r="A1223" s="1">
        <v>43516</v>
      </c>
      <c r="B1223">
        <v>78.529999000000004</v>
      </c>
      <c r="C1223">
        <f t="shared" si="39"/>
        <v>3.8274606073479887E-3</v>
      </c>
      <c r="D1223">
        <f>Lambdas!$I$2*D1222+(1-Lambdas!$I$2)*C1222*C1222</f>
        <v>1.7508083818963615E-4</v>
      </c>
      <c r="E1223">
        <f t="shared" si="38"/>
        <v>8.5665902395244196</v>
      </c>
    </row>
    <row r="1224" spans="1:5" x14ac:dyDescent="0.2">
      <c r="A1224" s="1">
        <v>43517</v>
      </c>
      <c r="B1224">
        <v>77.819999999999993</v>
      </c>
      <c r="C1224">
        <f t="shared" si="39"/>
        <v>-9.082237096388758E-3</v>
      </c>
      <c r="D1224">
        <f>Lambdas!$I$2*D1223+(1-Lambdas!$I$2)*C1223*C1223</f>
        <v>1.6352958618498734E-4</v>
      </c>
      <c r="E1224">
        <f t="shared" si="38"/>
        <v>8.2141000726917692</v>
      </c>
    </row>
    <row r="1225" spans="1:5" x14ac:dyDescent="0.2">
      <c r="A1225" s="1">
        <v>43518</v>
      </c>
      <c r="B1225">
        <v>78.419998000000007</v>
      </c>
      <c r="C1225">
        <f t="shared" si="39"/>
        <v>7.6805038040798582E-3</v>
      </c>
      <c r="D1225">
        <f>Lambdas!$I$2*D1224+(1-Lambdas!$I$2)*C1224*C1224</f>
        <v>1.5769442499994702E-4</v>
      </c>
      <c r="E1225">
        <f t="shared" si="38"/>
        <v>8.3807726329545407</v>
      </c>
    </row>
    <row r="1226" spans="1:5" x14ac:dyDescent="0.2">
      <c r="A1226" s="1">
        <v>43521</v>
      </c>
      <c r="B1226">
        <v>78.5</v>
      </c>
      <c r="C1226">
        <f t="shared" si="39"/>
        <v>1.0196534278754726E-3</v>
      </c>
      <c r="D1226">
        <f>Lambdas!$I$2*D1225+(1-Lambdas!$I$2)*C1225*C1225</f>
        <v>1.5058759801650799E-4</v>
      </c>
      <c r="E1226">
        <f t="shared" si="38"/>
        <v>8.7940613551808831</v>
      </c>
    </row>
    <row r="1227" spans="1:5" x14ac:dyDescent="0.2">
      <c r="A1227" s="1">
        <v>43522</v>
      </c>
      <c r="B1227">
        <v>78.660004000000001</v>
      </c>
      <c r="C1227">
        <f t="shared" si="39"/>
        <v>2.0361930670665857E-3</v>
      </c>
      <c r="D1227">
        <f>Lambdas!$I$2*D1226+(1-Lambdas!$I$2)*C1226*C1226</f>
        <v>1.3981996952174943E-4</v>
      </c>
      <c r="E1227">
        <f t="shared" si="38"/>
        <v>8.8455018902126632</v>
      </c>
    </row>
    <row r="1228" spans="1:5" x14ac:dyDescent="0.2">
      <c r="A1228" s="1">
        <v>43523</v>
      </c>
      <c r="B1228">
        <v>79.470000999999996</v>
      </c>
      <c r="C1228">
        <f t="shared" si="39"/>
        <v>1.0244786680023479E-2</v>
      </c>
      <c r="D1228">
        <f>Lambdas!$I$2*D1227+(1-Lambdas!$I$2)*C1227*C1227</f>
        <v>1.3005128693141738E-4</v>
      </c>
      <c r="E1228">
        <f t="shared" si="38"/>
        <v>8.140548871349333</v>
      </c>
    </row>
    <row r="1229" spans="1:5" x14ac:dyDescent="0.2">
      <c r="A1229" s="1">
        <v>43524</v>
      </c>
      <c r="B1229">
        <v>79.029999000000004</v>
      </c>
      <c r="C1229">
        <f t="shared" si="39"/>
        <v>-5.5520899719915546E-3</v>
      </c>
      <c r="D1229">
        <f>Lambdas!$I$2*D1228+(1-Lambdas!$I$2)*C1228*C1228</f>
        <v>1.2824437127360668E-4</v>
      </c>
      <c r="E1229">
        <f t="shared" si="38"/>
        <v>8.7212060550694535</v>
      </c>
    </row>
    <row r="1230" spans="1:5" x14ac:dyDescent="0.2">
      <c r="A1230" s="1">
        <v>43525</v>
      </c>
      <c r="B1230">
        <v>80</v>
      </c>
      <c r="C1230">
        <f t="shared" si="39"/>
        <v>1.2199120110420339E-2</v>
      </c>
      <c r="D1230">
        <f>Lambdas!$I$2*D1229+(1-Lambdas!$I$2)*C1229*C1229</f>
        <v>1.2123011033503805E-4</v>
      </c>
      <c r="E1230">
        <f t="shared" si="38"/>
        <v>7.7902493795533871</v>
      </c>
    </row>
    <row r="1231" spans="1:5" x14ac:dyDescent="0.2">
      <c r="A1231" s="1">
        <v>43528</v>
      </c>
      <c r="B1231">
        <v>80.309997999999993</v>
      </c>
      <c r="C1231">
        <f t="shared" si="39"/>
        <v>3.8674866229899702E-3</v>
      </c>
      <c r="D1231">
        <f>Lambdas!$I$2*D1230+(1-Lambdas!$I$2)*C1230*C1230</f>
        <v>1.2321650974139069E-4</v>
      </c>
      <c r="E1231">
        <f t="shared" si="38"/>
        <v>8.8801758796742192</v>
      </c>
    </row>
    <row r="1232" spans="1:5" x14ac:dyDescent="0.2">
      <c r="A1232" s="1">
        <v>43529</v>
      </c>
      <c r="B1232">
        <v>80.190002000000007</v>
      </c>
      <c r="C1232">
        <f t="shared" si="39"/>
        <v>-1.495277537168766E-3</v>
      </c>
      <c r="D1232">
        <f>Lambdas!$I$2*D1231+(1-Lambdas!$I$2)*C1231*C1231</f>
        <v>1.1542172781304589E-4</v>
      </c>
      <c r="E1232">
        <f t="shared" si="38"/>
        <v>9.0475467603232858</v>
      </c>
    </row>
    <row r="1233" spans="1:5" x14ac:dyDescent="0.2">
      <c r="A1233" s="1">
        <v>43530</v>
      </c>
      <c r="B1233">
        <v>79.279999000000004</v>
      </c>
      <c r="C1233">
        <f t="shared" si="39"/>
        <v>-1.1412966351491903E-2</v>
      </c>
      <c r="D1233">
        <f>Lambdas!$I$2*D1232+(1-Lambdas!$I$2)*C1232*C1232</f>
        <v>1.0727220922883635E-4</v>
      </c>
      <c r="E1233">
        <f t="shared" si="38"/>
        <v>7.9258860868139509</v>
      </c>
    </row>
    <row r="1234" spans="1:5" x14ac:dyDescent="0.2">
      <c r="A1234" s="1">
        <v>43531</v>
      </c>
      <c r="B1234">
        <v>80.160004000000001</v>
      </c>
      <c r="C1234">
        <f t="shared" si="39"/>
        <v>1.1038809828542263E-2</v>
      </c>
      <c r="D1234">
        <f>Lambdas!$I$2*D1233+(1-Lambdas!$I$2)*C1233*C1233</f>
        <v>1.0892705539457668E-4</v>
      </c>
      <c r="E1234">
        <f t="shared" si="38"/>
        <v>8.0061447343020333</v>
      </c>
    </row>
    <row r="1235" spans="1:5" x14ac:dyDescent="0.2">
      <c r="A1235" s="1">
        <v>43532</v>
      </c>
      <c r="B1235">
        <v>79.010002</v>
      </c>
      <c r="C1235">
        <f t="shared" si="39"/>
        <v>-1.4450235188859959E-2</v>
      </c>
      <c r="D1235">
        <f>Lambdas!$I$2*D1234+(1-Lambdas!$I$2)*C1234*C1234</f>
        <v>1.0985790612509034E-4</v>
      </c>
      <c r="E1235">
        <f t="shared" si="38"/>
        <v>7.2156011723235336</v>
      </c>
    </row>
    <row r="1236" spans="1:5" x14ac:dyDescent="0.2">
      <c r="A1236" s="1">
        <v>43535</v>
      </c>
      <c r="B1236">
        <v>79.779999000000004</v>
      </c>
      <c r="C1236">
        <f t="shared" si="39"/>
        <v>9.6983818948977538E-3</v>
      </c>
      <c r="D1236">
        <f>Lambdas!$I$2*D1235+(1-Lambdas!$I$2)*C1235*C1235</f>
        <v>1.1698252493410615E-4</v>
      </c>
      <c r="E1236">
        <f t="shared" si="38"/>
        <v>8.2494461474612191</v>
      </c>
    </row>
    <row r="1237" spans="1:5" x14ac:dyDescent="0.2">
      <c r="A1237" s="1">
        <v>43536</v>
      </c>
      <c r="B1237">
        <v>80</v>
      </c>
      <c r="C1237">
        <f t="shared" si="39"/>
        <v>2.7538007310908652E-3</v>
      </c>
      <c r="D1237">
        <f>Lambdas!$I$2*D1236+(1-Lambdas!$I$2)*C1236*C1236</f>
        <v>1.1533197566721036E-4</v>
      </c>
      <c r="E1237">
        <f t="shared" si="38"/>
        <v>9.0019428860572752</v>
      </c>
    </row>
    <row r="1238" spans="1:5" x14ac:dyDescent="0.2">
      <c r="A1238" s="1">
        <v>43537</v>
      </c>
      <c r="B1238">
        <v>80.709998999999996</v>
      </c>
      <c r="C1238">
        <f t="shared" si="39"/>
        <v>8.8358362723609061E-3</v>
      </c>
      <c r="D1238">
        <f>Lambdas!$I$2*D1237+(1-Lambdas!$I$2)*C1237*C1237</f>
        <v>1.0757395033391464E-4</v>
      </c>
      <c r="E1238">
        <f t="shared" si="38"/>
        <v>8.411580101615117</v>
      </c>
    </row>
    <row r="1239" spans="1:5" x14ac:dyDescent="0.2">
      <c r="A1239" s="1">
        <v>43538</v>
      </c>
      <c r="B1239">
        <v>80.440002000000007</v>
      </c>
      <c r="C1239">
        <f t="shared" si="39"/>
        <v>-3.3508811785392893E-3</v>
      </c>
      <c r="D1239">
        <f>Lambdas!$I$2*D1238+(1-Lambdas!$I$2)*C1238*C1238</f>
        <v>1.0544977471987798E-4</v>
      </c>
      <c r="E1239">
        <f t="shared" si="38"/>
        <v>9.0507947190300619</v>
      </c>
    </row>
    <row r="1240" spans="1:5" x14ac:dyDescent="0.2">
      <c r="A1240" s="1">
        <v>43539</v>
      </c>
      <c r="B1240">
        <v>80.150002000000001</v>
      </c>
      <c r="C1240">
        <f t="shared" si="39"/>
        <v>-3.6116857589288238E-3</v>
      </c>
      <c r="D1240">
        <f>Lambdas!$I$2*D1239+(1-Lambdas!$I$2)*C1239*C1239</f>
        <v>9.866572308378342E-5</v>
      </c>
      <c r="E1240">
        <f t="shared" si="38"/>
        <v>9.0915662114109423</v>
      </c>
    </row>
    <row r="1241" spans="1:5" x14ac:dyDescent="0.2">
      <c r="A1241" s="1">
        <v>43542</v>
      </c>
      <c r="B1241">
        <v>81.080001999999993</v>
      </c>
      <c r="C1241">
        <f t="shared" si="39"/>
        <v>1.1536442242020132E-2</v>
      </c>
      <c r="D1241">
        <f>Lambdas!$I$2*D1240+(1-Lambdas!$I$2)*C1240*C1240</f>
        <v>9.2500876071831059E-5</v>
      </c>
      <c r="E1241">
        <f t="shared" si="38"/>
        <v>7.8495006681896262</v>
      </c>
    </row>
    <row r="1242" spans="1:5" x14ac:dyDescent="0.2">
      <c r="A1242" s="1">
        <v>43543</v>
      </c>
      <c r="B1242">
        <v>80.870002999999997</v>
      </c>
      <c r="C1242">
        <f t="shared" si="39"/>
        <v>-2.5933820464896762E-3</v>
      </c>
      <c r="D1242">
        <f>Lambdas!$I$2*D1241+(1-Lambdas!$I$2)*C1241*C1241</f>
        <v>9.5423305641032934E-5</v>
      </c>
      <c r="E1242">
        <f t="shared" si="38"/>
        <v>9.1867056629018258</v>
      </c>
    </row>
    <row r="1243" spans="1:5" x14ac:dyDescent="0.2">
      <c r="A1243" s="1">
        <v>43544</v>
      </c>
      <c r="B1243">
        <v>81.319999999999993</v>
      </c>
      <c r="C1243">
        <f t="shared" si="39"/>
        <v>5.5490245558409285E-3</v>
      </c>
      <c r="D1243">
        <f>Lambdas!$I$2*D1242+(1-Lambdas!$I$2)*C1242*C1242</f>
        <v>8.9036966657950889E-5</v>
      </c>
      <c r="E1243">
        <f t="shared" si="38"/>
        <v>8.9806287015254398</v>
      </c>
    </row>
    <row r="1244" spans="1:5" x14ac:dyDescent="0.2">
      <c r="A1244" s="1">
        <v>43545</v>
      </c>
      <c r="B1244">
        <v>81.790001000000004</v>
      </c>
      <c r="C1244">
        <f t="shared" si="39"/>
        <v>5.7630102131704247E-3</v>
      </c>
      <c r="D1244">
        <f>Lambdas!$I$2*D1243+(1-Lambdas!$I$2)*C1243*C1243</f>
        <v>8.4843235702856186E-5</v>
      </c>
      <c r="E1244">
        <f t="shared" si="38"/>
        <v>8.9832505507684619</v>
      </c>
    </row>
    <row r="1245" spans="1:5" x14ac:dyDescent="0.2">
      <c r="A1245" s="1">
        <v>43546</v>
      </c>
      <c r="B1245">
        <v>80.480002999999996</v>
      </c>
      <c r="C1245">
        <f t="shared" si="39"/>
        <v>-1.6146255345545948E-2</v>
      </c>
      <c r="D1245">
        <f>Lambdas!$I$2*D1244+(1-Lambdas!$I$2)*C1244*C1244</f>
        <v>8.1125745458716613E-5</v>
      </c>
      <c r="E1245">
        <f t="shared" si="38"/>
        <v>6.2059611509435051</v>
      </c>
    </row>
    <row r="1246" spans="1:5" x14ac:dyDescent="0.2">
      <c r="A1246" s="1">
        <v>43549</v>
      </c>
      <c r="B1246">
        <v>79.919998000000007</v>
      </c>
      <c r="C1246">
        <f t="shared" si="39"/>
        <v>-6.9826343124974209E-3</v>
      </c>
      <c r="D1246">
        <f>Lambdas!$I$2*D1245+(1-Lambdas!$I$2)*C1245*C1245</f>
        <v>9.4055419578856244E-5</v>
      </c>
      <c r="E1246">
        <f t="shared" si="38"/>
        <v>8.7532385804073094</v>
      </c>
    </row>
    <row r="1247" spans="1:5" x14ac:dyDescent="0.2">
      <c r="A1247" s="1">
        <v>43550</v>
      </c>
      <c r="B1247">
        <v>80.959998999999996</v>
      </c>
      <c r="C1247">
        <f t="shared" si="39"/>
        <v>1.2929083872103815E-2</v>
      </c>
      <c r="D1247">
        <f>Lambdas!$I$2*D1246+(1-Lambdas!$I$2)*C1246*C1246</f>
        <v>9.0793892146192557E-5</v>
      </c>
      <c r="E1247">
        <f t="shared" si="38"/>
        <v>7.4658122093507302</v>
      </c>
    </row>
    <row r="1248" spans="1:5" x14ac:dyDescent="0.2">
      <c r="A1248" s="1">
        <v>43551</v>
      </c>
      <c r="B1248">
        <v>80.339995999999999</v>
      </c>
      <c r="C1248">
        <f t="shared" si="39"/>
        <v>-7.6876140446410848E-3</v>
      </c>
      <c r="D1248">
        <f>Lambdas!$I$2*D1247+(1-Lambdas!$I$2)*C1247*C1247</f>
        <v>9.6292430596899966E-5</v>
      </c>
      <c r="E1248">
        <f t="shared" si="38"/>
        <v>8.6343715671514296</v>
      </c>
    </row>
    <row r="1249" spans="1:5" x14ac:dyDescent="0.2">
      <c r="A1249" s="1">
        <v>43552</v>
      </c>
      <c r="B1249">
        <v>80.739998</v>
      </c>
      <c r="C1249">
        <f t="shared" si="39"/>
        <v>4.9665115111894326E-3</v>
      </c>
      <c r="D1249">
        <f>Lambdas!$I$2*D1248+(1-Lambdas!$I$2)*C1248*C1248</f>
        <v>9.3614488489447408E-5</v>
      </c>
      <c r="E1249">
        <f t="shared" si="38"/>
        <v>9.0128380118223621</v>
      </c>
    </row>
    <row r="1250" spans="1:5" x14ac:dyDescent="0.2">
      <c r="A1250" s="1">
        <v>43553</v>
      </c>
      <c r="B1250">
        <v>80.800003000000004</v>
      </c>
      <c r="C1250">
        <f t="shared" si="39"/>
        <v>7.4291200183701587E-4</v>
      </c>
      <c r="D1250">
        <f>Lambdas!$I$2*D1249+(1-Lambdas!$I$2)*C1249*C1249</f>
        <v>8.8650131668221275E-5</v>
      </c>
      <c r="E1250">
        <f t="shared" si="38"/>
        <v>9.3245872373351268</v>
      </c>
    </row>
    <row r="1251" spans="1:5" x14ac:dyDescent="0.2">
      <c r="A1251" s="1">
        <v>43556</v>
      </c>
      <c r="B1251">
        <v>81.730002999999996</v>
      </c>
      <c r="C1251">
        <f t="shared" si="39"/>
        <v>1.1444165578503428E-2</v>
      </c>
      <c r="D1251">
        <f>Lambdas!$I$2*D1250+(1-Lambdas!$I$2)*C1250*C1250</f>
        <v>8.2306954651917814E-5</v>
      </c>
      <c r="E1251">
        <f t="shared" si="38"/>
        <v>7.8138294414507001</v>
      </c>
    </row>
    <row r="1252" spans="1:5" x14ac:dyDescent="0.2">
      <c r="A1252" s="1">
        <v>43557</v>
      </c>
      <c r="B1252">
        <v>81.379997000000003</v>
      </c>
      <c r="C1252">
        <f t="shared" si="39"/>
        <v>-4.2916625248165851E-3</v>
      </c>
      <c r="D1252">
        <f>Lambdas!$I$2*D1251+(1-Lambdas!$I$2)*C1251*C1251</f>
        <v>8.5810674930421115E-5</v>
      </c>
      <c r="E1252">
        <f t="shared" si="38"/>
        <v>9.1487275627670872</v>
      </c>
    </row>
    <row r="1253" spans="1:5" x14ac:dyDescent="0.2">
      <c r="A1253" s="1">
        <v>43558</v>
      </c>
      <c r="B1253">
        <v>80.900002000000001</v>
      </c>
      <c r="C1253">
        <f t="shared" si="39"/>
        <v>-5.915656923124281E-3</v>
      </c>
      <c r="D1253">
        <f>Lambdas!$I$2*D1252+(1-Lambdas!$I$2)*C1252*C1252</f>
        <v>8.0958347957175219E-5</v>
      </c>
      <c r="E1253">
        <f t="shared" si="38"/>
        <v>8.989316482819607</v>
      </c>
    </row>
    <row r="1254" spans="1:5" x14ac:dyDescent="0.2">
      <c r="A1254" s="1">
        <v>43559</v>
      </c>
      <c r="B1254">
        <v>82.050003000000004</v>
      </c>
      <c r="C1254">
        <f t="shared" si="39"/>
        <v>1.4115005312845933E-2</v>
      </c>
      <c r="D1254">
        <f>Lambdas!$I$2*D1253+(1-Lambdas!$I$2)*C1253*C1253</f>
        <v>7.7648931555734325E-5</v>
      </c>
      <c r="E1254">
        <f t="shared" si="38"/>
        <v>6.8974902772893518</v>
      </c>
    </row>
    <row r="1255" spans="1:5" x14ac:dyDescent="0.2">
      <c r="A1255" s="1">
        <v>43560</v>
      </c>
      <c r="B1255">
        <v>82.489998</v>
      </c>
      <c r="C1255">
        <f t="shared" si="39"/>
        <v>5.3481955281062992E-3</v>
      </c>
      <c r="D1255">
        <f>Lambdas!$I$2*D1254+(1-Lambdas!$I$2)*C1254*C1254</f>
        <v>8.6403157289601854E-5</v>
      </c>
      <c r="E1255">
        <f t="shared" si="38"/>
        <v>9.0254429349451133</v>
      </c>
    </row>
    <row r="1256" spans="1:5" x14ac:dyDescent="0.2">
      <c r="A1256" s="1">
        <v>43563</v>
      </c>
      <c r="B1256">
        <v>83</v>
      </c>
      <c r="C1256">
        <f t="shared" si="39"/>
        <v>6.1635581693209136E-3</v>
      </c>
      <c r="D1256">
        <f>Lambdas!$I$2*D1255+(1-Lambdas!$I$2)*C1255*C1255</f>
        <v>8.2241490718839208E-5</v>
      </c>
      <c r="E1256">
        <f t="shared" si="38"/>
        <v>8.9439250377415078</v>
      </c>
    </row>
    <row r="1257" spans="1:5" x14ac:dyDescent="0.2">
      <c r="A1257" s="1">
        <v>43564</v>
      </c>
      <c r="B1257">
        <v>81.93</v>
      </c>
      <c r="C1257">
        <f t="shared" si="39"/>
        <v>-1.2975383642874511E-2</v>
      </c>
      <c r="D1257">
        <f>Lambdas!$I$2*D1256+(1-Lambdas!$I$2)*C1256*C1256</f>
        <v>7.9055290668968842E-5</v>
      </c>
      <c r="E1257">
        <f t="shared" si="38"/>
        <v>7.3157069852467895</v>
      </c>
    </row>
    <row r="1258" spans="1:5" x14ac:dyDescent="0.2">
      <c r="A1258" s="1">
        <v>43565</v>
      </c>
      <c r="B1258">
        <v>81.559997999999993</v>
      </c>
      <c r="C1258">
        <f t="shared" si="39"/>
        <v>-4.52630296929382E-3</v>
      </c>
      <c r="D1258">
        <f>Lambdas!$I$2*D1257+(1-Lambdas!$I$2)*C1257*C1257</f>
        <v>8.5485378646953892E-5</v>
      </c>
      <c r="E1258">
        <f t="shared" si="38"/>
        <v>9.1275052917446331</v>
      </c>
    </row>
    <row r="1259" spans="1:5" x14ac:dyDescent="0.2">
      <c r="A1259" s="1">
        <v>43566</v>
      </c>
      <c r="B1259">
        <v>81.949996999999996</v>
      </c>
      <c r="C1259">
        <f t="shared" si="39"/>
        <v>4.7703473977207542E-3</v>
      </c>
      <c r="D1259">
        <f>Lambdas!$I$2*D1258+(1-Lambdas!$I$2)*C1258*C1258</f>
        <v>8.0805447574171515E-5</v>
      </c>
      <c r="E1259">
        <f t="shared" si="38"/>
        <v>9.1418488454793589</v>
      </c>
    </row>
    <row r="1260" spans="1:5" x14ac:dyDescent="0.2">
      <c r="A1260" s="1">
        <v>43567</v>
      </c>
      <c r="B1260">
        <v>80.919998000000007</v>
      </c>
      <c r="C1260">
        <f t="shared" si="39"/>
        <v>-1.2648280998374563E-2</v>
      </c>
      <c r="D1260">
        <f>Lambdas!$I$2*D1259+(1-Lambdas!$I$2)*C1259*C1259</f>
        <v>7.6625833163929279E-5</v>
      </c>
      <c r="E1260">
        <f t="shared" si="38"/>
        <v>7.3887815402434267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EB-926A-AE4E-8D74-6E4641354411}">
  <dimension ref="A1:E1260"/>
  <sheetViews>
    <sheetView workbookViewId="0">
      <selection activeCell="B1260" sqref="B1260"/>
    </sheetView>
  </sheetViews>
  <sheetFormatPr baseColWidth="10" defaultRowHeight="16" x14ac:dyDescent="0.2"/>
  <cols>
    <col min="4" max="4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41743</v>
      </c>
      <c r="B2">
        <v>122.290001</v>
      </c>
    </row>
    <row r="3" spans="1:5" x14ac:dyDescent="0.2">
      <c r="A3" s="1">
        <v>41744</v>
      </c>
      <c r="B3">
        <v>123.769997</v>
      </c>
      <c r="C3">
        <f>LN(B3/B2)</f>
        <v>1.202969893486185E-2</v>
      </c>
      <c r="D3">
        <f>C3^2</f>
        <v>1.4471365646341632E-4</v>
      </c>
      <c r="E3">
        <f t="shared" ref="E3:E66" si="0">-LN(D3)-C3*C3/D3</f>
        <v>7.840753551009465</v>
      </c>
    </row>
    <row r="4" spans="1:5" x14ac:dyDescent="0.2">
      <c r="A4" s="1">
        <v>41745</v>
      </c>
      <c r="B4">
        <v>126</v>
      </c>
      <c r="C4">
        <f t="shared" ref="C4:C67" si="1">LN(B4/B3)</f>
        <v>1.7856926638054296E-2</v>
      </c>
      <c r="D4">
        <f>Lambdas!$J$2*D3+(1-Lambdas!$J$2)*C3*C3</f>
        <v>1.4471365646341632E-4</v>
      </c>
      <c r="E4">
        <f t="shared" si="0"/>
        <v>6.6372999395843157</v>
      </c>
    </row>
    <row r="5" spans="1:5" x14ac:dyDescent="0.2">
      <c r="A5" s="1">
        <v>41746</v>
      </c>
      <c r="B5">
        <v>127.18</v>
      </c>
      <c r="C5">
        <f t="shared" si="1"/>
        <v>9.3214988877838266E-3</v>
      </c>
      <c r="D5">
        <f>Lambdas!$J$2*D4+(1-Lambdas!$J$2)*C4*C4</f>
        <v>1.5069737229381861E-4</v>
      </c>
      <c r="E5">
        <f t="shared" si="0"/>
        <v>8.2236485904174188</v>
      </c>
    </row>
    <row r="6" spans="1:5" x14ac:dyDescent="0.2">
      <c r="A6" s="1">
        <v>41750</v>
      </c>
      <c r="B6">
        <v>126.5</v>
      </c>
      <c r="C6">
        <f t="shared" si="1"/>
        <v>-5.3610976716868767E-3</v>
      </c>
      <c r="D6">
        <f>Lambdas!$J$2*D5+(1-Lambdas!$J$2)*C5*C5</f>
        <v>1.4850506905991033E-4</v>
      </c>
      <c r="E6">
        <f t="shared" si="0"/>
        <v>8.6213535043461409</v>
      </c>
    </row>
    <row r="7" spans="1:5" x14ac:dyDescent="0.2">
      <c r="A7" s="1">
        <v>41751</v>
      </c>
      <c r="B7">
        <v>127.150002</v>
      </c>
      <c r="C7">
        <f t="shared" si="1"/>
        <v>5.1251994300069289E-3</v>
      </c>
      <c r="D7">
        <f>Lambdas!$J$2*D6+(1-Lambdas!$J$2)*C6*C6</f>
        <v>1.4439018790346692E-4</v>
      </c>
      <c r="E7">
        <f t="shared" si="0"/>
        <v>8.6610698564498705</v>
      </c>
    </row>
    <row r="8" spans="1:5" x14ac:dyDescent="0.2">
      <c r="A8" s="1">
        <v>41752</v>
      </c>
      <c r="B8">
        <v>127.199997</v>
      </c>
      <c r="C8">
        <f t="shared" si="1"/>
        <v>3.9311972353394585E-4</v>
      </c>
      <c r="D8">
        <f>Lambdas!$J$2*D7+(1-Lambdas!$J$2)*C7*C7</f>
        <v>1.4033169502900125E-4</v>
      </c>
      <c r="E8">
        <f t="shared" si="0"/>
        <v>8.8704004171731476</v>
      </c>
    </row>
    <row r="9" spans="1:5" x14ac:dyDescent="0.2">
      <c r="A9" s="1">
        <v>41753</v>
      </c>
      <c r="B9">
        <v>126.949997</v>
      </c>
      <c r="C9">
        <f t="shared" si="1"/>
        <v>-1.9673428017795737E-3</v>
      </c>
      <c r="D9">
        <f>Lambdas!$J$2*D8+(1-Lambdas!$J$2)*C8*C8</f>
        <v>1.3551544171482157E-4</v>
      </c>
      <c r="E9">
        <f t="shared" si="0"/>
        <v>8.8778641021016806</v>
      </c>
    </row>
    <row r="10" spans="1:5" x14ac:dyDescent="0.2">
      <c r="A10" s="1">
        <v>41754</v>
      </c>
      <c r="B10">
        <v>127.260002</v>
      </c>
      <c r="C10">
        <f t="shared" si="1"/>
        <v>2.438969001166975E-3</v>
      </c>
      <c r="D10">
        <f>Lambdas!$J$2*D9+(1-Lambdas!$J$2)*C9*C9</f>
        <v>1.3099233878231849E-4</v>
      </c>
      <c r="E10">
        <f t="shared" si="0"/>
        <v>8.8949601335800619</v>
      </c>
    </row>
    <row r="11" spans="1:5" x14ac:dyDescent="0.2">
      <c r="A11" s="1">
        <v>41757</v>
      </c>
      <c r="B11">
        <v>127.699997</v>
      </c>
      <c r="C11">
        <f t="shared" si="1"/>
        <v>3.4514860254293614E-3</v>
      </c>
      <c r="D11">
        <f>Lambdas!$J$2*D10+(1-Lambdas!$J$2)*C10*C10</f>
        <v>1.2669604328323844E-4</v>
      </c>
      <c r="E11">
        <f t="shared" si="0"/>
        <v>8.8796934348006449</v>
      </c>
    </row>
    <row r="12" spans="1:5" x14ac:dyDescent="0.2">
      <c r="A12" s="1">
        <v>41758</v>
      </c>
      <c r="B12">
        <v>128.490005</v>
      </c>
      <c r="C12">
        <f t="shared" si="1"/>
        <v>6.1673796629899457E-3</v>
      </c>
      <c r="D12">
        <f>Lambdas!$J$2*D11+(1-Lambdas!$J$2)*C11*C11</f>
        <v>1.2275228082772005E-4</v>
      </c>
      <c r="E12">
        <f t="shared" si="0"/>
        <v>8.6954777284261642</v>
      </c>
    </row>
    <row r="13" spans="1:5" x14ac:dyDescent="0.2">
      <c r="A13" s="1">
        <v>41759</v>
      </c>
      <c r="B13">
        <v>128.85000600000001</v>
      </c>
      <c r="C13">
        <f t="shared" si="1"/>
        <v>2.7978644552246173E-3</v>
      </c>
      <c r="D13">
        <f>Lambdas!$J$2*D12+(1-Lambdas!$J$2)*C12*C12</f>
        <v>1.1984159026021228E-4</v>
      </c>
      <c r="E13">
        <f t="shared" si="0"/>
        <v>8.9640198282173227</v>
      </c>
    </row>
    <row r="14" spans="1:5" x14ac:dyDescent="0.2">
      <c r="A14" s="1">
        <v>41760</v>
      </c>
      <c r="B14">
        <v>129.05999800000001</v>
      </c>
      <c r="C14">
        <f t="shared" si="1"/>
        <v>1.6284133468781106E-3</v>
      </c>
      <c r="D14">
        <f>Lambdas!$J$2*D13+(1-Lambdas!$J$2)*C13*C13</f>
        <v>1.1599299154937577E-4</v>
      </c>
      <c r="E14">
        <f t="shared" si="0"/>
        <v>9.0391196635217774</v>
      </c>
    </row>
    <row r="15" spans="1:5" x14ac:dyDescent="0.2">
      <c r="A15" s="1">
        <v>41761</v>
      </c>
      <c r="B15">
        <v>128.08999600000001</v>
      </c>
      <c r="C15">
        <f t="shared" si="1"/>
        <v>-7.5442863960238637E-3</v>
      </c>
      <c r="D15">
        <f>Lambdas!$J$2*D14+(1-Lambdas!$J$2)*C14*C14</f>
        <v>1.1209877470313081E-4</v>
      </c>
      <c r="E15">
        <f t="shared" si="0"/>
        <v>8.588397068694098</v>
      </c>
    </row>
    <row r="16" spans="1:5" x14ac:dyDescent="0.2">
      <c r="A16" s="1">
        <v>41764</v>
      </c>
      <c r="B16">
        <v>126.610001</v>
      </c>
      <c r="C16">
        <f t="shared" si="1"/>
        <v>-1.1621607184569518E-2</v>
      </c>
      <c r="D16">
        <f>Lambdas!$J$2*D15+(1-Lambdas!$J$2)*C15*C15</f>
        <v>1.1020279537224372E-4</v>
      </c>
      <c r="E16">
        <f t="shared" si="0"/>
        <v>7.8876136344592656</v>
      </c>
    </row>
    <row r="17" spans="1:5" x14ac:dyDescent="0.2">
      <c r="A17" s="1">
        <v>41765</v>
      </c>
      <c r="B17">
        <v>124.66999800000001</v>
      </c>
      <c r="C17">
        <f t="shared" si="1"/>
        <v>-1.5441273115900319E-2</v>
      </c>
      <c r="D17">
        <f>Lambdas!$J$2*D16+(1-Lambdas!$J$2)*C16*C16</f>
        <v>1.1105690774426282E-4</v>
      </c>
      <c r="E17">
        <f t="shared" si="0"/>
        <v>6.9585242225537378</v>
      </c>
    </row>
    <row r="18" spans="1:5" x14ac:dyDescent="0.2">
      <c r="A18" s="1">
        <v>41766</v>
      </c>
      <c r="B18">
        <v>127.449997</v>
      </c>
      <c r="C18">
        <f t="shared" si="1"/>
        <v>2.2053876968949927E-2</v>
      </c>
      <c r="D18">
        <f>Lambdas!$J$2*D17+(1-Lambdas!$J$2)*C17*C17</f>
        <v>1.1543333507812669E-4</v>
      </c>
      <c r="E18">
        <f t="shared" si="0"/>
        <v>4.8533595515500831</v>
      </c>
    </row>
    <row r="19" spans="1:5" x14ac:dyDescent="0.2">
      <c r="A19" s="1">
        <v>41767</v>
      </c>
      <c r="B19">
        <v>126.66999800000001</v>
      </c>
      <c r="C19">
        <f t="shared" si="1"/>
        <v>-6.1388435769987072E-3</v>
      </c>
      <c r="D19">
        <f>Lambdas!$J$2*D18+(1-Lambdas!$J$2)*C18*C18</f>
        <v>1.2817822055384201E-4</v>
      </c>
      <c r="E19">
        <f t="shared" si="0"/>
        <v>8.6680810845059817</v>
      </c>
    </row>
    <row r="20" spans="1:5" x14ac:dyDescent="0.2">
      <c r="A20" s="1">
        <v>41768</v>
      </c>
      <c r="B20">
        <v>127.339996</v>
      </c>
      <c r="C20">
        <f t="shared" si="1"/>
        <v>5.2753794704278557E-3</v>
      </c>
      <c r="D20">
        <f>Lambdas!$J$2*D19+(1-Lambdas!$J$2)*C19*C19</f>
        <v>1.2506903807490017E-4</v>
      </c>
      <c r="E20">
        <f t="shared" si="0"/>
        <v>8.7641305356497039</v>
      </c>
    </row>
    <row r="21" spans="1:5" x14ac:dyDescent="0.2">
      <c r="A21" s="1">
        <v>41771</v>
      </c>
      <c r="B21">
        <v>127.290001</v>
      </c>
      <c r="C21">
        <f t="shared" si="1"/>
        <v>-3.9268743849097738E-4</v>
      </c>
      <c r="D21">
        <f>Lambdas!$J$2*D20+(1-Lambdas!$J$2)*C20*C20</f>
        <v>1.2172805402741779E-4</v>
      </c>
      <c r="E21">
        <f t="shared" si="0"/>
        <v>9.0124542804002949</v>
      </c>
    </row>
    <row r="22" spans="1:5" x14ac:dyDescent="0.2">
      <c r="A22" s="1">
        <v>41772</v>
      </c>
      <c r="B22">
        <v>127.889999</v>
      </c>
      <c r="C22">
        <f t="shared" si="1"/>
        <v>4.7025558875890498E-3</v>
      </c>
      <c r="D22">
        <f>Lambdas!$J$2*D21+(1-Lambdas!$J$2)*C21*C21</f>
        <v>1.175509791411173E-4</v>
      </c>
      <c r="E22">
        <f t="shared" si="0"/>
        <v>8.8605155467887879</v>
      </c>
    </row>
    <row r="23" spans="1:5" x14ac:dyDescent="0.2">
      <c r="A23" s="1">
        <v>41773</v>
      </c>
      <c r="B23">
        <v>127.529999</v>
      </c>
      <c r="C23">
        <f t="shared" si="1"/>
        <v>-2.8188884284928027E-3</v>
      </c>
      <c r="D23">
        <f>Lambdas!$J$2*D22+(1-Lambdas!$J$2)*C22*C22</f>
        <v>1.1427192469257238E-4</v>
      </c>
      <c r="E23">
        <f t="shared" si="0"/>
        <v>9.0073926005478402</v>
      </c>
    </row>
    <row r="24" spans="1:5" x14ac:dyDescent="0.2">
      <c r="A24" s="1">
        <v>41774</v>
      </c>
      <c r="B24">
        <v>126.360001</v>
      </c>
      <c r="C24">
        <f t="shared" si="1"/>
        <v>-9.2166393497350591E-3</v>
      </c>
      <c r="D24">
        <f>Lambdas!$J$2*D23+(1-Lambdas!$J$2)*C23*C23</f>
        <v>1.1061874766202871E-4</v>
      </c>
      <c r="E24">
        <f t="shared" si="0"/>
        <v>8.3415001410632357</v>
      </c>
    </row>
    <row r="25" spans="1:5" x14ac:dyDescent="0.2">
      <c r="A25" s="1">
        <v>41775</v>
      </c>
      <c r="B25">
        <v>126.860001</v>
      </c>
      <c r="C25">
        <f t="shared" si="1"/>
        <v>3.9491402406750861E-3</v>
      </c>
      <c r="D25">
        <f>Lambdas!$J$2*D24+(1-Lambdas!$J$2)*C24*C24</f>
        <v>1.0973668998840691E-4</v>
      </c>
      <c r="E25">
        <f t="shared" si="0"/>
        <v>8.9753074246225779</v>
      </c>
    </row>
    <row r="26" spans="1:5" x14ac:dyDescent="0.2">
      <c r="A26" s="1">
        <v>41778</v>
      </c>
      <c r="B26">
        <v>127.129997</v>
      </c>
      <c r="C26">
        <f t="shared" si="1"/>
        <v>2.1260372756824767E-3</v>
      </c>
      <c r="D26">
        <f>Lambdas!$J$2*D25+(1-Lambdas!$J$2)*C25*C25</f>
        <v>1.0650216276886669E-4</v>
      </c>
      <c r="E26">
        <f t="shared" si="0"/>
        <v>9.1049044887311563</v>
      </c>
    </row>
    <row r="27" spans="1:5" x14ac:dyDescent="0.2">
      <c r="A27" s="1">
        <v>41779</v>
      </c>
      <c r="B27">
        <v>126.05999799999999</v>
      </c>
      <c r="C27">
        <f t="shared" si="1"/>
        <v>-8.4521931446359926E-3</v>
      </c>
      <c r="D27">
        <f>Lambdas!$J$2*D26+(1-Lambdas!$J$2)*C26*C26</f>
        <v>1.0299822680944529E-4</v>
      </c>
      <c r="E27">
        <f t="shared" si="0"/>
        <v>8.4871987965951963</v>
      </c>
    </row>
    <row r="28" spans="1:5" x14ac:dyDescent="0.2">
      <c r="A28" s="1">
        <v>41780</v>
      </c>
      <c r="B28">
        <v>126.660004</v>
      </c>
      <c r="C28">
        <f t="shared" si="1"/>
        <v>4.7483944493902849E-3</v>
      </c>
      <c r="D28">
        <f>Lambdas!$J$2*D27+(1-Lambdas!$J$2)*C27*C27</f>
        <v>1.0191392392261188E-4</v>
      </c>
      <c r="E28">
        <f t="shared" si="0"/>
        <v>8.970143815819382</v>
      </c>
    </row>
    <row r="29" spans="1:5" x14ac:dyDescent="0.2">
      <c r="A29" s="1">
        <v>41781</v>
      </c>
      <c r="B29">
        <v>126.980003</v>
      </c>
      <c r="C29">
        <f t="shared" si="1"/>
        <v>2.5232546991781082E-3</v>
      </c>
      <c r="D29">
        <f>Lambdas!$J$2*D28+(1-Lambdas!$J$2)*C28*C28</f>
        <v>9.9187017277425283E-5</v>
      </c>
      <c r="E29">
        <f t="shared" si="0"/>
        <v>9.1543134301085445</v>
      </c>
    </row>
    <row r="30" spans="1:5" x14ac:dyDescent="0.2">
      <c r="A30" s="1">
        <v>41782</v>
      </c>
      <c r="B30">
        <v>126.800003</v>
      </c>
      <c r="C30">
        <f t="shared" si="1"/>
        <v>-1.4185517056400649E-3</v>
      </c>
      <c r="D30">
        <f>Lambdas!$J$2*D29+(1-Lambdas!$J$2)*C29*C29</f>
        <v>9.5997869800632963E-5</v>
      </c>
      <c r="E30">
        <f t="shared" si="0"/>
        <v>9.2302227480443175</v>
      </c>
    </row>
    <row r="31" spans="1:5" x14ac:dyDescent="0.2">
      <c r="A31" s="1">
        <v>41786</v>
      </c>
      <c r="B31">
        <v>127.519997</v>
      </c>
      <c r="C31">
        <f t="shared" si="1"/>
        <v>5.6621258537519724E-3</v>
      </c>
      <c r="D31">
        <f>Lambdas!$J$2*D30+(1-Lambdas!$J$2)*C30*C30</f>
        <v>9.2768681882891504E-5</v>
      </c>
      <c r="E31">
        <f t="shared" si="0"/>
        <v>8.9398142530722229</v>
      </c>
    </row>
    <row r="32" spans="1:5" x14ac:dyDescent="0.2">
      <c r="A32" s="1">
        <v>41787</v>
      </c>
      <c r="B32">
        <v>127.459999</v>
      </c>
      <c r="C32">
        <f t="shared" si="1"/>
        <v>-4.706094756338198E-4</v>
      </c>
      <c r="D32">
        <f>Lambdas!$J$2*D31+(1-Lambdas!$J$2)*C31*C31</f>
        <v>9.0682821386906052E-5</v>
      </c>
      <c r="E32">
        <f t="shared" si="0"/>
        <v>9.3057003343216262</v>
      </c>
    </row>
    <row r="33" spans="1:5" x14ac:dyDescent="0.2">
      <c r="A33" s="1">
        <v>41788</v>
      </c>
      <c r="B33">
        <v>128.11000100000001</v>
      </c>
      <c r="C33">
        <f t="shared" si="1"/>
        <v>5.0866956335850035E-3</v>
      </c>
      <c r="D33">
        <f>Lambdas!$J$2*D32+(1-Lambdas!$J$2)*C32*C32</f>
        <v>8.7574720232834892E-5</v>
      </c>
      <c r="E33">
        <f t="shared" si="0"/>
        <v>9.0475622299884009</v>
      </c>
    </row>
    <row r="34" spans="1:5" x14ac:dyDescent="0.2">
      <c r="A34" s="1">
        <v>41789</v>
      </c>
      <c r="B34">
        <v>128.33999600000001</v>
      </c>
      <c r="C34">
        <f t="shared" si="1"/>
        <v>1.7936834810225503E-3</v>
      </c>
      <c r="D34">
        <f>Lambdas!$J$2*D33+(1-Lambdas!$J$2)*C33*C33</f>
        <v>8.5454802552054922E-5</v>
      </c>
      <c r="E34">
        <f t="shared" si="0"/>
        <v>9.329873799833857</v>
      </c>
    </row>
    <row r="35" spans="1:5" x14ac:dyDescent="0.2">
      <c r="A35" s="1">
        <v>41792</v>
      </c>
      <c r="B35">
        <v>127.879997</v>
      </c>
      <c r="C35">
        <f t="shared" si="1"/>
        <v>-3.590660423009609E-3</v>
      </c>
      <c r="D35">
        <f>Lambdas!$J$2*D34+(1-Lambdas!$J$2)*C34*C34</f>
        <v>8.2629259039846239E-5</v>
      </c>
      <c r="E35">
        <f t="shared" si="0"/>
        <v>9.2451143063255046</v>
      </c>
    </row>
    <row r="36" spans="1:5" x14ac:dyDescent="0.2">
      <c r="A36" s="1">
        <v>41793</v>
      </c>
      <c r="B36">
        <v>126.93</v>
      </c>
      <c r="C36">
        <f t="shared" si="1"/>
        <v>-7.4565473320613506E-3</v>
      </c>
      <c r="D36">
        <f>Lambdas!$J$2*D35+(1-Lambdas!$J$2)*C35*C35</f>
        <v>8.0233231985583564E-5</v>
      </c>
      <c r="E36">
        <f t="shared" si="0"/>
        <v>8.7375918549861069</v>
      </c>
    </row>
    <row r="37" spans="1:5" x14ac:dyDescent="0.2">
      <c r="A37" s="1">
        <v>41794</v>
      </c>
      <c r="B37">
        <v>127.230003</v>
      </c>
      <c r="C37">
        <f t="shared" si="1"/>
        <v>2.360742333867434E-3</v>
      </c>
      <c r="D37">
        <f>Lambdas!$J$2*D36+(1-Lambdas!$J$2)*C36*C36</f>
        <v>7.9386878560483114E-5</v>
      </c>
      <c r="E37">
        <f t="shared" si="0"/>
        <v>9.3709756280969323</v>
      </c>
    </row>
    <row r="38" spans="1:5" x14ac:dyDescent="0.2">
      <c r="A38" s="1">
        <v>41795</v>
      </c>
      <c r="B38">
        <v>128.199997</v>
      </c>
      <c r="C38">
        <f t="shared" si="1"/>
        <v>7.5950253516801382E-3</v>
      </c>
      <c r="D38">
        <f>Lambdas!$J$2*D37+(1-Lambdas!$J$2)*C37*C37</f>
        <v>7.6850760300532003E-5</v>
      </c>
      <c r="E38">
        <f t="shared" si="0"/>
        <v>8.7230422095725615</v>
      </c>
    </row>
    <row r="39" spans="1:5" x14ac:dyDescent="0.2">
      <c r="A39" s="1">
        <v>41796</v>
      </c>
      <c r="B39">
        <v>128.64999399999999</v>
      </c>
      <c r="C39">
        <f t="shared" si="1"/>
        <v>3.5039710039530981E-3</v>
      </c>
      <c r="D39">
        <f>Lambdas!$J$2*D38+(1-Lambdas!$J$2)*C38*C38</f>
        <v>7.6192236450886789E-5</v>
      </c>
      <c r="E39">
        <f t="shared" si="0"/>
        <v>9.3211084142983083</v>
      </c>
    </row>
    <row r="40" spans="1:5" x14ac:dyDescent="0.2">
      <c r="A40" s="1">
        <v>41799</v>
      </c>
      <c r="B40">
        <v>127.989998</v>
      </c>
      <c r="C40">
        <f t="shared" si="1"/>
        <v>-5.1433718481069604E-3</v>
      </c>
      <c r="D40">
        <f>Lambdas!$J$2*D39+(1-Lambdas!$J$2)*C39*C39</f>
        <v>7.3996243376762795E-5</v>
      </c>
      <c r="E40">
        <f t="shared" si="0"/>
        <v>9.1539878934974688</v>
      </c>
    </row>
    <row r="41" spans="1:5" x14ac:dyDescent="0.2">
      <c r="A41" s="1">
        <v>41800</v>
      </c>
      <c r="B41">
        <v>128.25</v>
      </c>
      <c r="C41">
        <f t="shared" si="1"/>
        <v>2.0293638093993429E-3</v>
      </c>
      <c r="D41">
        <f>Lambdas!$J$2*D40+(1-Lambdas!$J$2)*C40*C40</f>
        <v>7.2362780543448407E-5</v>
      </c>
      <c r="E41">
        <f t="shared" si="0"/>
        <v>9.4769063762324777</v>
      </c>
    </row>
    <row r="42" spans="1:5" x14ac:dyDescent="0.2">
      <c r="A42" s="1">
        <v>41801</v>
      </c>
      <c r="B42">
        <v>128.220001</v>
      </c>
      <c r="C42">
        <f t="shared" si="1"/>
        <v>-2.3393769267246331E-4</v>
      </c>
      <c r="D42">
        <f>Lambdas!$J$2*D41+(1-Lambdas!$J$2)*C41*C41</f>
        <v>7.0018014531552373E-5</v>
      </c>
      <c r="E42">
        <f t="shared" si="0"/>
        <v>9.5659763876631345</v>
      </c>
    </row>
    <row r="43" spans="1:5" x14ac:dyDescent="0.2">
      <c r="A43" s="1">
        <v>41802</v>
      </c>
      <c r="B43">
        <v>127.279999</v>
      </c>
      <c r="C43">
        <f t="shared" si="1"/>
        <v>-7.3581701853690056E-3</v>
      </c>
      <c r="D43">
        <f>Lambdas!$J$2*D42+(1-Lambdas!$J$2)*C42*C42</f>
        <v>6.7614192570556662E-5</v>
      </c>
      <c r="E43">
        <f t="shared" si="0"/>
        <v>8.8009337179604792</v>
      </c>
    </row>
    <row r="44" spans="1:5" x14ac:dyDescent="0.2">
      <c r="A44" s="1">
        <v>41803</v>
      </c>
      <c r="B44">
        <v>126.540001</v>
      </c>
      <c r="C44">
        <f t="shared" si="1"/>
        <v>-5.8309045514598392E-3</v>
      </c>
      <c r="D44">
        <f>Lambdas!$J$2*D43+(1-Lambdas!$J$2)*C43*C43</f>
        <v>6.7151333454942039E-5</v>
      </c>
      <c r="E44">
        <f t="shared" si="0"/>
        <v>9.1022509397269875</v>
      </c>
    </row>
    <row r="45" spans="1:5" x14ac:dyDescent="0.2">
      <c r="A45" s="1">
        <v>41806</v>
      </c>
      <c r="B45">
        <v>126.150002</v>
      </c>
      <c r="C45">
        <f t="shared" si="1"/>
        <v>-3.0867806801691319E-3</v>
      </c>
      <c r="D45">
        <f>Lambdas!$J$2*D44+(1-Lambdas!$J$2)*C44*C44</f>
        <v>6.6012289919286323E-5</v>
      </c>
      <c r="E45">
        <f t="shared" si="0"/>
        <v>9.4813296066122152</v>
      </c>
    </row>
    <row r="46" spans="1:5" x14ac:dyDescent="0.2">
      <c r="A46" s="1">
        <v>41807</v>
      </c>
      <c r="B46">
        <v>126.029999</v>
      </c>
      <c r="C46">
        <f t="shared" si="1"/>
        <v>-9.5172502642688027E-4</v>
      </c>
      <c r="D46">
        <f>Lambdas!$J$2*D45+(1-Lambdas!$J$2)*C45*C45</f>
        <v>6.4071591242829249E-5</v>
      </c>
      <c r="E46">
        <f t="shared" si="0"/>
        <v>9.641372479741376</v>
      </c>
    </row>
    <row r="47" spans="1:5" x14ac:dyDescent="0.2">
      <c r="A47" s="1">
        <v>41808</v>
      </c>
      <c r="B47">
        <v>127.16999800000001</v>
      </c>
      <c r="C47">
        <f t="shared" si="1"/>
        <v>9.0047923908940872E-3</v>
      </c>
      <c r="D47">
        <f>Lambdas!$J$2*D46+(1-Lambdas!$J$2)*C46*C46</f>
        <v>6.1901319261563898E-5</v>
      </c>
      <c r="E47">
        <f t="shared" si="0"/>
        <v>8.3800408287965809</v>
      </c>
    </row>
    <row r="48" spans="1:5" x14ac:dyDescent="0.2">
      <c r="A48" s="1">
        <v>41809</v>
      </c>
      <c r="B48">
        <v>127.25</v>
      </c>
      <c r="C48">
        <f t="shared" si="1"/>
        <v>6.2889712495643063E-4</v>
      </c>
      <c r="D48">
        <f>Lambdas!$J$2*D47+(1-Lambdas!$J$2)*C47*C47</f>
        <v>6.2560482744278943E-5</v>
      </c>
      <c r="E48">
        <f t="shared" si="0"/>
        <v>9.6730546777717681</v>
      </c>
    </row>
    <row r="49" spans="1:5" x14ac:dyDescent="0.2">
      <c r="A49" s="1">
        <v>41810</v>
      </c>
      <c r="B49">
        <v>126.739998</v>
      </c>
      <c r="C49">
        <f t="shared" si="1"/>
        <v>-4.0159273155990641E-3</v>
      </c>
      <c r="D49">
        <f>Lambdas!$J$2*D48+(1-Lambdas!$J$2)*C48*C48</f>
        <v>6.042459794247112E-5</v>
      </c>
      <c r="E49">
        <f t="shared" si="0"/>
        <v>9.4472085423094132</v>
      </c>
    </row>
    <row r="50" spans="1:5" x14ac:dyDescent="0.2">
      <c r="A50" s="1">
        <v>41813</v>
      </c>
      <c r="B50">
        <v>126.66999800000001</v>
      </c>
      <c r="C50">
        <f t="shared" si="1"/>
        <v>-5.524644085502582E-4</v>
      </c>
      <c r="D50">
        <f>Lambdas!$J$2*D49+(1-Lambdas!$J$2)*C49*C49</f>
        <v>5.8902629401342384E-5</v>
      </c>
      <c r="E50">
        <f t="shared" si="0"/>
        <v>9.7344431066862374</v>
      </c>
    </row>
    <row r="51" spans="1:5" x14ac:dyDescent="0.2">
      <c r="A51" s="1">
        <v>41814</v>
      </c>
      <c r="B51">
        <v>126.779999</v>
      </c>
      <c r="C51">
        <f t="shared" si="1"/>
        <v>8.6802926185801333E-4</v>
      </c>
      <c r="D51">
        <f>Lambdas!$J$2*D50+(1-Lambdas!$J$2)*C50*C50</f>
        <v>5.6889319969647156E-5</v>
      </c>
      <c r="E51">
        <f t="shared" si="0"/>
        <v>9.761158358851274</v>
      </c>
    </row>
    <row r="52" spans="1:5" x14ac:dyDescent="0.2">
      <c r="A52" s="1">
        <v>41815</v>
      </c>
      <c r="B52">
        <v>127.129997</v>
      </c>
      <c r="C52">
        <f t="shared" si="1"/>
        <v>2.7568683957979244E-3</v>
      </c>
      <c r="D52">
        <f>Lambdas!$J$2*D51+(1-Lambdas!$J$2)*C51*C51</f>
        <v>5.4960585888111059E-5</v>
      </c>
      <c r="E52">
        <f t="shared" si="0"/>
        <v>9.6706074534244948</v>
      </c>
    </row>
    <row r="53" spans="1:5" x14ac:dyDescent="0.2">
      <c r="A53" s="1">
        <v>41816</v>
      </c>
      <c r="B53">
        <v>127.099998</v>
      </c>
      <c r="C53">
        <f t="shared" si="1"/>
        <v>-2.3599890437188788E-4</v>
      </c>
      <c r="D53">
        <f>Lambdas!$J$2*D52+(1-Lambdas!$J$2)*C52*C52</f>
        <v>5.3333366200095027E-5</v>
      </c>
      <c r="E53">
        <f t="shared" si="0"/>
        <v>9.837904125486796</v>
      </c>
    </row>
    <row r="54" spans="1:5" x14ac:dyDescent="0.2">
      <c r="A54" s="1">
        <v>41817</v>
      </c>
      <c r="B54">
        <v>127.32</v>
      </c>
      <c r="C54">
        <f t="shared" si="1"/>
        <v>1.7294399541249808E-3</v>
      </c>
      <c r="D54">
        <f>Lambdas!$J$2*D53+(1-Lambdas!$J$2)*C53*C53</f>
        <v>5.1502834229201678E-5</v>
      </c>
      <c r="E54">
        <f t="shared" si="0"/>
        <v>9.8157999714240898</v>
      </c>
    </row>
    <row r="55" spans="1:5" x14ac:dyDescent="0.2">
      <c r="A55" s="1">
        <v>41820</v>
      </c>
      <c r="B55">
        <v>126.55999799999999</v>
      </c>
      <c r="C55">
        <f t="shared" si="1"/>
        <v>-5.9871141973297263E-3</v>
      </c>
      <c r="D55">
        <f>Lambdas!$J$2*D54+(1-Lambdas!$J$2)*C54*C54</f>
        <v>4.9836047170530179E-5</v>
      </c>
      <c r="E55">
        <f t="shared" si="0"/>
        <v>9.1875027441925781</v>
      </c>
    </row>
    <row r="56" spans="1:5" x14ac:dyDescent="0.2">
      <c r="A56" s="1">
        <v>41821</v>
      </c>
      <c r="B56">
        <v>127.239998</v>
      </c>
      <c r="C56">
        <f t="shared" si="1"/>
        <v>5.3585629460532825E-3</v>
      </c>
      <c r="D56">
        <f>Lambdas!$J$2*D55+(1-Lambdas!$J$2)*C55*C55</f>
        <v>4.9355356538073951E-5</v>
      </c>
      <c r="E56">
        <f t="shared" si="0"/>
        <v>9.3346794437219192</v>
      </c>
    </row>
    <row r="57" spans="1:5" x14ac:dyDescent="0.2">
      <c r="A57" s="1">
        <v>41822</v>
      </c>
      <c r="B57">
        <v>127.730003</v>
      </c>
      <c r="C57">
        <f t="shared" si="1"/>
        <v>3.8436333791124133E-3</v>
      </c>
      <c r="D57">
        <f>Lambdas!$J$2*D56+(1-Lambdas!$J$2)*C56*C56</f>
        <v>4.8646160692562922E-5</v>
      </c>
      <c r="E57">
        <f t="shared" si="0"/>
        <v>9.6272442772585141</v>
      </c>
    </row>
    <row r="58" spans="1:5" x14ac:dyDescent="0.2">
      <c r="A58" s="1">
        <v>41823</v>
      </c>
      <c r="B58">
        <v>129.300003</v>
      </c>
      <c r="C58">
        <f t="shared" si="1"/>
        <v>1.2216624437939668E-2</v>
      </c>
      <c r="D58">
        <f>Lambdas!$J$2*D57+(1-Lambdas!$J$2)*C57*C57</f>
        <v>4.7482353127951641E-5</v>
      </c>
      <c r="E58">
        <f t="shared" si="0"/>
        <v>6.8119654800880038</v>
      </c>
    </row>
    <row r="59" spans="1:5" x14ac:dyDescent="0.2">
      <c r="A59" s="1">
        <v>41827</v>
      </c>
      <c r="B59">
        <v>128.699997</v>
      </c>
      <c r="C59">
        <f t="shared" si="1"/>
        <v>-4.6512176876103047E-3</v>
      </c>
      <c r="D59">
        <f>Lambdas!$J$2*D58+(1-Lambdas!$J$2)*C58*C58</f>
        <v>5.0978779429689409E-5</v>
      </c>
      <c r="E59">
        <f t="shared" si="0"/>
        <v>9.4597318595829218</v>
      </c>
    </row>
    <row r="60" spans="1:5" x14ac:dyDescent="0.2">
      <c r="A60" s="1">
        <v>41828</v>
      </c>
      <c r="B60">
        <v>128.220001</v>
      </c>
      <c r="C60">
        <f t="shared" si="1"/>
        <v>-3.7365449338508834E-3</v>
      </c>
      <c r="D60">
        <f>Lambdas!$J$2*D59+(1-Lambdas!$J$2)*C59*C59</f>
        <v>4.9970535736686395E-5</v>
      </c>
      <c r="E60">
        <f t="shared" si="0"/>
        <v>9.6246770043378529</v>
      </c>
    </row>
    <row r="61" spans="1:5" x14ac:dyDescent="0.2">
      <c r="A61" s="1">
        <v>41829</v>
      </c>
      <c r="B61">
        <v>128.75</v>
      </c>
      <c r="C61">
        <f t="shared" si="1"/>
        <v>4.1249931856390323E-3</v>
      </c>
      <c r="D61">
        <f>Lambdas!$J$2*D60+(1-Lambdas!$J$2)*C60*C60</f>
        <v>4.8733334492544532E-5</v>
      </c>
      <c r="E61">
        <f t="shared" si="0"/>
        <v>9.5799906056908508</v>
      </c>
    </row>
    <row r="62" spans="1:5" x14ac:dyDescent="0.2">
      <c r="A62" s="1">
        <v>41830</v>
      </c>
      <c r="B62">
        <v>128.449997</v>
      </c>
      <c r="C62">
        <f t="shared" si="1"/>
        <v>-2.3328393433444702E-3</v>
      </c>
      <c r="D62">
        <f>Lambdas!$J$2*D61+(1-Lambdas!$J$2)*C61*C61</f>
        <v>4.7643564924963394E-5</v>
      </c>
      <c r="E62">
        <f t="shared" si="0"/>
        <v>9.8375368691885754</v>
      </c>
    </row>
    <row r="63" spans="1:5" x14ac:dyDescent="0.2">
      <c r="A63" s="1">
        <v>41831</v>
      </c>
      <c r="B63">
        <v>128.63000500000001</v>
      </c>
      <c r="C63">
        <f t="shared" si="1"/>
        <v>1.400404761303249E-3</v>
      </c>
      <c r="D63">
        <f>Lambdas!$J$2*D62+(1-Lambdas!$J$2)*C62*C62</f>
        <v>4.6193594278774103E-5</v>
      </c>
      <c r="E63">
        <f t="shared" si="0"/>
        <v>9.9402147580828739</v>
      </c>
    </row>
    <row r="64" spans="1:5" x14ac:dyDescent="0.2">
      <c r="A64" s="1">
        <v>41834</v>
      </c>
      <c r="B64">
        <v>128.979996</v>
      </c>
      <c r="C64">
        <f t="shared" si="1"/>
        <v>2.7172176078663385E-3</v>
      </c>
      <c r="D64">
        <f>Lambdas!$J$2*D63+(1-Lambdas!$J$2)*C63*C63</f>
        <v>4.4673840646059102E-5</v>
      </c>
      <c r="E64">
        <f t="shared" si="0"/>
        <v>9.850851868679003</v>
      </c>
    </row>
    <row r="65" spans="1:5" x14ac:dyDescent="0.2">
      <c r="A65" s="1">
        <v>41835</v>
      </c>
      <c r="B65">
        <v>128.490005</v>
      </c>
      <c r="C65">
        <f t="shared" si="1"/>
        <v>-3.8062033607481551E-3</v>
      </c>
      <c r="D65">
        <f>Lambdas!$J$2*D64+(1-Lambdas!$J$2)*C64*C64</f>
        <v>4.3392598841311324E-5</v>
      </c>
      <c r="E65">
        <f t="shared" si="0"/>
        <v>9.711358646657084</v>
      </c>
    </row>
    <row r="66" spans="1:5" x14ac:dyDescent="0.2">
      <c r="A66" s="1">
        <v>41836</v>
      </c>
      <c r="B66">
        <v>128.11000100000001</v>
      </c>
      <c r="C66">
        <f t="shared" si="1"/>
        <v>-2.9618415347883406E-3</v>
      </c>
      <c r="D66">
        <f>Lambdas!$J$2*D65+(1-Lambdas!$J$2)*C65*C65</f>
        <v>4.2399456963225003E-5</v>
      </c>
      <c r="E66">
        <f t="shared" si="0"/>
        <v>9.8614736440284432</v>
      </c>
    </row>
    <row r="67" spans="1:5" x14ac:dyDescent="0.2">
      <c r="A67" s="1">
        <v>41837</v>
      </c>
      <c r="B67">
        <v>126.519997</v>
      </c>
      <c r="C67">
        <f t="shared" si="1"/>
        <v>-1.2488902948352655E-2</v>
      </c>
      <c r="D67">
        <f>Lambdas!$J$2*D66+(1-Lambdas!$J$2)*C66*C66</f>
        <v>4.1244090947475889E-5</v>
      </c>
      <c r="E67">
        <f t="shared" ref="E67:E130" si="2">-LN(D67)-C67*C67/D67</f>
        <v>6.3143046905224685</v>
      </c>
    </row>
    <row r="68" spans="1:5" x14ac:dyDescent="0.2">
      <c r="A68" s="1">
        <v>41838</v>
      </c>
      <c r="B68">
        <v>128.279999</v>
      </c>
      <c r="C68">
        <f t="shared" ref="C68:C131" si="3">LN(B68/B67)</f>
        <v>1.3814992303724972E-2</v>
      </c>
      <c r="D68">
        <f>Lambdas!$J$2*D67+(1-Lambdas!$J$2)*C67*C67</f>
        <v>4.5185974634572696E-5</v>
      </c>
      <c r="E68">
        <f t="shared" si="2"/>
        <v>5.7809793036406809</v>
      </c>
    </row>
    <row r="69" spans="1:5" x14ac:dyDescent="0.2">
      <c r="A69" s="1">
        <v>41841</v>
      </c>
      <c r="B69">
        <v>128.58000200000001</v>
      </c>
      <c r="C69">
        <f t="shared" si="3"/>
        <v>2.3359272385523847E-3</v>
      </c>
      <c r="D69">
        <f>Lambdas!$J$2*D68+(1-Lambdas!$J$2)*C68*C68</f>
        <v>5.0190885633671168E-5</v>
      </c>
      <c r="E69">
        <f t="shared" si="2"/>
        <v>9.7909610342924047</v>
      </c>
    </row>
    <row r="70" spans="1:5" x14ac:dyDescent="0.2">
      <c r="A70" s="1">
        <v>41842</v>
      </c>
      <c r="B70">
        <v>128.41999799999999</v>
      </c>
      <c r="C70">
        <f t="shared" si="3"/>
        <v>-1.2451674760551353E-3</v>
      </c>
      <c r="D70">
        <f>Lambdas!$J$2*D69+(1-Lambdas!$J$2)*C69*C69</f>
        <v>4.8653888625886711E-5</v>
      </c>
      <c r="E70">
        <f t="shared" si="2"/>
        <v>9.8989120567118611</v>
      </c>
    </row>
    <row r="71" spans="1:5" x14ac:dyDescent="0.2">
      <c r="A71" s="1">
        <v>41843</v>
      </c>
      <c r="B71">
        <v>128.13000500000001</v>
      </c>
      <c r="C71">
        <f t="shared" si="3"/>
        <v>-2.2607142476524021E-3</v>
      </c>
      <c r="D71">
        <f>Lambdas!$J$2*D70+(1-Lambdas!$J$2)*C70*C70</f>
        <v>4.7035492706025731E-5</v>
      </c>
      <c r="E71">
        <f t="shared" si="2"/>
        <v>9.8559490920099702</v>
      </c>
    </row>
    <row r="72" spans="1:5" x14ac:dyDescent="0.2">
      <c r="A72" s="1">
        <v>41844</v>
      </c>
      <c r="B72">
        <v>128.35000600000001</v>
      </c>
      <c r="C72">
        <f t="shared" si="3"/>
        <v>1.7155415199725163E-3</v>
      </c>
      <c r="D72">
        <f>Lambdas!$J$2*D71+(1-Lambdas!$J$2)*C71*C71</f>
        <v>4.5595031131499627E-5</v>
      </c>
      <c r="E72">
        <f t="shared" si="2"/>
        <v>9.9311634927678636</v>
      </c>
    </row>
    <row r="73" spans="1:5" x14ac:dyDescent="0.2">
      <c r="A73" s="1">
        <v>41845</v>
      </c>
      <c r="B73">
        <v>127.550003</v>
      </c>
      <c r="C73">
        <f t="shared" si="3"/>
        <v>-6.2524859563157812E-3</v>
      </c>
      <c r="D73">
        <f>Lambdas!$J$2*D72+(1-Lambdas!$J$2)*C72*C72</f>
        <v>4.4129581269271537E-5</v>
      </c>
      <c r="E73">
        <f t="shared" si="2"/>
        <v>9.1424987009863266</v>
      </c>
    </row>
    <row r="74" spans="1:5" x14ac:dyDescent="0.2">
      <c r="A74" s="1">
        <v>41848</v>
      </c>
      <c r="B74">
        <v>128.36999499999999</v>
      </c>
      <c r="C74">
        <f t="shared" si="3"/>
        <v>6.4082120389155617E-3</v>
      </c>
      <c r="D74">
        <f>Lambdas!$J$2*D73+(1-Lambdas!$J$2)*C73*C73</f>
        <v>4.3956552680665133E-5</v>
      </c>
      <c r="E74">
        <f t="shared" si="2"/>
        <v>9.0980867832289203</v>
      </c>
    </row>
    <row r="75" spans="1:5" x14ac:dyDescent="0.2">
      <c r="A75" s="1">
        <v>41849</v>
      </c>
      <c r="B75">
        <v>127.360001</v>
      </c>
      <c r="C75">
        <f t="shared" si="3"/>
        <v>-7.8989501990923035E-3</v>
      </c>
      <c r="D75">
        <f>Lambdas!$J$2*D74+(1-Lambdas!$J$2)*C74*C74</f>
        <v>4.3857209987012774E-5</v>
      </c>
      <c r="E75">
        <f t="shared" si="2"/>
        <v>8.6119224671612695</v>
      </c>
    </row>
    <row r="76" spans="1:5" x14ac:dyDescent="0.2">
      <c r="A76" s="1">
        <v>41850</v>
      </c>
      <c r="B76">
        <v>127.739998</v>
      </c>
      <c r="C76">
        <f t="shared" si="3"/>
        <v>2.9792025288085397E-3</v>
      </c>
      <c r="D76">
        <f>Lambdas!$J$2*D75+(1-Lambdas!$J$2)*C75*C75</f>
        <v>4.4494083072143685E-5</v>
      </c>
      <c r="E76">
        <f t="shared" si="2"/>
        <v>9.8206750611311282</v>
      </c>
    </row>
    <row r="77" spans="1:5" x14ac:dyDescent="0.2">
      <c r="A77" s="1">
        <v>41851</v>
      </c>
      <c r="B77">
        <v>125.43</v>
      </c>
      <c r="C77">
        <f t="shared" si="3"/>
        <v>-1.824909844005667E-2</v>
      </c>
      <c r="D77">
        <f>Lambdas!$J$2*D76+(1-Lambdas!$J$2)*C76*C76</f>
        <v>4.3270292996298634E-5</v>
      </c>
      <c r="E77">
        <f t="shared" si="2"/>
        <v>2.3515492282332184</v>
      </c>
    </row>
    <row r="78" spans="1:5" x14ac:dyDescent="0.2">
      <c r="A78" s="1">
        <v>41852</v>
      </c>
      <c r="B78">
        <v>125.83000199999999</v>
      </c>
      <c r="C78">
        <f t="shared" si="3"/>
        <v>3.1839714617538056E-3</v>
      </c>
      <c r="D78">
        <f>Lambdas!$J$2*D77+(1-Lambdas!$J$2)*C77*C77</f>
        <v>5.3225939648666391E-5</v>
      </c>
      <c r="E78">
        <f t="shared" si="2"/>
        <v>9.6504997743424976</v>
      </c>
    </row>
    <row r="79" spans="1:5" x14ac:dyDescent="0.2">
      <c r="A79" s="1">
        <v>41855</v>
      </c>
      <c r="B79">
        <v>129.720001</v>
      </c>
      <c r="C79">
        <f t="shared" si="3"/>
        <v>3.0446483649691478E-2</v>
      </c>
      <c r="D79">
        <f>Lambdas!$J$2*D78+(1-Lambdas!$J$2)*C78*C78</f>
        <v>5.1745498663061757E-5</v>
      </c>
      <c r="E79">
        <f t="shared" si="2"/>
        <v>-8.0452038016157772</v>
      </c>
    </row>
    <row r="80" spans="1:5" x14ac:dyDescent="0.2">
      <c r="A80" s="1">
        <v>41856</v>
      </c>
      <c r="B80">
        <v>127.989998</v>
      </c>
      <c r="C80">
        <f t="shared" si="3"/>
        <v>-1.3426168906549199E-2</v>
      </c>
      <c r="D80">
        <f>Lambdas!$J$2*D79+(1-Lambdas!$J$2)*C79*C79</f>
        <v>8.181738488749875E-5</v>
      </c>
      <c r="E80">
        <f t="shared" si="2"/>
        <v>7.2077969849025623</v>
      </c>
    </row>
    <row r="81" spans="1:5" x14ac:dyDescent="0.2">
      <c r="A81" s="1">
        <v>41857</v>
      </c>
      <c r="B81">
        <v>129.11000100000001</v>
      </c>
      <c r="C81">
        <f t="shared" si="3"/>
        <v>8.7126416904813545E-3</v>
      </c>
      <c r="D81">
        <f>Lambdas!$J$2*D80+(1-Lambdas!$J$2)*C80*C80</f>
        <v>8.5199778185930268E-5</v>
      </c>
      <c r="E81">
        <f t="shared" si="2"/>
        <v>8.4795454968848603</v>
      </c>
    </row>
    <row r="82" spans="1:5" x14ac:dyDescent="0.2">
      <c r="A82" s="1">
        <v>41858</v>
      </c>
      <c r="B82">
        <v>128.949997</v>
      </c>
      <c r="C82">
        <f t="shared" si="3"/>
        <v>-1.2400528694386152E-3</v>
      </c>
      <c r="D82">
        <f>Lambdas!$J$2*D81+(1-Lambdas!$J$2)*C81*C81</f>
        <v>8.4880601192803006E-5</v>
      </c>
      <c r="E82">
        <f t="shared" si="2"/>
        <v>9.3561485785239302</v>
      </c>
    </row>
    <row r="83" spans="1:5" x14ac:dyDescent="0.2">
      <c r="A83" s="1">
        <v>41859</v>
      </c>
      <c r="B83">
        <v>130.89999399999999</v>
      </c>
      <c r="C83">
        <f t="shared" si="3"/>
        <v>1.5008918016814461E-2</v>
      </c>
      <c r="D83">
        <f>Lambdas!$J$2*D82+(1-Lambdas!$J$2)*C82*C82</f>
        <v>8.2017079080024875E-5</v>
      </c>
      <c r="E83">
        <f t="shared" si="2"/>
        <v>6.6619890175559968</v>
      </c>
    </row>
    <row r="84" spans="1:5" x14ac:dyDescent="0.2">
      <c r="A84" s="1">
        <v>41862</v>
      </c>
      <c r="B84">
        <v>131.949997</v>
      </c>
      <c r="C84">
        <f t="shared" si="3"/>
        <v>7.9894131341112506E-3</v>
      </c>
      <c r="D84">
        <f>Lambdas!$J$2*D83+(1-Lambdas!$J$2)*C83*C83</f>
        <v>8.6938928919490197E-5</v>
      </c>
      <c r="E84">
        <f t="shared" si="2"/>
        <v>8.6161028048019404</v>
      </c>
    </row>
    <row r="85" spans="1:5" x14ac:dyDescent="0.2">
      <c r="A85" s="1">
        <v>41863</v>
      </c>
      <c r="B85">
        <v>133.05999800000001</v>
      </c>
      <c r="C85">
        <f t="shared" si="3"/>
        <v>8.3770990694803042E-3</v>
      </c>
      <c r="D85">
        <f>Lambdas!$J$2*D84+(1-Lambdas!$J$2)*C84*C84</f>
        <v>8.6144969450725325E-5</v>
      </c>
      <c r="E85">
        <f t="shared" si="2"/>
        <v>8.5448546503401648</v>
      </c>
    </row>
    <row r="86" spans="1:5" x14ac:dyDescent="0.2">
      <c r="A86" s="1">
        <v>41864</v>
      </c>
      <c r="B86">
        <v>133.08000200000001</v>
      </c>
      <c r="C86">
        <f t="shared" si="3"/>
        <v>1.5032689590185427E-4</v>
      </c>
      <c r="D86">
        <f>Lambdas!$J$2*D85+(1-Lambdas!$J$2)*C85*C85</f>
        <v>8.5596295019200948E-5</v>
      </c>
      <c r="E86">
        <f t="shared" si="2"/>
        <v>9.3656045494334315</v>
      </c>
    </row>
    <row r="87" spans="1:5" x14ac:dyDescent="0.2">
      <c r="A87" s="1">
        <v>41865</v>
      </c>
      <c r="B87">
        <v>135.300003</v>
      </c>
      <c r="C87">
        <f t="shared" si="3"/>
        <v>1.6544091170860958E-2</v>
      </c>
      <c r="D87">
        <f>Lambdas!$J$2*D86+(1-Lambdas!$J$2)*C86*C86</f>
        <v>8.2656125416609284E-5</v>
      </c>
      <c r="E87">
        <f t="shared" si="2"/>
        <v>6.089428169330283</v>
      </c>
    </row>
    <row r="88" spans="1:5" x14ac:dyDescent="0.2">
      <c r="A88" s="1">
        <v>41866</v>
      </c>
      <c r="B88">
        <v>134.33999600000001</v>
      </c>
      <c r="C88">
        <f t="shared" si="3"/>
        <v>-7.1206872861702452E-3</v>
      </c>
      <c r="D88">
        <f>Lambdas!$J$2*D87+(1-Lambdas!$J$2)*C87*C87</f>
        <v>8.9220313427167537E-5</v>
      </c>
      <c r="E88">
        <f t="shared" si="2"/>
        <v>8.7560986399387915</v>
      </c>
    </row>
    <row r="89" spans="1:5" x14ac:dyDescent="0.2">
      <c r="A89" s="1">
        <v>41869</v>
      </c>
      <c r="B89">
        <v>135.029999</v>
      </c>
      <c r="C89">
        <f t="shared" si="3"/>
        <v>5.1230985036684372E-3</v>
      </c>
      <c r="D89">
        <f>Lambdas!$J$2*D88+(1-Lambdas!$J$2)*C88*C88</f>
        <v>8.789696353051598E-5</v>
      </c>
      <c r="E89">
        <f t="shared" si="2"/>
        <v>9.0407441042427461</v>
      </c>
    </row>
    <row r="90" spans="1:5" x14ac:dyDescent="0.2">
      <c r="A90" s="1">
        <v>41870</v>
      </c>
      <c r="B90">
        <v>134.89999399999999</v>
      </c>
      <c r="C90">
        <f t="shared" si="3"/>
        <v>-9.6324983087086083E-4</v>
      </c>
      <c r="D90">
        <f>Lambdas!$J$2*D89+(1-Lambdas!$J$2)*C89*C89</f>
        <v>8.5778743924874289E-5</v>
      </c>
      <c r="E90">
        <f t="shared" si="2"/>
        <v>9.3529225368955302</v>
      </c>
    </row>
    <row r="91" spans="1:5" x14ac:dyDescent="0.2">
      <c r="A91" s="1">
        <v>41871</v>
      </c>
      <c r="B91">
        <v>134.91000399999999</v>
      </c>
      <c r="C91">
        <f t="shared" si="3"/>
        <v>7.4200363802492066E-5</v>
      </c>
      <c r="D91">
        <f>Lambdas!$J$2*D90+(1-Lambdas!$J$2)*C90*C90</f>
        <v>8.2863408634044973E-5</v>
      </c>
      <c r="E91">
        <f t="shared" si="2"/>
        <v>9.3982505418865312</v>
      </c>
    </row>
    <row r="92" spans="1:5" x14ac:dyDescent="0.2">
      <c r="A92" s="1">
        <v>41872</v>
      </c>
      <c r="B92">
        <v>136.80999800000001</v>
      </c>
      <c r="C92">
        <f t="shared" si="3"/>
        <v>1.3985168213087129E-2</v>
      </c>
      <c r="D92">
        <f>Lambdas!$J$2*D91+(1-Lambdas!$J$2)*C91*C91</f>
        <v>8.0016549183714334E-5</v>
      </c>
      <c r="E92">
        <f t="shared" si="2"/>
        <v>6.9889710963929383</v>
      </c>
    </row>
    <row r="93" spans="1:5" x14ac:dyDescent="0.2">
      <c r="A93" s="1">
        <v>41873</v>
      </c>
      <c r="B93">
        <v>135.75</v>
      </c>
      <c r="C93">
        <f t="shared" si="3"/>
        <v>-7.7781284991633995E-3</v>
      </c>
      <c r="D93">
        <f>Lambdas!$J$2*D92+(1-Lambdas!$J$2)*C92*C92</f>
        <v>8.3987286135350827E-5</v>
      </c>
      <c r="E93">
        <f t="shared" si="2"/>
        <v>8.6645065399557151</v>
      </c>
    </row>
    <row r="94" spans="1:5" x14ac:dyDescent="0.2">
      <c r="A94" s="1">
        <v>41876</v>
      </c>
      <c r="B94">
        <v>136.229996</v>
      </c>
      <c r="C94">
        <f t="shared" si="3"/>
        <v>3.5296456018159409E-3</v>
      </c>
      <c r="D94">
        <f>Lambdas!$J$2*D93+(1-Lambdas!$J$2)*C93*C93</f>
        <v>8.3180277492042338E-5</v>
      </c>
      <c r="E94">
        <f t="shared" si="2"/>
        <v>9.2447244218655786</v>
      </c>
    </row>
    <row r="95" spans="1:5" x14ac:dyDescent="0.2">
      <c r="A95" s="1">
        <v>41877</v>
      </c>
      <c r="B95">
        <v>136.25</v>
      </c>
      <c r="C95">
        <f t="shared" si="3"/>
        <v>1.4682912749254908E-4</v>
      </c>
      <c r="D95">
        <f>Lambdas!$J$2*D94+(1-Lambdas!$J$2)*C94*C94</f>
        <v>8.0750391583502478E-5</v>
      </c>
      <c r="E95">
        <f t="shared" si="2"/>
        <v>9.423880765883947</v>
      </c>
    </row>
    <row r="96" spans="1:5" x14ac:dyDescent="0.2">
      <c r="A96" s="1">
        <v>41878</v>
      </c>
      <c r="B96">
        <v>136.520004</v>
      </c>
      <c r="C96">
        <f t="shared" si="3"/>
        <v>1.9797197948887564E-3</v>
      </c>
      <c r="D96">
        <f>Lambdas!$J$2*D95+(1-Lambdas!$J$2)*C95*C95</f>
        <v>7.7976683435095911E-5</v>
      </c>
      <c r="E96">
        <f t="shared" si="2"/>
        <v>9.4088383676754272</v>
      </c>
    </row>
    <row r="97" spans="1:5" x14ac:dyDescent="0.2">
      <c r="A97" s="1">
        <v>41879</v>
      </c>
      <c r="B97">
        <v>136.11000100000001</v>
      </c>
      <c r="C97">
        <f t="shared" si="3"/>
        <v>-3.0077636472611367E-3</v>
      </c>
      <c r="D97">
        <f>Lambdas!$J$2*D96+(1-Lambdas!$J$2)*C96*C96</f>
        <v>7.5432194840053073E-5</v>
      </c>
      <c r="E97">
        <f t="shared" si="2"/>
        <v>9.3723456042495794</v>
      </c>
    </row>
    <row r="98" spans="1:5" x14ac:dyDescent="0.2">
      <c r="A98" s="1">
        <v>41880</v>
      </c>
      <c r="B98">
        <v>137.25</v>
      </c>
      <c r="C98">
        <f t="shared" si="3"/>
        <v>8.3406906986589324E-3</v>
      </c>
      <c r="D98">
        <f>Lambdas!$J$2*D97+(1-Lambdas!$J$2)*C97*C97</f>
        <v>7.3151297891023824E-5</v>
      </c>
      <c r="E98">
        <f t="shared" si="2"/>
        <v>8.5719774474272423</v>
      </c>
    </row>
    <row r="99" spans="1:5" x14ac:dyDescent="0.2">
      <c r="A99" s="1">
        <v>41884</v>
      </c>
      <c r="B99">
        <v>137.96000699999999</v>
      </c>
      <c r="C99">
        <f t="shared" si="3"/>
        <v>5.1597584183435789E-3</v>
      </c>
      <c r="D99">
        <f>Lambdas!$J$2*D98+(1-Lambdas!$J$2)*C98*C98</f>
        <v>7.3028151557960022E-5</v>
      </c>
      <c r="E99">
        <f t="shared" si="2"/>
        <v>9.1601060462846942</v>
      </c>
    </row>
    <row r="100" spans="1:5" x14ac:dyDescent="0.2">
      <c r="A100" s="1">
        <v>41885</v>
      </c>
      <c r="B100">
        <v>137.729996</v>
      </c>
      <c r="C100">
        <f t="shared" si="3"/>
        <v>-1.6686209210727857E-3</v>
      </c>
      <c r="D100">
        <f>Lambdas!$J$2*D99+(1-Lambdas!$J$2)*C99*C99</f>
        <v>7.1433751565462471E-5</v>
      </c>
      <c r="E100">
        <f t="shared" si="2"/>
        <v>9.5077627751246485</v>
      </c>
    </row>
    <row r="101" spans="1:5" x14ac:dyDescent="0.2">
      <c r="A101" s="1">
        <v>41886</v>
      </c>
      <c r="B101">
        <v>137.949997</v>
      </c>
      <c r="C101">
        <f t="shared" si="3"/>
        <v>1.5960610293741808E-3</v>
      </c>
      <c r="D101">
        <f>Lambdas!$J$2*D100+(1-Lambdas!$J$2)*C100*C100</f>
        <v>6.9075070678869291E-5</v>
      </c>
      <c r="E101">
        <f t="shared" si="2"/>
        <v>9.5434377902056386</v>
      </c>
    </row>
    <row r="102" spans="1:5" x14ac:dyDescent="0.2">
      <c r="A102" s="1">
        <v>41887</v>
      </c>
      <c r="B102">
        <v>138.070007</v>
      </c>
      <c r="C102">
        <f t="shared" si="3"/>
        <v>8.6957471069551125E-4</v>
      </c>
      <c r="D102">
        <f>Lambdas!$J$2*D101+(1-Lambdas!$J$2)*C101*C101</f>
        <v>6.678929116373299E-5</v>
      </c>
      <c r="E102">
        <f t="shared" si="2"/>
        <v>9.6026462240732933</v>
      </c>
    </row>
    <row r="103" spans="1:5" x14ac:dyDescent="0.2">
      <c r="A103" s="1">
        <v>41890</v>
      </c>
      <c r="B103">
        <v>138.279999</v>
      </c>
      <c r="C103">
        <f t="shared" si="3"/>
        <v>1.5197541947395347E-3</v>
      </c>
      <c r="D103">
        <f>Lambdas!$J$2*D102+(1-Lambdas!$J$2)*C102*C102</f>
        <v>6.4520502836817065E-5</v>
      </c>
      <c r="E103">
        <f t="shared" si="2"/>
        <v>9.612730319475709</v>
      </c>
    </row>
    <row r="104" spans="1:5" x14ac:dyDescent="0.2">
      <c r="A104" s="1">
        <v>41891</v>
      </c>
      <c r="B104">
        <v>136.88999899999999</v>
      </c>
      <c r="C104">
        <f t="shared" si="3"/>
        <v>-1.0102931519434689E-2</v>
      </c>
      <c r="D104">
        <f>Lambdas!$J$2*D103+(1-Lambdas!$J$2)*C103*C103</f>
        <v>6.238304171336623E-5</v>
      </c>
      <c r="E104">
        <f t="shared" si="2"/>
        <v>8.0460476652008168</v>
      </c>
    </row>
    <row r="105" spans="1:5" x14ac:dyDescent="0.2">
      <c r="A105" s="1">
        <v>41892</v>
      </c>
      <c r="B105">
        <v>137.720001</v>
      </c>
      <c r="C105">
        <f t="shared" si="3"/>
        <v>6.0449694291472619E-3</v>
      </c>
      <c r="D105">
        <f>Lambdas!$J$2*D104+(1-Lambdas!$J$2)*C104*C104</f>
        <v>6.3746592838165355E-5</v>
      </c>
      <c r="E105">
        <f t="shared" si="2"/>
        <v>9.0873617465642997</v>
      </c>
    </row>
    <row r="106" spans="1:5" x14ac:dyDescent="0.2">
      <c r="A106" s="1">
        <v>41893</v>
      </c>
      <c r="B106">
        <v>137.91999799999999</v>
      </c>
      <c r="C106">
        <f t="shared" si="3"/>
        <v>1.4511466827903017E-3</v>
      </c>
      <c r="D106">
        <f>Lambdas!$J$2*D105+(1-Lambdas!$J$2)*C105*C105</f>
        <v>6.2811876528733214E-5</v>
      </c>
      <c r="E106">
        <f t="shared" si="2"/>
        <v>9.6418404537714952</v>
      </c>
    </row>
    <row r="107" spans="1:5" x14ac:dyDescent="0.2">
      <c r="A107" s="1">
        <v>41894</v>
      </c>
      <c r="B107">
        <v>137.08999600000001</v>
      </c>
      <c r="C107">
        <f t="shared" si="3"/>
        <v>-6.0361771443264651E-3</v>
      </c>
      <c r="D107">
        <f>Lambdas!$J$2*D106+(1-Lambdas!$J$2)*C106*C106</f>
        <v>6.0726117831865034E-5</v>
      </c>
      <c r="E107">
        <f t="shared" si="2"/>
        <v>9.1091405644347159</v>
      </c>
    </row>
    <row r="108" spans="1:5" x14ac:dyDescent="0.2">
      <c r="A108" s="1">
        <v>41897</v>
      </c>
      <c r="B108">
        <v>138.03999300000001</v>
      </c>
      <c r="C108">
        <f t="shared" si="3"/>
        <v>6.9058322499660901E-3</v>
      </c>
      <c r="D108">
        <f>Lambdas!$J$2*D107+(1-Lambdas!$J$2)*C107*C107</f>
        <v>5.9891530437129997E-5</v>
      </c>
      <c r="E108">
        <f t="shared" si="2"/>
        <v>8.9266939349899737</v>
      </c>
    </row>
    <row r="109" spans="1:5" x14ac:dyDescent="0.2">
      <c r="A109" s="1">
        <v>41898</v>
      </c>
      <c r="B109">
        <v>138.69000199999999</v>
      </c>
      <c r="C109">
        <f t="shared" si="3"/>
        <v>4.6977935690317206E-3</v>
      </c>
      <c r="D109">
        <f>Lambdas!$J$2*D108+(1-Lambdas!$J$2)*C108*C108</f>
        <v>5.9472324021123987E-5</v>
      </c>
      <c r="E109">
        <f t="shared" si="2"/>
        <v>9.3589148818888077</v>
      </c>
    </row>
    <row r="110" spans="1:5" x14ac:dyDescent="0.2">
      <c r="A110" s="1">
        <v>41899</v>
      </c>
      <c r="B110">
        <v>139.61000100000001</v>
      </c>
      <c r="C110">
        <f t="shared" si="3"/>
        <v>6.6115870744733731E-3</v>
      </c>
      <c r="D110">
        <f>Lambdas!$J$2*D109+(1-Lambdas!$J$2)*C109*C109</f>
        <v>5.8187217230747656E-5</v>
      </c>
      <c r="E110">
        <f t="shared" si="2"/>
        <v>9.0005959504501298</v>
      </c>
    </row>
    <row r="111" spans="1:5" x14ac:dyDescent="0.2">
      <c r="A111" s="1">
        <v>41900</v>
      </c>
      <c r="B111">
        <v>141.279999</v>
      </c>
      <c r="C111">
        <f t="shared" si="3"/>
        <v>1.1890901614139941E-2</v>
      </c>
      <c r="D111">
        <f>Lambdas!$J$2*D110+(1-Lambdas!$J$2)*C110*C110</f>
        <v>5.7689910123923331E-5</v>
      </c>
      <c r="E111">
        <f t="shared" si="2"/>
        <v>7.3095050317552115</v>
      </c>
    </row>
    <row r="112" spans="1:5" x14ac:dyDescent="0.2">
      <c r="A112" s="1">
        <v>41901</v>
      </c>
      <c r="B112">
        <v>140.55999800000001</v>
      </c>
      <c r="C112">
        <f t="shared" si="3"/>
        <v>-5.1093001274645899E-3</v>
      </c>
      <c r="D112">
        <f>Lambdas!$J$2*D111+(1-Lambdas!$J$2)*C111*C111</f>
        <v>6.0565827383381548E-5</v>
      </c>
      <c r="E112">
        <f t="shared" si="2"/>
        <v>9.2807619595722741</v>
      </c>
    </row>
    <row r="113" spans="1:5" x14ac:dyDescent="0.2">
      <c r="A113" s="1">
        <v>41904</v>
      </c>
      <c r="B113">
        <v>139.259995</v>
      </c>
      <c r="C113">
        <f t="shared" si="3"/>
        <v>-9.2917760397068852E-3</v>
      </c>
      <c r="D113">
        <f>Lambdas!$J$2*D112+(1-Lambdas!$J$2)*C112*C112</f>
        <v>5.938180899468356E-5</v>
      </c>
      <c r="E113">
        <f t="shared" si="2"/>
        <v>8.2775907985603432</v>
      </c>
    </row>
    <row r="114" spans="1:5" x14ac:dyDescent="0.2">
      <c r="A114" s="1">
        <v>41905</v>
      </c>
      <c r="B114">
        <v>138.779999</v>
      </c>
      <c r="C114">
        <f t="shared" si="3"/>
        <v>-3.4527153445821483E-3</v>
      </c>
      <c r="D114">
        <f>Lambdas!$J$2*D113+(1-Lambdas!$J$2)*C113*C113</f>
        <v>6.0307947936488816E-5</v>
      </c>
      <c r="E114">
        <f t="shared" si="2"/>
        <v>9.5183738178747994</v>
      </c>
    </row>
    <row r="115" spans="1:5" x14ac:dyDescent="0.2">
      <c r="A115" s="1">
        <v>41906</v>
      </c>
      <c r="B115">
        <v>139.949997</v>
      </c>
      <c r="C115">
        <f t="shared" si="3"/>
        <v>8.3952562594815008E-3</v>
      </c>
      <c r="D115">
        <f>Lambdas!$J$2*D114+(1-Lambdas!$J$2)*C114*C114</f>
        <v>5.8645461406933343E-5</v>
      </c>
      <c r="E115">
        <f t="shared" si="2"/>
        <v>8.5421967528350375</v>
      </c>
    </row>
    <row r="116" spans="1:5" x14ac:dyDescent="0.2">
      <c r="A116" s="1">
        <v>41907</v>
      </c>
      <c r="B116">
        <v>137.08999600000001</v>
      </c>
      <c r="C116">
        <f t="shared" si="3"/>
        <v>-2.064757925533877E-2</v>
      </c>
      <c r="D116">
        <f>Lambdas!$J$2*D115+(1-Lambdas!$J$2)*C115*C115</f>
        <v>5.9052087686952097E-5</v>
      </c>
      <c r="E116">
        <f t="shared" si="2"/>
        <v>2.5176587021686334</v>
      </c>
    </row>
    <row r="117" spans="1:5" x14ac:dyDescent="0.2">
      <c r="A117" s="1">
        <v>41908</v>
      </c>
      <c r="B117">
        <v>138.679993</v>
      </c>
      <c r="C117">
        <f t="shared" si="3"/>
        <v>1.1531455071009266E-2</v>
      </c>
      <c r="D117">
        <f>Lambdas!$J$2*D116+(1-Lambdas!$J$2)*C116*C116</f>
        <v>7.1670887944736845E-5</v>
      </c>
      <c r="E117">
        <f t="shared" si="2"/>
        <v>7.6880776752357747</v>
      </c>
    </row>
    <row r="118" spans="1:5" x14ac:dyDescent="0.2">
      <c r="A118" s="1">
        <v>41911</v>
      </c>
      <c r="B118">
        <v>138.33000200000001</v>
      </c>
      <c r="C118">
        <f t="shared" si="3"/>
        <v>-2.5269209960020562E-3</v>
      </c>
      <c r="D118">
        <f>Lambdas!$J$2*D117+(1-Lambdas!$J$2)*C117*C117</f>
        <v>7.3777176373724838E-5</v>
      </c>
      <c r="E118">
        <f t="shared" si="2"/>
        <v>9.4279122881143529</v>
      </c>
    </row>
    <row r="119" spans="1:5" x14ac:dyDescent="0.2">
      <c r="A119" s="1">
        <v>41912</v>
      </c>
      <c r="B119">
        <v>138.13999899999999</v>
      </c>
      <c r="C119">
        <f t="shared" si="3"/>
        <v>-1.3744929231096811E-3</v>
      </c>
      <c r="D119">
        <f>Lambdas!$J$2*D118+(1-Lambdas!$J$2)*C118*C118</f>
        <v>7.1461704840972126E-5</v>
      </c>
      <c r="E119">
        <f t="shared" si="2"/>
        <v>9.5199118804951137</v>
      </c>
    </row>
    <row r="120" spans="1:5" x14ac:dyDescent="0.2">
      <c r="A120" s="1">
        <v>41913</v>
      </c>
      <c r="B120">
        <v>136.61999499999999</v>
      </c>
      <c r="C120">
        <f t="shared" si="3"/>
        <v>-1.1064343715954026E-2</v>
      </c>
      <c r="D120">
        <f>Lambdas!$J$2*D119+(1-Lambdas!$J$2)*C119*C119</f>
        <v>6.9071310585375089E-5</v>
      </c>
      <c r="E120">
        <f t="shared" si="2"/>
        <v>7.8080042402083123</v>
      </c>
    </row>
    <row r="121" spans="1:5" x14ac:dyDescent="0.2">
      <c r="A121" s="1">
        <v>41914</v>
      </c>
      <c r="B121">
        <v>137.63999899999999</v>
      </c>
      <c r="C121">
        <f t="shared" si="3"/>
        <v>7.4382609581099095E-3</v>
      </c>
      <c r="D121">
        <f>Lambdas!$J$2*D120+(1-Lambdas!$J$2)*C120*C120</f>
        <v>7.0904272396918401E-5</v>
      </c>
      <c r="E121">
        <f t="shared" si="2"/>
        <v>8.7738640379636088</v>
      </c>
    </row>
    <row r="122" spans="1:5" x14ac:dyDescent="0.2">
      <c r="A122" s="1">
        <v>41915</v>
      </c>
      <c r="B122">
        <v>139.5</v>
      </c>
      <c r="C122">
        <f t="shared" si="3"/>
        <v>1.3423027597470634E-2</v>
      </c>
      <c r="D122">
        <f>Lambdas!$J$2*D121+(1-Lambdas!$J$2)*C121*C121</f>
        <v>7.0369088226070753E-5</v>
      </c>
      <c r="E122">
        <f t="shared" si="2"/>
        <v>7.0012903079894624</v>
      </c>
    </row>
    <row r="123" spans="1:5" x14ac:dyDescent="0.2">
      <c r="A123" s="1">
        <v>41918</v>
      </c>
      <c r="B123">
        <v>139.16000399999999</v>
      </c>
      <c r="C123">
        <f t="shared" si="3"/>
        <v>-2.4402222337876096E-3</v>
      </c>
      <c r="D123">
        <f>Lambdas!$J$2*D122+(1-Lambdas!$J$2)*C122*C122</f>
        <v>7.4141928079887091E-5</v>
      </c>
      <c r="E123">
        <f t="shared" si="2"/>
        <v>9.4292146837919084</v>
      </c>
    </row>
    <row r="124" spans="1:5" x14ac:dyDescent="0.2">
      <c r="A124" s="1">
        <v>41919</v>
      </c>
      <c r="B124">
        <v>136.720001</v>
      </c>
      <c r="C124">
        <f t="shared" si="3"/>
        <v>-1.7689332906078478E-2</v>
      </c>
      <c r="D124">
        <f>Lambdas!$J$2*D123+(1-Lambdas!$J$2)*C123*C123</f>
        <v>7.1799128036121576E-5</v>
      </c>
      <c r="E124">
        <f t="shared" si="2"/>
        <v>5.1834725045287131</v>
      </c>
    </row>
    <row r="125" spans="1:5" x14ac:dyDescent="0.2">
      <c r="A125" s="1">
        <v>41920</v>
      </c>
      <c r="B125">
        <v>139.94000199999999</v>
      </c>
      <c r="C125">
        <f t="shared" si="3"/>
        <v>2.3278727488035725E-2</v>
      </c>
      <c r="D125">
        <f>Lambdas!$J$2*D124+(1-Lambdas!$J$2)*C124*C124</f>
        <v>8.0083381600493648E-5</v>
      </c>
      <c r="E125">
        <f t="shared" si="2"/>
        <v>2.6657554923850126</v>
      </c>
    </row>
    <row r="126" spans="1:5" x14ac:dyDescent="0.2">
      <c r="A126" s="1">
        <v>41921</v>
      </c>
      <c r="B126">
        <v>137.08999600000001</v>
      </c>
      <c r="C126">
        <f t="shared" si="3"/>
        <v>-2.0576158339693593E-2</v>
      </c>
      <c r="D126">
        <f>Lambdas!$J$2*D125+(1-Lambdas!$J$2)*C125*C125</f>
        <v>9.5950601838826985E-5</v>
      </c>
      <c r="E126">
        <f t="shared" si="2"/>
        <v>4.83921602684243</v>
      </c>
    </row>
    <row r="127" spans="1:5" x14ac:dyDescent="0.2">
      <c r="A127" s="1">
        <v>41922</v>
      </c>
      <c r="B127">
        <v>136.759995</v>
      </c>
      <c r="C127">
        <f t="shared" si="3"/>
        <v>-2.4100870591941305E-3</v>
      </c>
      <c r="D127">
        <f>Lambdas!$J$2*D126+(1-Lambdas!$J$2)*C126*C126</f>
        <v>1.072004715678131E-4</v>
      </c>
      <c r="E127">
        <f t="shared" si="2"/>
        <v>9.0866261969360078</v>
      </c>
    </row>
    <row r="128" spans="1:5" x14ac:dyDescent="0.2">
      <c r="A128" s="1">
        <v>41925</v>
      </c>
      <c r="B128">
        <v>136.38000500000001</v>
      </c>
      <c r="C128">
        <f t="shared" si="3"/>
        <v>-2.782384455928729E-3</v>
      </c>
      <c r="D128">
        <f>Lambdas!$J$2*D127+(1-Lambdas!$J$2)*C127*C127</f>
        <v>1.0371681308369463E-4</v>
      </c>
      <c r="E128">
        <f t="shared" si="2"/>
        <v>9.0992040067216511</v>
      </c>
    </row>
    <row r="129" spans="1:5" x14ac:dyDescent="0.2">
      <c r="A129" s="1">
        <v>41926</v>
      </c>
      <c r="B129">
        <v>137.38999899999999</v>
      </c>
      <c r="C129">
        <f t="shared" si="3"/>
        <v>7.3784459025331931E-3</v>
      </c>
      <c r="D129">
        <f>Lambdas!$J$2*D128+(1-Lambdas!$J$2)*C128*C128</f>
        <v>1.0041926689225336E-4</v>
      </c>
      <c r="E129">
        <f t="shared" si="2"/>
        <v>8.6640148487517905</v>
      </c>
    </row>
    <row r="130" spans="1:5" x14ac:dyDescent="0.2">
      <c r="A130" s="1">
        <v>41927</v>
      </c>
      <c r="B130">
        <v>135.63999899999999</v>
      </c>
      <c r="C130">
        <f t="shared" si="3"/>
        <v>-1.281927977232543E-2</v>
      </c>
      <c r="D130">
        <f>Lambdas!$J$2*D129+(1-Lambdas!$J$2)*C129*C129</f>
        <v>9.8839546211361751E-5</v>
      </c>
      <c r="E130">
        <f t="shared" si="2"/>
        <v>7.5593793365400117</v>
      </c>
    </row>
    <row r="131" spans="1:5" x14ac:dyDescent="0.2">
      <c r="A131" s="1">
        <v>41928</v>
      </c>
      <c r="B131">
        <v>134.699997</v>
      </c>
      <c r="C131">
        <f t="shared" si="3"/>
        <v>-6.9542487403781543E-3</v>
      </c>
      <c r="D131">
        <f>Lambdas!$J$2*D130+(1-Lambdas!$J$2)*C130*C130</f>
        <v>1.0108982421581777E-4</v>
      </c>
      <c r="E131">
        <f t="shared" ref="E131:E194" si="4">-LN(D131)-C131*C131/D131</f>
        <v>8.7210990732594524</v>
      </c>
    </row>
    <row r="132" spans="1:5" x14ac:dyDescent="0.2">
      <c r="A132" s="1">
        <v>41929</v>
      </c>
      <c r="B132">
        <v>137.08999600000001</v>
      </c>
      <c r="C132">
        <f t="shared" ref="C132:C195" si="5">LN(B132/B131)</f>
        <v>1.7587554125293187E-2</v>
      </c>
      <c r="D132">
        <f>Lambdas!$J$2*D131+(1-Lambdas!$J$2)*C131*C131</f>
        <v>9.9278169470680823E-5</v>
      </c>
      <c r="E132">
        <f t="shared" si="4"/>
        <v>6.1018741027669066</v>
      </c>
    </row>
    <row r="133" spans="1:5" x14ac:dyDescent="0.2">
      <c r="A133" s="1">
        <v>41932</v>
      </c>
      <c r="B133">
        <v>137.229996</v>
      </c>
      <c r="C133">
        <f t="shared" si="5"/>
        <v>1.0207058634995755E-3</v>
      </c>
      <c r="D133">
        <f>Lambdas!$J$2*D132+(1-Lambdas!$J$2)*C132*C132</f>
        <v>1.0649492748450231E-4</v>
      </c>
      <c r="E133">
        <f t="shared" si="4"/>
        <v>9.1376301977168826</v>
      </c>
    </row>
    <row r="134" spans="1:5" x14ac:dyDescent="0.2">
      <c r="A134" s="1">
        <v>41933</v>
      </c>
      <c r="B134">
        <v>138.970001</v>
      </c>
      <c r="C134">
        <f t="shared" si="5"/>
        <v>1.2599768560892255E-2</v>
      </c>
      <c r="D134">
        <f>Lambdas!$J$2*D133+(1-Lambdas!$J$2)*C133*C133</f>
        <v>1.0287173516716777E-4</v>
      </c>
      <c r="E134">
        <f t="shared" si="4"/>
        <v>7.6388032741993968</v>
      </c>
    </row>
    <row r="135" spans="1:5" x14ac:dyDescent="0.2">
      <c r="A135" s="1">
        <v>41934</v>
      </c>
      <c r="B135">
        <v>137.64999399999999</v>
      </c>
      <c r="C135">
        <f t="shared" si="5"/>
        <v>-9.5439016944850706E-3</v>
      </c>
      <c r="D135">
        <f>Lambdas!$J$2*D134+(1-Lambdas!$J$2)*C134*C134</f>
        <v>1.0479176241585778E-4</v>
      </c>
      <c r="E135">
        <f t="shared" si="4"/>
        <v>8.294325279994105</v>
      </c>
    </row>
    <row r="136" spans="1:5" x14ac:dyDescent="0.2">
      <c r="A136" s="1">
        <v>41935</v>
      </c>
      <c r="B136">
        <v>138.679993</v>
      </c>
      <c r="C136">
        <f t="shared" si="5"/>
        <v>7.4548823411025198E-3</v>
      </c>
      <c r="D136">
        <f>Lambdas!$J$2*D135+(1-Lambdas!$J$2)*C135*C135</f>
        <v>1.0432085730806202E-4</v>
      </c>
      <c r="E136">
        <f t="shared" si="4"/>
        <v>8.6353052118273155</v>
      </c>
    </row>
    <row r="137" spans="1:5" x14ac:dyDescent="0.2">
      <c r="A137" s="1">
        <v>41936</v>
      </c>
      <c r="B137">
        <v>139.39999399999999</v>
      </c>
      <c r="C137">
        <f t="shared" si="5"/>
        <v>5.1783849439099947E-3</v>
      </c>
      <c r="D137">
        <f>Lambdas!$J$2*D136+(1-Lambdas!$J$2)*C136*C136</f>
        <v>1.0264604019446171E-4</v>
      </c>
      <c r="E137">
        <f t="shared" si="4"/>
        <v>8.9229799082045123</v>
      </c>
    </row>
    <row r="138" spans="1:5" x14ac:dyDescent="0.2">
      <c r="A138" s="1">
        <v>41939</v>
      </c>
      <c r="B138">
        <v>139.529999</v>
      </c>
      <c r="C138">
        <f t="shared" si="5"/>
        <v>9.3216945238208649E-4</v>
      </c>
      <c r="D138">
        <f>Lambdas!$J$2*D137+(1-Lambdas!$J$2)*C137*C137</f>
        <v>1.0004063507842253E-4</v>
      </c>
      <c r="E138">
        <f t="shared" si="4"/>
        <v>9.2012482343603654</v>
      </c>
    </row>
    <row r="139" spans="1:5" x14ac:dyDescent="0.2">
      <c r="A139" s="1">
        <v>41940</v>
      </c>
      <c r="B139">
        <v>140.46000699999999</v>
      </c>
      <c r="C139">
        <f t="shared" si="5"/>
        <v>6.6431758299276243E-3</v>
      </c>
      <c r="D139">
        <f>Lambdas!$J$2*D138+(1-Lambdas!$J$2)*C138*C138</f>
        <v>9.6633260915664096E-5</v>
      </c>
      <c r="E139">
        <f t="shared" si="4"/>
        <v>8.7878940294458641</v>
      </c>
    </row>
    <row r="140" spans="1:5" x14ac:dyDescent="0.2">
      <c r="A140" s="1">
        <v>41941</v>
      </c>
      <c r="B140">
        <v>139.990005</v>
      </c>
      <c r="C140">
        <f t="shared" si="5"/>
        <v>-3.3517733635553453E-3</v>
      </c>
      <c r="D140">
        <f>Lambdas!$J$2*D139+(1-Lambdas!$J$2)*C139*C139</f>
        <v>9.4829397708199404E-5</v>
      </c>
      <c r="E140">
        <f t="shared" si="4"/>
        <v>9.144961664506031</v>
      </c>
    </row>
    <row r="141" spans="1:5" x14ac:dyDescent="0.2">
      <c r="A141" s="1">
        <v>41942</v>
      </c>
      <c r="B141">
        <v>139.53999300000001</v>
      </c>
      <c r="C141">
        <f t="shared" si="5"/>
        <v>-3.2197788573081025E-3</v>
      </c>
      <c r="D141">
        <f>Lambdas!$J$2*D140+(1-Lambdas!$J$2)*C140*C140</f>
        <v>9.1957212383762785E-5</v>
      </c>
      <c r="E141">
        <f t="shared" si="4"/>
        <v>9.1814502193259404</v>
      </c>
    </row>
    <row r="142" spans="1:5" x14ac:dyDescent="0.2">
      <c r="A142" s="1">
        <v>41943</v>
      </c>
      <c r="B142">
        <v>140.16000399999999</v>
      </c>
      <c r="C142">
        <f t="shared" si="5"/>
        <v>4.4334073806315917E-3</v>
      </c>
      <c r="D142">
        <f>Lambdas!$J$2*D141+(1-Lambdas!$J$2)*C141*C141</f>
        <v>8.915390783977607E-5</v>
      </c>
      <c r="E142">
        <f t="shared" si="4"/>
        <v>9.1046837949864905</v>
      </c>
    </row>
    <row r="143" spans="1:5" x14ac:dyDescent="0.2">
      <c r="A143" s="1">
        <v>41946</v>
      </c>
      <c r="B143">
        <v>140.80999800000001</v>
      </c>
      <c r="C143">
        <f t="shared" si="5"/>
        <v>4.6267939987899307E-3</v>
      </c>
      <c r="D143">
        <f>Lambdas!$J$2*D142+(1-Lambdas!$J$2)*C142*C142</f>
        <v>8.6766044666674211E-5</v>
      </c>
      <c r="E143">
        <f t="shared" si="4"/>
        <v>9.105571697708676</v>
      </c>
    </row>
    <row r="144" spans="1:5" x14ac:dyDescent="0.2">
      <c r="A144" s="1">
        <v>41947</v>
      </c>
      <c r="B144">
        <v>142.179993</v>
      </c>
      <c r="C144">
        <f t="shared" si="5"/>
        <v>9.6823615422861678E-3</v>
      </c>
      <c r="D144">
        <f>Lambdas!$J$2*D143+(1-Lambdas!$J$2)*C143*C143</f>
        <v>8.4520424474086086E-5</v>
      </c>
      <c r="E144">
        <f t="shared" si="4"/>
        <v>8.2693401753016325</v>
      </c>
    </row>
    <row r="145" spans="1:5" x14ac:dyDescent="0.2">
      <c r="A145" s="1">
        <v>41948</v>
      </c>
      <c r="B145">
        <v>142.91999799999999</v>
      </c>
      <c r="C145">
        <f t="shared" si="5"/>
        <v>5.1912078933965379E-3</v>
      </c>
      <c r="D145">
        <f>Lambdas!$J$2*D144+(1-Lambdas!$J$2)*C144*C144</f>
        <v>8.4837472886078942E-5</v>
      </c>
      <c r="E145">
        <f t="shared" si="4"/>
        <v>9.0571230254021522</v>
      </c>
    </row>
    <row r="146" spans="1:5" x14ac:dyDescent="0.2">
      <c r="A146" s="1">
        <v>41949</v>
      </c>
      <c r="B146">
        <v>143.28999300000001</v>
      </c>
      <c r="C146">
        <f t="shared" si="5"/>
        <v>2.5854807151655993E-3</v>
      </c>
      <c r="D146">
        <f>Lambdas!$J$2*D145+(1-Lambdas!$J$2)*C145*C145</f>
        <v>8.2848509047359255E-5</v>
      </c>
      <c r="E146">
        <f t="shared" si="4"/>
        <v>9.3178108616310542</v>
      </c>
    </row>
    <row r="147" spans="1:5" x14ac:dyDescent="0.2">
      <c r="A147" s="1">
        <v>41950</v>
      </c>
      <c r="B147">
        <v>143.61000100000001</v>
      </c>
      <c r="C147">
        <f t="shared" si="5"/>
        <v>2.2307991592989372E-3</v>
      </c>
      <c r="D147">
        <f>Lambdas!$J$2*D146+(1-Lambdas!$J$2)*C146*C146</f>
        <v>8.0231647868246665E-5</v>
      </c>
      <c r="E147">
        <f t="shared" si="4"/>
        <v>9.3685663009790421</v>
      </c>
    </row>
    <row r="148" spans="1:5" x14ac:dyDescent="0.2">
      <c r="A148" s="1">
        <v>41953</v>
      </c>
      <c r="B148">
        <v>145.050003</v>
      </c>
      <c r="C148">
        <f t="shared" si="5"/>
        <v>9.9772322141053228E-3</v>
      </c>
      <c r="D148">
        <f>Lambdas!$J$2*D147+(1-Lambdas!$J$2)*C147*C147</f>
        <v>7.7646005204740496E-5</v>
      </c>
      <c r="E148">
        <f t="shared" si="4"/>
        <v>8.1813120252761529</v>
      </c>
    </row>
    <row r="149" spans="1:5" x14ac:dyDescent="0.2">
      <c r="A149" s="1">
        <v>41954</v>
      </c>
      <c r="B149">
        <v>144.949997</v>
      </c>
      <c r="C149">
        <f t="shared" si="5"/>
        <v>-6.896965790638694E-4</v>
      </c>
      <c r="D149">
        <f>Lambdas!$J$2*D148+(1-Lambdas!$J$2)*C148*C148</f>
        <v>7.8398423756587265E-5</v>
      </c>
      <c r="E149">
        <f t="shared" si="4"/>
        <v>9.4476392495396766</v>
      </c>
    </row>
    <row r="150" spans="1:5" x14ac:dyDescent="0.2">
      <c r="A150" s="1">
        <v>41955</v>
      </c>
      <c r="B150">
        <v>145.520004</v>
      </c>
      <c r="C150">
        <f t="shared" si="5"/>
        <v>3.9247270266247409E-3</v>
      </c>
      <c r="D150">
        <f>Lambdas!$J$2*D149+(1-Lambdas!$J$2)*C149*C149</f>
        <v>7.5721128197754633E-5</v>
      </c>
      <c r="E150">
        <f t="shared" si="4"/>
        <v>9.2850294978598722</v>
      </c>
    </row>
    <row r="151" spans="1:5" x14ac:dyDescent="0.2">
      <c r="A151" s="1">
        <v>41956</v>
      </c>
      <c r="B151">
        <v>146.28999300000001</v>
      </c>
      <c r="C151">
        <f t="shared" si="5"/>
        <v>5.2773434423359503E-3</v>
      </c>
      <c r="D151">
        <f>Lambdas!$J$2*D150+(1-Lambdas!$J$2)*C150*C150</f>
        <v>7.3648714410512028E-5</v>
      </c>
      <c r="E151">
        <f t="shared" si="4"/>
        <v>9.1380526152601611</v>
      </c>
    </row>
    <row r="152" spans="1:5" x14ac:dyDescent="0.2">
      <c r="A152" s="1">
        <v>41957</v>
      </c>
      <c r="B152">
        <v>145.520004</v>
      </c>
      <c r="C152">
        <f t="shared" si="5"/>
        <v>-5.2773434423360084E-3</v>
      </c>
      <c r="D152">
        <f>Lambdas!$J$2*D151+(1-Lambdas!$J$2)*C151*C151</f>
        <v>7.2075159069819982E-5</v>
      </c>
      <c r="E152">
        <f t="shared" si="4"/>
        <v>9.1513939989725568</v>
      </c>
    </row>
    <row r="153" spans="1:5" x14ac:dyDescent="0.2">
      <c r="A153" s="1">
        <v>41960</v>
      </c>
      <c r="B153">
        <v>145.36999499999999</v>
      </c>
      <c r="C153">
        <f t="shared" si="5"/>
        <v>-1.0313796542562319E-3</v>
      </c>
      <c r="D153">
        <f>Lambdas!$J$2*D152+(1-Lambdas!$J$2)*C152*C152</f>
        <v>7.0555668468076375E-5</v>
      </c>
      <c r="E153">
        <f t="shared" si="4"/>
        <v>9.5440318737122087</v>
      </c>
    </row>
    <row r="154" spans="1:5" x14ac:dyDescent="0.2">
      <c r="A154" s="1">
        <v>41961</v>
      </c>
      <c r="B154">
        <v>145.80999800000001</v>
      </c>
      <c r="C154">
        <f t="shared" si="5"/>
        <v>3.0222085684727851E-3</v>
      </c>
      <c r="D154">
        <f>Lambdas!$J$2*D153+(1-Lambdas!$J$2)*C153*C153</f>
        <v>6.8168041761403108E-5</v>
      </c>
      <c r="E154">
        <f t="shared" si="4"/>
        <v>9.4595460379204557</v>
      </c>
    </row>
    <row r="155" spans="1:5" x14ac:dyDescent="0.2">
      <c r="A155" s="1">
        <v>41962</v>
      </c>
      <c r="B155">
        <v>145.64999399999999</v>
      </c>
      <c r="C155">
        <f t="shared" si="5"/>
        <v>-1.0979484009155276E-3</v>
      </c>
      <c r="D155">
        <f>Lambdas!$J$2*D154+(1-Lambdas!$J$2)*C154*C154</f>
        <v>6.6139721701216419E-5</v>
      </c>
      <c r="E155">
        <f t="shared" si="4"/>
        <v>9.6055146329311025</v>
      </c>
    </row>
    <row r="156" spans="1:5" x14ac:dyDescent="0.2">
      <c r="A156" s="1">
        <v>41963</v>
      </c>
      <c r="B156">
        <v>145.720001</v>
      </c>
      <c r="C156">
        <f t="shared" si="5"/>
        <v>4.8053679204099285E-4</v>
      </c>
      <c r="D156">
        <f>Lambdas!$J$2*D155+(1-Lambdas!$J$2)*C155*C155</f>
        <v>6.3908689746003706E-5</v>
      </c>
      <c r="E156">
        <f t="shared" si="4"/>
        <v>9.6544420046275086</v>
      </c>
    </row>
    <row r="157" spans="1:5" x14ac:dyDescent="0.2">
      <c r="A157" s="1">
        <v>41964</v>
      </c>
      <c r="B157">
        <v>146.699997</v>
      </c>
      <c r="C157">
        <f t="shared" si="5"/>
        <v>6.7026856961991711E-3</v>
      </c>
      <c r="D157">
        <f>Lambdas!$J$2*D156+(1-Lambdas!$J$2)*C156*C156</f>
        <v>6.1720827554867798E-5</v>
      </c>
      <c r="E157">
        <f t="shared" si="4"/>
        <v>8.964998759857842</v>
      </c>
    </row>
    <row r="158" spans="1:5" x14ac:dyDescent="0.2">
      <c r="A158" s="1">
        <v>41967</v>
      </c>
      <c r="B158">
        <v>147.270004</v>
      </c>
      <c r="C158">
        <f t="shared" si="5"/>
        <v>3.8779992000292948E-3</v>
      </c>
      <c r="D158">
        <f>Lambdas!$J$2*D157+(1-Lambdas!$J$2)*C157*C157</f>
        <v>6.1143785117925554E-5</v>
      </c>
      <c r="E158">
        <f t="shared" si="4"/>
        <v>9.4563231127555447</v>
      </c>
    </row>
    <row r="159" spans="1:5" x14ac:dyDescent="0.2">
      <c r="A159" s="1">
        <v>41968</v>
      </c>
      <c r="B159">
        <v>147.80999800000001</v>
      </c>
      <c r="C159">
        <f t="shared" si="5"/>
        <v>3.6599877940298882E-3</v>
      </c>
      <c r="D159">
        <f>Lambdas!$J$2*D158+(1-Lambdas!$J$2)*C158*C158</f>
        <v>5.9559697342826702E-5</v>
      </c>
      <c r="E159">
        <f t="shared" si="4"/>
        <v>9.5036224538284362</v>
      </c>
    </row>
    <row r="160" spans="1:5" x14ac:dyDescent="0.2">
      <c r="A160" s="1">
        <v>41969</v>
      </c>
      <c r="B160">
        <v>148.19000199999999</v>
      </c>
      <c r="C160">
        <f t="shared" si="5"/>
        <v>2.5675960051770494E-3</v>
      </c>
      <c r="D160">
        <f>Lambdas!$J$2*D159+(1-Lambdas!$J$2)*C159*C159</f>
        <v>5.79735728274451E-5</v>
      </c>
      <c r="E160">
        <f t="shared" si="4"/>
        <v>9.6418068361217788</v>
      </c>
    </row>
    <row r="161" spans="1:5" x14ac:dyDescent="0.2">
      <c r="A161" s="1">
        <v>41971</v>
      </c>
      <c r="B161">
        <v>148.69000199999999</v>
      </c>
      <c r="C161">
        <f t="shared" si="5"/>
        <v>3.3683674616612198E-3</v>
      </c>
      <c r="D161">
        <f>Lambdas!$J$2*D160+(1-Lambdas!$J$2)*C160*C160</f>
        <v>5.6208206491093492E-5</v>
      </c>
      <c r="E161">
        <f t="shared" si="4"/>
        <v>9.5845929340060145</v>
      </c>
    </row>
    <row r="162" spans="1:5" x14ac:dyDescent="0.2">
      <c r="A162" s="1">
        <v>41974</v>
      </c>
      <c r="B162">
        <v>148.520004</v>
      </c>
      <c r="C162">
        <f t="shared" si="5"/>
        <v>-1.1439589186568119E-3</v>
      </c>
      <c r="D162">
        <f>Lambdas!$J$2*D161+(1-Lambdas!$J$2)*C161*C161</f>
        <v>5.4666812387487483E-5</v>
      </c>
      <c r="E162">
        <f t="shared" si="4"/>
        <v>9.790315243688763</v>
      </c>
    </row>
    <row r="163" spans="1:5" x14ac:dyDescent="0.2">
      <c r="A163" s="1">
        <v>41975</v>
      </c>
      <c r="B163">
        <v>149.86999499999999</v>
      </c>
      <c r="C163">
        <f t="shared" si="5"/>
        <v>9.0485620533781331E-3</v>
      </c>
      <c r="D163">
        <f>Lambdas!$J$2*D162+(1-Lambdas!$J$2)*C162*C162</f>
        <v>5.2833514582348697E-5</v>
      </c>
      <c r="E163">
        <f t="shared" si="4"/>
        <v>8.2986576741419675</v>
      </c>
    </row>
    <row r="164" spans="1:5" x14ac:dyDescent="0.2">
      <c r="A164" s="1">
        <v>41976</v>
      </c>
      <c r="B164">
        <v>149.729996</v>
      </c>
      <c r="C164">
        <f t="shared" si="5"/>
        <v>-9.3457285978278278E-4</v>
      </c>
      <c r="D164">
        <f>Lambdas!$J$2*D163+(1-Lambdas!$J$2)*C163*C163</f>
        <v>5.3831382306035598E-5</v>
      </c>
      <c r="E164">
        <f t="shared" si="4"/>
        <v>9.8134287190139187</v>
      </c>
    </row>
    <row r="165" spans="1:5" x14ac:dyDescent="0.2">
      <c r="A165" s="1">
        <v>41977</v>
      </c>
      <c r="B165">
        <v>150.050003</v>
      </c>
      <c r="C165">
        <f t="shared" si="5"/>
        <v>2.1349464448374446E-3</v>
      </c>
      <c r="D165">
        <f>Lambdas!$J$2*D164+(1-Lambdas!$J$2)*C164*C164</f>
        <v>5.2011835204242965E-5</v>
      </c>
      <c r="E165">
        <f t="shared" si="4"/>
        <v>9.7764054352357626</v>
      </c>
    </row>
    <row r="166" spans="1:5" x14ac:dyDescent="0.2">
      <c r="A166" s="1">
        <v>41978</v>
      </c>
      <c r="B166">
        <v>150.679993</v>
      </c>
      <c r="C166">
        <f t="shared" si="5"/>
        <v>4.1897444880618267E-3</v>
      </c>
      <c r="D166">
        <f>Lambdas!$J$2*D165+(1-Lambdas!$J$2)*C165*C165</f>
        <v>5.0381400388952114E-5</v>
      </c>
      <c r="E166">
        <f t="shared" si="4"/>
        <v>9.5474670746691874</v>
      </c>
    </row>
    <row r="167" spans="1:5" x14ac:dyDescent="0.2">
      <c r="A167" s="1">
        <v>41981</v>
      </c>
      <c r="B167">
        <v>151.94000199999999</v>
      </c>
      <c r="C167">
        <f t="shared" si="5"/>
        <v>8.3273828703926654E-3</v>
      </c>
      <c r="D167">
        <f>Lambdas!$J$2*D166+(1-Lambdas!$J$2)*C166*C166</f>
        <v>4.925350421022448E-5</v>
      </c>
      <c r="E167">
        <f t="shared" si="4"/>
        <v>8.5106037104308374</v>
      </c>
    </row>
    <row r="168" spans="1:5" x14ac:dyDescent="0.2">
      <c r="A168" s="1">
        <v>41982</v>
      </c>
      <c r="B168">
        <v>150.46000699999999</v>
      </c>
      <c r="C168">
        <f t="shared" si="5"/>
        <v>-9.788404582098599E-3</v>
      </c>
      <c r="D168">
        <f>Lambdas!$J$2*D167+(1-Lambdas!$J$2)*C167*C167</f>
        <v>4.9943825015618843E-5</v>
      </c>
      <c r="E168">
        <f t="shared" si="4"/>
        <v>7.9861990625849675</v>
      </c>
    </row>
    <row r="169" spans="1:5" x14ac:dyDescent="0.2">
      <c r="A169" s="1">
        <v>41983</v>
      </c>
      <c r="B169">
        <v>149.08000200000001</v>
      </c>
      <c r="C169">
        <f t="shared" si="5"/>
        <v>-9.2142266293940255E-3</v>
      </c>
      <c r="D169">
        <f>Lambdas!$J$2*D168+(1-Lambdas!$J$2)*C168*C168</f>
        <v>5.1519808756759797E-5</v>
      </c>
      <c r="E169">
        <f t="shared" si="4"/>
        <v>8.2255960605397132</v>
      </c>
    </row>
    <row r="170" spans="1:5" x14ac:dyDescent="0.2">
      <c r="A170" s="1">
        <v>41984</v>
      </c>
      <c r="B170">
        <v>150.13000500000001</v>
      </c>
      <c r="C170">
        <f t="shared" si="5"/>
        <v>7.0185307020091004E-3</v>
      </c>
      <c r="D170">
        <f>Lambdas!$J$2*D169+(1-Lambdas!$J$2)*C169*C169</f>
        <v>5.2666764262571855E-5</v>
      </c>
      <c r="E170">
        <f t="shared" si="4"/>
        <v>8.9162155440789803</v>
      </c>
    </row>
    <row r="171" spans="1:5" x14ac:dyDescent="0.2">
      <c r="A171" s="1">
        <v>41985</v>
      </c>
      <c r="B171">
        <v>146.46000699999999</v>
      </c>
      <c r="C171">
        <f t="shared" si="5"/>
        <v>-2.4749217301140401E-2</v>
      </c>
      <c r="D171">
        <f>Lambdas!$J$2*D170+(1-Lambdas!$J$2)*C170*C170</f>
        <v>5.2549705728422588E-5</v>
      </c>
      <c r="E171">
        <f t="shared" si="4"/>
        <v>-1.8023324232928282</v>
      </c>
    </row>
    <row r="172" spans="1:5" x14ac:dyDescent="0.2">
      <c r="A172" s="1">
        <v>41988</v>
      </c>
      <c r="B172">
        <v>146.11999499999999</v>
      </c>
      <c r="C172">
        <f t="shared" si="5"/>
        <v>-2.3242337189117342E-3</v>
      </c>
      <c r="D172">
        <f>Lambdas!$J$2*D171+(1-Lambdas!$J$2)*C171*C171</f>
        <v>7.1789480852951234E-5</v>
      </c>
      <c r="E172">
        <f t="shared" si="4"/>
        <v>9.4665239368657677</v>
      </c>
    </row>
    <row r="173" spans="1:5" x14ac:dyDescent="0.2">
      <c r="A173" s="1">
        <v>41989</v>
      </c>
      <c r="B173">
        <v>145.279999</v>
      </c>
      <c r="C173">
        <f t="shared" si="5"/>
        <v>-5.7652597389072991E-3</v>
      </c>
      <c r="D173">
        <f>Lambdas!$J$2*D172+(1-Lambdas!$J$2)*C172*C172</f>
        <v>6.9508519798468034E-5</v>
      </c>
      <c r="E173">
        <f t="shared" si="4"/>
        <v>9.0958720779374449</v>
      </c>
    </row>
    <row r="174" spans="1:5" x14ac:dyDescent="0.2">
      <c r="A174" s="1">
        <v>41990</v>
      </c>
      <c r="B174">
        <v>148.449997</v>
      </c>
      <c r="C174">
        <f t="shared" si="5"/>
        <v>2.1585273031220837E-2</v>
      </c>
      <c r="D174">
        <f>Lambdas!$J$2*D173+(1-Lambdas!$J$2)*C173*C173</f>
        <v>6.8262332742186755E-5</v>
      </c>
      <c r="E174">
        <f t="shared" si="4"/>
        <v>2.766660355749333</v>
      </c>
    </row>
    <row r="175" spans="1:5" x14ac:dyDescent="0.2">
      <c r="A175" s="1">
        <v>41991</v>
      </c>
      <c r="B175">
        <v>152.66999799999999</v>
      </c>
      <c r="C175">
        <f t="shared" si="5"/>
        <v>2.8030535167756061E-2</v>
      </c>
      <c r="D175">
        <f>Lambdas!$J$2*D174+(1-Lambdas!$J$2)*C174*C174</f>
        <v>8.1925325274971331E-5</v>
      </c>
      <c r="E175">
        <f t="shared" si="4"/>
        <v>-0.1808716957164016</v>
      </c>
    </row>
    <row r="176" spans="1:5" x14ac:dyDescent="0.2">
      <c r="A176" s="1">
        <v>41992</v>
      </c>
      <c r="B176">
        <v>151.55999800000001</v>
      </c>
      <c r="C176">
        <f t="shared" si="5"/>
        <v>-7.2971432143941837E-3</v>
      </c>
      <c r="D176">
        <f>Lambdas!$J$2*D175+(1-Lambdas!$J$2)*C175*C175</f>
        <v>1.0610622472351279E-4</v>
      </c>
      <c r="E176">
        <f t="shared" si="4"/>
        <v>8.6492303048051067</v>
      </c>
    </row>
    <row r="177" spans="1:5" x14ac:dyDescent="0.2">
      <c r="A177" s="1">
        <v>41995</v>
      </c>
      <c r="B177">
        <v>151.89999399999999</v>
      </c>
      <c r="C177">
        <f t="shared" si="5"/>
        <v>2.2407971477494044E-3</v>
      </c>
      <c r="D177">
        <f>Lambdas!$J$2*D176+(1-Lambdas!$J$2)*C176*C176</f>
        <v>1.0429011449417742E-4</v>
      </c>
      <c r="E177">
        <f t="shared" si="4"/>
        <v>9.1201877881675433</v>
      </c>
    </row>
    <row r="178" spans="1:5" x14ac:dyDescent="0.2">
      <c r="A178" s="1">
        <v>41996</v>
      </c>
      <c r="B178">
        <v>151.75</v>
      </c>
      <c r="C178">
        <f t="shared" si="5"/>
        <v>-9.879401624479135E-4</v>
      </c>
      <c r="D178">
        <f>Lambdas!$J$2*D177+(1-Lambdas!$J$2)*C177*C177</f>
        <v>1.0087939907123945E-4</v>
      </c>
      <c r="E178">
        <f t="shared" si="4"/>
        <v>9.1919096489392746</v>
      </c>
    </row>
    <row r="179" spans="1:5" x14ac:dyDescent="0.2">
      <c r="A179" s="1">
        <v>41997</v>
      </c>
      <c r="B179">
        <v>151.53999300000001</v>
      </c>
      <c r="C179">
        <f t="shared" si="5"/>
        <v>-1.3848596288057147E-3</v>
      </c>
      <c r="D179">
        <f>Lambdas!$J$2*D178+(1-Lambdas!$J$2)*C178*C178</f>
        <v>9.74468856678561E-5</v>
      </c>
      <c r="E179">
        <f t="shared" si="4"/>
        <v>9.216522254614631</v>
      </c>
    </row>
    <row r="180" spans="1:5" x14ac:dyDescent="0.2">
      <c r="A180" s="1">
        <v>41999</v>
      </c>
      <c r="B180">
        <v>151.35000600000001</v>
      </c>
      <c r="C180">
        <f t="shared" si="5"/>
        <v>-1.2544951998638147E-3</v>
      </c>
      <c r="D180">
        <f>Lambdas!$J$2*D179+(1-Lambdas!$J$2)*C179*C179</f>
        <v>9.4164666740838025E-5</v>
      </c>
      <c r="E180">
        <f t="shared" si="4"/>
        <v>9.2537527029431796</v>
      </c>
    </row>
    <row r="181" spans="1:5" x14ac:dyDescent="0.2">
      <c r="A181" s="1">
        <v>42002</v>
      </c>
      <c r="B181">
        <v>152.050003</v>
      </c>
      <c r="C181">
        <f t="shared" si="5"/>
        <v>4.6143587427874052E-3</v>
      </c>
      <c r="D181">
        <f>Lambdas!$J$2*D180+(1-Lambdas!$J$2)*C180*C180</f>
        <v>9.0983397439749994E-5</v>
      </c>
      <c r="E181">
        <f t="shared" si="4"/>
        <v>9.0708094258299301</v>
      </c>
    </row>
    <row r="182" spans="1:5" x14ac:dyDescent="0.2">
      <c r="A182" s="1">
        <v>42003</v>
      </c>
      <c r="B182">
        <v>152.08999600000001</v>
      </c>
      <c r="C182">
        <f t="shared" si="5"/>
        <v>2.6299073033485889E-4</v>
      </c>
      <c r="D182">
        <f>Lambdas!$J$2*D181+(1-Lambdas!$J$2)*C181*C181</f>
        <v>8.8588927709032776E-5</v>
      </c>
      <c r="E182">
        <f t="shared" si="4"/>
        <v>9.3307229465626129</v>
      </c>
    </row>
    <row r="183" spans="1:5" x14ac:dyDescent="0.2">
      <c r="A183" s="1">
        <v>42004</v>
      </c>
      <c r="B183">
        <v>150.14999399999999</v>
      </c>
      <c r="C183">
        <f t="shared" si="5"/>
        <v>-1.2837670114761715E-2</v>
      </c>
      <c r="D183">
        <f>Lambdas!$J$2*D182+(1-Lambdas!$J$2)*C182*C182</f>
        <v>8.5547536163259433E-5</v>
      </c>
      <c r="E183">
        <f t="shared" si="4"/>
        <v>7.4399565285210194</v>
      </c>
    </row>
    <row r="184" spans="1:5" x14ac:dyDescent="0.2">
      <c r="A184" s="1">
        <v>42006</v>
      </c>
      <c r="B184">
        <v>149.16999799999999</v>
      </c>
      <c r="C184">
        <f t="shared" si="5"/>
        <v>-6.5481727109811035E-3</v>
      </c>
      <c r="D184">
        <f>Lambdas!$J$2*D183+(1-Lambdas!$J$2)*C183*C183</f>
        <v>8.8270717119159485E-5</v>
      </c>
      <c r="E184">
        <f t="shared" si="4"/>
        <v>8.8493400695155682</v>
      </c>
    </row>
    <row r="185" spans="1:5" x14ac:dyDescent="0.2">
      <c r="A185" s="1">
        <v>42009</v>
      </c>
      <c r="B185">
        <v>147</v>
      </c>
      <c r="C185">
        <f t="shared" si="5"/>
        <v>-1.4653994979581022E-2</v>
      </c>
      <c r="D185">
        <f>Lambdas!$J$2*D184+(1-Lambdas!$J$2)*C184*C184</f>
        <v>8.671111845423968E-5</v>
      </c>
      <c r="E185">
        <f t="shared" si="4"/>
        <v>6.8764343925491049</v>
      </c>
    </row>
    <row r="186" spans="1:5" x14ac:dyDescent="0.2">
      <c r="A186" s="1">
        <v>42010</v>
      </c>
      <c r="B186">
        <v>146.83999600000001</v>
      </c>
      <c r="C186">
        <f t="shared" si="5"/>
        <v>-1.0890553906369521E-3</v>
      </c>
      <c r="D186">
        <f>Lambdas!$J$2*D185+(1-Lambdas!$J$2)*C185*C185</f>
        <v>9.1109962632290176E-5</v>
      </c>
      <c r="E186">
        <f t="shared" si="4"/>
        <v>9.2904257060479747</v>
      </c>
    </row>
    <row r="187" spans="1:5" x14ac:dyDescent="0.2">
      <c r="A187" s="1">
        <v>42011</v>
      </c>
      <c r="B187">
        <v>148.88000500000001</v>
      </c>
      <c r="C187">
        <f t="shared" si="5"/>
        <v>1.3797114529990013E-2</v>
      </c>
      <c r="D187">
        <f>Lambdas!$J$2*D186+(1-Lambdas!$J$2)*C186*C186</f>
        <v>8.8020326578359896E-5</v>
      </c>
      <c r="E187">
        <f t="shared" si="4"/>
        <v>7.1752563165675216</v>
      </c>
    </row>
    <row r="188" spans="1:5" x14ac:dyDescent="0.2">
      <c r="A188" s="1">
        <v>42012</v>
      </c>
      <c r="B188">
        <v>151.36999499999999</v>
      </c>
      <c r="C188">
        <f t="shared" si="5"/>
        <v>1.6586491824739466E-2</v>
      </c>
      <c r="D188">
        <f>Lambdas!$J$2*D187+(1-Lambdas!$J$2)*C187*C187</f>
        <v>9.1536559883623309E-5</v>
      </c>
      <c r="E188">
        <f t="shared" si="4"/>
        <v>6.2932876133270863</v>
      </c>
    </row>
    <row r="189" spans="1:5" x14ac:dyDescent="0.2">
      <c r="A189" s="1">
        <v>42013</v>
      </c>
      <c r="B189">
        <v>149.470001</v>
      </c>
      <c r="C189">
        <f t="shared" si="5"/>
        <v>-1.263142725480001E-2</v>
      </c>
      <c r="D189">
        <f>Lambdas!$J$2*D188+(1-Lambdas!$J$2)*C188*C188</f>
        <v>9.7843896123210242E-5</v>
      </c>
      <c r="E189">
        <f t="shared" si="4"/>
        <v>7.6014483546668767</v>
      </c>
    </row>
    <row r="190" spans="1:5" x14ac:dyDescent="0.2">
      <c r="A190" s="1">
        <v>42016</v>
      </c>
      <c r="B190">
        <v>148.279999</v>
      </c>
      <c r="C190">
        <f t="shared" si="5"/>
        <v>-7.9933389494951882E-3</v>
      </c>
      <c r="D190">
        <f>Lambdas!$J$2*D189+(1-Lambdas!$J$2)*C189*C189</f>
        <v>9.9964116521727943E-5</v>
      </c>
      <c r="E190">
        <f t="shared" si="4"/>
        <v>8.5715352412545496</v>
      </c>
    </row>
    <row r="191" spans="1:5" x14ac:dyDescent="0.2">
      <c r="A191" s="1">
        <v>42017</v>
      </c>
      <c r="B191">
        <v>148.63000500000001</v>
      </c>
      <c r="C191">
        <f t="shared" si="5"/>
        <v>2.3576582628534863E-3</v>
      </c>
      <c r="D191">
        <f>Lambdas!$J$2*D190+(1-Lambdas!$J$2)*C190*C190</f>
        <v>9.8724789140413143E-5</v>
      </c>
      <c r="E191">
        <f t="shared" si="4"/>
        <v>9.1668709732607958</v>
      </c>
    </row>
    <row r="192" spans="1:5" x14ac:dyDescent="0.2">
      <c r="A192" s="1">
        <v>42018</v>
      </c>
      <c r="B192">
        <v>147.820007</v>
      </c>
      <c r="C192">
        <f t="shared" si="5"/>
        <v>-5.4646650897563574E-3</v>
      </c>
      <c r="D192">
        <f>Lambdas!$J$2*D191+(1-Lambdas!$J$2)*C191*C191</f>
        <v>9.552375252393264E-5</v>
      </c>
      <c r="E192">
        <f t="shared" si="4"/>
        <v>8.9435163668398392</v>
      </c>
    </row>
    <row r="193" spans="1:5" x14ac:dyDescent="0.2">
      <c r="A193" s="1">
        <v>42019</v>
      </c>
      <c r="B193">
        <v>147.58000200000001</v>
      </c>
      <c r="C193">
        <f t="shared" si="5"/>
        <v>-1.6249495294383589E-3</v>
      </c>
      <c r="D193">
        <f>Lambdas!$J$2*D192+(1-Lambdas!$J$2)*C192*C192</f>
        <v>9.3267743538789566E-5</v>
      </c>
      <c r="E193">
        <f t="shared" si="4"/>
        <v>9.2517256898446671</v>
      </c>
    </row>
    <row r="194" spans="1:5" x14ac:dyDescent="0.2">
      <c r="A194" s="1">
        <v>42020</v>
      </c>
      <c r="B194">
        <v>149.21000699999999</v>
      </c>
      <c r="C194">
        <f t="shared" si="5"/>
        <v>1.0984341383882407E-2</v>
      </c>
      <c r="D194">
        <f>Lambdas!$J$2*D193+(1-Lambdas!$J$2)*C193*C193</f>
        <v>9.0153941153322189E-5</v>
      </c>
      <c r="E194">
        <f t="shared" si="4"/>
        <v>7.9756615413183738</v>
      </c>
    </row>
    <row r="195" spans="1:5" x14ac:dyDescent="0.2">
      <c r="A195" s="1">
        <v>42024</v>
      </c>
      <c r="B195">
        <v>148.63000500000001</v>
      </c>
      <c r="C195">
        <f t="shared" si="5"/>
        <v>-3.8947267646876767E-3</v>
      </c>
      <c r="D195">
        <f>Lambdas!$J$2*D194+(1-Lambdas!$J$2)*C194*C194</f>
        <v>9.1201932663315173E-5</v>
      </c>
      <c r="E195">
        <f t="shared" ref="E195:E258" si="6">-LN(D195)-C195*C195/D195</f>
        <v>9.1361123739344379</v>
      </c>
    </row>
    <row r="196" spans="1:5" x14ac:dyDescent="0.2">
      <c r="A196" s="1">
        <v>42025</v>
      </c>
      <c r="B196">
        <v>147.179993</v>
      </c>
      <c r="C196">
        <f t="shared" ref="C196:C259" si="7">LN(B196/B195)</f>
        <v>-9.8037498637451679E-3</v>
      </c>
      <c r="D196">
        <f>Lambdas!$J$2*D195+(1-Lambdas!$J$2)*C195*C195</f>
        <v>8.8589564263264099E-5</v>
      </c>
      <c r="E196">
        <f t="shared" si="6"/>
        <v>8.2465660921416752</v>
      </c>
    </row>
    <row r="197" spans="1:5" x14ac:dyDescent="0.2">
      <c r="A197" s="1">
        <v>42026</v>
      </c>
      <c r="B197">
        <v>150.14999399999999</v>
      </c>
      <c r="C197">
        <f t="shared" si="7"/>
        <v>1.9978474531656593E-2</v>
      </c>
      <c r="D197">
        <f>Lambdas!$J$2*D196+(1-Lambdas!$J$2)*C196*C196</f>
        <v>8.8848074546822044E-5</v>
      </c>
      <c r="E197">
        <f t="shared" si="6"/>
        <v>4.836201194604957</v>
      </c>
    </row>
    <row r="198" spans="1:5" x14ac:dyDescent="0.2">
      <c r="A198" s="1">
        <v>42027</v>
      </c>
      <c r="B198">
        <v>149.11999499999999</v>
      </c>
      <c r="C198">
        <f t="shared" si="7"/>
        <v>-6.8834370620609493E-3</v>
      </c>
      <c r="D198">
        <f>Lambdas!$J$2*D197+(1-Lambdas!$J$2)*C197*C197</f>
        <v>9.9509168876777551E-5</v>
      </c>
      <c r="E198">
        <f t="shared" si="6"/>
        <v>8.7391065977918334</v>
      </c>
    </row>
    <row r="199" spans="1:5" x14ac:dyDescent="0.2">
      <c r="A199" s="1">
        <v>42030</v>
      </c>
      <c r="B199">
        <v>149.699997</v>
      </c>
      <c r="C199">
        <f t="shared" si="7"/>
        <v>3.8819539782647245E-3</v>
      </c>
      <c r="D199">
        <f>Lambdas!$J$2*D198+(1-Lambdas!$J$2)*C198*C198</f>
        <v>9.7718156122988129E-5</v>
      </c>
      <c r="E199">
        <f t="shared" si="6"/>
        <v>9.0792085773573863</v>
      </c>
    </row>
    <row r="200" spans="1:5" x14ac:dyDescent="0.2">
      <c r="A200" s="1">
        <v>42031</v>
      </c>
      <c r="B200">
        <v>147.64999399999999</v>
      </c>
      <c r="C200">
        <f t="shared" si="7"/>
        <v>-1.3788703832212156E-2</v>
      </c>
      <c r="D200">
        <f>Lambdas!$J$2*D199+(1-Lambdas!$J$2)*C199*C199</f>
        <v>9.487848833588728E-5</v>
      </c>
      <c r="E200">
        <f t="shared" si="6"/>
        <v>7.258999320211263</v>
      </c>
    </row>
    <row r="201" spans="1:5" x14ac:dyDescent="0.2">
      <c r="A201" s="1">
        <v>42032</v>
      </c>
      <c r="B201">
        <v>144.779999</v>
      </c>
      <c r="C201">
        <f t="shared" si="7"/>
        <v>-1.9629225595326115E-2</v>
      </c>
      <c r="D201">
        <f>Lambdas!$J$2*D200+(1-Lambdas!$J$2)*C200*C200</f>
        <v>9.8151114950855613E-5</v>
      </c>
      <c r="E201">
        <f t="shared" si="6"/>
        <v>5.3033566274124384</v>
      </c>
    </row>
    <row r="202" spans="1:5" x14ac:dyDescent="0.2">
      <c r="A202" s="1">
        <v>42033</v>
      </c>
      <c r="B202">
        <v>146.28999300000001</v>
      </c>
      <c r="C202">
        <f t="shared" si="7"/>
        <v>1.0375563181869061E-2</v>
      </c>
      <c r="D202">
        <f>Lambdas!$J$2*D201+(1-Lambdas!$J$2)*C201*C201</f>
        <v>1.0801729530827583E-4</v>
      </c>
      <c r="E202">
        <f t="shared" si="6"/>
        <v>8.136598141987605</v>
      </c>
    </row>
    <row r="203" spans="1:5" x14ac:dyDescent="0.2">
      <c r="A203" s="1">
        <v>42034</v>
      </c>
      <c r="B203">
        <v>143.91000399999999</v>
      </c>
      <c r="C203">
        <f t="shared" si="7"/>
        <v>-1.6402773162601445E-2</v>
      </c>
      <c r="D203">
        <f>Lambdas!$J$2*D202+(1-Lambdas!$J$2)*C202*C202</f>
        <v>1.0800475506745738E-4</v>
      </c>
      <c r="E203">
        <f t="shared" si="6"/>
        <v>6.6422323213602699</v>
      </c>
    </row>
    <row r="204" spans="1:5" x14ac:dyDescent="0.2">
      <c r="A204" s="1">
        <v>42037</v>
      </c>
      <c r="B204">
        <v>146.729996</v>
      </c>
      <c r="C204">
        <f t="shared" si="7"/>
        <v>1.9406003981188209E-2</v>
      </c>
      <c r="D204">
        <f>Lambdas!$J$2*D203+(1-Lambdas!$J$2)*C203*C203</f>
        <v>1.1353803451719406E-4</v>
      </c>
      <c r="E204">
        <f t="shared" si="6"/>
        <v>5.7664842636459603</v>
      </c>
    </row>
    <row r="205" spans="1:5" x14ac:dyDescent="0.2">
      <c r="A205" s="1">
        <v>42038</v>
      </c>
      <c r="B205">
        <v>148.28999300000001</v>
      </c>
      <c r="C205">
        <f t="shared" si="7"/>
        <v>1.0575632823755581E-2</v>
      </c>
      <c r="D205">
        <f>Lambdas!$J$2*D204+(1-Lambdas!$J$2)*C204*C204</f>
        <v>1.2257616438621425E-4</v>
      </c>
      <c r="E205">
        <f t="shared" si="6"/>
        <v>8.0943329604111618</v>
      </c>
    </row>
    <row r="206" spans="1:5" x14ac:dyDescent="0.2">
      <c r="A206" s="1">
        <v>42039</v>
      </c>
      <c r="B206">
        <v>147.529999</v>
      </c>
      <c r="C206">
        <f t="shared" si="7"/>
        <v>-5.1382306309819444E-3</v>
      </c>
      <c r="D206">
        <f>Lambdas!$J$2*D205+(1-Lambdas!$J$2)*C205*C205</f>
        <v>1.2220742543523613E-4</v>
      </c>
      <c r="E206">
        <f t="shared" si="6"/>
        <v>8.7937530247073177</v>
      </c>
    </row>
    <row r="207" spans="1:5" x14ac:dyDescent="0.2">
      <c r="A207" s="1">
        <v>42040</v>
      </c>
      <c r="B207">
        <v>149.66999799999999</v>
      </c>
      <c r="C207">
        <f t="shared" si="7"/>
        <v>1.4401319027131137E-2</v>
      </c>
      <c r="D207">
        <f>Lambdas!$J$2*D206+(1-Lambdas!$J$2)*C206*C206</f>
        <v>1.1891569055749791E-4</v>
      </c>
      <c r="E207">
        <f t="shared" si="6"/>
        <v>7.2930199012788677</v>
      </c>
    </row>
    <row r="208" spans="1:5" x14ac:dyDescent="0.2">
      <c r="A208" s="1">
        <v>42041</v>
      </c>
      <c r="B208">
        <v>150.179993</v>
      </c>
      <c r="C208">
        <f t="shared" si="7"/>
        <v>3.4016708826787546E-3</v>
      </c>
      <c r="D208">
        <f>Lambdas!$J$2*D207+(1-Lambdas!$J$2)*C207*C207</f>
        <v>1.2195579488820285E-4</v>
      </c>
      <c r="E208">
        <f t="shared" si="6"/>
        <v>8.9169702843384915</v>
      </c>
    </row>
    <row r="209" spans="1:5" x14ac:dyDescent="0.2">
      <c r="A209" s="1">
        <v>42044</v>
      </c>
      <c r="B209">
        <v>149.13000500000001</v>
      </c>
      <c r="C209">
        <f t="shared" si="7"/>
        <v>-7.0160857585179716E-3</v>
      </c>
      <c r="D209">
        <f>Lambdas!$J$2*D208+(1-Lambdas!$J$2)*C208*C208</f>
        <v>1.1816316984180017E-4</v>
      </c>
      <c r="E209">
        <f t="shared" si="6"/>
        <v>8.6268552405823637</v>
      </c>
    </row>
    <row r="210" spans="1:5" x14ac:dyDescent="0.2">
      <c r="A210" s="1">
        <v>42045</v>
      </c>
      <c r="B210">
        <v>149.91999799999999</v>
      </c>
      <c r="C210">
        <f t="shared" si="7"/>
        <v>5.2833628471787982E-3</v>
      </c>
      <c r="D210">
        <f>Lambdas!$J$2*D209+(1-Lambdas!$J$2)*C209*C209</f>
        <v>1.1579458500469318E-4</v>
      </c>
      <c r="E210">
        <f t="shared" si="6"/>
        <v>8.8226286075554192</v>
      </c>
    </row>
    <row r="211" spans="1:5" x14ac:dyDescent="0.2">
      <c r="A211" s="1">
        <v>42046</v>
      </c>
      <c r="B211">
        <v>149.679993</v>
      </c>
      <c r="C211">
        <f t="shared" si="7"/>
        <v>-1.6021699502657247E-3</v>
      </c>
      <c r="D211">
        <f>Lambdas!$J$2*D210+(1-Lambdas!$J$2)*C210*C210</f>
        <v>1.1277515192319599E-4</v>
      </c>
      <c r="E211">
        <f t="shared" si="6"/>
        <v>9.0673528774221488</v>
      </c>
    </row>
    <row r="212" spans="1:5" x14ac:dyDescent="0.2">
      <c r="A212" s="1">
        <v>42047</v>
      </c>
      <c r="B212">
        <v>149.78999300000001</v>
      </c>
      <c r="C212">
        <f t="shared" si="7"/>
        <v>7.3463124913697344E-4</v>
      </c>
      <c r="D212">
        <f>Lambdas!$J$2*D211+(1-Lambdas!$J$2)*C211*C211</f>
        <v>1.0898858173320156E-4</v>
      </c>
      <c r="E212">
        <f t="shared" si="6"/>
        <v>9.1193156963994149</v>
      </c>
    </row>
    <row r="213" spans="1:5" x14ac:dyDescent="0.2">
      <c r="A213" s="1">
        <v>42048</v>
      </c>
      <c r="B213">
        <v>148.33999600000001</v>
      </c>
      <c r="C213">
        <f t="shared" si="7"/>
        <v>-9.7273571052035185E-3</v>
      </c>
      <c r="D213">
        <f>Lambdas!$J$2*D212+(1-Lambdas!$J$2)*C212*C212</f>
        <v>1.0526245832099843E-4</v>
      </c>
      <c r="E213">
        <f t="shared" si="6"/>
        <v>8.2601437250544087</v>
      </c>
    </row>
    <row r="214" spans="1:5" x14ac:dyDescent="0.2">
      <c r="A214" s="1">
        <v>42052</v>
      </c>
      <c r="B214">
        <v>149.16999799999999</v>
      </c>
      <c r="C214">
        <f t="shared" si="7"/>
        <v>5.5796724149857636E-3</v>
      </c>
      <c r="D214">
        <f>Lambdas!$J$2*D213+(1-Lambdas!$J$2)*C213*C213</f>
        <v>1.0489685191184991E-4</v>
      </c>
      <c r="E214">
        <f t="shared" si="6"/>
        <v>8.8657391678577486</v>
      </c>
    </row>
    <row r="215" spans="1:5" x14ac:dyDescent="0.2">
      <c r="A215" s="1">
        <v>42053</v>
      </c>
      <c r="B215">
        <v>148.66999799999999</v>
      </c>
      <c r="C215">
        <f t="shared" si="7"/>
        <v>-3.3575105856712153E-3</v>
      </c>
      <c r="D215">
        <f>Lambdas!$J$2*D214+(1-Lambdas!$J$2)*C214*C214</f>
        <v>1.0236244011144607E-4</v>
      </c>
      <c r="E215">
        <f t="shared" si="6"/>
        <v>9.0768636215760541</v>
      </c>
    </row>
    <row r="216" spans="1:5" x14ac:dyDescent="0.2">
      <c r="A216" s="1">
        <v>42054</v>
      </c>
      <c r="B216">
        <v>147.479996</v>
      </c>
      <c r="C216">
        <f t="shared" si="7"/>
        <v>-8.0365249290243416E-3</v>
      </c>
      <c r="D216">
        <f>Lambdas!$J$2*D215+(1-Lambdas!$J$2)*C215*C215</f>
        <v>9.9232754548317465E-5</v>
      </c>
      <c r="E216">
        <f t="shared" si="6"/>
        <v>8.5671914575064658</v>
      </c>
    </row>
    <row r="217" spans="1:5" x14ac:dyDescent="0.2">
      <c r="A217" s="1">
        <v>42055</v>
      </c>
      <c r="B217">
        <v>148.720001</v>
      </c>
      <c r="C217">
        <f t="shared" si="7"/>
        <v>8.3728038936118944E-3</v>
      </c>
      <c r="D217">
        <f>Lambdas!$J$2*D216+(1-Lambdas!$J$2)*C216*C216</f>
        <v>9.8042340629955023E-5</v>
      </c>
      <c r="E217">
        <f t="shared" si="6"/>
        <v>8.5150746973131834</v>
      </c>
    </row>
    <row r="218" spans="1:5" x14ac:dyDescent="0.2">
      <c r="A218" s="1">
        <v>42058</v>
      </c>
      <c r="B218">
        <v>147.36999499999999</v>
      </c>
      <c r="C218">
        <f t="shared" si="7"/>
        <v>-9.1189528402707554E-3</v>
      </c>
      <c r="D218">
        <f>Lambdas!$J$2*D217+(1-Lambdas!$J$2)*C217*C217</f>
        <v>9.7082420485061744E-5</v>
      </c>
      <c r="E218">
        <f t="shared" si="6"/>
        <v>8.3834069024086624</v>
      </c>
    </row>
    <row r="219" spans="1:5" x14ac:dyDescent="0.2">
      <c r="A219" s="1">
        <v>42059</v>
      </c>
      <c r="B219">
        <v>148.949997</v>
      </c>
      <c r="C219">
        <f t="shared" si="7"/>
        <v>1.0664261721341058E-2</v>
      </c>
      <c r="D219">
        <f>Lambdas!$J$2*D218+(1-Lambdas!$J$2)*C218*C218</f>
        <v>9.6603907867785787E-5</v>
      </c>
      <c r="E219">
        <f t="shared" si="6"/>
        <v>8.067646254305167</v>
      </c>
    </row>
    <row r="220" spans="1:5" x14ac:dyDescent="0.2">
      <c r="A220" s="1">
        <v>42060</v>
      </c>
      <c r="B220">
        <v>148.779999</v>
      </c>
      <c r="C220">
        <f t="shared" si="7"/>
        <v>-1.1419609764423291E-3</v>
      </c>
      <c r="D220">
        <f>Lambdas!$J$2*D219+(1-Lambdas!$J$2)*C219*C219</f>
        <v>9.7192210842391683E-5</v>
      </c>
      <c r="E220">
        <f t="shared" si="6"/>
        <v>9.2254025017150489</v>
      </c>
    </row>
    <row r="221" spans="1:5" x14ac:dyDescent="0.2">
      <c r="A221" s="1">
        <v>42061</v>
      </c>
      <c r="B221">
        <v>148.33999600000001</v>
      </c>
      <c r="C221">
        <f t="shared" si="7"/>
        <v>-2.9617886985302696E-3</v>
      </c>
      <c r="D221">
        <f>Lambdas!$J$2*D220+(1-Lambdas!$J$2)*C220*C220</f>
        <v>9.3897654301898604E-5</v>
      </c>
      <c r="E221">
        <f t="shared" si="6"/>
        <v>9.1798822408737184</v>
      </c>
    </row>
    <row r="222" spans="1:5" x14ac:dyDescent="0.2">
      <c r="A222" s="1">
        <v>42062</v>
      </c>
      <c r="B222">
        <v>147.41000399999999</v>
      </c>
      <c r="C222">
        <f t="shared" si="7"/>
        <v>-6.2890621489440652E-3</v>
      </c>
      <c r="D222">
        <f>Lambdas!$J$2*D221+(1-Lambdas!$J$2)*C221*C221</f>
        <v>9.0972885301237818E-5</v>
      </c>
      <c r="E222">
        <f t="shared" si="6"/>
        <v>8.8701788246554649</v>
      </c>
    </row>
    <row r="223" spans="1:5" x14ac:dyDescent="0.2">
      <c r="A223" s="1">
        <v>42065</v>
      </c>
      <c r="B223">
        <v>147.08000200000001</v>
      </c>
      <c r="C223">
        <f t="shared" si="7"/>
        <v>-2.2411771632743962E-3</v>
      </c>
      <c r="D223">
        <f>Lambdas!$J$2*D222+(1-Lambdas!$J$2)*C222*C222</f>
        <v>8.9206159783360099E-5</v>
      </c>
      <c r="E223">
        <f t="shared" si="6"/>
        <v>9.268254094467725</v>
      </c>
    </row>
    <row r="224" spans="1:5" x14ac:dyDescent="0.2">
      <c r="A224" s="1">
        <v>42066</v>
      </c>
      <c r="B224">
        <v>145.929993</v>
      </c>
      <c r="C224">
        <f t="shared" si="7"/>
        <v>-7.8496633196638126E-3</v>
      </c>
      <c r="D224">
        <f>Lambdas!$J$2*D223+(1-Lambdas!$J$2)*C223*C223</f>
        <v>8.6313762424486106E-5</v>
      </c>
      <c r="E224">
        <f t="shared" si="6"/>
        <v>8.6436467662226022</v>
      </c>
    </row>
    <row r="225" spans="1:5" x14ac:dyDescent="0.2">
      <c r="A225" s="1">
        <v>42067</v>
      </c>
      <c r="B225">
        <v>144.91999799999999</v>
      </c>
      <c r="C225">
        <f t="shared" si="7"/>
        <v>-6.9451544852905597E-3</v>
      </c>
      <c r="D225">
        <f>Lambdas!$J$2*D224+(1-Lambdas!$J$2)*C224*C224</f>
        <v>8.5465230188967492E-5</v>
      </c>
      <c r="E225">
        <f t="shared" si="6"/>
        <v>8.8030173697234186</v>
      </c>
    </row>
    <row r="226" spans="1:5" x14ac:dyDescent="0.2">
      <c r="A226" s="1">
        <v>42068</v>
      </c>
      <c r="B226">
        <v>146.05999800000001</v>
      </c>
      <c r="C226">
        <f t="shared" si="7"/>
        <v>7.8356302728021295E-3</v>
      </c>
      <c r="D226">
        <f>Lambdas!$J$2*D225+(1-Lambdas!$J$2)*C225*C225</f>
        <v>8.4186067398489482E-5</v>
      </c>
      <c r="E226">
        <f t="shared" si="6"/>
        <v>8.65317871156698</v>
      </c>
    </row>
    <row r="227" spans="1:5" x14ac:dyDescent="0.2">
      <c r="A227" s="1">
        <v>42069</v>
      </c>
      <c r="B227">
        <v>145.279999</v>
      </c>
      <c r="C227">
        <f t="shared" si="7"/>
        <v>-5.3545745292375218E-3</v>
      </c>
      <c r="D227">
        <f>Lambdas!$J$2*D226+(1-Lambdas!$J$2)*C226*C226</f>
        <v>8.3403076520675268E-5</v>
      </c>
      <c r="E227">
        <f t="shared" si="6"/>
        <v>9.0480554471865577</v>
      </c>
    </row>
    <row r="228" spans="1:5" x14ac:dyDescent="0.2">
      <c r="A228" s="1">
        <v>42072</v>
      </c>
      <c r="B228">
        <v>146.13000500000001</v>
      </c>
      <c r="C228">
        <f t="shared" si="7"/>
        <v>5.8337627329461779E-3</v>
      </c>
      <c r="D228">
        <f>Lambdas!$J$2*D227+(1-Lambdas!$J$2)*C227*C227</f>
        <v>8.1522589683424238E-5</v>
      </c>
      <c r="E228">
        <f t="shared" si="6"/>
        <v>8.9971658961634979</v>
      </c>
    </row>
    <row r="229" spans="1:5" x14ac:dyDescent="0.2">
      <c r="A229" s="1">
        <v>42073</v>
      </c>
      <c r="B229">
        <v>143.19000199999999</v>
      </c>
      <c r="C229">
        <f t="shared" si="7"/>
        <v>-2.0324237049298817E-2</v>
      </c>
      <c r="D229">
        <f>Lambdas!$J$2*D228+(1-Lambdas!$J$2)*C228*C228</f>
        <v>7.9890919233302848E-5</v>
      </c>
      <c r="E229">
        <f t="shared" si="6"/>
        <v>4.2643657152049199</v>
      </c>
    </row>
    <row r="230" spans="1:5" x14ac:dyDescent="0.2">
      <c r="A230" s="1">
        <v>42074</v>
      </c>
      <c r="B230">
        <v>143.44000199999999</v>
      </c>
      <c r="C230">
        <f t="shared" si="7"/>
        <v>1.7444095866189363E-3</v>
      </c>
      <c r="D230">
        <f>Lambdas!$J$2*D229+(1-Lambdas!$J$2)*C229*C229</f>
        <v>9.1338555605407831E-5</v>
      </c>
      <c r="E230">
        <f t="shared" si="6"/>
        <v>9.2676223357098255</v>
      </c>
    </row>
    <row r="231" spans="1:5" x14ac:dyDescent="0.2">
      <c r="A231" s="1">
        <v>42075</v>
      </c>
      <c r="B231">
        <v>145.66999799999999</v>
      </c>
      <c r="C231">
        <f t="shared" si="7"/>
        <v>1.5426932491203856E-2</v>
      </c>
      <c r="D231">
        <f>Lambdas!$J$2*D230+(1-Lambdas!$J$2)*C230*C230</f>
        <v>8.8304866262919998E-5</v>
      </c>
      <c r="E231">
        <f t="shared" si="6"/>
        <v>6.639617594603914</v>
      </c>
    </row>
    <row r="232" spans="1:5" x14ac:dyDescent="0.2">
      <c r="A232" s="1">
        <v>42076</v>
      </c>
      <c r="B232">
        <v>143.970001</v>
      </c>
      <c r="C232">
        <f t="shared" si="7"/>
        <v>-1.1738824247037942E-2</v>
      </c>
      <c r="D232">
        <f>Lambdas!$J$2*D231+(1-Lambdas!$J$2)*C231*C231</f>
        <v>9.3447806441361459E-5</v>
      </c>
      <c r="E232">
        <f t="shared" si="6"/>
        <v>7.8034876004813691</v>
      </c>
    </row>
    <row r="233" spans="1:5" x14ac:dyDescent="0.2">
      <c r="A233" s="1">
        <v>42079</v>
      </c>
      <c r="B233">
        <v>145.979996</v>
      </c>
      <c r="C233">
        <f t="shared" si="7"/>
        <v>1.3864647138316666E-2</v>
      </c>
      <c r="D233">
        <f>Lambdas!$J$2*D232+(1-Lambdas!$J$2)*C232*C232</f>
        <v>9.497167371068393E-5</v>
      </c>
      <c r="E233">
        <f t="shared" si="6"/>
        <v>7.2378710991198538</v>
      </c>
    </row>
    <row r="234" spans="1:5" x14ac:dyDescent="0.2">
      <c r="A234" s="1">
        <v>42080</v>
      </c>
      <c r="B234">
        <v>144.75</v>
      </c>
      <c r="C234">
        <f t="shared" si="7"/>
        <v>-8.4614821693674482E-3</v>
      </c>
      <c r="D234">
        <f>Lambdas!$J$2*D233+(1-Lambdas!$J$2)*C233*C233</f>
        <v>9.8313254117182855E-5</v>
      </c>
      <c r="E234">
        <f t="shared" si="6"/>
        <v>8.4991011655188995</v>
      </c>
    </row>
    <row r="235" spans="1:5" x14ac:dyDescent="0.2">
      <c r="A235" s="1">
        <v>42081</v>
      </c>
      <c r="B235">
        <v>146</v>
      </c>
      <c r="C235">
        <f t="shared" si="7"/>
        <v>8.5985052552317708E-3</v>
      </c>
      <c r="D235">
        <f>Lambdas!$J$2*D234+(1-Lambdas!$J$2)*C234*C234</f>
        <v>9.7395317174820545E-5</v>
      </c>
      <c r="E235">
        <f t="shared" si="6"/>
        <v>8.4776169500718161</v>
      </c>
    </row>
    <row r="236" spans="1:5" x14ac:dyDescent="0.2">
      <c r="A236" s="1">
        <v>42082</v>
      </c>
      <c r="B236">
        <v>144.88000500000001</v>
      </c>
      <c r="C236">
        <f t="shared" si="7"/>
        <v>-7.7007736218592691E-3</v>
      </c>
      <c r="D236">
        <f>Lambdas!$J$2*D235+(1-Lambdas!$J$2)*C235*C235</f>
        <v>9.6589235472456508E-5</v>
      </c>
      <c r="E236">
        <f t="shared" si="6"/>
        <v>8.6310833878049067</v>
      </c>
    </row>
    <row r="237" spans="1:5" x14ac:dyDescent="0.2">
      <c r="A237" s="1">
        <v>42083</v>
      </c>
      <c r="B237">
        <v>145.529999</v>
      </c>
      <c r="C237">
        <f t="shared" si="7"/>
        <v>4.4763959673222451E-3</v>
      </c>
      <c r="D237">
        <f>Lambdas!$J$2*D236+(1-Lambdas!$J$2)*C236*C236</f>
        <v>9.5308105264270448E-5</v>
      </c>
      <c r="E237">
        <f t="shared" si="6"/>
        <v>9.0481499846726319</v>
      </c>
    </row>
    <row r="238" spans="1:5" x14ac:dyDescent="0.2">
      <c r="A238" s="1">
        <v>42086</v>
      </c>
      <c r="B238">
        <v>145.55999800000001</v>
      </c>
      <c r="C238">
        <f t="shared" si="7"/>
        <v>2.0611495012122028E-4</v>
      </c>
      <c r="D238">
        <f>Lambdas!$J$2*D237+(1-Lambdas!$J$2)*C237*C237</f>
        <v>9.2721954048336218E-5</v>
      </c>
      <c r="E238">
        <f t="shared" si="6"/>
        <v>9.2854471041322721</v>
      </c>
    </row>
    <row r="239" spans="1:5" x14ac:dyDescent="0.2">
      <c r="A239" s="1">
        <v>42087</v>
      </c>
      <c r="B239">
        <v>144.28999300000001</v>
      </c>
      <c r="C239">
        <f t="shared" si="7"/>
        <v>-8.7632442081678266E-3</v>
      </c>
      <c r="D239">
        <f>Lambdas!$J$2*D238+(1-Lambdas!$J$2)*C238*C238</f>
        <v>8.9537641899674195E-5</v>
      </c>
      <c r="E239">
        <f t="shared" si="6"/>
        <v>8.4631736263604775</v>
      </c>
    </row>
    <row r="240" spans="1:5" x14ac:dyDescent="0.2">
      <c r="A240" s="1">
        <v>42088</v>
      </c>
      <c r="B240">
        <v>143.55999800000001</v>
      </c>
      <c r="C240">
        <f t="shared" si="7"/>
        <v>-5.0720624478035091E-3</v>
      </c>
      <c r="D240">
        <f>Lambdas!$J$2*D239+(1-Lambdas!$J$2)*C239*C239</f>
        <v>8.9099807031803237E-5</v>
      </c>
      <c r="E240">
        <f t="shared" si="6"/>
        <v>9.0370230504034961</v>
      </c>
    </row>
    <row r="241" spans="1:5" x14ac:dyDescent="0.2">
      <c r="A241" s="1">
        <v>42089</v>
      </c>
      <c r="B241">
        <v>143.029999</v>
      </c>
      <c r="C241">
        <f t="shared" si="7"/>
        <v>-3.6986608726807535E-3</v>
      </c>
      <c r="D241">
        <f>Lambdas!$J$2*D240+(1-Lambdas!$J$2)*C240*C240</f>
        <v>8.6922382372539074E-5</v>
      </c>
      <c r="E241">
        <f t="shared" si="6"/>
        <v>9.1931121443338597</v>
      </c>
    </row>
    <row r="242" spans="1:5" x14ac:dyDescent="0.2">
      <c r="A242" s="1">
        <v>42090</v>
      </c>
      <c r="B242">
        <v>143.88999899999999</v>
      </c>
      <c r="C242">
        <f t="shared" si="7"/>
        <v>5.9947203503042971E-3</v>
      </c>
      <c r="D242">
        <f>Lambdas!$J$2*D241+(1-Lambdas!$J$2)*C241*C241</f>
        <v>8.4405899352845399E-5</v>
      </c>
      <c r="E242">
        <f t="shared" si="6"/>
        <v>8.9541130673170937</v>
      </c>
    </row>
    <row r="243" spans="1:5" x14ac:dyDescent="0.2">
      <c r="A243" s="1">
        <v>42093</v>
      </c>
      <c r="B243">
        <v>145.979996</v>
      </c>
      <c r="C243">
        <f t="shared" si="7"/>
        <v>1.442048679689917E-2</v>
      </c>
      <c r="D243">
        <f>Lambdas!$J$2*D242+(1-Lambdas!$J$2)*C242*C242</f>
        <v>8.2740577484677439E-5</v>
      </c>
      <c r="E243">
        <f t="shared" si="6"/>
        <v>6.8865179896296631</v>
      </c>
    </row>
    <row r="244" spans="1:5" x14ac:dyDescent="0.2">
      <c r="A244" s="1">
        <v>42094</v>
      </c>
      <c r="B244">
        <v>144.320007</v>
      </c>
      <c r="C244">
        <f t="shared" si="7"/>
        <v>-1.1436493804833692E-2</v>
      </c>
      <c r="D244">
        <f>Lambdas!$J$2*D243+(1-Lambdas!$J$2)*C243*C243</f>
        <v>8.7042579661773562E-5</v>
      </c>
      <c r="E244">
        <f t="shared" si="6"/>
        <v>7.8464762551344354</v>
      </c>
    </row>
    <row r="245" spans="1:5" x14ac:dyDescent="0.2">
      <c r="A245" s="1">
        <v>42095</v>
      </c>
      <c r="B245">
        <v>143.449997</v>
      </c>
      <c r="C245">
        <f t="shared" si="7"/>
        <v>-6.0465833034749929E-3</v>
      </c>
      <c r="D245">
        <f>Lambdas!$J$2*D244+(1-Lambdas!$J$2)*C244*C244</f>
        <v>8.8545784606764609E-5</v>
      </c>
      <c r="E245">
        <f t="shared" si="6"/>
        <v>8.9190838519235562</v>
      </c>
    </row>
    <row r="246" spans="1:5" x14ac:dyDescent="0.2">
      <c r="A246" s="1">
        <v>42096</v>
      </c>
      <c r="B246">
        <v>143.55999800000001</v>
      </c>
      <c r="C246">
        <f t="shared" si="7"/>
        <v>7.6653083378578311E-4</v>
      </c>
      <c r="D246">
        <f>Lambdas!$J$2*D245+(1-Lambdas!$J$2)*C245*C245</f>
        <v>8.6759679876594097E-5</v>
      </c>
      <c r="E246">
        <f t="shared" si="6"/>
        <v>9.3455961817895439</v>
      </c>
    </row>
    <row r="247" spans="1:5" x14ac:dyDescent="0.2">
      <c r="A247" s="1">
        <v>42100</v>
      </c>
      <c r="B247">
        <v>143.759995</v>
      </c>
      <c r="C247">
        <f t="shared" si="7"/>
        <v>1.3921553471645503E-3</v>
      </c>
      <c r="D247">
        <f>Lambdas!$J$2*D246+(1-Lambdas!$J$2)*C246*C246</f>
        <v>8.379894978300825E-5</v>
      </c>
      <c r="E247">
        <f t="shared" si="6"/>
        <v>9.363962149803033</v>
      </c>
    </row>
    <row r="248" spans="1:5" x14ac:dyDescent="0.2">
      <c r="A248" s="1">
        <v>42101</v>
      </c>
      <c r="B248">
        <v>143.05999800000001</v>
      </c>
      <c r="C248">
        <f t="shared" si="7"/>
        <v>-4.8810989950242491E-3</v>
      </c>
      <c r="D248">
        <f>Lambdas!$J$2*D247+(1-Lambdas!$J$2)*C247*C247</f>
        <v>8.098634729753173E-5</v>
      </c>
      <c r="E248">
        <f t="shared" si="6"/>
        <v>9.1270430083154857</v>
      </c>
    </row>
    <row r="249" spans="1:5" x14ac:dyDescent="0.2">
      <c r="A249" s="1">
        <v>42102</v>
      </c>
      <c r="B249">
        <v>143.279999</v>
      </c>
      <c r="C249">
        <f t="shared" si="7"/>
        <v>1.5366420730257152E-3</v>
      </c>
      <c r="D249">
        <f>Lambdas!$J$2*D248+(1-Lambdas!$J$2)*C248*C248</f>
        <v>7.9022383049273551E-5</v>
      </c>
      <c r="E249">
        <f t="shared" si="6"/>
        <v>9.4158984028214867</v>
      </c>
    </row>
    <row r="250" spans="1:5" x14ac:dyDescent="0.2">
      <c r="A250" s="1">
        <v>42103</v>
      </c>
      <c r="B250">
        <v>143.64999399999999</v>
      </c>
      <c r="C250">
        <f t="shared" si="7"/>
        <v>2.5789928839959064E-3</v>
      </c>
      <c r="D250">
        <f>Lambdas!$J$2*D249+(1-Lambdas!$J$2)*C249*C249</f>
        <v>7.6388434932594688E-5</v>
      </c>
      <c r="E250">
        <f t="shared" si="6"/>
        <v>9.3926084202620501</v>
      </c>
    </row>
    <row r="251" spans="1:5" x14ac:dyDescent="0.2">
      <c r="A251" s="1">
        <v>42104</v>
      </c>
      <c r="B251">
        <v>143.5</v>
      </c>
      <c r="C251">
        <f t="shared" si="7"/>
        <v>-1.0447084574352777E-3</v>
      </c>
      <c r="D251">
        <f>Lambdas!$J$2*D250+(1-Lambdas!$J$2)*C250*C250</f>
        <v>7.3992379915101012E-5</v>
      </c>
      <c r="E251">
        <f t="shared" si="6"/>
        <v>9.4967980636394689</v>
      </c>
    </row>
    <row r="252" spans="1:5" x14ac:dyDescent="0.2">
      <c r="A252" s="1">
        <v>42107</v>
      </c>
      <c r="B252">
        <v>143.46000699999999</v>
      </c>
      <c r="C252">
        <f t="shared" si="7"/>
        <v>-2.7873570729971089E-4</v>
      </c>
      <c r="D252">
        <f>Lambdas!$J$2*D251+(1-Lambdas!$J$2)*C251*C251</f>
        <v>7.1487624286777209E-5</v>
      </c>
      <c r="E252">
        <f t="shared" si="6"/>
        <v>9.5448993983312782</v>
      </c>
    </row>
    <row r="253" spans="1:5" x14ac:dyDescent="0.2">
      <c r="A253" s="1">
        <v>42108</v>
      </c>
      <c r="B253">
        <v>142.75</v>
      </c>
      <c r="C253">
        <f t="shared" si="7"/>
        <v>-4.9614509562563988E-3</v>
      </c>
      <c r="D253">
        <f>Lambdas!$J$2*D252+(1-Lambdas!$J$2)*C252*C252</f>
        <v>6.9034098083178139E-5</v>
      </c>
      <c r="E253">
        <f t="shared" si="6"/>
        <v>9.2243326526710891</v>
      </c>
    </row>
    <row r="254" spans="1:5" x14ac:dyDescent="0.2">
      <c r="A254" s="1">
        <v>42109</v>
      </c>
      <c r="B254">
        <v>142.71000699999999</v>
      </c>
      <c r="C254">
        <f t="shared" si="7"/>
        <v>-2.8020037329905566E-4</v>
      </c>
      <c r="D254">
        <f>Lambdas!$J$2*D253+(1-Lambdas!$J$2)*C253*C253</f>
        <v>6.7507966110756231E-5</v>
      </c>
      <c r="E254">
        <f t="shared" si="6"/>
        <v>9.6021019434149739</v>
      </c>
    </row>
    <row r="255" spans="1:5" x14ac:dyDescent="0.2">
      <c r="A255" s="1">
        <v>42110</v>
      </c>
      <c r="B255">
        <v>142.10000600000001</v>
      </c>
      <c r="C255">
        <f t="shared" si="7"/>
        <v>-4.2835708359804242E-3</v>
      </c>
      <c r="D255">
        <f>Lambdas!$J$2*D254+(1-Lambdas!$J$2)*C254*C254</f>
        <v>6.5191202457018957E-5</v>
      </c>
      <c r="E255">
        <f t="shared" si="6"/>
        <v>9.3567219914508559</v>
      </c>
    </row>
    <row r="256" spans="1:5" x14ac:dyDescent="0.2">
      <c r="A256" s="1">
        <v>42111</v>
      </c>
      <c r="B256">
        <v>140.699997</v>
      </c>
      <c r="C256">
        <f t="shared" si="7"/>
        <v>-9.9011345284587323E-3</v>
      </c>
      <c r="D256">
        <f>Lambdas!$J$2*D255+(1-Lambdas!$J$2)*C255*C255</f>
        <v>6.3581781732053615E-5</v>
      </c>
      <c r="E256">
        <f t="shared" si="6"/>
        <v>8.1213509619479467</v>
      </c>
    </row>
    <row r="257" spans="1:5" x14ac:dyDescent="0.2">
      <c r="A257" s="1">
        <v>42114</v>
      </c>
      <c r="B257">
        <v>142.08999600000001</v>
      </c>
      <c r="C257">
        <f t="shared" si="7"/>
        <v>9.8306887004303376E-3</v>
      </c>
      <c r="D257">
        <f>Lambdas!$J$2*D256+(1-Lambdas!$J$2)*C256*C256</f>
        <v>6.4765449790393523E-5</v>
      </c>
      <c r="E257">
        <f t="shared" si="6"/>
        <v>8.1525469851139771</v>
      </c>
    </row>
    <row r="258" spans="1:5" x14ac:dyDescent="0.2">
      <c r="A258" s="1">
        <v>42115</v>
      </c>
      <c r="B258">
        <v>141.13999899999999</v>
      </c>
      <c r="C258">
        <f t="shared" si="7"/>
        <v>-6.7083330112914473E-3</v>
      </c>
      <c r="D258">
        <f>Lambdas!$J$2*D257+(1-Lambdas!$J$2)*C257*C257</f>
        <v>6.5860690057535442E-5</v>
      </c>
      <c r="E258">
        <f t="shared" si="6"/>
        <v>8.9446821304362594</v>
      </c>
    </row>
    <row r="259" spans="1:5" x14ac:dyDescent="0.2">
      <c r="A259" s="1">
        <v>42116</v>
      </c>
      <c r="B259">
        <v>141.990005</v>
      </c>
      <c r="C259">
        <f t="shared" si="7"/>
        <v>6.0043693124927182E-3</v>
      </c>
      <c r="D259">
        <f>Lambdas!$J$2*D258+(1-Lambdas!$J$2)*C258*C258</f>
        <v>6.5144011015949558E-5</v>
      </c>
      <c r="E259">
        <f t="shared" ref="E259:E322" si="8">-LN(D259)-C259*C259/D259</f>
        <v>9.0854832421662994</v>
      </c>
    </row>
    <row r="260" spans="1:5" x14ac:dyDescent="0.2">
      <c r="A260" s="1">
        <v>42117</v>
      </c>
      <c r="B260">
        <v>142.429993</v>
      </c>
      <c r="C260">
        <f t="shared" ref="C260:C323" si="9">LN(B260/B259)</f>
        <v>3.0939339995310279E-3</v>
      </c>
      <c r="D260">
        <f>Lambdas!$J$2*D259+(1-Lambdas!$J$2)*C259*C259</f>
        <v>6.4144473493627866E-5</v>
      </c>
      <c r="E260">
        <f t="shared" si="8"/>
        <v>9.5051403159705021</v>
      </c>
    </row>
    <row r="261" spans="1:5" x14ac:dyDescent="0.2">
      <c r="A261" s="1">
        <v>42118</v>
      </c>
      <c r="B261">
        <v>142.08999600000001</v>
      </c>
      <c r="C261">
        <f t="shared" si="9"/>
        <v>-2.3899703007323999E-3</v>
      </c>
      <c r="D261">
        <f>Lambdas!$J$2*D260+(1-Lambdas!$J$2)*C260*C260</f>
        <v>6.2269468948712202E-5</v>
      </c>
      <c r="E261">
        <f t="shared" si="8"/>
        <v>9.5923096440985134</v>
      </c>
    </row>
    <row r="262" spans="1:5" x14ac:dyDescent="0.2">
      <c r="A262" s="1">
        <v>42121</v>
      </c>
      <c r="B262">
        <v>141.08999600000001</v>
      </c>
      <c r="C262">
        <f t="shared" si="9"/>
        <v>-7.062675224444019E-3</v>
      </c>
      <c r="D262">
        <f>Lambdas!$J$2*D261+(1-Lambdas!$J$2)*C261*C261</f>
        <v>6.0326247135112442E-5</v>
      </c>
      <c r="E262">
        <f t="shared" si="8"/>
        <v>8.8888829312582978</v>
      </c>
    </row>
    <row r="263" spans="1:5" x14ac:dyDescent="0.2">
      <c r="A263" s="1">
        <v>42122</v>
      </c>
      <c r="B263">
        <v>142.520004</v>
      </c>
      <c r="C263">
        <f t="shared" si="9"/>
        <v>1.0084412529503373E-2</v>
      </c>
      <c r="D263">
        <f>Lambdas!$J$2*D262+(1-Lambdas!$J$2)*C262*C262</f>
        <v>5.9967378953791351E-5</v>
      </c>
      <c r="E263">
        <f t="shared" si="8"/>
        <v>8.0258648893404221</v>
      </c>
    </row>
    <row r="264" spans="1:5" x14ac:dyDescent="0.2">
      <c r="A264" s="1">
        <v>42123</v>
      </c>
      <c r="B264">
        <v>142.41000399999999</v>
      </c>
      <c r="C264">
        <f t="shared" si="9"/>
        <v>-7.7211948462018267E-4</v>
      </c>
      <c r="D264">
        <f>Lambdas!$J$2*D263+(1-Lambdas!$J$2)*C263*C263</f>
        <v>6.1401083388791807E-5</v>
      </c>
      <c r="E264">
        <f t="shared" si="8"/>
        <v>9.6883736648519854</v>
      </c>
    </row>
    <row r="265" spans="1:5" x14ac:dyDescent="0.2">
      <c r="A265" s="1">
        <v>42124</v>
      </c>
      <c r="B265">
        <v>141.21000699999999</v>
      </c>
      <c r="C265">
        <f t="shared" si="9"/>
        <v>-8.4620556665316298E-3</v>
      </c>
      <c r="D265">
        <f>Lambdas!$J$2*D264+(1-Lambdas!$J$2)*C264*C264</f>
        <v>5.9311927853355158E-5</v>
      </c>
      <c r="E265">
        <f t="shared" si="8"/>
        <v>8.5254153760430924</v>
      </c>
    </row>
    <row r="266" spans="1:5" x14ac:dyDescent="0.2">
      <c r="A266" s="1">
        <v>42125</v>
      </c>
      <c r="B266">
        <v>143.36000100000001</v>
      </c>
      <c r="C266">
        <f t="shared" si="9"/>
        <v>1.5110762549347373E-2</v>
      </c>
      <c r="D266">
        <f>Lambdas!$J$2*D265+(1-Lambdas!$J$2)*C265*C265</f>
        <v>5.973434494833504E-5</v>
      </c>
      <c r="E266">
        <f t="shared" si="8"/>
        <v>5.9030931777796294</v>
      </c>
    </row>
    <row r="267" spans="1:5" x14ac:dyDescent="0.2">
      <c r="A267" s="1">
        <v>42128</v>
      </c>
      <c r="B267">
        <v>146.14999399999999</v>
      </c>
      <c r="C267">
        <f t="shared" si="9"/>
        <v>1.9274494301475209E-2</v>
      </c>
      <c r="D267">
        <f>Lambdas!$J$2*D266+(1-Lambdas!$J$2)*C266*C266</f>
        <v>6.5527187434380731E-5</v>
      </c>
      <c r="E267">
        <f t="shared" si="8"/>
        <v>3.9635493722820012</v>
      </c>
    </row>
    <row r="268" spans="1:5" x14ac:dyDescent="0.2">
      <c r="A268" s="1">
        <v>42129</v>
      </c>
      <c r="B268">
        <v>144.55999800000001</v>
      </c>
      <c r="C268">
        <f t="shared" si="9"/>
        <v>-1.0938818054654862E-2</v>
      </c>
      <c r="D268">
        <f>Lambdas!$J$2*D267+(1-Lambdas!$J$2)*C267*C267</f>
        <v>7.6040113962579727E-5</v>
      </c>
      <c r="E268">
        <f t="shared" si="8"/>
        <v>7.9106361657741129</v>
      </c>
    </row>
    <row r="269" spans="1:5" x14ac:dyDescent="0.2">
      <c r="A269" s="1">
        <v>42130</v>
      </c>
      <c r="B269">
        <v>143.779999</v>
      </c>
      <c r="C269">
        <f t="shared" si="9"/>
        <v>-5.4102858482320401E-3</v>
      </c>
      <c r="D269">
        <f>Lambdas!$J$2*D268+(1-Lambdas!$J$2)*C268*C268</f>
        <v>7.7538742913009406E-5</v>
      </c>
      <c r="E269">
        <f t="shared" si="8"/>
        <v>9.0872287431075414</v>
      </c>
    </row>
    <row r="270" spans="1:5" x14ac:dyDescent="0.2">
      <c r="A270" s="1">
        <v>42131</v>
      </c>
      <c r="B270">
        <v>145.30999800000001</v>
      </c>
      <c r="C270">
        <f t="shared" si="9"/>
        <v>1.0585030968271651E-2</v>
      </c>
      <c r="D270">
        <f>Lambdas!$J$2*D269+(1-Lambdas!$J$2)*C269*C269</f>
        <v>7.5880350341468738E-5</v>
      </c>
      <c r="E270">
        <f t="shared" si="8"/>
        <v>8.0097797424288562</v>
      </c>
    </row>
    <row r="271" spans="1:5" x14ac:dyDescent="0.2">
      <c r="A271" s="1">
        <v>42132</v>
      </c>
      <c r="B271">
        <v>148.30999800000001</v>
      </c>
      <c r="C271">
        <f t="shared" si="9"/>
        <v>2.0435286699677081E-2</v>
      </c>
      <c r="D271">
        <f>Lambdas!$J$2*D270+(1-Lambdas!$J$2)*C270*C270</f>
        <v>7.7122834611035242E-5</v>
      </c>
      <c r="E271">
        <f t="shared" si="8"/>
        <v>4.0553601957308878</v>
      </c>
    </row>
    <row r="272" spans="1:5" x14ac:dyDescent="0.2">
      <c r="A272" s="1">
        <v>42135</v>
      </c>
      <c r="B272">
        <v>146.16999799999999</v>
      </c>
      <c r="C272">
        <f t="shared" si="9"/>
        <v>-1.4534350050100836E-2</v>
      </c>
      <c r="D272">
        <f>Lambdas!$J$2*D271+(1-Lambdas!$J$2)*C271*C271</f>
        <v>8.8821094941977168E-5</v>
      </c>
      <c r="E272">
        <f t="shared" si="8"/>
        <v>6.9505399807552948</v>
      </c>
    </row>
    <row r="273" spans="1:5" x14ac:dyDescent="0.2">
      <c r="A273" s="1">
        <v>42136</v>
      </c>
      <c r="B273">
        <v>144.78999300000001</v>
      </c>
      <c r="C273">
        <f t="shared" si="9"/>
        <v>-9.4859457710539542E-3</v>
      </c>
      <c r="D273">
        <f>Lambdas!$J$2*D272+(1-Lambdas!$J$2)*C272*C272</f>
        <v>9.3027456384903314E-5</v>
      </c>
      <c r="E273">
        <f t="shared" si="8"/>
        <v>8.3153405097650612</v>
      </c>
    </row>
    <row r="274" spans="1:5" x14ac:dyDescent="0.2">
      <c r="A274" s="1">
        <v>42137</v>
      </c>
      <c r="B274">
        <v>144.259995</v>
      </c>
      <c r="C274">
        <f t="shared" si="9"/>
        <v>-3.6671760315653405E-3</v>
      </c>
      <c r="D274">
        <f>Lambdas!$J$2*D273+(1-Lambdas!$J$2)*C273*C273</f>
        <v>9.2922859681275185E-5</v>
      </c>
      <c r="E274">
        <f t="shared" si="8"/>
        <v>9.1390167445640706</v>
      </c>
    </row>
    <row r="275" spans="1:5" x14ac:dyDescent="0.2">
      <c r="A275" s="1">
        <v>42138</v>
      </c>
      <c r="B275">
        <v>145.779999</v>
      </c>
      <c r="C275">
        <f t="shared" si="9"/>
        <v>1.048143667853167E-2</v>
      </c>
      <c r="D275">
        <f>Lambdas!$J$2*D274+(1-Lambdas!$J$2)*C274*C274</f>
        <v>9.0192242145082177E-5</v>
      </c>
      <c r="E275">
        <f t="shared" si="8"/>
        <v>8.0954965824234577</v>
      </c>
    </row>
    <row r="276" spans="1:5" x14ac:dyDescent="0.2">
      <c r="A276" s="1">
        <v>42139</v>
      </c>
      <c r="B276">
        <v>145.259995</v>
      </c>
      <c r="C276">
        <f t="shared" si="9"/>
        <v>-3.5734233374319453E-3</v>
      </c>
      <c r="D276">
        <f>Lambdas!$J$2*D275+(1-Lambdas!$J$2)*C275*C275</f>
        <v>9.0868011215064465E-5</v>
      </c>
      <c r="E276">
        <f t="shared" si="8"/>
        <v>9.1655761321123244</v>
      </c>
    </row>
    <row r="277" spans="1:5" x14ac:dyDescent="0.2">
      <c r="A277" s="1">
        <v>42142</v>
      </c>
      <c r="B277">
        <v>145.83000200000001</v>
      </c>
      <c r="C277">
        <f t="shared" si="9"/>
        <v>3.9163676830895828E-3</v>
      </c>
      <c r="D277">
        <f>Lambdas!$J$2*D276+(1-Lambdas!$J$2)*C276*C276</f>
        <v>8.8184671527846603E-5</v>
      </c>
      <c r="E277">
        <f t="shared" si="8"/>
        <v>9.1621476754296403</v>
      </c>
    </row>
    <row r="278" spans="1:5" x14ac:dyDescent="0.2">
      <c r="A278" s="1">
        <v>42143</v>
      </c>
      <c r="B278">
        <v>146.53999300000001</v>
      </c>
      <c r="C278">
        <f t="shared" si="9"/>
        <v>4.8568075232163924E-3</v>
      </c>
      <c r="D278">
        <f>Lambdas!$J$2*D277+(1-Lambdas!$J$2)*C277*C277</f>
        <v>8.5681779098869615E-5</v>
      </c>
      <c r="E278">
        <f t="shared" si="8"/>
        <v>9.0895658680053799</v>
      </c>
    </row>
    <row r="279" spans="1:5" x14ac:dyDescent="0.2">
      <c r="A279" s="1">
        <v>42144</v>
      </c>
      <c r="B279">
        <v>145.94000199999999</v>
      </c>
      <c r="C279">
        <f t="shared" si="9"/>
        <v>-4.1027889215534312E-3</v>
      </c>
      <c r="D279">
        <f>Lambdas!$J$2*D278+(1-Lambdas!$J$2)*C278*C278</f>
        <v>8.3548360241690204E-5</v>
      </c>
      <c r="E279">
        <f t="shared" si="8"/>
        <v>9.1886102756319321</v>
      </c>
    </row>
    <row r="280" spans="1:5" x14ac:dyDescent="0.2">
      <c r="A280" s="1">
        <v>42145</v>
      </c>
      <c r="B280">
        <v>145.270004</v>
      </c>
      <c r="C280">
        <f t="shared" si="9"/>
        <v>-4.6014846220091537E-3</v>
      </c>
      <c r="D280">
        <f>Lambdas!$J$2*D279+(1-Lambdas!$J$2)*C279*C279</f>
        <v>8.1256127426276815E-5</v>
      </c>
      <c r="E280">
        <f t="shared" si="8"/>
        <v>9.15732507531831</v>
      </c>
    </row>
    <row r="281" spans="1:5" x14ac:dyDescent="0.2">
      <c r="A281" s="1">
        <v>42146</v>
      </c>
      <c r="B281">
        <v>144.60000600000001</v>
      </c>
      <c r="C281">
        <f t="shared" si="9"/>
        <v>-4.6227562012872651E-3</v>
      </c>
      <c r="D281">
        <f>Lambdas!$J$2*D280+(1-Lambdas!$J$2)*C280*C280</f>
        <v>7.9191794006603719E-5</v>
      </c>
      <c r="E281">
        <f t="shared" si="8"/>
        <v>9.1737882634098842</v>
      </c>
    </row>
    <row r="282" spans="1:5" x14ac:dyDescent="0.2">
      <c r="A282" s="1">
        <v>42150</v>
      </c>
      <c r="B282">
        <v>143.63000500000001</v>
      </c>
      <c r="C282">
        <f t="shared" si="9"/>
        <v>-6.7307679630397577E-3</v>
      </c>
      <c r="D282">
        <f>Lambdas!$J$2*D281+(1-Lambdas!$J$2)*C281*C281</f>
        <v>7.7205129234580384E-5</v>
      </c>
      <c r="E282">
        <f t="shared" si="8"/>
        <v>8.8822541495049769</v>
      </c>
    </row>
    <row r="283" spans="1:5" x14ac:dyDescent="0.2">
      <c r="A283" s="1">
        <v>42151</v>
      </c>
      <c r="B283">
        <v>144.75</v>
      </c>
      <c r="C283">
        <f t="shared" si="9"/>
        <v>7.7675331977048517E-3</v>
      </c>
      <c r="D283">
        <f>Lambdas!$J$2*D282+(1-Lambdas!$J$2)*C282*C282</f>
        <v>7.6109033399312707E-5</v>
      </c>
      <c r="E283">
        <f t="shared" si="8"/>
        <v>8.6906049512316788</v>
      </c>
    </row>
    <row r="284" spans="1:5" x14ac:dyDescent="0.2">
      <c r="A284" s="1">
        <v>42152</v>
      </c>
      <c r="B284">
        <v>144.740005</v>
      </c>
      <c r="C284">
        <f t="shared" si="9"/>
        <v>-6.9052470422786515E-5</v>
      </c>
      <c r="D284">
        <f>Lambdas!$J$2*D283+(1-Lambdas!$J$2)*C283*C283</f>
        <v>7.5567049195280868E-5</v>
      </c>
      <c r="E284">
        <f t="shared" si="8"/>
        <v>9.4904271274888146</v>
      </c>
    </row>
    <row r="285" spans="1:5" x14ac:dyDescent="0.2">
      <c r="A285" s="1">
        <v>42153</v>
      </c>
      <c r="B285">
        <v>143</v>
      </c>
      <c r="C285">
        <f t="shared" si="9"/>
        <v>-1.2094433722774521E-2</v>
      </c>
      <c r="D285">
        <f>Lambdas!$J$2*D284+(1-Lambdas!$J$2)*C284*C284</f>
        <v>7.2970855157263118E-5</v>
      </c>
      <c r="E285">
        <f t="shared" si="8"/>
        <v>7.5208785230399355</v>
      </c>
    </row>
    <row r="286" spans="1:5" x14ac:dyDescent="0.2">
      <c r="A286" s="1">
        <v>42156</v>
      </c>
      <c r="B286">
        <v>143.35000600000001</v>
      </c>
      <c r="C286">
        <f t="shared" si="9"/>
        <v>2.4446039250688558E-3</v>
      </c>
      <c r="D286">
        <f>Lambdas!$J$2*D285+(1-Lambdas!$J$2)*C285*C285</f>
        <v>7.5489474639828358E-5</v>
      </c>
      <c r="E286">
        <f t="shared" si="8"/>
        <v>9.412352795859098</v>
      </c>
    </row>
    <row r="287" spans="1:5" x14ac:dyDescent="0.2">
      <c r="A287" s="1">
        <v>42157</v>
      </c>
      <c r="B287">
        <v>143.029999</v>
      </c>
      <c r="C287">
        <f t="shared" si="9"/>
        <v>-2.2348427097077907E-3</v>
      </c>
      <c r="D287">
        <f>Lambdas!$J$2*D286+(1-Lambdas!$J$2)*C286*C286</f>
        <v>7.3101110541046684E-5</v>
      </c>
      <c r="E287">
        <f t="shared" si="8"/>
        <v>9.4553435237157757</v>
      </c>
    </row>
    <row r="288" spans="1:5" x14ac:dyDescent="0.2">
      <c r="A288" s="1">
        <v>42158</v>
      </c>
      <c r="B288">
        <v>143.19000199999999</v>
      </c>
      <c r="C288">
        <f t="shared" si="9"/>
        <v>1.1180421781021343E-3</v>
      </c>
      <c r="D288">
        <f>Lambdas!$J$2*D287+(1-Lambdas!$J$2)*C287*C287</f>
        <v>7.0761081666105216E-5</v>
      </c>
      <c r="E288">
        <f t="shared" si="8"/>
        <v>9.5385360659782634</v>
      </c>
    </row>
    <row r="289" spans="1:5" x14ac:dyDescent="0.2">
      <c r="A289" s="1">
        <v>42159</v>
      </c>
      <c r="B289">
        <v>141.36999499999999</v>
      </c>
      <c r="C289">
        <f t="shared" si="9"/>
        <v>-1.2791902142612895E-2</v>
      </c>
      <c r="D289">
        <f>Lambdas!$J$2*D288+(1-Lambdas!$J$2)*C288*C288</f>
        <v>6.837279737950814E-5</v>
      </c>
      <c r="E289">
        <f t="shared" si="8"/>
        <v>7.1972919015712087</v>
      </c>
    </row>
    <row r="290" spans="1:5" x14ac:dyDescent="0.2">
      <c r="A290" s="1">
        <v>42160</v>
      </c>
      <c r="B290">
        <v>140.759995</v>
      </c>
      <c r="C290">
        <f t="shared" si="9"/>
        <v>-4.3242545788288855E-3</v>
      </c>
      <c r="D290">
        <f>Lambdas!$J$2*D289+(1-Lambdas!$J$2)*C289*C289</f>
        <v>7.1645770945273762E-5</v>
      </c>
      <c r="E290">
        <f t="shared" si="8"/>
        <v>9.2827815733409977</v>
      </c>
    </row>
    <row r="291" spans="1:5" x14ac:dyDescent="0.2">
      <c r="A291" s="1">
        <v>42163</v>
      </c>
      <c r="B291">
        <v>139.520004</v>
      </c>
      <c r="C291">
        <f t="shared" si="9"/>
        <v>-8.8482881015349412E-3</v>
      </c>
      <c r="D291">
        <f>Lambdas!$J$2*D290+(1-Lambdas!$J$2)*C290*C290</f>
        <v>6.982661424324064E-5</v>
      </c>
      <c r="E291">
        <f t="shared" si="8"/>
        <v>8.4482580579817679</v>
      </c>
    </row>
    <row r="292" spans="1:5" x14ac:dyDescent="0.2">
      <c r="A292" s="1">
        <v>42164</v>
      </c>
      <c r="B292">
        <v>139.63000500000001</v>
      </c>
      <c r="C292">
        <f t="shared" si="9"/>
        <v>7.8811393263240295E-4</v>
      </c>
      <c r="D292">
        <f>Lambdas!$J$2*D291+(1-Lambdas!$J$2)*C291*C291</f>
        <v>7.0117477740696876E-5</v>
      </c>
      <c r="E292">
        <f t="shared" si="8"/>
        <v>9.5564801418196819</v>
      </c>
    </row>
    <row r="293" spans="1:5" x14ac:dyDescent="0.2">
      <c r="A293" s="1">
        <v>42165</v>
      </c>
      <c r="B293">
        <v>140.86000100000001</v>
      </c>
      <c r="C293">
        <f t="shared" si="9"/>
        <v>8.7703936534855066E-3</v>
      </c>
      <c r="D293">
        <f>Lambdas!$J$2*D292+(1-Lambdas!$J$2)*C292*C292</f>
        <v>6.7729698837154E-5</v>
      </c>
      <c r="E293">
        <f t="shared" si="8"/>
        <v>8.4642978115821776</v>
      </c>
    </row>
    <row r="294" spans="1:5" x14ac:dyDescent="0.2">
      <c r="A294" s="1">
        <v>42166</v>
      </c>
      <c r="B294">
        <v>141.36000100000001</v>
      </c>
      <c r="C294">
        <f t="shared" si="9"/>
        <v>3.5433386690661545E-3</v>
      </c>
      <c r="D294">
        <f>Lambdas!$J$2*D293+(1-Lambdas!$J$2)*C293*C293</f>
        <v>6.8045455562670097E-5</v>
      </c>
      <c r="E294">
        <f t="shared" si="8"/>
        <v>9.4108219384788008</v>
      </c>
    </row>
    <row r="295" spans="1:5" x14ac:dyDescent="0.2">
      <c r="A295" s="1">
        <v>42167</v>
      </c>
      <c r="B295">
        <v>140.28999300000001</v>
      </c>
      <c r="C295">
        <f t="shared" si="9"/>
        <v>-7.5981762515408245E-3</v>
      </c>
      <c r="D295">
        <f>Lambdas!$J$2*D294+(1-Lambdas!$J$2)*C294*C294</f>
        <v>6.6138904545017159E-5</v>
      </c>
      <c r="E295">
        <f t="shared" si="8"/>
        <v>8.7508589686145424</v>
      </c>
    </row>
    <row r="296" spans="1:5" x14ac:dyDescent="0.2">
      <c r="A296" s="1">
        <v>42170</v>
      </c>
      <c r="B296">
        <v>139.39999399999999</v>
      </c>
      <c r="C296">
        <f t="shared" si="9"/>
        <v>-6.3642035492214224E-3</v>
      </c>
      <c r="D296">
        <f>Lambdas!$J$2*D295+(1-Lambdas!$J$2)*C295*C295</f>
        <v>6.5850067017231298E-5</v>
      </c>
      <c r="E296">
        <f t="shared" si="8"/>
        <v>9.0130496929924018</v>
      </c>
    </row>
    <row r="297" spans="1:5" x14ac:dyDescent="0.2">
      <c r="A297" s="1">
        <v>42171</v>
      </c>
      <c r="B297">
        <v>139.71000699999999</v>
      </c>
      <c r="C297">
        <f t="shared" si="9"/>
        <v>2.221440481364884E-3</v>
      </c>
      <c r="D297">
        <f>Lambdas!$J$2*D296+(1-Lambdas!$J$2)*C296*C296</f>
        <v>6.4979187021926038E-5</v>
      </c>
      <c r="E297">
        <f t="shared" si="8"/>
        <v>9.5654992553299003</v>
      </c>
    </row>
    <row r="298" spans="1:5" x14ac:dyDescent="0.2">
      <c r="A298" s="1">
        <v>42172</v>
      </c>
      <c r="B298">
        <v>139.970001</v>
      </c>
      <c r="C298">
        <f t="shared" si="9"/>
        <v>1.8592253107618554E-3</v>
      </c>
      <c r="D298">
        <f>Lambdas!$J$2*D297+(1-Lambdas!$J$2)*C297*C297</f>
        <v>6.2916161881348054E-5</v>
      </c>
      <c r="E298">
        <f t="shared" si="8"/>
        <v>9.6187658155483309</v>
      </c>
    </row>
    <row r="299" spans="1:5" x14ac:dyDescent="0.2">
      <c r="A299" s="1">
        <v>42173</v>
      </c>
      <c r="B299">
        <v>142.66999799999999</v>
      </c>
      <c r="C299">
        <f t="shared" si="9"/>
        <v>1.9106136031416237E-2</v>
      </c>
      <c r="D299">
        <f>Lambdas!$J$2*D298+(1-Lambdas!$J$2)*C298*C298</f>
        <v>6.0873234513336469E-5</v>
      </c>
      <c r="E299">
        <f t="shared" si="8"/>
        <v>3.709919914073498</v>
      </c>
    </row>
    <row r="300" spans="1:5" x14ac:dyDescent="0.2">
      <c r="A300" s="1">
        <v>42174</v>
      </c>
      <c r="B300">
        <v>140.96000699999999</v>
      </c>
      <c r="C300">
        <f t="shared" si="9"/>
        <v>-1.2058045261012919E-2</v>
      </c>
      <c r="D300">
        <f>Lambdas!$J$2*D299+(1-Lambdas!$J$2)*C299*C299</f>
        <v>7.1324049984114338E-5</v>
      </c>
      <c r="E300">
        <f t="shared" si="8"/>
        <v>7.5097436169319742</v>
      </c>
    </row>
    <row r="301" spans="1:5" x14ac:dyDescent="0.2">
      <c r="A301" s="1">
        <v>42177</v>
      </c>
      <c r="B301">
        <v>141.529999</v>
      </c>
      <c r="C301">
        <f t="shared" si="9"/>
        <v>4.0354898327618141E-3</v>
      </c>
      <c r="D301">
        <f>Lambdas!$J$2*D300+(1-Lambdas!$J$2)*C300*C300</f>
        <v>7.3869054385825291E-5</v>
      </c>
      <c r="E301">
        <f t="shared" si="8"/>
        <v>9.2927564801060374</v>
      </c>
    </row>
    <row r="302" spans="1:5" x14ac:dyDescent="0.2">
      <c r="A302" s="1">
        <v>42178</v>
      </c>
      <c r="B302">
        <v>141.33000200000001</v>
      </c>
      <c r="C302">
        <f t="shared" si="9"/>
        <v>-1.4141061487711807E-3</v>
      </c>
      <c r="D302">
        <f>Lambdas!$J$2*D301+(1-Lambdas!$J$2)*C301*C301</f>
        <v>7.1890568371613356E-5</v>
      </c>
      <c r="E302">
        <f t="shared" si="8"/>
        <v>9.5125496437022843</v>
      </c>
    </row>
    <row r="303" spans="1:5" x14ac:dyDescent="0.2">
      <c r="A303" s="1">
        <v>42179</v>
      </c>
      <c r="B303">
        <v>140.08999600000001</v>
      </c>
      <c r="C303">
        <f t="shared" si="9"/>
        <v>-8.8125508763872654E-3</v>
      </c>
      <c r="D303">
        <f>Lambdas!$J$2*D302+(1-Lambdas!$J$2)*C302*C302</f>
        <v>6.9489234487052278E-5</v>
      </c>
      <c r="E303">
        <f t="shared" si="8"/>
        <v>8.4567403791853462</v>
      </c>
    </row>
    <row r="304" spans="1:5" x14ac:dyDescent="0.2">
      <c r="A304" s="1">
        <v>42180</v>
      </c>
      <c r="B304">
        <v>139.449997</v>
      </c>
      <c r="C304">
        <f t="shared" si="9"/>
        <v>-4.578952094538632E-3</v>
      </c>
      <c r="D304">
        <f>Lambdas!$J$2*D303+(1-Lambdas!$J$2)*C303*C303</f>
        <v>6.9770004549883424E-5</v>
      </c>
      <c r="E304">
        <f t="shared" si="8"/>
        <v>9.2697932471413615</v>
      </c>
    </row>
    <row r="305" spans="1:5" x14ac:dyDescent="0.2">
      <c r="A305" s="1">
        <v>42181</v>
      </c>
      <c r="B305">
        <v>139.779999</v>
      </c>
      <c r="C305">
        <f t="shared" si="9"/>
        <v>2.3636583344731738E-3</v>
      </c>
      <c r="D305">
        <f>Lambdas!$J$2*D304+(1-Lambdas!$J$2)*C304*C304</f>
        <v>6.8093207857631701E-5</v>
      </c>
      <c r="E305">
        <f t="shared" si="8"/>
        <v>9.5125855398214014</v>
      </c>
    </row>
    <row r="306" spans="1:5" x14ac:dyDescent="0.2">
      <c r="A306" s="1">
        <v>42184</v>
      </c>
      <c r="B306">
        <v>136.509995</v>
      </c>
      <c r="C306">
        <f t="shared" si="9"/>
        <v>-2.3671915507351211E-2</v>
      </c>
      <c r="D306">
        <f>Lambdas!$J$2*D305+(1-Lambdas!$J$2)*C305*C305</f>
        <v>6.594559463309822E-5</v>
      </c>
      <c r="E306">
        <f t="shared" si="8"/>
        <v>1.1293792284170738</v>
      </c>
    </row>
    <row r="307" spans="1:5" x14ac:dyDescent="0.2">
      <c r="A307" s="1">
        <v>42185</v>
      </c>
      <c r="B307">
        <v>136.11000100000001</v>
      </c>
      <c r="C307">
        <f t="shared" si="9"/>
        <v>-2.9344456965514428E-3</v>
      </c>
      <c r="D307">
        <f>Lambdas!$J$2*D306+(1-Lambdas!$J$2)*C306*C306</f>
        <v>8.2932835287948372E-5</v>
      </c>
      <c r="E307">
        <f t="shared" si="8"/>
        <v>9.2936488248568327</v>
      </c>
    </row>
    <row r="308" spans="1:5" x14ac:dyDescent="0.2">
      <c r="A308" s="1">
        <v>42186</v>
      </c>
      <c r="B308">
        <v>137.520004</v>
      </c>
      <c r="C308">
        <f t="shared" si="9"/>
        <v>1.0306000470290776E-2</v>
      </c>
      <c r="D308">
        <f>Lambdas!$J$2*D307+(1-Lambdas!$J$2)*C307*C307</f>
        <v>8.0379259917920043E-5</v>
      </c>
      <c r="E308">
        <f t="shared" si="8"/>
        <v>8.1073482597974884</v>
      </c>
    </row>
    <row r="309" spans="1:5" x14ac:dyDescent="0.2">
      <c r="A309" s="1">
        <v>42187</v>
      </c>
      <c r="B309">
        <v>137.38999899999999</v>
      </c>
      <c r="C309">
        <f t="shared" si="9"/>
        <v>-9.4580050396508581E-4</v>
      </c>
      <c r="D309">
        <f>Lambdas!$J$2*D308+(1-Lambdas!$J$2)*C308*C308</f>
        <v>8.1266886356429893E-5</v>
      </c>
      <c r="E309">
        <f t="shared" si="8"/>
        <v>9.4067645082002684</v>
      </c>
    </row>
    <row r="310" spans="1:5" x14ac:dyDescent="0.2">
      <c r="A310" s="1">
        <v>42191</v>
      </c>
      <c r="B310">
        <v>136.88999899999999</v>
      </c>
      <c r="C310">
        <f t="shared" si="9"/>
        <v>-3.6459133550213788E-3</v>
      </c>
      <c r="D310">
        <f>Lambdas!$J$2*D309+(1-Lambdas!$J$2)*C309*C309</f>
        <v>7.8505426439440964E-5</v>
      </c>
      <c r="E310">
        <f t="shared" si="8"/>
        <v>9.2830209570046804</v>
      </c>
    </row>
    <row r="311" spans="1:5" x14ac:dyDescent="0.2">
      <c r="A311" s="1">
        <v>42192</v>
      </c>
      <c r="B311">
        <v>138.44000199999999</v>
      </c>
      <c r="C311">
        <f t="shared" si="9"/>
        <v>1.1259356911549825E-2</v>
      </c>
      <c r="D311">
        <f>Lambdas!$J$2*D310+(1-Lambdas!$J$2)*C310*C310</f>
        <v>7.6264825302305094E-5</v>
      </c>
      <c r="E311">
        <f t="shared" si="8"/>
        <v>7.8190236579857473</v>
      </c>
    </row>
    <row r="312" spans="1:5" x14ac:dyDescent="0.2">
      <c r="A312" s="1">
        <v>42193</v>
      </c>
      <c r="B312">
        <v>136.89999399999999</v>
      </c>
      <c r="C312">
        <f t="shared" si="9"/>
        <v>-1.1186344747044294E-2</v>
      </c>
      <c r="D312">
        <f>Lambdas!$J$2*D311+(1-Lambdas!$J$2)*C311*C311</f>
        <v>7.8000206062135263E-5</v>
      </c>
      <c r="E312">
        <f t="shared" si="8"/>
        <v>7.85451731743031</v>
      </c>
    </row>
    <row r="313" spans="1:5" x14ac:dyDescent="0.2">
      <c r="A313" s="1">
        <v>42194</v>
      </c>
      <c r="B313">
        <v>138.25</v>
      </c>
      <c r="C313">
        <f t="shared" si="9"/>
        <v>9.8129519356533017E-3</v>
      </c>
      <c r="D313">
        <f>Lambdas!$J$2*D312+(1-Lambdas!$J$2)*C312*C312</f>
        <v>7.9619655276393555E-5</v>
      </c>
      <c r="E313">
        <f t="shared" si="8"/>
        <v>8.228824267212735</v>
      </c>
    </row>
    <row r="314" spans="1:5" x14ac:dyDescent="0.2">
      <c r="A314" s="1">
        <v>42195</v>
      </c>
      <c r="B314">
        <v>139.729996</v>
      </c>
      <c r="C314">
        <f t="shared" si="9"/>
        <v>1.0648320063274874E-2</v>
      </c>
      <c r="D314">
        <f>Lambdas!$J$2*D313+(1-Lambdas!$J$2)*C313*C313</f>
        <v>8.0192558853602549E-5</v>
      </c>
      <c r="E314">
        <f t="shared" si="8"/>
        <v>8.0171491385582776</v>
      </c>
    </row>
    <row r="315" spans="1:5" x14ac:dyDescent="0.2">
      <c r="A315" s="1">
        <v>42198</v>
      </c>
      <c r="B315">
        <v>141.38999899999999</v>
      </c>
      <c r="C315">
        <f t="shared" si="9"/>
        <v>1.1810062065394009E-2</v>
      </c>
      <c r="D315">
        <f>Lambdas!$J$2*D314+(1-Lambdas!$J$2)*C314*C314</f>
        <v>8.133305491355698E-5</v>
      </c>
      <c r="E315">
        <f t="shared" si="8"/>
        <v>7.7020640677088137</v>
      </c>
    </row>
    <row r="316" spans="1:5" x14ac:dyDescent="0.2">
      <c r="A316" s="1">
        <v>42199</v>
      </c>
      <c r="B316">
        <v>141.11999499999999</v>
      </c>
      <c r="C316">
        <f t="shared" si="9"/>
        <v>-1.9114657034715913E-3</v>
      </c>
      <c r="D316">
        <f>Lambdas!$J$2*D315+(1-Lambdas!$J$2)*C315*C315</f>
        <v>8.3330803407845937E-5</v>
      </c>
      <c r="E316">
        <f t="shared" si="8"/>
        <v>9.34884654359265</v>
      </c>
    </row>
    <row r="317" spans="1:5" x14ac:dyDescent="0.2">
      <c r="A317" s="1">
        <v>42200</v>
      </c>
      <c r="B317">
        <v>142.61000100000001</v>
      </c>
      <c r="C317">
        <f t="shared" si="9"/>
        <v>1.0503081933165249E-2</v>
      </c>
      <c r="D317">
        <f>Lambdas!$J$2*D316+(1-Lambdas!$J$2)*C316*C316</f>
        <v>8.0593230967194716E-5</v>
      </c>
      <c r="E317">
        <f t="shared" si="8"/>
        <v>8.0573118324970814</v>
      </c>
    </row>
    <row r="318" spans="1:5" x14ac:dyDescent="0.2">
      <c r="A318" s="1">
        <v>42201</v>
      </c>
      <c r="B318">
        <v>143.91999799999999</v>
      </c>
      <c r="C318">
        <f t="shared" si="9"/>
        <v>9.1439369848617322E-3</v>
      </c>
      <c r="D318">
        <f>Lambdas!$J$2*D317+(1-Lambdas!$J$2)*C317*C317</f>
        <v>8.1614412142037873E-5</v>
      </c>
      <c r="E318">
        <f t="shared" si="8"/>
        <v>8.3890338740134194</v>
      </c>
    </row>
    <row r="319" spans="1:5" x14ac:dyDescent="0.2">
      <c r="A319" s="1">
        <v>42202</v>
      </c>
      <c r="B319">
        <v>143.88000500000001</v>
      </c>
      <c r="C319">
        <f t="shared" si="9"/>
        <v>-2.7792216706403958E-4</v>
      </c>
      <c r="D319">
        <f>Lambdas!$J$2*D318+(1-Lambdas!$J$2)*C318*C318</f>
        <v>8.1683031624178222E-5</v>
      </c>
      <c r="E319">
        <f t="shared" si="8"/>
        <v>9.411718653548192</v>
      </c>
    </row>
    <row r="320" spans="1:5" x14ac:dyDescent="0.2">
      <c r="A320" s="1">
        <v>42205</v>
      </c>
      <c r="B320">
        <v>144.509995</v>
      </c>
      <c r="C320">
        <f t="shared" si="9"/>
        <v>4.3690211319527541E-3</v>
      </c>
      <c r="D320">
        <f>Lambdas!$J$2*D319+(1-Lambdas!$J$2)*C319*C319</f>
        <v>7.8879192656950467E-5</v>
      </c>
      <c r="E320">
        <f t="shared" si="8"/>
        <v>9.2055983943610933</v>
      </c>
    </row>
    <row r="321" spans="1:5" x14ac:dyDescent="0.2">
      <c r="A321" s="1">
        <v>42206</v>
      </c>
      <c r="B321">
        <v>143.60000600000001</v>
      </c>
      <c r="C321">
        <f t="shared" si="9"/>
        <v>-6.3169763137040109E-3</v>
      </c>
      <c r="D321">
        <f>Lambdas!$J$2*D320+(1-Lambdas!$J$2)*C320*C320</f>
        <v>7.6824878803943267E-5</v>
      </c>
      <c r="E321">
        <f t="shared" si="8"/>
        <v>8.9545644850521438</v>
      </c>
    </row>
    <row r="322" spans="1:5" x14ac:dyDescent="0.2">
      <c r="A322" s="1">
        <v>42207</v>
      </c>
      <c r="B322">
        <v>143.520004</v>
      </c>
      <c r="C322">
        <f t="shared" si="9"/>
        <v>-5.5727221568719926E-4</v>
      </c>
      <c r="D322">
        <f>Lambdas!$J$2*D321+(1-Lambdas!$J$2)*C321*C321</f>
        <v>7.5556345461650463E-5</v>
      </c>
      <c r="E322">
        <f t="shared" si="8"/>
        <v>9.4865216741906675</v>
      </c>
    </row>
    <row r="323" spans="1:5" x14ac:dyDescent="0.2">
      <c r="A323" s="1">
        <v>42208</v>
      </c>
      <c r="B323">
        <v>142.179993</v>
      </c>
      <c r="C323">
        <f t="shared" si="9"/>
        <v>-9.3806149131960455E-3</v>
      </c>
      <c r="D323">
        <f>Lambdas!$J$2*D322+(1-Lambdas!$J$2)*C322*C322</f>
        <v>7.2971025417391814E-5</v>
      </c>
      <c r="E323">
        <f t="shared" ref="E323:E386" si="10">-LN(D323)-C323*C323/D323</f>
        <v>8.3195456875740454</v>
      </c>
    </row>
    <row r="324" spans="1:5" x14ac:dyDescent="0.2">
      <c r="A324" s="1">
        <v>42209</v>
      </c>
      <c r="B324">
        <v>141.25</v>
      </c>
      <c r="C324">
        <f t="shared" ref="C324:C387" si="11">LN(B324/B323)</f>
        <v>-6.5624412414193164E-3</v>
      </c>
      <c r="D324">
        <f>Lambdas!$J$2*D323+(1-Lambdas!$J$2)*C323*C323</f>
        <v>7.3487256308964365E-5</v>
      </c>
      <c r="E324">
        <f t="shared" si="10"/>
        <v>8.9323699351637913</v>
      </c>
    </row>
    <row r="325" spans="1:5" x14ac:dyDescent="0.2">
      <c r="A325" s="1">
        <v>42212</v>
      </c>
      <c r="B325">
        <v>140.720001</v>
      </c>
      <c r="C325">
        <f t="shared" si="11"/>
        <v>-3.7592624909372273E-3</v>
      </c>
      <c r="D325">
        <f>Lambdas!$J$2*D324+(1-Lambdas!$J$2)*C324*C324</f>
        <v>7.2442020104441693E-5</v>
      </c>
      <c r="E325">
        <f t="shared" si="10"/>
        <v>9.3376431388053511</v>
      </c>
    </row>
    <row r="326" spans="1:5" x14ac:dyDescent="0.2">
      <c r="A326" s="1">
        <v>42213</v>
      </c>
      <c r="B326">
        <v>143.220001</v>
      </c>
      <c r="C326">
        <f t="shared" si="11"/>
        <v>1.7609809025445573E-2</v>
      </c>
      <c r="D326">
        <f>Lambdas!$J$2*D325+(1-Lambdas!$J$2)*C325*C325</f>
        <v>7.0438586867439077E-5</v>
      </c>
      <c r="E326">
        <f t="shared" si="10"/>
        <v>5.1582765021627699</v>
      </c>
    </row>
    <row r="327" spans="1:5" x14ac:dyDescent="0.2">
      <c r="A327" s="1">
        <v>42214</v>
      </c>
      <c r="B327">
        <v>142.91999799999999</v>
      </c>
      <c r="C327">
        <f t="shared" si="11"/>
        <v>-2.0968973996925168E-3</v>
      </c>
      <c r="D327">
        <f>Lambdas!$J$2*D326+(1-Lambdas!$J$2)*C326*C326</f>
        <v>7.8673138230918422E-5</v>
      </c>
      <c r="E327">
        <f t="shared" si="10"/>
        <v>9.3943195800089097</v>
      </c>
    </row>
    <row r="328" spans="1:5" x14ac:dyDescent="0.2">
      <c r="A328" s="1">
        <v>42215</v>
      </c>
      <c r="B328">
        <v>142.85000600000001</v>
      </c>
      <c r="C328">
        <f t="shared" si="11"/>
        <v>-4.8984848248477954E-4</v>
      </c>
      <c r="D328">
        <f>Lambdas!$J$2*D327+(1-Lambdas!$J$2)*C327*C327</f>
        <v>7.6121133181574288E-5</v>
      </c>
      <c r="E328">
        <f t="shared" si="10"/>
        <v>9.4800323960292285</v>
      </c>
    </row>
    <row r="329" spans="1:5" x14ac:dyDescent="0.2">
      <c r="A329" s="1">
        <v>42216</v>
      </c>
      <c r="B329">
        <v>142.740005</v>
      </c>
      <c r="C329">
        <f t="shared" si="11"/>
        <v>-7.7034210723711223E-4</v>
      </c>
      <c r="D329">
        <f>Lambdas!$J$2*D328+(1-Lambdas!$J$2)*C328*C328</f>
        <v>7.3513982247198941E-5</v>
      </c>
      <c r="E329">
        <f t="shared" si="10"/>
        <v>9.5099626345931867</v>
      </c>
    </row>
    <row r="330" spans="1:5" x14ac:dyDescent="0.2">
      <c r="A330" s="1">
        <v>42219</v>
      </c>
      <c r="B330">
        <v>142.33000200000001</v>
      </c>
      <c r="C330">
        <f t="shared" si="11"/>
        <v>-2.8765094372589593E-3</v>
      </c>
      <c r="D330">
        <f>Lambdas!$J$2*D329+(1-Lambdas!$J$2)*C329*C329</f>
        <v>7.1008553500267086E-5</v>
      </c>
      <c r="E330">
        <f t="shared" si="10"/>
        <v>9.4361847256144475</v>
      </c>
    </row>
    <row r="331" spans="1:5" x14ac:dyDescent="0.2">
      <c r="A331" s="1">
        <v>42220</v>
      </c>
      <c r="B331">
        <v>142.679993</v>
      </c>
      <c r="C331">
        <f t="shared" si="11"/>
        <v>2.4559922954688934E-3</v>
      </c>
      <c r="D331">
        <f>Lambdas!$J$2*D330+(1-Lambdas!$J$2)*C330*C330</f>
        <v>6.8853109330506928E-5</v>
      </c>
      <c r="E331">
        <f t="shared" si="10"/>
        <v>9.4959298604318629</v>
      </c>
    </row>
    <row r="332" spans="1:5" x14ac:dyDescent="0.2">
      <c r="A332" s="1">
        <v>42221</v>
      </c>
      <c r="B332">
        <v>143.5</v>
      </c>
      <c r="C332">
        <f t="shared" si="11"/>
        <v>5.7307237698217698E-3</v>
      </c>
      <c r="D332">
        <f>Lambdas!$J$2*D331+(1-Lambdas!$J$2)*C331*C331</f>
        <v>6.6694677215172715E-5</v>
      </c>
      <c r="E332">
        <f t="shared" si="10"/>
        <v>9.1229743767555203</v>
      </c>
    </row>
    <row r="333" spans="1:5" x14ac:dyDescent="0.2">
      <c r="A333" s="1">
        <v>42222</v>
      </c>
      <c r="B333">
        <v>143.35000600000001</v>
      </c>
      <c r="C333">
        <f t="shared" si="11"/>
        <v>-1.0458010146995435E-3</v>
      </c>
      <c r="D333">
        <f>Lambdas!$J$2*D332+(1-Lambdas!$J$2)*C332*C332</f>
        <v>6.55315279854456E-5</v>
      </c>
      <c r="E333">
        <f t="shared" si="10"/>
        <v>9.616289515008992</v>
      </c>
    </row>
    <row r="334" spans="1:5" x14ac:dyDescent="0.2">
      <c r="A334" s="1">
        <v>42223</v>
      </c>
      <c r="B334">
        <v>143.550003</v>
      </c>
      <c r="C334">
        <f t="shared" si="11"/>
        <v>1.394193280738143E-3</v>
      </c>
      <c r="D334">
        <f>Lambdas!$J$2*D333+(1-Lambdas!$J$2)*C333*C333</f>
        <v>6.3317551602668629E-5</v>
      </c>
      <c r="E334">
        <f t="shared" si="10"/>
        <v>9.6366491583537677</v>
      </c>
    </row>
    <row r="335" spans="1:5" x14ac:dyDescent="0.2">
      <c r="A335" s="1">
        <v>42226</v>
      </c>
      <c r="B335">
        <v>143.41999799999999</v>
      </c>
      <c r="C335">
        <f t="shared" si="11"/>
        <v>-9.0605295634221198E-4</v>
      </c>
      <c r="D335">
        <f>Lambdas!$J$2*D334+(1-Lambdas!$J$2)*C334*C334</f>
        <v>6.1208850923587574E-5</v>
      </c>
      <c r="E335">
        <f t="shared" si="10"/>
        <v>9.6878067747384531</v>
      </c>
    </row>
    <row r="336" spans="1:5" x14ac:dyDescent="0.2">
      <c r="A336" s="1">
        <v>42227</v>
      </c>
      <c r="B336">
        <v>142.800003</v>
      </c>
      <c r="C336">
        <f t="shared" si="11"/>
        <v>-4.3323035954849739E-3</v>
      </c>
      <c r="D336">
        <f>Lambdas!$J$2*D335+(1-Lambdas!$J$2)*C335*C335</f>
        <v>5.9134022673196938E-5</v>
      </c>
      <c r="E336">
        <f t="shared" si="10"/>
        <v>9.41830892806232</v>
      </c>
    </row>
    <row r="337" spans="1:5" x14ac:dyDescent="0.2">
      <c r="A337" s="1">
        <v>42228</v>
      </c>
      <c r="B337">
        <v>141.60000600000001</v>
      </c>
      <c r="C337">
        <f t="shared" si="11"/>
        <v>-8.438847281387267E-3</v>
      </c>
      <c r="D337">
        <f>Lambdas!$J$2*D336+(1-Lambdas!$J$2)*C336*C336</f>
        <v>5.7747142767218987E-5</v>
      </c>
      <c r="E337">
        <f t="shared" si="10"/>
        <v>8.5262303307660972</v>
      </c>
    </row>
    <row r="338" spans="1:5" x14ac:dyDescent="0.2">
      <c r="A338" s="1">
        <v>42229</v>
      </c>
      <c r="B338">
        <v>141.949997</v>
      </c>
      <c r="C338">
        <f t="shared" si="11"/>
        <v>2.4686381522779363E-3</v>
      </c>
      <c r="D338">
        <f>Lambdas!$J$2*D337+(1-Lambdas!$J$2)*C337*C337</f>
        <v>5.8209846465580765E-5</v>
      </c>
      <c r="E338">
        <f t="shared" si="10"/>
        <v>9.6467628475263929</v>
      </c>
    </row>
    <row r="339" spans="1:5" x14ac:dyDescent="0.2">
      <c r="A339" s="1">
        <v>42230</v>
      </c>
      <c r="B339">
        <v>142.570007</v>
      </c>
      <c r="C339">
        <f t="shared" si="11"/>
        <v>4.3582944797791057E-3</v>
      </c>
      <c r="D339">
        <f>Lambdas!$J$2*D338+(1-Lambdas!$J$2)*C338*C338</f>
        <v>5.641923882920693E-5</v>
      </c>
      <c r="E339">
        <f t="shared" si="10"/>
        <v>9.4460291802741221</v>
      </c>
    </row>
    <row r="340" spans="1:5" x14ac:dyDescent="0.2">
      <c r="A340" s="1">
        <v>42233</v>
      </c>
      <c r="B340">
        <v>142.320007</v>
      </c>
      <c r="C340">
        <f t="shared" si="11"/>
        <v>-1.7550637220428509E-3</v>
      </c>
      <c r="D340">
        <f>Lambdas!$J$2*D339+(1-Lambdas!$J$2)*C339*C339</f>
        <v>5.5133395105737775E-5</v>
      </c>
      <c r="E340">
        <f t="shared" si="10"/>
        <v>9.7498859251739205</v>
      </c>
    </row>
    <row r="341" spans="1:5" x14ac:dyDescent="0.2">
      <c r="A341" s="1">
        <v>42234</v>
      </c>
      <c r="B341">
        <v>141.36000100000001</v>
      </c>
      <c r="C341">
        <f t="shared" si="11"/>
        <v>-6.7682574569359498E-3</v>
      </c>
      <c r="D341">
        <f>Lambdas!$J$2*D340+(1-Lambdas!$J$2)*C340*C340</f>
        <v>5.3344935748255625E-5</v>
      </c>
      <c r="E341">
        <f t="shared" si="10"/>
        <v>8.9799937803047651</v>
      </c>
    </row>
    <row r="342" spans="1:5" x14ac:dyDescent="0.2">
      <c r="A342" s="1">
        <v>42235</v>
      </c>
      <c r="B342">
        <v>140.470001</v>
      </c>
      <c r="C342">
        <f t="shared" si="11"/>
        <v>-6.3158851238017226E-3</v>
      </c>
      <c r="D342">
        <f>Lambdas!$J$2*D341+(1-Lambdas!$J$2)*C341*C341</f>
        <v>5.3086024172514142E-5</v>
      </c>
      <c r="E342">
        <f t="shared" si="10"/>
        <v>9.0921673570387469</v>
      </c>
    </row>
    <row r="343" spans="1:5" x14ac:dyDescent="0.2">
      <c r="A343" s="1">
        <v>42236</v>
      </c>
      <c r="B343">
        <v>138.38999899999999</v>
      </c>
      <c r="C343">
        <f t="shared" si="11"/>
        <v>-1.4918170949893048E-2</v>
      </c>
      <c r="D343">
        <f>Lambdas!$J$2*D342+(1-Lambdas!$J$2)*C342*C342</f>
        <v>5.2632644686619241E-5</v>
      </c>
      <c r="E343">
        <f t="shared" si="10"/>
        <v>5.6237749650391606</v>
      </c>
    </row>
    <row r="344" spans="1:5" x14ac:dyDescent="0.2">
      <c r="A344" s="1">
        <v>42237</v>
      </c>
      <c r="B344">
        <v>134.220001</v>
      </c>
      <c r="C344">
        <f t="shared" si="11"/>
        <v>-3.0595526831335484E-2</v>
      </c>
      <c r="D344">
        <f>Lambdas!$J$2*D343+(1-Lambdas!$J$2)*C343*C343</f>
        <v>5.8470784509760886E-5</v>
      </c>
      <c r="E344">
        <f t="shared" si="10"/>
        <v>-6.2624865178011824</v>
      </c>
    </row>
    <row r="345" spans="1:5" x14ac:dyDescent="0.2">
      <c r="A345" s="1">
        <v>42240</v>
      </c>
      <c r="B345">
        <v>129.570007</v>
      </c>
      <c r="C345">
        <f t="shared" si="11"/>
        <v>-3.5258922514978266E-2</v>
      </c>
      <c r="D345">
        <f>Lambdas!$J$2*D344+(1-Lambdas!$J$2)*C344*C344</f>
        <v>8.8624189646077431E-5</v>
      </c>
      <c r="E345">
        <f t="shared" si="10"/>
        <v>-4.6965725263938332</v>
      </c>
    </row>
    <row r="346" spans="1:5" x14ac:dyDescent="0.2">
      <c r="A346" s="1">
        <v>42241</v>
      </c>
      <c r="B346">
        <v>127.739998</v>
      </c>
      <c r="C346">
        <f t="shared" si="11"/>
        <v>-1.4224397188929292E-2</v>
      </c>
      <c r="D346">
        <f>Lambdas!$J$2*D345+(1-Lambdas!$J$2)*C345*C345</f>
        <v>1.2829320219336275E-4</v>
      </c>
      <c r="E346">
        <f t="shared" si="10"/>
        <v>7.384074607132896</v>
      </c>
    </row>
    <row r="347" spans="1:5" x14ac:dyDescent="0.2">
      <c r="A347" s="1">
        <v>42242</v>
      </c>
      <c r="B347">
        <v>132.61000100000001</v>
      </c>
      <c r="C347">
        <f t="shared" si="11"/>
        <v>3.7415564753777018E-2</v>
      </c>
      <c r="D347">
        <f>Lambdas!$J$2*D346+(1-Lambdas!$J$2)*C346*C346</f>
        <v>1.3083710258151161E-4</v>
      </c>
      <c r="E347">
        <f t="shared" si="10"/>
        <v>-1.7581940092072532</v>
      </c>
    </row>
    <row r="348" spans="1:5" x14ac:dyDescent="0.2">
      <c r="A348" s="1">
        <v>42243</v>
      </c>
      <c r="B348">
        <v>136.229996</v>
      </c>
      <c r="C348">
        <f t="shared" si="11"/>
        <v>2.6932107185443664E-2</v>
      </c>
      <c r="D348">
        <f>Lambdas!$J$2*D347+(1-Lambdas!$J$2)*C347*C347</f>
        <v>1.7444082995257714E-4</v>
      </c>
      <c r="E348">
        <f t="shared" si="10"/>
        <v>4.4958479883666129</v>
      </c>
    </row>
    <row r="349" spans="1:5" x14ac:dyDescent="0.2">
      <c r="A349" s="1">
        <v>42244</v>
      </c>
      <c r="B349">
        <v>135.740005</v>
      </c>
      <c r="C349">
        <f t="shared" si="11"/>
        <v>-3.6032763051232417E-3</v>
      </c>
      <c r="D349">
        <f>Lambdas!$J$2*D348+(1-Lambdas!$J$2)*C348*C348</f>
        <v>1.9336875222118388E-4</v>
      </c>
      <c r="E349">
        <f t="shared" si="10"/>
        <v>8.4837673072287867</v>
      </c>
    </row>
    <row r="350" spans="1:5" x14ac:dyDescent="0.2">
      <c r="A350" s="1">
        <v>42247</v>
      </c>
      <c r="B350">
        <v>134.03999300000001</v>
      </c>
      <c r="C350">
        <f t="shared" si="11"/>
        <v>-1.2603117464846211E-2</v>
      </c>
      <c r="D350">
        <f>Lambdas!$J$2*D349+(1-Lambdas!$J$2)*C349*C349</f>
        <v>1.871710190333357E-4</v>
      </c>
      <c r="E350">
        <f t="shared" si="10"/>
        <v>7.7348598065135379</v>
      </c>
    </row>
    <row r="351" spans="1:5" x14ac:dyDescent="0.2">
      <c r="A351" s="1">
        <v>42248</v>
      </c>
      <c r="B351">
        <v>130.41000399999999</v>
      </c>
      <c r="C351">
        <f t="shared" si="11"/>
        <v>-2.745484630458718E-2</v>
      </c>
      <c r="D351">
        <f>Lambdas!$J$2*D350+(1-Lambdas!$J$2)*C350*C350</f>
        <v>1.8619756329893021E-4</v>
      </c>
      <c r="E351">
        <f t="shared" si="10"/>
        <v>4.5404828924123803</v>
      </c>
    </row>
    <row r="352" spans="1:5" x14ac:dyDescent="0.2">
      <c r="A352" s="1">
        <v>42249</v>
      </c>
      <c r="B352">
        <v>132.220001</v>
      </c>
      <c r="C352">
        <f t="shared" si="11"/>
        <v>1.378384512728008E-2</v>
      </c>
      <c r="D352">
        <f>Lambdas!$J$2*D351+(1-Lambdas!$J$2)*C351*C351</f>
        <v>2.0569835768621732E-4</v>
      </c>
      <c r="E352">
        <f t="shared" si="10"/>
        <v>7.5654444054259296</v>
      </c>
    </row>
    <row r="353" spans="1:5" x14ac:dyDescent="0.2">
      <c r="A353" s="1">
        <v>42250</v>
      </c>
      <c r="B353">
        <v>132.14999399999999</v>
      </c>
      <c r="C353">
        <f t="shared" si="11"/>
        <v>-5.2961382123843312E-4</v>
      </c>
      <c r="D353">
        <f>Lambdas!$J$2*D352+(1-Lambdas!$J$2)*C352*C352</f>
        <v>2.0515879540895427E-4</v>
      </c>
      <c r="E353">
        <f t="shared" si="10"/>
        <v>8.4903590781690408</v>
      </c>
    </row>
    <row r="354" spans="1:5" x14ac:dyDescent="0.2">
      <c r="A354" s="1">
        <v>42251</v>
      </c>
      <c r="B354">
        <v>129.63999899999999</v>
      </c>
      <c r="C354">
        <f t="shared" si="11"/>
        <v>-1.9176225087668031E-2</v>
      </c>
      <c r="D354">
        <f>Lambdas!$J$2*D353+(1-Lambdas!$J$2)*C353*C353</f>
        <v>1.9811951832193113E-4</v>
      </c>
      <c r="E354">
        <f t="shared" si="10"/>
        <v>6.6705503245225319</v>
      </c>
    </row>
    <row r="355" spans="1:5" x14ac:dyDescent="0.2">
      <c r="A355" s="1">
        <v>42255</v>
      </c>
      <c r="B355">
        <v>132.89999399999999</v>
      </c>
      <c r="C355">
        <f t="shared" si="11"/>
        <v>2.4835550012793795E-2</v>
      </c>
      <c r="D355">
        <f>Lambdas!$J$2*D354+(1-Lambdas!$J$2)*C354*C354</f>
        <v>2.0394696962789432E-4</v>
      </c>
      <c r="E355">
        <f t="shared" si="10"/>
        <v>5.4733126771848069</v>
      </c>
    </row>
    <row r="356" spans="1:5" x14ac:dyDescent="0.2">
      <c r="A356" s="1">
        <v>42256</v>
      </c>
      <c r="B356">
        <v>130.58999600000001</v>
      </c>
      <c r="C356">
        <f t="shared" si="11"/>
        <v>-1.7534306970372972E-2</v>
      </c>
      <c r="D356">
        <f>Lambdas!$J$2*D355+(1-Lambdas!$J$2)*C355*C355</f>
        <v>2.1813206781145557E-4</v>
      </c>
      <c r="E356">
        <f t="shared" si="10"/>
        <v>7.020933833065393</v>
      </c>
    </row>
    <row r="357" spans="1:5" x14ac:dyDescent="0.2">
      <c r="A357" s="1">
        <v>42257</v>
      </c>
      <c r="B357">
        <v>130.66000399999999</v>
      </c>
      <c r="C357">
        <f t="shared" si="11"/>
        <v>5.3594642431175927E-4</v>
      </c>
      <c r="D357">
        <f>Lambdas!$J$2*D356+(1-Lambdas!$J$2)*C356*C356</f>
        <v>2.2120094910018731E-4</v>
      </c>
      <c r="E357">
        <f t="shared" si="10"/>
        <v>8.4151404563294854</v>
      </c>
    </row>
    <row r="358" spans="1:5" x14ac:dyDescent="0.2">
      <c r="A358" s="1">
        <v>42258</v>
      </c>
      <c r="B358">
        <v>131.36999499999999</v>
      </c>
      <c r="C358">
        <f t="shared" si="11"/>
        <v>5.4191713945652567E-3</v>
      </c>
      <c r="D358">
        <f>Lambdas!$J$2*D357+(1-Lambdas!$J$2)*C357*C357</f>
        <v>2.1361072219103881E-4</v>
      </c>
      <c r="E358">
        <f t="shared" si="10"/>
        <v>8.313874241009712</v>
      </c>
    </row>
    <row r="359" spans="1:5" x14ac:dyDescent="0.2">
      <c r="A359" s="1">
        <v>42261</v>
      </c>
      <c r="B359">
        <v>130.89999399999999</v>
      </c>
      <c r="C359">
        <f t="shared" si="11"/>
        <v>-3.5841043416391808E-3</v>
      </c>
      <c r="D359">
        <f>Lambdas!$J$2*D358+(1-Lambdas!$J$2)*C358*C358</f>
        <v>2.072804293479133E-4</v>
      </c>
      <c r="E359">
        <f t="shared" si="10"/>
        <v>8.4194648833892192</v>
      </c>
    </row>
    <row r="360" spans="1:5" x14ac:dyDescent="0.2">
      <c r="A360" s="1">
        <v>42262</v>
      </c>
      <c r="B360">
        <v>132.259995</v>
      </c>
      <c r="C360">
        <f t="shared" si="11"/>
        <v>1.0336017362854184E-2</v>
      </c>
      <c r="D360">
        <f>Lambdas!$J$2*D359+(1-Lambdas!$J$2)*C359*C359</f>
        <v>2.0059997967206361E-4</v>
      </c>
      <c r="E360">
        <f t="shared" si="10"/>
        <v>7.9816291608845598</v>
      </c>
    </row>
    <row r="361" spans="1:5" x14ac:dyDescent="0.2">
      <c r="A361" s="1">
        <v>42263</v>
      </c>
      <c r="B361">
        <v>132.58000200000001</v>
      </c>
      <c r="C361">
        <f t="shared" si="11"/>
        <v>2.4166074562861073E-3</v>
      </c>
      <c r="D361">
        <f>Lambdas!$J$2*D360+(1-Lambdas!$J$2)*C360*C360</f>
        <v>1.9737831128558255E-4</v>
      </c>
      <c r="E361">
        <f t="shared" si="10"/>
        <v>8.5008005008063172</v>
      </c>
    </row>
    <row r="362" spans="1:5" x14ac:dyDescent="0.2">
      <c r="A362" s="1">
        <v>42264</v>
      </c>
      <c r="B362">
        <v>131.470001</v>
      </c>
      <c r="C362">
        <f t="shared" si="11"/>
        <v>-8.4075555836660952E-3</v>
      </c>
      <c r="D362">
        <f>Lambdas!$J$2*D361+(1-Lambdas!$J$2)*C361*C361</f>
        <v>1.9079737384744628E-4</v>
      </c>
      <c r="E362">
        <f t="shared" si="10"/>
        <v>8.1938165721993865</v>
      </c>
    </row>
    <row r="363" spans="1:5" x14ac:dyDescent="0.2">
      <c r="A363" s="1">
        <v>42265</v>
      </c>
      <c r="B363">
        <v>129.10000600000001</v>
      </c>
      <c r="C363">
        <f t="shared" si="11"/>
        <v>-1.8191351986614764E-2</v>
      </c>
      <c r="D363">
        <f>Lambdas!$J$2*D362+(1-Lambdas!$J$2)*C362*C362</f>
        <v>1.866705812704524E-4</v>
      </c>
      <c r="E363">
        <f t="shared" si="10"/>
        <v>6.8133882310568969</v>
      </c>
    </row>
    <row r="364" spans="1:5" x14ac:dyDescent="0.2">
      <c r="A364" s="1">
        <v>42268</v>
      </c>
      <c r="B364">
        <v>130.979996</v>
      </c>
      <c r="C364">
        <f t="shared" si="11"/>
        <v>1.4457264922697341E-2</v>
      </c>
      <c r="D364">
        <f>Lambdas!$J$2*D363+(1-Lambdas!$J$2)*C363*C363</f>
        <v>1.9162693254143757E-4</v>
      </c>
      <c r="E364">
        <f t="shared" si="10"/>
        <v>7.4692339718317147</v>
      </c>
    </row>
    <row r="365" spans="1:5" x14ac:dyDescent="0.2">
      <c r="A365" s="1">
        <v>42269</v>
      </c>
      <c r="B365">
        <v>129.300003</v>
      </c>
      <c r="C365">
        <f t="shared" si="11"/>
        <v>-1.2909300271225783E-2</v>
      </c>
      <c r="D365">
        <f>Lambdas!$J$2*D364+(1-Lambdas!$J$2)*C364*C364</f>
        <v>1.9222427197452188E-4</v>
      </c>
      <c r="E365">
        <f t="shared" si="10"/>
        <v>7.6898915370015519</v>
      </c>
    </row>
    <row r="366" spans="1:5" x14ac:dyDescent="0.2">
      <c r="A366" s="1">
        <v>42270</v>
      </c>
      <c r="B366">
        <v>129.16000399999999</v>
      </c>
      <c r="C366">
        <f t="shared" si="11"/>
        <v>-1.0833321202535023E-3</v>
      </c>
      <c r="D366">
        <f>Lambdas!$J$2*D365+(1-Lambdas!$J$2)*C365*C365</f>
        <v>1.9134558376345597E-4</v>
      </c>
      <c r="E366">
        <f t="shared" si="10"/>
        <v>8.5552959761838618</v>
      </c>
    </row>
    <row r="367" spans="1:5" x14ac:dyDescent="0.2">
      <c r="A367" s="1">
        <v>42271</v>
      </c>
      <c r="B367">
        <v>128.83000200000001</v>
      </c>
      <c r="C367">
        <f t="shared" si="11"/>
        <v>-2.5582555316465074E-3</v>
      </c>
      <c r="D367">
        <f>Lambdas!$J$2*D366+(1-Lambdas!$J$2)*C366*C366</f>
        <v>1.8481159164193765E-4</v>
      </c>
      <c r="E367">
        <f t="shared" si="10"/>
        <v>8.5607610083202665</v>
      </c>
    </row>
    <row r="368" spans="1:5" x14ac:dyDescent="0.2">
      <c r="A368" s="1">
        <v>42272</v>
      </c>
      <c r="B368">
        <v>129.63999899999999</v>
      </c>
      <c r="C368">
        <f t="shared" si="11"/>
        <v>6.2676492319103019E-3</v>
      </c>
      <c r="D368">
        <f>Lambdas!$J$2*D367+(1-Lambdas!$J$2)*C367*C367</f>
        <v>1.7868663736885738E-4</v>
      </c>
      <c r="E368">
        <f t="shared" si="10"/>
        <v>8.4100315623470028</v>
      </c>
    </row>
    <row r="369" spans="1:5" x14ac:dyDescent="0.2">
      <c r="A369" s="1">
        <v>42275</v>
      </c>
      <c r="B369">
        <v>128.61999499999999</v>
      </c>
      <c r="C369">
        <f t="shared" si="11"/>
        <v>-7.8990887271647679E-3</v>
      </c>
      <c r="D369">
        <f>Lambdas!$J$2*D368+(1-Lambdas!$J$2)*C368*C368</f>
        <v>1.7389697539258055E-4</v>
      </c>
      <c r="E369">
        <f t="shared" si="10"/>
        <v>8.2982396631202331</v>
      </c>
    </row>
    <row r="370" spans="1:5" x14ac:dyDescent="0.2">
      <c r="A370" s="1">
        <v>42276</v>
      </c>
      <c r="B370">
        <v>128.80999800000001</v>
      </c>
      <c r="C370">
        <f t="shared" si="11"/>
        <v>1.4761530487385048E-3</v>
      </c>
      <c r="D370">
        <f>Lambdas!$J$2*D369+(1-Lambdas!$J$2)*C369*C369</f>
        <v>1.7006597406071607E-4</v>
      </c>
      <c r="E370">
        <f t="shared" si="10"/>
        <v>8.6665112752042468</v>
      </c>
    </row>
    <row r="371" spans="1:5" x14ac:dyDescent="0.2">
      <c r="A371" s="1">
        <v>42277</v>
      </c>
      <c r="B371">
        <v>130.39999399999999</v>
      </c>
      <c r="C371">
        <f t="shared" si="11"/>
        <v>1.226816859902986E-2</v>
      </c>
      <c r="D371">
        <f>Lambdas!$J$2*D370+(1-Lambdas!$J$2)*C370*C370</f>
        <v>1.6429765839589755E-4</v>
      </c>
      <c r="E371">
        <f t="shared" si="10"/>
        <v>7.7977619728241425</v>
      </c>
    </row>
    <row r="372" spans="1:5" x14ac:dyDescent="0.2">
      <c r="A372" s="1">
        <v>42278</v>
      </c>
      <c r="B372">
        <v>129.88000500000001</v>
      </c>
      <c r="C372">
        <f t="shared" si="11"/>
        <v>-3.9956177485626953E-3</v>
      </c>
      <c r="D372">
        <f>Lambdas!$J$2*D371+(1-Lambdas!$J$2)*C371*C371</f>
        <v>1.6382386736814409E-4</v>
      </c>
      <c r="E372">
        <f t="shared" si="10"/>
        <v>8.6192667009551993</v>
      </c>
    </row>
    <row r="373" spans="1:5" x14ac:dyDescent="0.2">
      <c r="A373" s="1">
        <v>42279</v>
      </c>
      <c r="B373">
        <v>129.83000200000001</v>
      </c>
      <c r="C373">
        <f t="shared" si="11"/>
        <v>-3.8506795479673121E-4</v>
      </c>
      <c r="D373">
        <f>Lambdas!$J$2*D372+(1-Lambdas!$J$2)*C372*C372</f>
        <v>1.5874368178022449E-4</v>
      </c>
      <c r="E373">
        <f t="shared" si="10"/>
        <v>8.747285653193396</v>
      </c>
    </row>
    <row r="374" spans="1:5" x14ac:dyDescent="0.2">
      <c r="A374" s="1">
        <v>42282</v>
      </c>
      <c r="B374">
        <v>132.38000500000001</v>
      </c>
      <c r="C374">
        <f t="shared" si="11"/>
        <v>1.9450694683909989E-2</v>
      </c>
      <c r="D374">
        <f>Lambdas!$J$2*D373+(1-Lambdas!$J$2)*C373*C373</f>
        <v>1.5329460800550795E-4</v>
      </c>
      <c r="E374">
        <f t="shared" si="10"/>
        <v>6.3151591798843718</v>
      </c>
    </row>
    <row r="375" spans="1:5" x14ac:dyDescent="0.2">
      <c r="A375" s="1">
        <v>42283</v>
      </c>
      <c r="B375">
        <v>131.19000199999999</v>
      </c>
      <c r="C375">
        <f t="shared" si="11"/>
        <v>-9.0299431228288551E-3</v>
      </c>
      <c r="D375">
        <f>Lambdas!$J$2*D374+(1-Lambdas!$J$2)*C374*C374</f>
        <v>1.6102643265505031E-4</v>
      </c>
      <c r="E375">
        <f t="shared" si="10"/>
        <v>8.2275663269379642</v>
      </c>
    </row>
    <row r="376" spans="1:5" x14ac:dyDescent="0.2">
      <c r="A376" s="1">
        <v>42284</v>
      </c>
      <c r="B376">
        <v>132.679993</v>
      </c>
      <c r="C376">
        <f t="shared" si="11"/>
        <v>1.1293491982330385E-2</v>
      </c>
      <c r="D376">
        <f>Lambdas!$J$2*D375+(1-Lambdas!$J$2)*C375*C375</f>
        <v>1.5829540693434156E-4</v>
      </c>
      <c r="E376">
        <f t="shared" si="10"/>
        <v>7.9453201148806007</v>
      </c>
    </row>
    <row r="377" spans="1:5" x14ac:dyDescent="0.2">
      <c r="A377" s="1">
        <v>42285</v>
      </c>
      <c r="B377">
        <v>133.75</v>
      </c>
      <c r="C377">
        <f t="shared" si="11"/>
        <v>8.0322244557823625E-3</v>
      </c>
      <c r="D377">
        <f>Lambdas!$J$2*D376+(1-Lambdas!$J$2)*C376*C376</f>
        <v>1.5723880415076461E-4</v>
      </c>
      <c r="E377">
        <f t="shared" si="10"/>
        <v>8.3474350154683439</v>
      </c>
    </row>
    <row r="378" spans="1:5" x14ac:dyDescent="0.2">
      <c r="A378" s="1">
        <v>42286</v>
      </c>
      <c r="B378">
        <v>133.029999</v>
      </c>
      <c r="C378">
        <f t="shared" si="11"/>
        <v>-5.3977265974030049E-3</v>
      </c>
      <c r="D378">
        <f>Lambdas!$J$2*D377+(1-Lambdas!$J$2)*C377*C377</f>
        <v>1.5405302477183969E-4</v>
      </c>
      <c r="E378">
        <f t="shared" si="10"/>
        <v>8.5890875679163177</v>
      </c>
    </row>
    <row r="379" spans="1:5" x14ac:dyDescent="0.2">
      <c r="A379" s="1">
        <v>42289</v>
      </c>
      <c r="B379">
        <v>133.39999399999999</v>
      </c>
      <c r="C379">
        <f t="shared" si="11"/>
        <v>2.7774293252981275E-3</v>
      </c>
      <c r="D379">
        <f>Lambdas!$J$2*D378+(1-Lambdas!$J$2)*C378*C378</f>
        <v>1.4976106517905849E-4</v>
      </c>
      <c r="E379">
        <f t="shared" si="10"/>
        <v>8.7549599589270084</v>
      </c>
    </row>
    <row r="380" spans="1:5" x14ac:dyDescent="0.2">
      <c r="A380" s="1">
        <v>42290</v>
      </c>
      <c r="B380">
        <v>132.19000199999999</v>
      </c>
      <c r="C380">
        <f t="shared" si="11"/>
        <v>-9.1117917829654071E-3</v>
      </c>
      <c r="D380">
        <f>Lambdas!$J$2*D379+(1-Lambdas!$J$2)*C379*C379</f>
        <v>1.4488056866656879E-4</v>
      </c>
      <c r="E380">
        <f t="shared" si="10"/>
        <v>8.2665443338182758</v>
      </c>
    </row>
    <row r="381" spans="1:5" x14ac:dyDescent="0.2">
      <c r="A381" s="1">
        <v>42291</v>
      </c>
      <c r="B381">
        <v>131.179993</v>
      </c>
      <c r="C381">
        <f t="shared" si="11"/>
        <v>-7.6699242172506218E-3</v>
      </c>
      <c r="D381">
        <f>Lambdas!$J$2*D380+(1-Lambdas!$J$2)*C380*C380</f>
        <v>1.4275530581154888E-4</v>
      </c>
      <c r="E381">
        <f t="shared" si="10"/>
        <v>8.4422906183566866</v>
      </c>
    </row>
    <row r="382" spans="1:5" x14ac:dyDescent="0.2">
      <c r="A382" s="1">
        <v>42292</v>
      </c>
      <c r="B382">
        <v>133.800003</v>
      </c>
      <c r="C382">
        <f t="shared" si="11"/>
        <v>1.9775797611857576E-2</v>
      </c>
      <c r="D382">
        <f>Lambdas!$J$2*D381+(1-Lambdas!$J$2)*C381*C381</f>
        <v>1.3987169444174984E-4</v>
      </c>
      <c r="E382">
        <f t="shared" si="10"/>
        <v>6.0787784926705308</v>
      </c>
    </row>
    <row r="383" spans="1:5" x14ac:dyDescent="0.2">
      <c r="A383" s="1">
        <v>42293</v>
      </c>
      <c r="B383">
        <v>133.80999800000001</v>
      </c>
      <c r="C383">
        <f t="shared" si="11"/>
        <v>7.4698254678800261E-5</v>
      </c>
      <c r="D383">
        <f>Lambdas!$J$2*D382+(1-Lambdas!$J$2)*C382*C382</f>
        <v>1.485028677440286E-4</v>
      </c>
      <c r="E383">
        <f t="shared" si="10"/>
        <v>8.8148687146182301</v>
      </c>
    </row>
    <row r="384" spans="1:5" x14ac:dyDescent="0.2">
      <c r="A384" s="1">
        <v>42296</v>
      </c>
      <c r="B384">
        <v>133.61999499999999</v>
      </c>
      <c r="C384">
        <f t="shared" si="11"/>
        <v>-1.4209552925488554E-3</v>
      </c>
      <c r="D384">
        <f>Lambdas!$J$2*D383+(1-Lambdas!$J$2)*C383*C383</f>
        <v>1.4340074842350355E-4</v>
      </c>
      <c r="E384">
        <f t="shared" si="10"/>
        <v>8.8357871916745836</v>
      </c>
    </row>
    <row r="385" spans="1:5" x14ac:dyDescent="0.2">
      <c r="A385" s="1">
        <v>42297</v>
      </c>
      <c r="B385">
        <v>134.16000399999999</v>
      </c>
      <c r="C385">
        <f t="shared" si="11"/>
        <v>4.0332342523164933E-3</v>
      </c>
      <c r="D385">
        <f>Lambdas!$J$2*D384+(1-Lambdas!$J$2)*C384*C384</f>
        <v>1.3854311109572814E-4</v>
      </c>
      <c r="E385">
        <f t="shared" si="10"/>
        <v>8.766914448573818</v>
      </c>
    </row>
    <row r="386" spans="1:5" x14ac:dyDescent="0.2">
      <c r="A386" s="1">
        <v>42298</v>
      </c>
      <c r="B386">
        <v>133.220001</v>
      </c>
      <c r="C386">
        <f t="shared" si="11"/>
        <v>-7.0312428386852307E-3</v>
      </c>
      <c r="D386">
        <f>Lambdas!$J$2*D385+(1-Lambdas!$J$2)*C385*C385</f>
        <v>1.3434190697178471E-4</v>
      </c>
      <c r="E386">
        <f t="shared" si="10"/>
        <v>8.5471183386277865</v>
      </c>
    </row>
    <row r="387" spans="1:5" x14ac:dyDescent="0.2">
      <c r="A387" s="1">
        <v>42299</v>
      </c>
      <c r="B387">
        <v>137.28999300000001</v>
      </c>
      <c r="C387">
        <f t="shared" si="11"/>
        <v>3.0093521431136739E-2</v>
      </c>
      <c r="D387">
        <f>Lambdas!$J$2*D386+(1-Lambdas!$J$2)*C386*C386</f>
        <v>1.3142476314669085E-4</v>
      </c>
      <c r="E387">
        <f t="shared" ref="E387:E450" si="12">-LN(D387)-C387*C387/D387</f>
        <v>2.0462891446547218</v>
      </c>
    </row>
    <row r="388" spans="1:5" x14ac:dyDescent="0.2">
      <c r="A388" s="1">
        <v>42300</v>
      </c>
      <c r="B388">
        <v>137.779999</v>
      </c>
      <c r="C388">
        <f t="shared" ref="C388:C451" si="13">LN(B388/B387)</f>
        <v>3.562776984551849E-3</v>
      </c>
      <c r="D388">
        <f>Lambdas!$J$2*D387+(1-Lambdas!$J$2)*C387*C387</f>
        <v>1.5802482228034206E-4</v>
      </c>
      <c r="E388">
        <f t="shared" si="12"/>
        <v>8.6724332064749738</v>
      </c>
    </row>
    <row r="389" spans="1:5" x14ac:dyDescent="0.2">
      <c r="A389" s="1">
        <v>42303</v>
      </c>
      <c r="B389">
        <v>137</v>
      </c>
      <c r="C389">
        <f t="shared" si="13"/>
        <v>-5.6772770789774623E-3</v>
      </c>
      <c r="D389">
        <f>Lambdas!$J$2*D388+(1-Lambdas!$J$2)*C388*C388</f>
        <v>1.5303147613403558E-4</v>
      </c>
      <c r="E389">
        <f t="shared" si="12"/>
        <v>8.5742470259322765</v>
      </c>
    </row>
    <row r="390" spans="1:5" x14ac:dyDescent="0.2">
      <c r="A390" s="1">
        <v>42304</v>
      </c>
      <c r="B390">
        <v>135.63000500000001</v>
      </c>
      <c r="C390">
        <f t="shared" si="13"/>
        <v>-1.0050298988501627E-2</v>
      </c>
      <c r="D390">
        <f>Lambdas!$J$2*D389+(1-Lambdas!$J$2)*C389*C389</f>
        <v>1.4888098942684061E-4</v>
      </c>
      <c r="E390">
        <f t="shared" si="12"/>
        <v>8.1339119398279944</v>
      </c>
    </row>
    <row r="391" spans="1:5" x14ac:dyDescent="0.2">
      <c r="A391" s="1">
        <v>42305</v>
      </c>
      <c r="B391">
        <v>138.16000399999999</v>
      </c>
      <c r="C391">
        <f t="shared" si="13"/>
        <v>1.8481835950739239E-2</v>
      </c>
      <c r="D391">
        <f>Lambdas!$J$2*D390+(1-Lambdas!$J$2)*C390*C390</f>
        <v>1.4723617081184611E-4</v>
      </c>
      <c r="E391">
        <f t="shared" si="12"/>
        <v>6.5035382391201288</v>
      </c>
    </row>
    <row r="392" spans="1:5" x14ac:dyDescent="0.2">
      <c r="A392" s="1">
        <v>42306</v>
      </c>
      <c r="B392">
        <v>137.88999899999999</v>
      </c>
      <c r="C392">
        <f t="shared" si="13"/>
        <v>-1.9562041888702645E-3</v>
      </c>
      <c r="D392">
        <f>Lambdas!$J$2*D391+(1-Lambdas!$J$2)*C391*C391</f>
        <v>1.5391344110090733E-4</v>
      </c>
      <c r="E392">
        <f t="shared" si="12"/>
        <v>8.7542572821761766</v>
      </c>
    </row>
    <row r="393" spans="1:5" x14ac:dyDescent="0.2">
      <c r="A393" s="1">
        <v>42307</v>
      </c>
      <c r="B393">
        <v>136.020004</v>
      </c>
      <c r="C393">
        <f t="shared" si="13"/>
        <v>-1.365429544655993E-2</v>
      </c>
      <c r="D393">
        <f>Lambdas!$J$2*D392+(1-Lambdas!$J$2)*C392*C392</f>
        <v>1.4875671201461168E-4</v>
      </c>
      <c r="E393">
        <f t="shared" si="12"/>
        <v>7.5598782449537119</v>
      </c>
    </row>
    <row r="394" spans="1:5" x14ac:dyDescent="0.2">
      <c r="A394" s="1">
        <v>42310</v>
      </c>
      <c r="B394">
        <v>138.39999399999999</v>
      </c>
      <c r="C394">
        <f t="shared" si="13"/>
        <v>1.7346036676034779E-2</v>
      </c>
      <c r="D394">
        <f>Lambdas!$J$2*D393+(1-Lambdas!$J$2)*C393*C393</f>
        <v>1.5005143956861228E-4</v>
      </c>
      <c r="E394">
        <f t="shared" si="12"/>
        <v>6.7993201181178851</v>
      </c>
    </row>
    <row r="395" spans="1:5" x14ac:dyDescent="0.2">
      <c r="A395" s="1">
        <v>42311</v>
      </c>
      <c r="B395">
        <v>137.94000199999999</v>
      </c>
      <c r="C395">
        <f t="shared" si="13"/>
        <v>-3.3291773287644267E-3</v>
      </c>
      <c r="D395">
        <f>Lambdas!$J$2*D394+(1-Lambdas!$J$2)*C394*C394</f>
        <v>1.552338289193587E-4</v>
      </c>
      <c r="E395">
        <f t="shared" si="12"/>
        <v>8.6991797672627449</v>
      </c>
    </row>
    <row r="396" spans="1:5" x14ac:dyDescent="0.2">
      <c r="A396" s="1">
        <v>42312</v>
      </c>
      <c r="B396">
        <v>137.429993</v>
      </c>
      <c r="C396">
        <f t="shared" si="13"/>
        <v>-3.7041768704649185E-3</v>
      </c>
      <c r="D396">
        <f>Lambdas!$J$2*D395+(1-Lambdas!$J$2)*C395*C395</f>
        <v>1.5028106117435361E-4</v>
      </c>
      <c r="E396">
        <f t="shared" si="12"/>
        <v>8.7117015099281776</v>
      </c>
    </row>
    <row r="397" spans="1:5" x14ac:dyDescent="0.2">
      <c r="A397" s="1">
        <v>42313</v>
      </c>
      <c r="B397">
        <v>136.570007</v>
      </c>
      <c r="C397">
        <f t="shared" si="13"/>
        <v>-6.2772906856395213E-3</v>
      </c>
      <c r="D397">
        <f>Lambdas!$J$2*D396+(1-Lambdas!$J$2)*C396*C396</f>
        <v>1.4558908253688087E-4</v>
      </c>
      <c r="E397">
        <f t="shared" si="12"/>
        <v>8.5640676464946868</v>
      </c>
    </row>
    <row r="398" spans="1:5" x14ac:dyDescent="0.2">
      <c r="A398" s="1">
        <v>42314</v>
      </c>
      <c r="B398">
        <v>136.33000200000001</v>
      </c>
      <c r="C398">
        <f t="shared" si="13"/>
        <v>-1.7589230777745018E-3</v>
      </c>
      <c r="D398">
        <f>Lambdas!$J$2*D397+(1-Lambdas!$J$2)*C397*C397</f>
        <v>1.4194075307326966E-4</v>
      </c>
      <c r="E398">
        <f t="shared" si="12"/>
        <v>8.838304327978296</v>
      </c>
    </row>
    <row r="399" spans="1:5" x14ac:dyDescent="0.2">
      <c r="A399" s="1">
        <v>42317</v>
      </c>
      <c r="B399">
        <v>134</v>
      </c>
      <c r="C399">
        <f t="shared" si="13"/>
        <v>-1.7238631917412237E-2</v>
      </c>
      <c r="D399">
        <f>Lambdas!$J$2*D398+(1-Lambdas!$J$2)*C398*C398</f>
        <v>1.3717020353132308E-4</v>
      </c>
      <c r="E399">
        <f t="shared" si="12"/>
        <v>6.7278523090442359</v>
      </c>
    </row>
    <row r="400" spans="1:5" x14ac:dyDescent="0.2">
      <c r="A400" s="1">
        <v>42318</v>
      </c>
      <c r="B400">
        <v>134.729996</v>
      </c>
      <c r="C400">
        <f t="shared" si="13"/>
        <v>5.4329461278370241E-3</v>
      </c>
      <c r="D400">
        <f>Lambdas!$J$2*D399+(1-Lambdas!$J$2)*C399*C399</f>
        <v>1.4266754466244231E-4</v>
      </c>
      <c r="E400">
        <f t="shared" si="12"/>
        <v>8.6481005858406466</v>
      </c>
    </row>
    <row r="401" spans="1:5" x14ac:dyDescent="0.2">
      <c r="A401" s="1">
        <v>42319</v>
      </c>
      <c r="B401">
        <v>134.96000699999999</v>
      </c>
      <c r="C401">
        <f t="shared" si="13"/>
        <v>1.7057440261830385E-3</v>
      </c>
      <c r="D401">
        <f>Lambdas!$J$2*D400+(1-Lambdas!$J$2)*C400*C400</f>
        <v>1.3877987721842107E-4</v>
      </c>
      <c r="E401">
        <f t="shared" si="12"/>
        <v>8.8616561905633482</v>
      </c>
    </row>
    <row r="402" spans="1:5" x14ac:dyDescent="0.2">
      <c r="A402" s="1">
        <v>42320</v>
      </c>
      <c r="B402">
        <v>132.779999</v>
      </c>
      <c r="C402">
        <f t="shared" si="13"/>
        <v>-1.6284874345172728E-2</v>
      </c>
      <c r="D402">
        <f>Lambdas!$J$2*D401+(1-Lambdas!$J$2)*C401*C401</f>
        <v>1.3411159965852682E-4</v>
      </c>
      <c r="E402">
        <f t="shared" si="12"/>
        <v>6.9394020681224351</v>
      </c>
    </row>
    <row r="403" spans="1:5" x14ac:dyDescent="0.2">
      <c r="A403" s="1">
        <v>42321</v>
      </c>
      <c r="B403">
        <v>131.96000699999999</v>
      </c>
      <c r="C403">
        <f t="shared" si="13"/>
        <v>-6.1947163530016863E-3</v>
      </c>
      <c r="D403">
        <f>Lambdas!$J$2*D402+(1-Lambdas!$J$2)*C402*C402</f>
        <v>1.386154800918155E-4</v>
      </c>
      <c r="E403">
        <f t="shared" si="12"/>
        <v>8.6069653370781491</v>
      </c>
    </row>
    <row r="404" spans="1:5" x14ac:dyDescent="0.2">
      <c r="A404" s="1">
        <v>42324</v>
      </c>
      <c r="B404">
        <v>133.300003</v>
      </c>
      <c r="C404">
        <f t="shared" si="13"/>
        <v>1.0103350283532379E-2</v>
      </c>
      <c r="D404">
        <f>Lambdas!$J$2*D403+(1-Lambdas!$J$2)*C403*C403</f>
        <v>1.3517136744939791E-4</v>
      </c>
      <c r="E404">
        <f t="shared" si="12"/>
        <v>8.1537947887267208</v>
      </c>
    </row>
    <row r="405" spans="1:5" x14ac:dyDescent="0.2">
      <c r="A405" s="1">
        <v>42325</v>
      </c>
      <c r="B405">
        <v>133.08999600000001</v>
      </c>
      <c r="C405">
        <f t="shared" si="13"/>
        <v>-1.5766886466748679E-3</v>
      </c>
      <c r="D405">
        <f>Lambdas!$J$2*D404+(1-Lambdas!$J$2)*C404*C404</f>
        <v>1.3403432374290802E-4</v>
      </c>
      <c r="E405">
        <f t="shared" si="12"/>
        <v>8.8988675503224144</v>
      </c>
    </row>
    <row r="406" spans="1:5" x14ac:dyDescent="0.2">
      <c r="A406" s="1">
        <v>42326</v>
      </c>
      <c r="B406">
        <v>136.220001</v>
      </c>
      <c r="C406">
        <f t="shared" si="13"/>
        <v>2.3245672110623904E-2</v>
      </c>
      <c r="D406">
        <f>Lambdas!$J$2*D405+(1-Lambdas!$J$2)*C405*C405</f>
        <v>1.2951454076547695E-4</v>
      </c>
      <c r="E406">
        <f t="shared" si="12"/>
        <v>4.7795119566473305</v>
      </c>
    </row>
    <row r="407" spans="1:5" x14ac:dyDescent="0.2">
      <c r="A407" s="1">
        <v>42327</v>
      </c>
      <c r="B407">
        <v>136.63000500000001</v>
      </c>
      <c r="C407">
        <f t="shared" si="13"/>
        <v>3.0053457913418249E-3</v>
      </c>
      <c r="D407">
        <f>Lambdas!$J$2*D406+(1-Lambdas!$J$2)*C406*C406</f>
        <v>1.4363054971083645E-4</v>
      </c>
      <c r="E407">
        <f t="shared" si="12"/>
        <v>8.7853819048964965</v>
      </c>
    </row>
    <row r="408" spans="1:5" x14ac:dyDescent="0.2">
      <c r="A408" s="1">
        <v>42328</v>
      </c>
      <c r="B408">
        <v>136.63000500000001</v>
      </c>
      <c r="C408">
        <f t="shared" si="13"/>
        <v>0</v>
      </c>
      <c r="D408">
        <f>Lambdas!$J$2*D407+(1-Lambdas!$J$2)*C407*C407</f>
        <v>1.3900597142083281E-4</v>
      </c>
      <c r="E408">
        <f t="shared" si="12"/>
        <v>8.8809936658942235</v>
      </c>
    </row>
    <row r="409" spans="1:5" x14ac:dyDescent="0.2">
      <c r="A409" s="1">
        <v>42331</v>
      </c>
      <c r="B409">
        <v>135.990005</v>
      </c>
      <c r="C409">
        <f t="shared" si="13"/>
        <v>-4.6951885573037156E-3</v>
      </c>
      <c r="D409">
        <f>Lambdas!$J$2*D408+(1-Lambdas!$J$2)*C408*C408</f>
        <v>1.3422995791638676E-4</v>
      </c>
      <c r="E409">
        <f t="shared" si="12"/>
        <v>8.751724563483851</v>
      </c>
    </row>
    <row r="410" spans="1:5" x14ac:dyDescent="0.2">
      <c r="A410" s="1">
        <v>42332</v>
      </c>
      <c r="B410">
        <v>135.53999300000001</v>
      </c>
      <c r="C410">
        <f t="shared" si="13"/>
        <v>-3.314642325581377E-3</v>
      </c>
      <c r="D410">
        <f>Lambdas!$J$2*D409+(1-Lambdas!$J$2)*C409*C409</f>
        <v>1.3037546271161811E-4</v>
      </c>
      <c r="E410">
        <f t="shared" si="12"/>
        <v>8.8608212249752913</v>
      </c>
    </row>
    <row r="411" spans="1:5" x14ac:dyDescent="0.2">
      <c r="A411" s="1">
        <v>42333</v>
      </c>
      <c r="B411">
        <v>135.13000500000001</v>
      </c>
      <c r="C411">
        <f t="shared" si="13"/>
        <v>-3.0294330112947197E-3</v>
      </c>
      <c r="D411">
        <f>Lambdas!$J$2*D410+(1-Lambdas!$J$2)*C410*C410</f>
        <v>1.2627346908597733E-4</v>
      </c>
      <c r="E411">
        <f t="shared" si="12"/>
        <v>8.9043813368693723</v>
      </c>
    </row>
    <row r="412" spans="1:5" x14ac:dyDescent="0.2">
      <c r="A412" s="1">
        <v>42335</v>
      </c>
      <c r="B412">
        <v>134.63000500000001</v>
      </c>
      <c r="C412">
        <f t="shared" si="13"/>
        <v>-3.7070029214323584E-3</v>
      </c>
      <c r="D412">
        <f>Lambdas!$J$2*D411+(1-Lambdas!$J$2)*C411*C411</f>
        <v>1.2225024552137625E-4</v>
      </c>
      <c r="E412">
        <f t="shared" si="12"/>
        <v>8.8970327070559918</v>
      </c>
    </row>
    <row r="413" spans="1:5" x14ac:dyDescent="0.2">
      <c r="A413" s="1">
        <v>42338</v>
      </c>
      <c r="B413">
        <v>134.08999600000001</v>
      </c>
      <c r="C413">
        <f t="shared" si="13"/>
        <v>-4.0191256691281116E-3</v>
      </c>
      <c r="D413">
        <f>Lambdas!$J$2*D412+(1-Lambdas!$J$2)*C412*C412</f>
        <v>1.1852207860603676E-4</v>
      </c>
      <c r="E413">
        <f t="shared" si="12"/>
        <v>8.904121322274694</v>
      </c>
    </row>
    <row r="414" spans="1:5" x14ac:dyDescent="0.2">
      <c r="A414" s="1">
        <v>42339</v>
      </c>
      <c r="B414">
        <v>136.429993</v>
      </c>
      <c r="C414">
        <f t="shared" si="13"/>
        <v>1.7300424805578401E-2</v>
      </c>
      <c r="D414">
        <f>Lambdas!$J$2*D413+(1-Lambdas!$J$2)*C413*C413</f>
        <v>1.1500486042991938E-4</v>
      </c>
      <c r="E414">
        <f t="shared" si="12"/>
        <v>6.4679966094309727</v>
      </c>
    </row>
    <row r="415" spans="1:5" x14ac:dyDescent="0.2">
      <c r="A415" s="1">
        <v>42340</v>
      </c>
      <c r="B415">
        <v>135.270004</v>
      </c>
      <c r="C415">
        <f t="shared" si="13"/>
        <v>-8.5388005948274226E-3</v>
      </c>
      <c r="D415">
        <f>Lambdas!$J$2*D414+(1-Lambdas!$J$2)*C414*C414</f>
        <v>1.213370957020495E-4</v>
      </c>
      <c r="E415">
        <f t="shared" si="12"/>
        <v>8.4160408159850473</v>
      </c>
    </row>
    <row r="416" spans="1:5" x14ac:dyDescent="0.2">
      <c r="A416" s="1">
        <v>42341</v>
      </c>
      <c r="B416">
        <v>132.66000399999999</v>
      </c>
      <c r="C416">
        <f t="shared" si="13"/>
        <v>-1.9483316421912408E-2</v>
      </c>
      <c r="D416">
        <f>Lambdas!$J$2*D415+(1-Lambdas!$J$2)*C415*C415</f>
        <v>1.1967325973458805E-4</v>
      </c>
      <c r="E416">
        <f t="shared" si="12"/>
        <v>5.8587784635247893</v>
      </c>
    </row>
    <row r="417" spans="1:5" x14ac:dyDescent="0.2">
      <c r="A417" s="1">
        <v>42342</v>
      </c>
      <c r="B417">
        <v>136.479996</v>
      </c>
      <c r="C417">
        <f t="shared" si="13"/>
        <v>2.8388560185366701E-2</v>
      </c>
      <c r="D417">
        <f>Lambdas!$J$2*D416+(1-Lambdas!$J$2)*C416*C416</f>
        <v>1.2860389622704646E-4</v>
      </c>
      <c r="E417">
        <f t="shared" si="12"/>
        <v>2.6921643259876875</v>
      </c>
    </row>
    <row r="418" spans="1:5" x14ac:dyDescent="0.2">
      <c r="A418" s="1">
        <v>42345</v>
      </c>
      <c r="B418">
        <v>135.60000600000001</v>
      </c>
      <c r="C418">
        <f t="shared" si="13"/>
        <v>-6.4686346809631383E-3</v>
      </c>
      <c r="D418">
        <f>Lambdas!$J$2*D417+(1-Lambdas!$J$2)*C417*C417</f>
        <v>1.5187501712875628E-4</v>
      </c>
      <c r="E418">
        <f t="shared" si="12"/>
        <v>8.5169416522128092</v>
      </c>
    </row>
    <row r="419" spans="1:5" x14ac:dyDescent="0.2">
      <c r="A419" s="1">
        <v>42346</v>
      </c>
      <c r="B419">
        <v>133.36000100000001</v>
      </c>
      <c r="C419">
        <f t="shared" si="13"/>
        <v>-1.6657173813042984E-2</v>
      </c>
      <c r="D419">
        <f>Lambdas!$J$2*D418+(1-Lambdas!$J$2)*C418*C418</f>
        <v>1.4809450846619055E-4</v>
      </c>
      <c r="E419">
        <f t="shared" si="12"/>
        <v>6.9441168513604046</v>
      </c>
    </row>
    <row r="420" spans="1:5" x14ac:dyDescent="0.2">
      <c r="A420" s="1">
        <v>42347</v>
      </c>
      <c r="B420">
        <v>131.71000699999999</v>
      </c>
      <c r="C420">
        <f t="shared" si="13"/>
        <v>-1.244965678301979E-2</v>
      </c>
      <c r="D420">
        <f>Lambdas!$J$2*D419+(1-Lambdas!$J$2)*C419*C419</f>
        <v>1.5253934060566182E-4</v>
      </c>
      <c r="E420">
        <f t="shared" si="12"/>
        <v>7.771996349554362</v>
      </c>
    </row>
    <row r="421" spans="1:5" x14ac:dyDescent="0.2">
      <c r="A421" s="1">
        <v>42348</v>
      </c>
      <c r="B421">
        <v>131.71000699999999</v>
      </c>
      <c r="C421">
        <f t="shared" si="13"/>
        <v>0</v>
      </c>
      <c r="D421">
        <f>Lambdas!$J$2*D420+(1-Lambdas!$J$2)*C420*C420</f>
        <v>1.5262367703143778E-4</v>
      </c>
      <c r="E421">
        <f t="shared" si="12"/>
        <v>8.7875352936696611</v>
      </c>
    </row>
    <row r="422" spans="1:5" x14ac:dyDescent="0.2">
      <c r="A422" s="1">
        <v>42349</v>
      </c>
      <c r="B422">
        <v>130.30999800000001</v>
      </c>
      <c r="C422">
        <f t="shared" si="13"/>
        <v>-1.0686377349220941E-2</v>
      </c>
      <c r="D422">
        <f>Lambdas!$J$2*D421+(1-Lambdas!$J$2)*C421*C421</f>
        <v>1.4737978185808904E-4</v>
      </c>
      <c r="E422">
        <f t="shared" si="12"/>
        <v>8.0476380032723434</v>
      </c>
    </row>
    <row r="423" spans="1:5" x14ac:dyDescent="0.2">
      <c r="A423" s="1">
        <v>42352</v>
      </c>
      <c r="B423">
        <v>132.020004</v>
      </c>
      <c r="C423">
        <f t="shared" si="13"/>
        <v>1.3037244750265563E-2</v>
      </c>
      <c r="D423">
        <f>Lambdas!$J$2*D422+(1-Lambdas!$J$2)*C422*C422</f>
        <v>1.4623973384139056E-4</v>
      </c>
      <c r="E423">
        <f t="shared" si="12"/>
        <v>7.6679953543401664</v>
      </c>
    </row>
    <row r="424" spans="1:5" x14ac:dyDescent="0.2">
      <c r="A424" s="1">
        <v>42353</v>
      </c>
      <c r="B424">
        <v>134.88000500000001</v>
      </c>
      <c r="C424">
        <f t="shared" si="13"/>
        <v>2.1432074764468869E-2</v>
      </c>
      <c r="D424">
        <f>Lambdas!$J$2*D423+(1-Lambdas!$J$2)*C423*C423</f>
        <v>1.4705505767039948E-4</v>
      </c>
      <c r="E424">
        <f t="shared" si="12"/>
        <v>5.7011534767336212</v>
      </c>
    </row>
    <row r="425" spans="1:5" x14ac:dyDescent="0.2">
      <c r="A425" s="1">
        <v>42354</v>
      </c>
      <c r="B425">
        <v>135.88000500000001</v>
      </c>
      <c r="C425">
        <f t="shared" si="13"/>
        <v>7.3866487660236143E-3</v>
      </c>
      <c r="D425">
        <f>Lambdas!$J$2*D424+(1-Lambdas!$J$2)*C424*C424</f>
        <v>1.5778443578553554E-4</v>
      </c>
      <c r="E425">
        <f t="shared" si="12"/>
        <v>8.4084762104707167</v>
      </c>
    </row>
    <row r="426" spans="1:5" x14ac:dyDescent="0.2">
      <c r="A426" s="1">
        <v>42355</v>
      </c>
      <c r="B426">
        <v>133.970001</v>
      </c>
      <c r="C426">
        <f t="shared" si="13"/>
        <v>-1.4156278336304498E-2</v>
      </c>
      <c r="D426">
        <f>Lambdas!$J$2*D425+(1-Lambdas!$J$2)*C425*C425</f>
        <v>1.542379048546552E-4</v>
      </c>
      <c r="E426">
        <f t="shared" si="12"/>
        <v>7.4777214001904557</v>
      </c>
    </row>
    <row r="427" spans="1:5" x14ac:dyDescent="0.2">
      <c r="A427" s="1">
        <v>42356</v>
      </c>
      <c r="B427">
        <v>129.529999</v>
      </c>
      <c r="C427">
        <f t="shared" si="13"/>
        <v>-3.3703394931306717E-2</v>
      </c>
      <c r="D427">
        <f>Lambdas!$J$2*D426+(1-Lambdas!$J$2)*C426*C426</f>
        <v>1.5582396494094274E-4</v>
      </c>
      <c r="E427">
        <f t="shared" si="12"/>
        <v>1.477026677421887</v>
      </c>
    </row>
    <row r="428" spans="1:5" x14ac:dyDescent="0.2">
      <c r="A428" s="1">
        <v>42359</v>
      </c>
      <c r="B428">
        <v>131.19000199999999</v>
      </c>
      <c r="C428">
        <f t="shared" si="13"/>
        <v>1.2734162516057815E-2</v>
      </c>
      <c r="D428">
        <f>Lambdas!$J$2*D427+(1-Lambdas!$J$2)*C427*C427</f>
        <v>1.894983910308156E-4</v>
      </c>
      <c r="E428">
        <f t="shared" si="12"/>
        <v>7.7154029959865138</v>
      </c>
    </row>
    <row r="429" spans="1:5" x14ac:dyDescent="0.2">
      <c r="A429" s="1">
        <v>42360</v>
      </c>
      <c r="B429">
        <v>133.13999899999999</v>
      </c>
      <c r="C429">
        <f t="shared" si="13"/>
        <v>1.475452932366355E-2</v>
      </c>
      <c r="D429">
        <f>Lambdas!$J$2*D428+(1-Lambdas!$J$2)*C428*C428</f>
        <v>1.8855905151192196E-4</v>
      </c>
      <c r="E429">
        <f t="shared" si="12"/>
        <v>7.4215743474613181</v>
      </c>
    </row>
    <row r="430" spans="1:5" x14ac:dyDescent="0.2">
      <c r="A430" s="1">
        <v>42361</v>
      </c>
      <c r="B430">
        <v>134.14999399999999</v>
      </c>
      <c r="C430">
        <f t="shared" si="13"/>
        <v>7.5573334839124807E-3</v>
      </c>
      <c r="D430">
        <f>Lambdas!$J$2*D429+(1-Lambdas!$J$2)*C429*C429</f>
        <v>1.8956015315874333E-4</v>
      </c>
      <c r="E430">
        <f t="shared" si="12"/>
        <v>8.2695104029414104</v>
      </c>
    </row>
    <row r="431" spans="1:5" x14ac:dyDescent="0.2">
      <c r="A431" s="1">
        <v>42362</v>
      </c>
      <c r="B431">
        <v>133.88999899999999</v>
      </c>
      <c r="C431">
        <f t="shared" si="13"/>
        <v>-1.939972305108753E-3</v>
      </c>
      <c r="D431">
        <f>Lambdas!$J$2*D430+(1-Lambdas!$J$2)*C430*C430</f>
        <v>1.8500949966141985E-4</v>
      </c>
      <c r="E431">
        <f t="shared" si="12"/>
        <v>8.5747612262994721</v>
      </c>
    </row>
    <row r="432" spans="1:5" x14ac:dyDescent="0.2">
      <c r="A432" s="1">
        <v>42366</v>
      </c>
      <c r="B432">
        <v>133.11999499999999</v>
      </c>
      <c r="C432">
        <f t="shared" si="13"/>
        <v>-5.7676203276688619E-3</v>
      </c>
      <c r="D432">
        <f>Lambdas!$J$2*D431+(1-Lambdas!$J$2)*C431*C431</f>
        <v>1.7878218892959346E-4</v>
      </c>
      <c r="E432">
        <f t="shared" si="12"/>
        <v>8.4432754338329801</v>
      </c>
    </row>
    <row r="433" spans="1:5" x14ac:dyDescent="0.2">
      <c r="A433" s="1">
        <v>42367</v>
      </c>
      <c r="B433">
        <v>134.13999899999999</v>
      </c>
      <c r="C433">
        <f t="shared" si="13"/>
        <v>7.6330837038917337E-3</v>
      </c>
      <c r="D433">
        <f>Lambdas!$J$2*D432+(1-Lambdas!$J$2)*C432*C432</f>
        <v>1.7378247610692115E-4</v>
      </c>
      <c r="E433">
        <f t="shared" si="12"/>
        <v>8.3224366611214791</v>
      </c>
    </row>
    <row r="434" spans="1:5" x14ac:dyDescent="0.2">
      <c r="A434" s="1">
        <v>42368</v>
      </c>
      <c r="B434">
        <v>133.259995</v>
      </c>
      <c r="C434">
        <f t="shared" si="13"/>
        <v>-6.5819536029391749E-3</v>
      </c>
      <c r="D434">
        <f>Lambdas!$J$2*D433+(1-Lambdas!$J$2)*C433*C433</f>
        <v>1.6981345265650545E-4</v>
      </c>
      <c r="E434">
        <f t="shared" si="12"/>
        <v>8.4256941523544633</v>
      </c>
    </row>
    <row r="435" spans="1:5" x14ac:dyDescent="0.2">
      <c r="A435" s="1">
        <v>42369</v>
      </c>
      <c r="B435">
        <v>132.03999300000001</v>
      </c>
      <c r="C435">
        <f t="shared" si="13"/>
        <v>-9.1972156430011956E-3</v>
      </c>
      <c r="D435">
        <f>Lambdas!$J$2*D434+(1-Lambdas!$J$2)*C434*C434</f>
        <v>1.6546742104998143E-4</v>
      </c>
      <c r="E435">
        <f t="shared" si="12"/>
        <v>8.1955251749516034</v>
      </c>
    </row>
    <row r="436" spans="1:5" x14ac:dyDescent="0.2">
      <c r="A436" s="1">
        <v>42373</v>
      </c>
      <c r="B436">
        <v>130.75</v>
      </c>
      <c r="C436">
        <f t="shared" si="13"/>
        <v>-9.8177510257205242E-3</v>
      </c>
      <c r="D436">
        <f>Lambdas!$J$2*D435+(1-Lambdas!$J$2)*C435*C435</f>
        <v>1.6268856558773631E-4</v>
      </c>
      <c r="E436">
        <f t="shared" si="12"/>
        <v>8.1312019601800927</v>
      </c>
    </row>
    <row r="437" spans="1:5" x14ac:dyDescent="0.2">
      <c r="A437" s="1">
        <v>42374</v>
      </c>
      <c r="B437">
        <v>131.25</v>
      </c>
      <c r="C437">
        <f t="shared" si="13"/>
        <v>3.8167985267008112E-3</v>
      </c>
      <c r="D437">
        <f>Lambdas!$J$2*D436+(1-Lambdas!$J$2)*C436*C436</f>
        <v>1.6041059673481617E-4</v>
      </c>
      <c r="E437">
        <f t="shared" si="12"/>
        <v>8.6469571629158981</v>
      </c>
    </row>
    <row r="438" spans="1:5" x14ac:dyDescent="0.2">
      <c r="A438" s="1">
        <v>42375</v>
      </c>
      <c r="B438">
        <v>131.33000200000001</v>
      </c>
      <c r="C438">
        <f t="shared" si="13"/>
        <v>6.0935335414823068E-4</v>
      </c>
      <c r="D438">
        <f>Lambdas!$J$2*D437+(1-Lambdas!$J$2)*C437*C437</f>
        <v>1.553996864950232E-4</v>
      </c>
      <c r="E438">
        <f t="shared" si="12"/>
        <v>8.7671207406613156</v>
      </c>
    </row>
    <row r="439" spans="1:5" x14ac:dyDescent="0.2">
      <c r="A439" s="1">
        <v>42376</v>
      </c>
      <c r="B439">
        <v>129.479996</v>
      </c>
      <c r="C439">
        <f t="shared" si="13"/>
        <v>-1.4186856660640268E-2</v>
      </c>
      <c r="D439">
        <f>Lambdas!$J$2*D438+(1-Lambdas!$J$2)*C438*C438</f>
        <v>1.5007316990777377E-4</v>
      </c>
      <c r="E439">
        <f t="shared" si="12"/>
        <v>7.4632624373762759</v>
      </c>
    </row>
    <row r="440" spans="1:5" x14ac:dyDescent="0.2">
      <c r="A440" s="1">
        <v>42377</v>
      </c>
      <c r="B440">
        <v>128.33000200000001</v>
      </c>
      <c r="C440">
        <f t="shared" si="13"/>
        <v>-8.9213113240511951E-3</v>
      </c>
      <c r="D440">
        <f>Lambdas!$J$2*D439+(1-Lambdas!$J$2)*C439*C439</f>
        <v>1.5183210121758978E-4</v>
      </c>
      <c r="E440">
        <f t="shared" si="12"/>
        <v>8.2685391420717416</v>
      </c>
    </row>
    <row r="441" spans="1:5" x14ac:dyDescent="0.2">
      <c r="A441" s="1">
        <v>42380</v>
      </c>
      <c r="B441">
        <v>128.36000100000001</v>
      </c>
      <c r="C441">
        <f t="shared" si="13"/>
        <v>2.3373719105512834E-4</v>
      </c>
      <c r="D441">
        <f>Lambdas!$J$2*D440+(1-Lambdas!$J$2)*C440*C440</f>
        <v>1.4934997600366174E-4</v>
      </c>
      <c r="E441">
        <f t="shared" si="12"/>
        <v>8.8088523682608422</v>
      </c>
    </row>
    <row r="442" spans="1:5" x14ac:dyDescent="0.2">
      <c r="A442" s="1">
        <v>42381</v>
      </c>
      <c r="B442">
        <v>128.800003</v>
      </c>
      <c r="C442">
        <f t="shared" si="13"/>
        <v>3.422012929933375E-3</v>
      </c>
      <c r="D442">
        <f>Lambdas!$J$2*D441+(1-Lambdas!$J$2)*C441*C441</f>
        <v>1.4422043684291603E-4</v>
      </c>
      <c r="E442">
        <f t="shared" si="12"/>
        <v>8.7629712714594561</v>
      </c>
    </row>
    <row r="443" spans="1:5" x14ac:dyDescent="0.2">
      <c r="A443" s="1">
        <v>42382</v>
      </c>
      <c r="B443">
        <v>126.25</v>
      </c>
      <c r="C443">
        <f t="shared" si="13"/>
        <v>-1.9996768806709295E-2</v>
      </c>
      <c r="D443">
        <f>Lambdas!$J$2*D442+(1-Lambdas!$J$2)*C442*C442</f>
        <v>1.3966760500737789E-4</v>
      </c>
      <c r="E443">
        <f t="shared" si="12"/>
        <v>6.0132279561071691</v>
      </c>
    </row>
    <row r="444" spans="1:5" x14ac:dyDescent="0.2">
      <c r="A444" s="1">
        <v>42383</v>
      </c>
      <c r="B444">
        <v>128.070007</v>
      </c>
      <c r="C444">
        <f t="shared" si="13"/>
        <v>1.4312975940118862E-2</v>
      </c>
      <c r="D444">
        <f>Lambdas!$J$2*D443+(1-Lambdas!$J$2)*C443*C443</f>
        <v>1.4860775183977588E-4</v>
      </c>
      <c r="E444">
        <f t="shared" si="12"/>
        <v>7.4356632890569259</v>
      </c>
    </row>
    <row r="445" spans="1:5" x14ac:dyDescent="0.2">
      <c r="A445" s="1">
        <v>42384</v>
      </c>
      <c r="B445">
        <v>126.139999</v>
      </c>
      <c r="C445">
        <f t="shared" si="13"/>
        <v>-1.5184650787782229E-2</v>
      </c>
      <c r="D445">
        <f>Lambdas!$J$2*D444+(1-Lambdas!$J$2)*C444*C444</f>
        <v>1.5054052932172966E-4</v>
      </c>
      <c r="E445">
        <f t="shared" si="12"/>
        <v>7.2696400508081762</v>
      </c>
    </row>
    <row r="446" spans="1:5" x14ac:dyDescent="0.2">
      <c r="A446" s="1">
        <v>42388</v>
      </c>
      <c r="B446">
        <v>127.760002</v>
      </c>
      <c r="C446">
        <f t="shared" si="13"/>
        <v>1.2761126253302999E-2</v>
      </c>
      <c r="D446">
        <f>Lambdas!$J$2*D445+(1-Lambdas!$J$2)*C445*C445</f>
        <v>1.5329033291513596E-4</v>
      </c>
      <c r="E446">
        <f t="shared" si="12"/>
        <v>7.7208375451646596</v>
      </c>
    </row>
    <row r="447" spans="1:5" x14ac:dyDescent="0.2">
      <c r="A447" s="1">
        <v>42389</v>
      </c>
      <c r="B447">
        <v>124.83000199999999</v>
      </c>
      <c r="C447">
        <f t="shared" si="13"/>
        <v>-2.3200691876359699E-2</v>
      </c>
      <c r="D447">
        <f>Lambdas!$J$2*D446+(1-Lambdas!$J$2)*C446*C446</f>
        <v>1.5361866150386146E-4</v>
      </c>
      <c r="E447">
        <f t="shared" si="12"/>
        <v>5.2770872858424394</v>
      </c>
    </row>
    <row r="448" spans="1:5" x14ac:dyDescent="0.2">
      <c r="A448" s="1">
        <v>42390</v>
      </c>
      <c r="B448">
        <v>125.620003</v>
      </c>
      <c r="C448">
        <f t="shared" si="13"/>
        <v>6.3086732230328612E-3</v>
      </c>
      <c r="D448">
        <f>Lambdas!$J$2*D447+(1-Lambdas!$J$2)*C447*C447</f>
        <v>1.6683471269164114E-4</v>
      </c>
      <c r="E448">
        <f t="shared" si="12"/>
        <v>8.4599513629583551</v>
      </c>
    </row>
    <row r="449" spans="1:5" x14ac:dyDescent="0.2">
      <c r="A449" s="1">
        <v>42391</v>
      </c>
      <c r="B449">
        <v>127.040001</v>
      </c>
      <c r="C449">
        <f t="shared" si="13"/>
        <v>1.1240504462580264E-2</v>
      </c>
      <c r="D449">
        <f>Lambdas!$J$2*D448+(1-Lambdas!$J$2)*C448*C448</f>
        <v>1.6246998962157576E-4</v>
      </c>
      <c r="E449">
        <f t="shared" si="12"/>
        <v>7.9473416899711156</v>
      </c>
    </row>
    <row r="450" spans="1:5" x14ac:dyDescent="0.2">
      <c r="A450" s="1">
        <v>42394</v>
      </c>
      <c r="B450">
        <v>124.129997</v>
      </c>
      <c r="C450">
        <f t="shared" si="13"/>
        <v>-2.3172626010716641E-2</v>
      </c>
      <c r="D450">
        <f>Lambdas!$J$2*D449+(1-Lambdas!$J$2)*C449*C449</f>
        <v>1.6122893057723367E-4</v>
      </c>
      <c r="E450">
        <f t="shared" si="12"/>
        <v>5.4021998932176309</v>
      </c>
    </row>
    <row r="451" spans="1:5" x14ac:dyDescent="0.2">
      <c r="A451" s="1">
        <v>42395</v>
      </c>
      <c r="B451">
        <v>125.889999</v>
      </c>
      <c r="C451">
        <f t="shared" si="13"/>
        <v>1.4079122475079768E-2</v>
      </c>
      <c r="D451">
        <f>Lambdas!$J$2*D450+(1-Lambdas!$J$2)*C450*C450</f>
        <v>1.7413878798127214E-4</v>
      </c>
      <c r="E451">
        <f t="shared" ref="E451:E514" si="14">-LN(D451)-C451*C451/D451</f>
        <v>7.5173607739123787</v>
      </c>
    </row>
    <row r="452" spans="1:5" x14ac:dyDescent="0.2">
      <c r="A452" s="1">
        <v>42396</v>
      </c>
      <c r="B452">
        <v>125.19000200000001</v>
      </c>
      <c r="C452">
        <f t="shared" ref="C452:C515" si="15">LN(B452/B451)</f>
        <v>-5.575902587437483E-3</v>
      </c>
      <c r="D452">
        <f>Lambdas!$J$2*D451+(1-Lambdas!$J$2)*C451*C451</f>
        <v>1.7496623634559642E-4</v>
      </c>
      <c r="E452">
        <f t="shared" si="14"/>
        <v>8.4732221703399127</v>
      </c>
    </row>
    <row r="453" spans="1:5" x14ac:dyDescent="0.2">
      <c r="A453" s="1">
        <v>42397</v>
      </c>
      <c r="B453">
        <v>126.010002</v>
      </c>
      <c r="C453">
        <f t="shared" si="15"/>
        <v>6.528685506070022E-3</v>
      </c>
      <c r="D453">
        <f>Lambdas!$J$2*D452+(1-Lambdas!$J$2)*C452*C452</f>
        <v>1.7002291235106295E-4</v>
      </c>
      <c r="E453">
        <f t="shared" si="14"/>
        <v>8.4288832900082564</v>
      </c>
    </row>
    <row r="454" spans="1:5" x14ac:dyDescent="0.2">
      <c r="A454" s="1">
        <v>42398</v>
      </c>
      <c r="B454">
        <v>129.770004</v>
      </c>
      <c r="C454">
        <f t="shared" si="15"/>
        <v>2.9402398819545986E-2</v>
      </c>
      <c r="D454">
        <f>Lambdas!$J$2*D453+(1-Lambdas!$J$2)*C453*C453</f>
        <v>1.6564568892711375E-4</v>
      </c>
      <c r="E454">
        <f t="shared" si="14"/>
        <v>3.4866823600647283</v>
      </c>
    </row>
    <row r="455" spans="1:5" x14ac:dyDescent="0.2">
      <c r="A455" s="1">
        <v>42401</v>
      </c>
      <c r="B455">
        <v>128.66000399999999</v>
      </c>
      <c r="C455">
        <f t="shared" si="15"/>
        <v>-8.5903865003563243E-3</v>
      </c>
      <c r="D455">
        <f>Lambdas!$J$2*D454+(1-Lambdas!$J$2)*C454*C454</f>
        <v>1.8965719460790998E-4</v>
      </c>
      <c r="E455">
        <f t="shared" si="14"/>
        <v>8.1811969636591897</v>
      </c>
    </row>
    <row r="456" spans="1:5" x14ac:dyDescent="0.2">
      <c r="A456" s="1">
        <v>42402</v>
      </c>
      <c r="B456">
        <v>125.699997</v>
      </c>
      <c r="C456">
        <f t="shared" si="15"/>
        <v>-2.327520534269454E-2</v>
      </c>
      <c r="D456">
        <f>Lambdas!$J$2*D455+(1-Lambdas!$J$2)*C455*C455</f>
        <v>1.8567635377688291E-4</v>
      </c>
      <c r="E456">
        <f t="shared" si="14"/>
        <v>5.6738739055349203</v>
      </c>
    </row>
    <row r="457" spans="1:5" x14ac:dyDescent="0.2">
      <c r="A457" s="1">
        <v>42403</v>
      </c>
      <c r="B457">
        <v>126.239998</v>
      </c>
      <c r="C457">
        <f t="shared" si="15"/>
        <v>4.2867495248719778E-3</v>
      </c>
      <c r="D457">
        <f>Lambdas!$J$2*D456+(1-Lambdas!$J$2)*C456*C456</f>
        <v>1.9790994175099058E-4</v>
      </c>
      <c r="E457">
        <f t="shared" si="14"/>
        <v>8.4348470384307657</v>
      </c>
    </row>
    <row r="458" spans="1:5" x14ac:dyDescent="0.2">
      <c r="A458" s="1">
        <v>42404</v>
      </c>
      <c r="B458">
        <v>127.44000200000001</v>
      </c>
      <c r="C458">
        <f t="shared" si="15"/>
        <v>9.4608400407278411E-3</v>
      </c>
      <c r="D458">
        <f>Lambdas!$J$2*D457+(1-Lambdas!$J$2)*C457*C457</f>
        <v>1.9174146234172225E-4</v>
      </c>
      <c r="E458">
        <f t="shared" si="14"/>
        <v>8.0925491898335462</v>
      </c>
    </row>
    <row r="459" spans="1:5" x14ac:dyDescent="0.2">
      <c r="A459" s="1">
        <v>42405</v>
      </c>
      <c r="B459">
        <v>126.55999799999999</v>
      </c>
      <c r="C459">
        <f t="shared" si="15"/>
        <v>-6.9291930788905522E-3</v>
      </c>
      <c r="D459">
        <f>Lambdas!$J$2*D458+(1-Lambdas!$J$2)*C458*C458</f>
        <v>1.8822887358669935E-4</v>
      </c>
      <c r="E459">
        <f t="shared" si="14"/>
        <v>8.3227703521905969</v>
      </c>
    </row>
    <row r="460" spans="1:5" x14ac:dyDescent="0.2">
      <c r="A460" s="1">
        <v>42408</v>
      </c>
      <c r="B460">
        <v>126.779999</v>
      </c>
      <c r="C460">
        <f t="shared" si="15"/>
        <v>1.7368047517786994E-3</v>
      </c>
      <c r="D460">
        <f>Lambdas!$J$2*D459+(1-Lambdas!$J$2)*C459*C459</f>
        <v>1.8341131448577208E-4</v>
      </c>
      <c r="E460">
        <f t="shared" si="14"/>
        <v>8.5873327168013223</v>
      </c>
    </row>
    <row r="461" spans="1:5" x14ac:dyDescent="0.2">
      <c r="A461" s="1">
        <v>42409</v>
      </c>
      <c r="B461">
        <v>127.720001</v>
      </c>
      <c r="C461">
        <f t="shared" si="15"/>
        <v>7.387082707867712E-3</v>
      </c>
      <c r="D461">
        <f>Lambdas!$J$2*D460+(1-Lambdas!$J$2)*C460*C460</f>
        <v>1.7721324899615427E-4</v>
      </c>
      <c r="E461">
        <f t="shared" si="14"/>
        <v>8.3302283612624723</v>
      </c>
    </row>
    <row r="462" spans="1:5" x14ac:dyDescent="0.2">
      <c r="A462" s="1">
        <v>42410</v>
      </c>
      <c r="B462">
        <v>126.58000199999999</v>
      </c>
      <c r="C462">
        <f t="shared" si="15"/>
        <v>-8.965840528764998E-3</v>
      </c>
      <c r="D462">
        <f>Lambdas!$J$2*D461+(1-Lambdas!$J$2)*C461*C461</f>
        <v>1.7299939669351006E-4</v>
      </c>
      <c r="E462">
        <f t="shared" si="14"/>
        <v>8.1975601576082262</v>
      </c>
    </row>
    <row r="463" spans="1:5" x14ac:dyDescent="0.2">
      <c r="A463" s="1">
        <v>42411</v>
      </c>
      <c r="B463">
        <v>125.089996</v>
      </c>
      <c r="C463">
        <f t="shared" si="15"/>
        <v>-1.1841088897770595E-2</v>
      </c>
      <c r="D463">
        <f>Lambdas!$J$2*D462+(1-Lambdas!$J$2)*C462*C462</f>
        <v>1.6981736492012505E-4</v>
      </c>
      <c r="E463">
        <f t="shared" si="14"/>
        <v>7.855127135681963</v>
      </c>
    </row>
    <row r="464" spans="1:5" x14ac:dyDescent="0.2">
      <c r="A464" s="1">
        <v>42412</v>
      </c>
      <c r="B464">
        <v>128.070007</v>
      </c>
      <c r="C464">
        <f t="shared" si="15"/>
        <v>2.3543597845915063E-2</v>
      </c>
      <c r="D464">
        <f>Lambdas!$J$2*D463+(1-Lambdas!$J$2)*C463*C463</f>
        <v>1.6880015283686804E-4</v>
      </c>
      <c r="E464">
        <f t="shared" si="14"/>
        <v>5.4030243497020454</v>
      </c>
    </row>
    <row r="465" spans="1:5" x14ac:dyDescent="0.2">
      <c r="A465" s="1">
        <v>42416</v>
      </c>
      <c r="B465">
        <v>128.55999800000001</v>
      </c>
      <c r="C465">
        <f t="shared" si="15"/>
        <v>3.8186617767306942E-3</v>
      </c>
      <c r="D465">
        <f>Lambdas!$J$2*D464+(1-Lambdas!$J$2)*C464*C464</f>
        <v>1.8204531943628429E-4</v>
      </c>
      <c r="E465">
        <f t="shared" si="14"/>
        <v>8.5311529841488145</v>
      </c>
    </row>
    <row r="466" spans="1:5" x14ac:dyDescent="0.2">
      <c r="A466" s="1">
        <v>42417</v>
      </c>
      <c r="B466">
        <v>130.259995</v>
      </c>
      <c r="C466">
        <f t="shared" si="15"/>
        <v>1.3136708861167109E-2</v>
      </c>
      <c r="D466">
        <f>Lambdas!$J$2*D465+(1-Lambdas!$J$2)*C465*C465</f>
        <v>1.7629156499002858E-4</v>
      </c>
      <c r="E466">
        <f t="shared" si="14"/>
        <v>7.6644639019972747</v>
      </c>
    </row>
    <row r="467" spans="1:5" x14ac:dyDescent="0.2">
      <c r="A467" s="1">
        <v>42418</v>
      </c>
      <c r="B467">
        <v>130.86000100000001</v>
      </c>
      <c r="C467">
        <f t="shared" si="15"/>
        <v>4.5956423498613817E-3</v>
      </c>
      <c r="D467">
        <f>Lambdas!$J$2*D466+(1-Lambdas!$J$2)*C466*C466</f>
        <v>1.7616380540729591E-4</v>
      </c>
      <c r="E467">
        <f t="shared" si="14"/>
        <v>8.5242082701436619</v>
      </c>
    </row>
    <row r="468" spans="1:5" x14ac:dyDescent="0.2">
      <c r="A468" s="1">
        <v>42419</v>
      </c>
      <c r="B468">
        <v>131.050003</v>
      </c>
      <c r="C468">
        <f t="shared" si="15"/>
        <v>1.4508955780938499E-3</v>
      </c>
      <c r="D468">
        <f>Lambdas!$J$2*D467+(1-Lambdas!$J$2)*C467*C467</f>
        <v>1.708367562035313E-4</v>
      </c>
      <c r="E468">
        <f t="shared" si="14"/>
        <v>8.6624798216478283</v>
      </c>
    </row>
    <row r="469" spans="1:5" x14ac:dyDescent="0.2">
      <c r="A469" s="1">
        <v>42422</v>
      </c>
      <c r="B469">
        <v>131.990005</v>
      </c>
      <c r="C469">
        <f t="shared" si="15"/>
        <v>7.1472473610791733E-3</v>
      </c>
      <c r="D469">
        <f>Lambdas!$J$2*D468+(1-Lambdas!$J$2)*C468*C468</f>
        <v>1.6503941764265423E-4</v>
      </c>
      <c r="E469">
        <f t="shared" si="14"/>
        <v>8.3998053435042674</v>
      </c>
    </row>
    <row r="470" spans="1:5" x14ac:dyDescent="0.2">
      <c r="A470" s="1">
        <v>42423</v>
      </c>
      <c r="B470">
        <v>130.740005</v>
      </c>
      <c r="C470">
        <f t="shared" si="15"/>
        <v>-9.5155435940946186E-3</v>
      </c>
      <c r="D470">
        <f>Lambdas!$J$2*D469+(1-Lambdas!$J$2)*C469*C469</f>
        <v>1.6112407003379545E-4</v>
      </c>
      <c r="E470">
        <f t="shared" si="14"/>
        <v>8.171374084120318</v>
      </c>
    </row>
    <row r="471" spans="1:5" x14ac:dyDescent="0.2">
      <c r="A471" s="1">
        <v>42424</v>
      </c>
      <c r="B471">
        <v>131.029999</v>
      </c>
      <c r="C471">
        <f t="shared" si="15"/>
        <v>2.2156405562283018E-3</v>
      </c>
      <c r="D471">
        <f>Lambdas!$J$2*D470+(1-Lambdas!$J$2)*C470*C470</f>
        <v>1.5869911039818034E-4</v>
      </c>
      <c r="E471">
        <f t="shared" si="14"/>
        <v>8.7175673879727089</v>
      </c>
    </row>
    <row r="472" spans="1:5" x14ac:dyDescent="0.2">
      <c r="A472" s="1">
        <v>42425</v>
      </c>
      <c r="B472">
        <v>132.30999800000001</v>
      </c>
      <c r="C472">
        <f t="shared" si="15"/>
        <v>9.7213419536502955E-3</v>
      </c>
      <c r="D472">
        <f>Lambdas!$J$2*D471+(1-Lambdas!$J$2)*C471*C471</f>
        <v>1.5341514068551175E-4</v>
      </c>
      <c r="E472">
        <f t="shared" si="14"/>
        <v>8.1663580016216279</v>
      </c>
    </row>
    <row r="473" spans="1:5" x14ac:dyDescent="0.2">
      <c r="A473" s="1">
        <v>42426</v>
      </c>
      <c r="B473">
        <v>131.91999799999999</v>
      </c>
      <c r="C473">
        <f t="shared" si="15"/>
        <v>-2.951975847664364E-3</v>
      </c>
      <c r="D473">
        <f>Lambdas!$J$2*D472+(1-Lambdas!$J$2)*C472*C472</f>
        <v>1.5139106888977579E-4</v>
      </c>
      <c r="E473">
        <f t="shared" si="14"/>
        <v>8.7380836045987298</v>
      </c>
    </row>
    <row r="474" spans="1:5" x14ac:dyDescent="0.2">
      <c r="A474" s="1">
        <v>42429</v>
      </c>
      <c r="B474">
        <v>134.16999799999999</v>
      </c>
      <c r="C474">
        <f t="shared" si="15"/>
        <v>1.691197460527832E-2</v>
      </c>
      <c r="D474">
        <f>Lambdas!$J$2*D473+(1-Lambdas!$J$2)*C473*C473</f>
        <v>1.4648892814032567E-4</v>
      </c>
      <c r="E474">
        <f t="shared" si="14"/>
        <v>6.8760931143623161</v>
      </c>
    </row>
    <row r="475" spans="1:5" x14ac:dyDescent="0.2">
      <c r="A475" s="1">
        <v>42430</v>
      </c>
      <c r="B475">
        <v>136.94000199999999</v>
      </c>
      <c r="C475">
        <f t="shared" si="15"/>
        <v>2.0435250601934973E-2</v>
      </c>
      <c r="D475">
        <f>Lambdas!$J$2*D474+(1-Lambdas!$J$2)*C474*C474</f>
        <v>1.5128280747952276E-4</v>
      </c>
      <c r="E475">
        <f t="shared" si="14"/>
        <v>6.0359701161598576</v>
      </c>
    </row>
    <row r="476" spans="1:5" x14ac:dyDescent="0.2">
      <c r="A476" s="1">
        <v>42431</v>
      </c>
      <c r="B476">
        <v>136.729996</v>
      </c>
      <c r="C476">
        <f t="shared" si="15"/>
        <v>-1.5347392315989137E-3</v>
      </c>
      <c r="D476">
        <f>Lambdas!$J$2*D475+(1-Lambdas!$J$2)*C475*C475</f>
        <v>1.6043300405101224E-4</v>
      </c>
      <c r="E476">
        <f t="shared" si="14"/>
        <v>8.7229524522425113</v>
      </c>
    </row>
    <row r="477" spans="1:5" x14ac:dyDescent="0.2">
      <c r="A477" s="1">
        <v>42432</v>
      </c>
      <c r="B477">
        <v>136.83999600000001</v>
      </c>
      <c r="C477">
        <f t="shared" si="15"/>
        <v>8.0418181193034018E-4</v>
      </c>
      <c r="D477">
        <f>Lambdas!$J$2*D476+(1-Lambdas!$J$2)*C476*C476</f>
        <v>1.5500172187711851E-4</v>
      </c>
      <c r="E477">
        <f t="shared" si="14"/>
        <v>8.7679020663994471</v>
      </c>
    </row>
    <row r="478" spans="1:5" x14ac:dyDescent="0.2">
      <c r="A478" s="1">
        <v>42433</v>
      </c>
      <c r="B478">
        <v>137.970001</v>
      </c>
      <c r="C478">
        <f t="shared" si="15"/>
        <v>8.2239465897098619E-3</v>
      </c>
      <c r="D478">
        <f>Lambdas!$J$2*D477+(1-Lambdas!$J$2)*C477*C477</f>
        <v>1.4969834086855997E-4</v>
      </c>
      <c r="E478">
        <f t="shared" si="14"/>
        <v>8.3550911078160812</v>
      </c>
    </row>
    <row r="479" spans="1:5" x14ac:dyDescent="0.2">
      <c r="A479" s="1">
        <v>42436</v>
      </c>
      <c r="B479">
        <v>138.720001</v>
      </c>
      <c r="C479">
        <f t="shared" si="15"/>
        <v>5.4212427731029477E-3</v>
      </c>
      <c r="D479">
        <f>Lambdas!$J$2*D478+(1-Lambdas!$J$2)*C478*C478</f>
        <v>1.4687872275204804E-4</v>
      </c>
      <c r="E479">
        <f t="shared" si="14"/>
        <v>8.6258071343337335</v>
      </c>
    </row>
    <row r="480" spans="1:5" x14ac:dyDescent="0.2">
      <c r="A480" s="1">
        <v>42437</v>
      </c>
      <c r="B480">
        <v>137.800003</v>
      </c>
      <c r="C480">
        <f t="shared" si="15"/>
        <v>-6.6541398907573688E-3</v>
      </c>
      <c r="D480">
        <f>Lambdas!$J$2*D479+(1-Lambdas!$J$2)*C479*C479</f>
        <v>1.4284200169378412E-4</v>
      </c>
      <c r="E480">
        <f t="shared" si="14"/>
        <v>8.5437955242278054</v>
      </c>
    </row>
    <row r="481" spans="1:5" x14ac:dyDescent="0.2">
      <c r="A481" s="1">
        <v>42438</v>
      </c>
      <c r="B481">
        <v>139.13000500000001</v>
      </c>
      <c r="C481">
        <f t="shared" si="15"/>
        <v>9.6054034411569116E-3</v>
      </c>
      <c r="D481">
        <f>Lambdas!$J$2*D480+(1-Lambdas!$J$2)*C480*C480</f>
        <v>1.3945549235674945E-4</v>
      </c>
      <c r="E481">
        <f t="shared" si="14"/>
        <v>8.2161649044722918</v>
      </c>
    </row>
    <row r="482" spans="1:5" x14ac:dyDescent="0.2">
      <c r="A482" s="1">
        <v>42439</v>
      </c>
      <c r="B482">
        <v>138.61999499999999</v>
      </c>
      <c r="C482">
        <f t="shared" si="15"/>
        <v>-3.6724433713904397E-3</v>
      </c>
      <c r="D482">
        <f>Lambdas!$J$2*D481+(1-Lambdas!$J$2)*C481*C481</f>
        <v>1.37834063609387E-4</v>
      </c>
      <c r="E482">
        <f t="shared" si="14"/>
        <v>8.7916116504236044</v>
      </c>
    </row>
    <row r="483" spans="1:5" x14ac:dyDescent="0.2">
      <c r="A483" s="1">
        <v>42440</v>
      </c>
      <c r="B483">
        <v>140.64999399999999</v>
      </c>
      <c r="C483">
        <f t="shared" si="15"/>
        <v>1.4538151856775296E-2</v>
      </c>
      <c r="D483">
        <f>Lambdas!$J$2*D482+(1-Lambdas!$J$2)*C482*C482</f>
        <v>1.3356170025967666E-4</v>
      </c>
      <c r="E483">
        <f t="shared" si="14"/>
        <v>7.3384734517572818</v>
      </c>
    </row>
    <row r="484" spans="1:5" x14ac:dyDescent="0.2">
      <c r="A484" s="1">
        <v>42443</v>
      </c>
      <c r="B484">
        <v>139.720001</v>
      </c>
      <c r="C484">
        <f t="shared" si="15"/>
        <v>-6.6340651809794282E-3</v>
      </c>
      <c r="D484">
        <f>Lambdas!$J$2*D483+(1-Lambdas!$J$2)*C483*C483</f>
        <v>1.3623464662954347E-4</v>
      </c>
      <c r="E484">
        <f t="shared" si="14"/>
        <v>8.5780802141762766</v>
      </c>
    </row>
    <row r="485" spans="1:5" x14ac:dyDescent="0.2">
      <c r="A485" s="1">
        <v>42444</v>
      </c>
      <c r="B485">
        <v>140.39999399999999</v>
      </c>
      <c r="C485">
        <f t="shared" si="15"/>
        <v>4.855021760864376E-3</v>
      </c>
      <c r="D485">
        <f>Lambdas!$J$2*D484+(1-Lambdas!$J$2)*C484*C484</f>
        <v>1.3306598967927191E-4</v>
      </c>
      <c r="E485">
        <f t="shared" si="14"/>
        <v>8.7475259392402283</v>
      </c>
    </row>
    <row r="486" spans="1:5" x14ac:dyDescent="0.2">
      <c r="A486" s="1">
        <v>42445</v>
      </c>
      <c r="B486">
        <v>139.83000200000001</v>
      </c>
      <c r="C486">
        <f t="shared" si="15"/>
        <v>-4.0680355008254759E-3</v>
      </c>
      <c r="D486">
        <f>Lambdas!$J$2*D485+(1-Lambdas!$J$2)*C485*C485</f>
        <v>1.2930393244196432E-4</v>
      </c>
      <c r="E486">
        <f t="shared" si="14"/>
        <v>8.8253602534230637</v>
      </c>
    </row>
    <row r="487" spans="1:5" x14ac:dyDescent="0.2">
      <c r="A487" s="1">
        <v>42446</v>
      </c>
      <c r="B487">
        <v>142.39999399999999</v>
      </c>
      <c r="C487">
        <f t="shared" si="15"/>
        <v>1.8212543487201527E-2</v>
      </c>
      <c r="D487">
        <f>Lambdas!$J$2*D486+(1-Lambdas!$J$2)*C486*C486</f>
        <v>1.2542985789086507E-4</v>
      </c>
      <c r="E487">
        <f t="shared" si="14"/>
        <v>6.3392839391972053</v>
      </c>
    </row>
    <row r="488" spans="1:5" x14ac:dyDescent="0.2">
      <c r="A488" s="1">
        <v>42447</v>
      </c>
      <c r="B488">
        <v>142.16000399999999</v>
      </c>
      <c r="C488">
        <f t="shared" si="15"/>
        <v>-1.6867448593374974E-3</v>
      </c>
      <c r="D488">
        <f>Lambdas!$J$2*D487+(1-Lambdas!$J$2)*C487*C487</f>
        <v>1.325168441959038E-4</v>
      </c>
      <c r="E488">
        <f t="shared" si="14"/>
        <v>8.9073310091073914</v>
      </c>
    </row>
    <row r="489" spans="1:5" x14ac:dyDescent="0.2">
      <c r="A489" s="1">
        <v>42450</v>
      </c>
      <c r="B489">
        <v>142.13000500000001</v>
      </c>
      <c r="C489">
        <f t="shared" si="15"/>
        <v>-2.110450537241741E-4</v>
      </c>
      <c r="D489">
        <f>Lambdas!$J$2*D488+(1-Lambdas!$J$2)*C488*C488</f>
        <v>1.2806153946450817E-4</v>
      </c>
      <c r="E489">
        <f t="shared" si="14"/>
        <v>8.9626518308646528</v>
      </c>
    </row>
    <row r="490" spans="1:5" x14ac:dyDescent="0.2">
      <c r="A490" s="1">
        <v>42451</v>
      </c>
      <c r="B490">
        <v>142.179993</v>
      </c>
      <c r="C490">
        <f t="shared" si="15"/>
        <v>3.5164433798823465E-4</v>
      </c>
      <c r="D490">
        <f>Lambdas!$J$2*D489+(1-Lambdas!$J$2)*C489*C489</f>
        <v>1.2366308872227403E-4</v>
      </c>
      <c r="E490">
        <f t="shared" si="14"/>
        <v>8.9969497922031643</v>
      </c>
    </row>
    <row r="491" spans="1:5" x14ac:dyDescent="0.2">
      <c r="A491" s="1">
        <v>42452</v>
      </c>
      <c r="B491">
        <v>140.96000699999999</v>
      </c>
      <c r="C491">
        <f t="shared" si="15"/>
        <v>-8.6175994206237061E-3</v>
      </c>
      <c r="D491">
        <f>Lambdas!$J$2*D490+(1-Lambdas!$J$2)*C490*C490</f>
        <v>1.1941847963265006E-4</v>
      </c>
      <c r="E491">
        <f t="shared" si="14"/>
        <v>8.411004506006952</v>
      </c>
    </row>
    <row r="492" spans="1:5" x14ac:dyDescent="0.2">
      <c r="A492" s="1">
        <v>42453</v>
      </c>
      <c r="B492">
        <v>140.11000100000001</v>
      </c>
      <c r="C492">
        <f t="shared" si="15"/>
        <v>-6.0483763269565186E-3</v>
      </c>
      <c r="D492">
        <f>Lambdas!$J$2*D491+(1-Lambdas!$J$2)*C491*C491</f>
        <v>1.1786701329002884E-4</v>
      </c>
      <c r="E492">
        <f t="shared" si="14"/>
        <v>8.7355795766794593</v>
      </c>
    </row>
    <row r="493" spans="1:5" x14ac:dyDescent="0.2">
      <c r="A493" s="1">
        <v>42457</v>
      </c>
      <c r="B493">
        <v>141.28999300000001</v>
      </c>
      <c r="C493">
        <f t="shared" si="15"/>
        <v>8.3866307138338071E-3</v>
      </c>
      <c r="D493">
        <f>Lambdas!$J$2*D492+(1-Lambdas!$J$2)*C492*C492</f>
        <v>1.1507422512397178E-4</v>
      </c>
      <c r="E493">
        <f t="shared" si="14"/>
        <v>8.4587140114225399</v>
      </c>
    </row>
    <row r="494" spans="1:5" x14ac:dyDescent="0.2">
      <c r="A494" s="1">
        <v>42458</v>
      </c>
      <c r="B494">
        <v>141.89999399999999</v>
      </c>
      <c r="C494">
        <f t="shared" si="15"/>
        <v>4.3080756484746661E-3</v>
      </c>
      <c r="D494">
        <f>Lambdas!$J$2*D493+(1-Lambdas!$J$2)*C493*C493</f>
        <v>1.1353707965987971E-4</v>
      </c>
      <c r="E494">
        <f t="shared" si="14"/>
        <v>8.9199145218100782</v>
      </c>
    </row>
    <row r="495" spans="1:5" x14ac:dyDescent="0.2">
      <c r="A495" s="1">
        <v>42459</v>
      </c>
      <c r="B495">
        <v>142.46000699999999</v>
      </c>
      <c r="C495">
        <f t="shared" si="15"/>
        <v>3.9387658041084034E-3</v>
      </c>
      <c r="D495">
        <f>Lambdas!$J$2*D494+(1-Lambdas!$J$2)*C494*C494</f>
        <v>1.102738088592721E-4</v>
      </c>
      <c r="E495">
        <f t="shared" si="14"/>
        <v>8.9718590658781192</v>
      </c>
    </row>
    <row r="496" spans="1:5" x14ac:dyDescent="0.2">
      <c r="A496" s="1">
        <v>42460</v>
      </c>
      <c r="B496">
        <v>141.88000500000001</v>
      </c>
      <c r="C496">
        <f t="shared" si="15"/>
        <v>-4.079642540336886E-3</v>
      </c>
      <c r="D496">
        <f>Lambdas!$J$2*D495+(1-Lambdas!$J$2)*C495*C495</f>
        <v>1.0701801549942122E-4</v>
      </c>
      <c r="E496">
        <f t="shared" si="14"/>
        <v>8.9869929808627713</v>
      </c>
    </row>
    <row r="497" spans="1:5" x14ac:dyDescent="0.2">
      <c r="A497" s="1">
        <v>42461</v>
      </c>
      <c r="B497">
        <v>143.78999300000001</v>
      </c>
      <c r="C497">
        <f t="shared" si="15"/>
        <v>1.337218801107338E-2</v>
      </c>
      <c r="D497">
        <f>Lambdas!$J$2*D496+(1-Lambdas!$J$2)*C496*C496</f>
        <v>1.0391289719380962E-4</v>
      </c>
      <c r="E497">
        <f t="shared" si="14"/>
        <v>7.4511373398849763</v>
      </c>
    </row>
    <row r="498" spans="1:5" x14ac:dyDescent="0.2">
      <c r="A498" s="1">
        <v>42464</v>
      </c>
      <c r="B498">
        <v>143.220001</v>
      </c>
      <c r="C498">
        <f t="shared" si="15"/>
        <v>-3.971936596483921E-3</v>
      </c>
      <c r="D498">
        <f>Lambdas!$J$2*D497+(1-Lambdas!$J$2)*C497*C497</f>
        <v>1.0648642277365831E-4</v>
      </c>
      <c r="E498">
        <f t="shared" si="14"/>
        <v>8.9993400916777411</v>
      </c>
    </row>
    <row r="499" spans="1:5" x14ac:dyDescent="0.2">
      <c r="A499" s="1">
        <v>42465</v>
      </c>
      <c r="B499">
        <v>141.199997</v>
      </c>
      <c r="C499">
        <f t="shared" si="15"/>
        <v>-1.4204612748376201E-2</v>
      </c>
      <c r="D499">
        <f>Lambdas!$J$2*D498+(1-Lambdas!$J$2)*C498*C498</f>
        <v>1.0336977346075706E-4</v>
      </c>
      <c r="E499">
        <f t="shared" si="14"/>
        <v>7.2252635011424537</v>
      </c>
    </row>
    <row r="500" spans="1:5" x14ac:dyDescent="0.2">
      <c r="A500" s="1">
        <v>42466</v>
      </c>
      <c r="B500">
        <v>141.699997</v>
      </c>
      <c r="C500">
        <f t="shared" si="15"/>
        <v>3.534821712462929E-3</v>
      </c>
      <c r="D500">
        <f>Lambdas!$J$2*D499+(1-Lambdas!$J$2)*C499*C499</f>
        <v>1.067506764063826E-4</v>
      </c>
      <c r="E500">
        <f t="shared" si="14"/>
        <v>9.0279664630353746</v>
      </c>
    </row>
    <row r="501" spans="1:5" x14ac:dyDescent="0.2">
      <c r="A501" s="1">
        <v>42467</v>
      </c>
      <c r="B501">
        <v>140.80999800000001</v>
      </c>
      <c r="C501">
        <f t="shared" si="15"/>
        <v>-6.3006757994618599E-3</v>
      </c>
      <c r="D501">
        <f>Lambdas!$J$2*D500+(1-Lambdas!$J$2)*C500*C500</f>
        <v>1.0351220723740408E-4</v>
      </c>
      <c r="E501">
        <f t="shared" si="14"/>
        <v>8.7923057048226649</v>
      </c>
    </row>
    <row r="502" spans="1:5" x14ac:dyDescent="0.2">
      <c r="A502" s="1">
        <v>42468</v>
      </c>
      <c r="B502">
        <v>141.05999800000001</v>
      </c>
      <c r="C502">
        <f t="shared" si="15"/>
        <v>1.773867875985672E-3</v>
      </c>
      <c r="D502">
        <f>Lambdas!$J$2*D501+(1-Lambdas!$J$2)*C501*C501</f>
        <v>1.0131967514508994E-4</v>
      </c>
      <c r="E502">
        <f t="shared" si="14"/>
        <v>9.1661737080105059</v>
      </c>
    </row>
    <row r="503" spans="1:5" x14ac:dyDescent="0.2">
      <c r="A503" s="1">
        <v>42471</v>
      </c>
      <c r="B503">
        <v>140.990005</v>
      </c>
      <c r="C503">
        <f t="shared" si="15"/>
        <v>-4.9631626089220932E-4</v>
      </c>
      <c r="D503">
        <f>Lambdas!$J$2*D502+(1-Lambdas!$J$2)*C502*C502</f>
        <v>9.7946612151550126E-5</v>
      </c>
      <c r="E503">
        <f t="shared" si="14"/>
        <v>9.2285730619247097</v>
      </c>
    </row>
    <row r="504" spans="1:5" x14ac:dyDescent="0.2">
      <c r="A504" s="1">
        <v>42472</v>
      </c>
      <c r="B504">
        <v>142.39999399999999</v>
      </c>
      <c r="C504">
        <f t="shared" si="15"/>
        <v>9.9509555022659051E-3</v>
      </c>
      <c r="D504">
        <f>Lambdas!$J$2*D503+(1-Lambdas!$J$2)*C503*C503</f>
        <v>9.4589793282673557E-5</v>
      </c>
      <c r="E504">
        <f t="shared" si="14"/>
        <v>8.2191089691933357</v>
      </c>
    </row>
    <row r="505" spans="1:5" x14ac:dyDescent="0.2">
      <c r="A505" s="1">
        <v>42473</v>
      </c>
      <c r="B505">
        <v>144.03999300000001</v>
      </c>
      <c r="C505">
        <f t="shared" si="15"/>
        <v>1.1451033340018546E-2</v>
      </c>
      <c r="D505">
        <f>Lambdas!$J$2*D504+(1-Lambdas!$J$2)*C504*C504</f>
        <v>9.4742059868795924E-5</v>
      </c>
      <c r="E505">
        <f t="shared" si="14"/>
        <v>7.8803192311923471</v>
      </c>
    </row>
    <row r="506" spans="1:5" x14ac:dyDescent="0.2">
      <c r="A506" s="1">
        <v>42474</v>
      </c>
      <c r="B506">
        <v>143.720001</v>
      </c>
      <c r="C506">
        <f t="shared" si="15"/>
        <v>-2.224020979769798E-3</v>
      </c>
      <c r="D506">
        <f>Lambdas!$J$2*D505+(1-Lambdas!$J$2)*C505*C505</f>
        <v>9.5992157066409573E-5</v>
      </c>
      <c r="E506">
        <f t="shared" si="14"/>
        <v>9.1997162186425996</v>
      </c>
    </row>
    <row r="507" spans="1:5" x14ac:dyDescent="0.2">
      <c r="A507" s="1">
        <v>42475</v>
      </c>
      <c r="B507">
        <v>143.449997</v>
      </c>
      <c r="C507">
        <f t="shared" si="15"/>
        <v>-1.8804476891283533E-3</v>
      </c>
      <c r="D507">
        <f>Lambdas!$J$2*D506+(1-Lambdas!$J$2)*C506*C506</f>
        <v>9.2863972104541566E-5</v>
      </c>
      <c r="E507">
        <f t="shared" si="14"/>
        <v>9.2462967022199152</v>
      </c>
    </row>
    <row r="508" spans="1:5" x14ac:dyDescent="0.2">
      <c r="A508" s="1">
        <v>42478</v>
      </c>
      <c r="B508">
        <v>144.38000500000001</v>
      </c>
      <c r="C508">
        <f t="shared" si="15"/>
        <v>6.4622258276864257E-3</v>
      </c>
      <c r="D508">
        <f>Lambdas!$J$2*D507+(1-Lambdas!$J$2)*C507*C507</f>
        <v>8.9794814730343684E-5</v>
      </c>
      <c r="E508">
        <f t="shared" si="14"/>
        <v>8.8529190268381583</v>
      </c>
    </row>
    <row r="509" spans="1:5" x14ac:dyDescent="0.2">
      <c r="A509" s="1">
        <v>42479</v>
      </c>
      <c r="B509">
        <v>145.949997</v>
      </c>
      <c r="C509">
        <f t="shared" si="15"/>
        <v>1.0815329403289317E-2</v>
      </c>
      <c r="D509">
        <f>Lambdas!$J$2*D508+(1-Lambdas!$J$2)*C508*C508</f>
        <v>8.8144431013162784E-5</v>
      </c>
      <c r="E509">
        <f t="shared" si="14"/>
        <v>8.0094919625909196</v>
      </c>
    </row>
    <row r="510" spans="1:5" x14ac:dyDescent="0.2">
      <c r="A510" s="1">
        <v>42480</v>
      </c>
      <c r="B510">
        <v>146.08999600000001</v>
      </c>
      <c r="C510">
        <f t="shared" si="15"/>
        <v>9.5876601890156326E-4</v>
      </c>
      <c r="D510">
        <f>Lambdas!$J$2*D509+(1-Lambdas!$J$2)*C509*C509</f>
        <v>8.9134875908809748E-5</v>
      </c>
      <c r="E510">
        <f t="shared" si="14"/>
        <v>9.3150470518281967</v>
      </c>
    </row>
    <row r="511" spans="1:5" x14ac:dyDescent="0.2">
      <c r="A511" s="1">
        <v>42481</v>
      </c>
      <c r="B511">
        <v>144.86000100000001</v>
      </c>
      <c r="C511">
        <f t="shared" si="15"/>
        <v>-8.455077093643449E-3</v>
      </c>
      <c r="D511">
        <f>Lambdas!$J$2*D510+(1-Lambdas!$J$2)*C510*C510</f>
        <v>8.6103933417829641E-5</v>
      </c>
      <c r="E511">
        <f t="shared" si="14"/>
        <v>8.5296992157209317</v>
      </c>
    </row>
    <row r="512" spans="1:5" x14ac:dyDescent="0.2">
      <c r="A512" s="1">
        <v>42482</v>
      </c>
      <c r="B512">
        <v>146.11000100000001</v>
      </c>
      <c r="C512">
        <f t="shared" si="15"/>
        <v>8.592003857754632E-3</v>
      </c>
      <c r="D512">
        <f>Lambdas!$J$2*D511+(1-Lambdas!$J$2)*C511*C511</f>
        <v>8.5601765597352939E-5</v>
      </c>
      <c r="E512">
        <f t="shared" si="14"/>
        <v>8.5034096997163964</v>
      </c>
    </row>
    <row r="513" spans="1:5" x14ac:dyDescent="0.2">
      <c r="A513" s="1">
        <v>42485</v>
      </c>
      <c r="B513">
        <v>146.179993</v>
      </c>
      <c r="C513">
        <f t="shared" si="15"/>
        <v>4.7892163792521801E-4</v>
      </c>
      <c r="D513">
        <f>Lambdas!$J$2*D512+(1-Lambdas!$J$2)*C512*C512</f>
        <v>8.5197050704050487E-5</v>
      </c>
      <c r="E513">
        <f t="shared" si="14"/>
        <v>9.3678515592426663</v>
      </c>
    </row>
    <row r="514" spans="1:5" x14ac:dyDescent="0.2">
      <c r="A514" s="1">
        <v>42486</v>
      </c>
      <c r="B514">
        <v>147.020004</v>
      </c>
      <c r="C514">
        <f t="shared" si="15"/>
        <v>5.7299679870471435E-3</v>
      </c>
      <c r="D514">
        <f>Lambdas!$J$2*D513+(1-Lambdas!$J$2)*C513*C513</f>
        <v>8.2277702666341818E-5</v>
      </c>
      <c r="E514">
        <f t="shared" si="14"/>
        <v>9.0063650830297171</v>
      </c>
    </row>
    <row r="515" spans="1:5" x14ac:dyDescent="0.2">
      <c r="A515" s="1">
        <v>42487</v>
      </c>
      <c r="B515">
        <v>147.60000600000001</v>
      </c>
      <c r="C515">
        <f t="shared" si="15"/>
        <v>3.9372936636538651E-3</v>
      </c>
      <c r="D515">
        <f>Lambdas!$J$2*D514+(1-Lambdas!$J$2)*C514*C514</f>
        <v>8.0578849048694605E-5</v>
      </c>
      <c r="E515">
        <f t="shared" ref="E515:E578" si="16">-LN(D515)-C515*C515/D515</f>
        <v>9.2338878783773222</v>
      </c>
    </row>
    <row r="516" spans="1:5" x14ac:dyDescent="0.2">
      <c r="A516" s="1">
        <v>42488</v>
      </c>
      <c r="B516">
        <v>146.070007</v>
      </c>
      <c r="C516">
        <f t="shared" ref="C516:C579" si="17">LN(B516/B515)</f>
        <v>-1.0419946031830621E-2</v>
      </c>
      <c r="D516">
        <f>Lambdas!$J$2*D515+(1-Lambdas!$J$2)*C515*C515</f>
        <v>7.8342926643594542E-5</v>
      </c>
      <c r="E516">
        <f t="shared" si="16"/>
        <v>8.0685172556800051</v>
      </c>
    </row>
    <row r="517" spans="1:5" x14ac:dyDescent="0.2">
      <c r="A517" s="1">
        <v>42489</v>
      </c>
      <c r="B517">
        <v>145.479996</v>
      </c>
      <c r="C517">
        <f t="shared" si="17"/>
        <v>-4.0474141613475838E-3</v>
      </c>
      <c r="D517">
        <f>Lambdas!$J$2*D516+(1-Lambdas!$J$2)*C516*C516</f>
        <v>7.938165975705837E-5</v>
      </c>
      <c r="E517">
        <f t="shared" si="16"/>
        <v>9.234878640489093</v>
      </c>
    </row>
    <row r="518" spans="1:5" x14ac:dyDescent="0.2">
      <c r="A518" s="1">
        <v>42492</v>
      </c>
      <c r="B518">
        <v>146.88999899999999</v>
      </c>
      <c r="C518">
        <f t="shared" si="17"/>
        <v>9.6454079119083942E-3</v>
      </c>
      <c r="D518">
        <f>Lambdas!$J$2*D517+(1-Lambdas!$J$2)*C517*C517</f>
        <v>7.7217081376069487E-5</v>
      </c>
      <c r="E518">
        <f t="shared" si="16"/>
        <v>8.2640541964958558</v>
      </c>
    </row>
    <row r="519" spans="1:5" x14ac:dyDescent="0.2">
      <c r="A519" s="1">
        <v>42493</v>
      </c>
      <c r="B519">
        <v>144.83000200000001</v>
      </c>
      <c r="C519">
        <f t="shared" si="17"/>
        <v>-1.4123345913449476E-2</v>
      </c>
      <c r="D519">
        <f>Lambdas!$J$2*D518+(1-Lambdas!$J$2)*C518*C518</f>
        <v>7.7760520689505158E-5</v>
      </c>
      <c r="E519">
        <f t="shared" si="16"/>
        <v>6.89670740987507</v>
      </c>
    </row>
    <row r="520" spans="1:5" x14ac:dyDescent="0.2">
      <c r="A520" s="1">
        <v>42494</v>
      </c>
      <c r="B520">
        <v>144.240005</v>
      </c>
      <c r="C520">
        <f t="shared" si="17"/>
        <v>-4.0820410625492494E-3</v>
      </c>
      <c r="D520">
        <f>Lambdas!$J$2*D519+(1-Lambdas!$J$2)*C519*C519</f>
        <v>8.1942217750798616E-5</v>
      </c>
      <c r="E520">
        <f t="shared" si="16"/>
        <v>9.2061448873278149</v>
      </c>
    </row>
    <row r="521" spans="1:5" x14ac:dyDescent="0.2">
      <c r="A521" s="1">
        <v>42495</v>
      </c>
      <c r="B521">
        <v>143.88000500000001</v>
      </c>
      <c r="C521">
        <f t="shared" si="17"/>
        <v>-2.4989599809051534E-3</v>
      </c>
      <c r="D521">
        <f>Lambdas!$J$2*D520+(1-Lambdas!$J$2)*C520*C520</f>
        <v>7.9699334661409178E-5</v>
      </c>
      <c r="E521">
        <f t="shared" si="16"/>
        <v>9.3588948269100651</v>
      </c>
    </row>
    <row r="522" spans="1:5" x14ac:dyDescent="0.2">
      <c r="A522" s="1">
        <v>42496</v>
      </c>
      <c r="B522">
        <v>144.61999499999999</v>
      </c>
      <c r="C522">
        <f t="shared" si="17"/>
        <v>5.1299245948362923E-3</v>
      </c>
      <c r="D522">
        <f>Lambdas!$J$2*D521+(1-Lambdas!$J$2)*C521*C521</f>
        <v>7.7175559306941397E-5</v>
      </c>
      <c r="E522">
        <f t="shared" si="16"/>
        <v>9.1284373207757614</v>
      </c>
    </row>
    <row r="523" spans="1:5" x14ac:dyDescent="0.2">
      <c r="A523" s="1">
        <v>42499</v>
      </c>
      <c r="B523">
        <v>142.91000399999999</v>
      </c>
      <c r="C523">
        <f t="shared" si="17"/>
        <v>-1.1894488690093704E-2</v>
      </c>
      <c r="D523">
        <f>Lambdas!$J$2*D522+(1-Lambdas!$J$2)*C522*C522</f>
        <v>7.5428113955103841E-5</v>
      </c>
      <c r="E523">
        <f t="shared" si="16"/>
        <v>7.6166523919153626</v>
      </c>
    </row>
    <row r="524" spans="1:5" x14ac:dyDescent="0.2">
      <c r="A524" s="1">
        <v>42500</v>
      </c>
      <c r="B524">
        <v>144.779999</v>
      </c>
      <c r="C524">
        <f t="shared" si="17"/>
        <v>1.3000252474617219E-2</v>
      </c>
      <c r="D524">
        <f>Lambdas!$J$2*D523+(1-Lambdas!$J$2)*C523*C523</f>
        <v>7.7697507547264374E-5</v>
      </c>
      <c r="E524">
        <f t="shared" si="16"/>
        <v>7.2875009446002323</v>
      </c>
    </row>
    <row r="525" spans="1:5" x14ac:dyDescent="0.2">
      <c r="A525" s="1">
        <v>42501</v>
      </c>
      <c r="B525">
        <v>142.86999499999999</v>
      </c>
      <c r="C525">
        <f t="shared" si="17"/>
        <v>-1.3280251077748301E-2</v>
      </c>
      <c r="D525">
        <f>Lambdas!$J$2*D524+(1-Lambdas!$J$2)*C524*C524</f>
        <v>8.0834734561093557E-5</v>
      </c>
      <c r="E525">
        <f t="shared" si="16"/>
        <v>7.2413057213153031</v>
      </c>
    </row>
    <row r="526" spans="1:5" x14ac:dyDescent="0.2">
      <c r="A526" s="1">
        <v>42502</v>
      </c>
      <c r="B526">
        <v>143.30999800000001</v>
      </c>
      <c r="C526">
        <f t="shared" si="17"/>
        <v>3.0750112340041649E-3</v>
      </c>
      <c r="D526">
        <f>Lambdas!$J$2*D525+(1-Lambdas!$J$2)*C525*C525</f>
        <v>8.4116997626564548E-5</v>
      </c>
      <c r="E526">
        <f t="shared" si="16"/>
        <v>9.2708906821334871</v>
      </c>
    </row>
    <row r="527" spans="1:5" x14ac:dyDescent="0.2">
      <c r="A527" s="1">
        <v>42503</v>
      </c>
      <c r="B527">
        <v>141.39999399999999</v>
      </c>
      <c r="C527">
        <f t="shared" si="17"/>
        <v>-1.3417391084563173E-2</v>
      </c>
      <c r="D527">
        <f>Lambdas!$J$2*D526+(1-Lambdas!$J$2)*C526*C526</f>
        <v>8.1551759670892753E-5</v>
      </c>
      <c r="E527">
        <f t="shared" si="16"/>
        <v>7.2067619336713999</v>
      </c>
    </row>
    <row r="528" spans="1:5" x14ac:dyDescent="0.2">
      <c r="A528" s="1">
        <v>42506</v>
      </c>
      <c r="B528">
        <v>141.85000600000001</v>
      </c>
      <c r="C528">
        <f t="shared" si="17"/>
        <v>3.177492523405232E-3</v>
      </c>
      <c r="D528">
        <f>Lambdas!$J$2*D527+(1-Lambdas!$J$2)*C527*C527</f>
        <v>8.4935183623998858E-5</v>
      </c>
      <c r="E528">
        <f t="shared" si="16"/>
        <v>9.2547496247620149</v>
      </c>
    </row>
    <row r="529" spans="1:5" x14ac:dyDescent="0.2">
      <c r="A529" s="1">
        <v>42507</v>
      </c>
      <c r="B529">
        <v>140.33999600000001</v>
      </c>
      <c r="C529">
        <f t="shared" si="17"/>
        <v>-1.0702182231128397E-2</v>
      </c>
      <c r="D529">
        <f>Lambdas!$J$2*D528+(1-Lambdas!$J$2)*C528*C528</f>
        <v>8.2363849766426005E-5</v>
      </c>
      <c r="E529">
        <f t="shared" si="16"/>
        <v>8.0137452966425489</v>
      </c>
    </row>
    <row r="530" spans="1:5" x14ac:dyDescent="0.2">
      <c r="A530" s="1">
        <v>42508</v>
      </c>
      <c r="B530">
        <v>141.470001</v>
      </c>
      <c r="C530">
        <f t="shared" si="17"/>
        <v>8.0196662175458268E-3</v>
      </c>
      <c r="D530">
        <f>Lambdas!$J$2*D529+(1-Lambdas!$J$2)*C529*C529</f>
        <v>8.346925543463637E-5</v>
      </c>
      <c r="E530">
        <f t="shared" si="16"/>
        <v>8.620508411942529</v>
      </c>
    </row>
    <row r="531" spans="1:5" x14ac:dyDescent="0.2">
      <c r="A531" s="1">
        <v>42509</v>
      </c>
      <c r="B531">
        <v>140.78999300000001</v>
      </c>
      <c r="C531">
        <f t="shared" si="17"/>
        <v>-4.8183187844848159E-3</v>
      </c>
      <c r="D531">
        <f>Lambdas!$J$2*D530+(1-Lambdas!$J$2)*C530*C530</f>
        <v>8.2811148730000094E-5</v>
      </c>
      <c r="E531">
        <f t="shared" si="16"/>
        <v>9.1185967679523223</v>
      </c>
    </row>
    <row r="532" spans="1:5" x14ac:dyDescent="0.2">
      <c r="A532" s="1">
        <v>42510</v>
      </c>
      <c r="B532">
        <v>141.83000200000001</v>
      </c>
      <c r="C532">
        <f t="shared" si="17"/>
        <v>7.3598026529106929E-3</v>
      </c>
      <c r="D532">
        <f>Lambdas!$J$2*D531+(1-Lambdas!$J$2)*C531*C531</f>
        <v>8.0763565474683543E-5</v>
      </c>
      <c r="E532">
        <f t="shared" si="16"/>
        <v>8.7533023011100912</v>
      </c>
    </row>
    <row r="533" spans="1:5" x14ac:dyDescent="0.2">
      <c r="A533" s="1">
        <v>42513</v>
      </c>
      <c r="B533">
        <v>141.479996</v>
      </c>
      <c r="C533">
        <f t="shared" si="17"/>
        <v>-2.4708353431730327E-3</v>
      </c>
      <c r="D533">
        <f>Lambdas!$J$2*D532+(1-Lambdas!$J$2)*C532*C532</f>
        <v>7.9849741335793277E-5</v>
      </c>
      <c r="E533">
        <f t="shared" si="16"/>
        <v>9.358907478481802</v>
      </c>
    </row>
    <row r="534" spans="1:5" x14ac:dyDescent="0.2">
      <c r="A534" s="1">
        <v>42514</v>
      </c>
      <c r="B534">
        <v>143.71000699999999</v>
      </c>
      <c r="C534">
        <f t="shared" si="17"/>
        <v>1.56390927306281E-2</v>
      </c>
      <c r="D534">
        <f>Lambdas!$J$2*D533+(1-Lambdas!$J$2)*C533*C533</f>
        <v>7.7315995867526587E-5</v>
      </c>
      <c r="E534">
        <f t="shared" si="16"/>
        <v>6.3042122768349316</v>
      </c>
    </row>
    <row r="535" spans="1:5" x14ac:dyDescent="0.2">
      <c r="A535" s="1">
        <v>42515</v>
      </c>
      <c r="B535">
        <v>144.08000200000001</v>
      </c>
      <c r="C535">
        <f t="shared" si="17"/>
        <v>2.5712859535174798E-3</v>
      </c>
      <c r="D535">
        <f>Lambdas!$J$2*D534+(1-Lambdas!$J$2)*C534*C534</f>
        <v>8.3062950246388438E-5</v>
      </c>
      <c r="E535">
        <f t="shared" si="16"/>
        <v>9.3163154052447936</v>
      </c>
    </row>
    <row r="536" spans="1:5" x14ac:dyDescent="0.2">
      <c r="A536" s="1">
        <v>42516</v>
      </c>
      <c r="B536">
        <v>143.050003</v>
      </c>
      <c r="C536">
        <f t="shared" si="17"/>
        <v>-7.1744742810704214E-3</v>
      </c>
      <c r="D536">
        <f>Lambdas!$J$2*D535+(1-Lambdas!$J$2)*C535*C535</f>
        <v>8.0436206226897755E-5</v>
      </c>
      <c r="E536">
        <f t="shared" si="16"/>
        <v>8.7881218787549074</v>
      </c>
    </row>
    <row r="537" spans="1:5" x14ac:dyDescent="0.2">
      <c r="A537" s="1">
        <v>42517</v>
      </c>
      <c r="B537">
        <v>143.35000600000001</v>
      </c>
      <c r="C537">
        <f t="shared" si="17"/>
        <v>2.0949937171688754E-3</v>
      </c>
      <c r="D537">
        <f>Lambdas!$J$2*D536+(1-Lambdas!$J$2)*C536*C536</f>
        <v>7.9441081522548763E-5</v>
      </c>
      <c r="E537">
        <f t="shared" si="16"/>
        <v>9.3852464481255016</v>
      </c>
    </row>
    <row r="538" spans="1:5" x14ac:dyDescent="0.2">
      <c r="A538" s="1">
        <v>42521</v>
      </c>
      <c r="B538">
        <v>140.53999300000001</v>
      </c>
      <c r="C538">
        <f t="shared" si="17"/>
        <v>-1.9797138228809543E-2</v>
      </c>
      <c r="D538">
        <f>Lambdas!$J$2*D537+(1-Lambdas!$J$2)*C537*C537</f>
        <v>7.6862417041066757E-5</v>
      </c>
      <c r="E538">
        <f t="shared" si="16"/>
        <v>4.3744256442147407</v>
      </c>
    </row>
    <row r="539" spans="1:5" x14ac:dyDescent="0.2">
      <c r="A539" s="1">
        <v>42522</v>
      </c>
      <c r="B539">
        <v>141.990005</v>
      </c>
      <c r="C539">
        <f t="shared" si="17"/>
        <v>1.0264571843846392E-2</v>
      </c>
      <c r="D539">
        <f>Lambdas!$J$2*D538+(1-Lambdas!$J$2)*C538*C538</f>
        <v>8.7687500086587947E-5</v>
      </c>
      <c r="E539">
        <f t="shared" si="16"/>
        <v>8.1401752757106411</v>
      </c>
    </row>
    <row r="540" spans="1:5" x14ac:dyDescent="0.2">
      <c r="A540" s="1">
        <v>42523</v>
      </c>
      <c r="B540">
        <v>142.11000100000001</v>
      </c>
      <c r="C540">
        <f t="shared" si="17"/>
        <v>8.4474484055942136E-4</v>
      </c>
      <c r="D540">
        <f>Lambdas!$J$2*D539+(1-Lambdas!$J$2)*C539*C539</f>
        <v>8.8294747038765502E-5</v>
      </c>
      <c r="E540">
        <f t="shared" si="16"/>
        <v>9.3267479907582231</v>
      </c>
    </row>
    <row r="541" spans="1:5" x14ac:dyDescent="0.2">
      <c r="A541" s="1">
        <v>42524</v>
      </c>
      <c r="B541">
        <v>141.13999899999999</v>
      </c>
      <c r="C541">
        <f t="shared" si="17"/>
        <v>-6.8491141530521863E-3</v>
      </c>
      <c r="D541">
        <f>Lambdas!$J$2*D540+(1-Lambdas!$J$2)*C540*C540</f>
        <v>8.528560458172009E-5</v>
      </c>
      <c r="E541">
        <f t="shared" si="16"/>
        <v>8.8194663955830066</v>
      </c>
    </row>
    <row r="542" spans="1:5" x14ac:dyDescent="0.2">
      <c r="A542" s="1">
        <v>42527</v>
      </c>
      <c r="B542">
        <v>141.820007</v>
      </c>
      <c r="C542">
        <f t="shared" si="17"/>
        <v>4.8063987466705873E-3</v>
      </c>
      <c r="D542">
        <f>Lambdas!$J$2*D541+(1-Lambdas!$J$2)*C541*C541</f>
        <v>8.3967095296642354E-5</v>
      </c>
      <c r="E542">
        <f t="shared" si="16"/>
        <v>9.1099602986774144</v>
      </c>
    </row>
    <row r="543" spans="1:5" x14ac:dyDescent="0.2">
      <c r="A543" s="1">
        <v>42528</v>
      </c>
      <c r="B543">
        <v>141.41000399999999</v>
      </c>
      <c r="C543">
        <f t="shared" si="17"/>
        <v>-2.8951966279637184E-3</v>
      </c>
      <c r="D543">
        <f>Lambdas!$J$2*D542+(1-Lambdas!$J$2)*C542*C542</f>
        <v>8.1875853815443163E-5</v>
      </c>
      <c r="E543">
        <f t="shared" si="16"/>
        <v>9.307929933750227</v>
      </c>
    </row>
    <row r="544" spans="1:5" x14ac:dyDescent="0.2">
      <c r="A544" s="1">
        <v>42529</v>
      </c>
      <c r="B544">
        <v>142.529999</v>
      </c>
      <c r="C544">
        <f t="shared" si="17"/>
        <v>7.888996244645478E-3</v>
      </c>
      <c r="D544">
        <f>Lambdas!$J$2*D543+(1-Lambdas!$J$2)*C543*C543</f>
        <v>7.9350733104579027E-5</v>
      </c>
      <c r="E544">
        <f t="shared" si="16"/>
        <v>8.6573141984321609</v>
      </c>
    </row>
    <row r="545" spans="1:5" x14ac:dyDescent="0.2">
      <c r="A545" s="1">
        <v>42530</v>
      </c>
      <c r="B545">
        <v>142.229996</v>
      </c>
      <c r="C545">
        <f t="shared" si="17"/>
        <v>-2.1070593921985719E-3</v>
      </c>
      <c r="D545">
        <f>Lambdas!$J$2*D544+(1-Lambdas!$J$2)*C544*C544</f>
        <v>7.8762708392512011E-5</v>
      </c>
      <c r="E545">
        <f t="shared" si="16"/>
        <v>9.3927028795942231</v>
      </c>
    </row>
    <row r="546" spans="1:5" x14ac:dyDescent="0.2">
      <c r="A546" s="1">
        <v>42531</v>
      </c>
      <c r="B546">
        <v>141.759995</v>
      </c>
      <c r="C546">
        <f t="shared" si="17"/>
        <v>-3.3099858727844546E-3</v>
      </c>
      <c r="D546">
        <f>Lambdas!$J$2*D545+(1-Lambdas!$J$2)*C545*C545</f>
        <v>7.6209093669537108E-5</v>
      </c>
      <c r="E546">
        <f t="shared" si="16"/>
        <v>9.3382673068631572</v>
      </c>
    </row>
    <row r="547" spans="1:5" x14ac:dyDescent="0.2">
      <c r="A547" s="1">
        <v>42534</v>
      </c>
      <c r="B547">
        <v>140.94000199999999</v>
      </c>
      <c r="C547">
        <f t="shared" si="17"/>
        <v>-5.8011694965779447E-3</v>
      </c>
      <c r="D547">
        <f>Lambdas!$J$2*D546+(1-Lambdas!$J$2)*C546*C546</f>
        <v>7.3967106347352804E-5</v>
      </c>
      <c r="E547">
        <f t="shared" si="16"/>
        <v>9.0569098901313261</v>
      </c>
    </row>
    <row r="548" spans="1:5" x14ac:dyDescent="0.2">
      <c r="A548" s="1">
        <v>42535</v>
      </c>
      <c r="B548">
        <v>141.300003</v>
      </c>
      <c r="C548">
        <f t="shared" si="17"/>
        <v>2.5510288325921683E-3</v>
      </c>
      <c r="D548">
        <f>Lambdas!$J$2*D547+(1-Lambdas!$J$2)*C547*C547</f>
        <v>7.2582000341868953E-5</v>
      </c>
      <c r="E548">
        <f t="shared" si="16"/>
        <v>9.4411329629153329</v>
      </c>
    </row>
    <row r="549" spans="1:5" x14ac:dyDescent="0.2">
      <c r="A549" s="1">
        <v>42536</v>
      </c>
      <c r="B549">
        <v>140.449997</v>
      </c>
      <c r="C549">
        <f t="shared" si="17"/>
        <v>-6.033778731566174E-3</v>
      </c>
      <c r="D549">
        <f>Lambdas!$J$2*D548+(1-Lambdas!$J$2)*C548*C548</f>
        <v>7.0311799157306613E-5</v>
      </c>
      <c r="E549">
        <f t="shared" si="16"/>
        <v>9.0447846409852151</v>
      </c>
    </row>
    <row r="550" spans="1:5" x14ac:dyDescent="0.2">
      <c r="A550" s="1">
        <v>42537</v>
      </c>
      <c r="B550">
        <v>141.990005</v>
      </c>
      <c r="C550">
        <f t="shared" si="17"/>
        <v>1.0905135609675312E-2</v>
      </c>
      <c r="D550">
        <f>Lambdas!$J$2*D549+(1-Lambdas!$J$2)*C549*C549</f>
        <v>6.9146869097826751E-5</v>
      </c>
      <c r="E550">
        <f t="shared" si="16"/>
        <v>7.8594315401618591</v>
      </c>
    </row>
    <row r="551" spans="1:5" x14ac:dyDescent="0.2">
      <c r="A551" s="1">
        <v>42538</v>
      </c>
      <c r="B551">
        <v>140.729996</v>
      </c>
      <c r="C551">
        <f t="shared" si="17"/>
        <v>-8.9135352147589851E-3</v>
      </c>
      <c r="D551">
        <f>Lambdas!$J$2*D550+(1-Lambdas!$J$2)*C550*C550</f>
        <v>7.0857059042576698E-5</v>
      </c>
      <c r="E551">
        <f t="shared" si="16"/>
        <v>8.4335588098666285</v>
      </c>
    </row>
    <row r="552" spans="1:5" x14ac:dyDescent="0.2">
      <c r="A552" s="1">
        <v>42541</v>
      </c>
      <c r="B552">
        <v>141.66999799999999</v>
      </c>
      <c r="C552">
        <f t="shared" si="17"/>
        <v>6.657262688690305E-3</v>
      </c>
      <c r="D552">
        <f>Lambdas!$J$2*D551+(1-Lambdas!$J$2)*C551*C551</f>
        <v>7.1152336311094098E-5</v>
      </c>
      <c r="E552">
        <f t="shared" si="16"/>
        <v>8.9278104998408008</v>
      </c>
    </row>
    <row r="553" spans="1:5" x14ac:dyDescent="0.2">
      <c r="A553" s="1">
        <v>42542</v>
      </c>
      <c r="B553">
        <v>143.529999</v>
      </c>
      <c r="C553">
        <f t="shared" si="17"/>
        <v>1.3043670342159749E-2</v>
      </c>
      <c r="D553">
        <f>Lambdas!$J$2*D552+(1-Lambdas!$J$2)*C552*C552</f>
        <v>7.0230392630794071E-5</v>
      </c>
      <c r="E553">
        <f t="shared" si="16"/>
        <v>7.1411694537907806</v>
      </c>
    </row>
    <row r="554" spans="1:5" x14ac:dyDescent="0.2">
      <c r="A554" s="1">
        <v>42543</v>
      </c>
      <c r="B554">
        <v>143.94000199999999</v>
      </c>
      <c r="C554">
        <f t="shared" si="17"/>
        <v>2.8524943582320722E-3</v>
      </c>
      <c r="D554">
        <f>Lambdas!$J$2*D553+(1-Lambdas!$J$2)*C553*C553</f>
        <v>7.3663028695402475E-5</v>
      </c>
      <c r="E554">
        <f t="shared" si="16"/>
        <v>9.4055508078072734</v>
      </c>
    </row>
    <row r="555" spans="1:5" x14ac:dyDescent="0.2">
      <c r="A555" s="1">
        <v>42544</v>
      </c>
      <c r="B555">
        <v>145.979996</v>
      </c>
      <c r="C555">
        <f t="shared" si="17"/>
        <v>1.4073038648135704E-2</v>
      </c>
      <c r="D555">
        <f>Lambdas!$J$2*D554+(1-Lambdas!$J$2)*C554*C554</f>
        <v>7.1411654077330964E-5</v>
      </c>
      <c r="E555">
        <f t="shared" si="16"/>
        <v>6.7736867931700164</v>
      </c>
    </row>
    <row r="556" spans="1:5" x14ac:dyDescent="0.2">
      <c r="A556" s="1">
        <v>42545</v>
      </c>
      <c r="B556">
        <v>139.71000699999999</v>
      </c>
      <c r="C556">
        <f t="shared" si="17"/>
        <v>-4.3900702856291454E-2</v>
      </c>
      <c r="D556">
        <f>Lambdas!$J$2*D555+(1-Lambdas!$J$2)*C555*C555</f>
        <v>7.5762750902374078E-5</v>
      </c>
      <c r="E556">
        <f t="shared" si="16"/>
        <v>-15.950345054451892</v>
      </c>
    </row>
    <row r="557" spans="1:5" x14ac:dyDescent="0.2">
      <c r="A557" s="1">
        <v>42548</v>
      </c>
      <c r="B557">
        <v>138.5</v>
      </c>
      <c r="C557">
        <f t="shared" si="17"/>
        <v>-8.6985701387874339E-3</v>
      </c>
      <c r="D557">
        <f>Lambdas!$J$2*D556+(1-Lambdas!$J$2)*C556*C556</f>
        <v>1.3937751297311997E-4</v>
      </c>
      <c r="E557">
        <f t="shared" si="16"/>
        <v>8.3354454028739902</v>
      </c>
    </row>
    <row r="558" spans="1:5" x14ac:dyDescent="0.2">
      <c r="A558" s="1">
        <v>42549</v>
      </c>
      <c r="B558">
        <v>140.279999</v>
      </c>
      <c r="C558">
        <f t="shared" si="17"/>
        <v>1.277009251598416E-2</v>
      </c>
      <c r="D558">
        <f>Lambdas!$J$2*D557+(1-Lambdas!$J$2)*C557*C557</f>
        <v>1.3718846142099045E-4</v>
      </c>
      <c r="E558">
        <f t="shared" si="16"/>
        <v>7.7054597664639406</v>
      </c>
    </row>
    <row r="559" spans="1:5" x14ac:dyDescent="0.2">
      <c r="A559" s="1">
        <v>42550</v>
      </c>
      <c r="B559">
        <v>142.11999499999999</v>
      </c>
      <c r="C559">
        <f t="shared" si="17"/>
        <v>1.3031317827911504E-2</v>
      </c>
      <c r="D559">
        <f>Lambdas!$J$2*D558+(1-Lambdas!$J$2)*C558*C558</f>
        <v>1.380778887745663E-4</v>
      </c>
      <c r="E559">
        <f t="shared" si="16"/>
        <v>7.6578415138316007</v>
      </c>
    </row>
    <row r="560" spans="1:5" x14ac:dyDescent="0.2">
      <c r="A560" s="1">
        <v>42551</v>
      </c>
      <c r="B560">
        <v>144.78999300000001</v>
      </c>
      <c r="C560">
        <f t="shared" si="17"/>
        <v>1.8612632476159973E-2</v>
      </c>
      <c r="D560">
        <f>Lambdas!$J$2*D559+(1-Lambdas!$J$2)*C559*C559</f>
        <v>1.3916833141662391E-4</v>
      </c>
      <c r="E560">
        <f t="shared" si="16"/>
        <v>6.3905381222924849</v>
      </c>
    </row>
    <row r="561" spans="1:5" x14ac:dyDescent="0.2">
      <c r="A561" s="1">
        <v>42552</v>
      </c>
      <c r="B561">
        <v>143.96000699999999</v>
      </c>
      <c r="C561">
        <f t="shared" si="17"/>
        <v>-5.7488366120023544E-3</v>
      </c>
      <c r="D561">
        <f>Lambdas!$J$2*D560+(1-Lambdas!$J$2)*C560*C560</f>
        <v>1.4628949993054674E-4</v>
      </c>
      <c r="E561">
        <f t="shared" si="16"/>
        <v>8.6040071345742142</v>
      </c>
    </row>
    <row r="562" spans="1:5" x14ac:dyDescent="0.2">
      <c r="A562" s="1">
        <v>42556</v>
      </c>
      <c r="B562">
        <v>142.229996</v>
      </c>
      <c r="C562">
        <f t="shared" si="17"/>
        <v>-1.2090094376772385E-2</v>
      </c>
      <c r="D562">
        <f>Lambdas!$J$2*D561+(1-Lambdas!$J$2)*C561*C561</f>
        <v>1.4239874928978681E-4</v>
      </c>
      <c r="E562">
        <f t="shared" si="16"/>
        <v>7.8303929244315968</v>
      </c>
    </row>
    <row r="563" spans="1:5" x14ac:dyDescent="0.2">
      <c r="A563" s="1">
        <v>42557</v>
      </c>
      <c r="B563">
        <v>142.509995</v>
      </c>
      <c r="C563">
        <f t="shared" si="17"/>
        <v>1.9667001411886806E-3</v>
      </c>
      <c r="D563">
        <f>Lambdas!$J$2*D562+(1-Lambdas!$J$2)*C562*C562</f>
        <v>1.4252833630508686E-4</v>
      </c>
      <c r="E563">
        <f t="shared" si="16"/>
        <v>8.8288318989735401</v>
      </c>
    </row>
    <row r="564" spans="1:5" x14ac:dyDescent="0.2">
      <c r="A564" s="1">
        <v>42558</v>
      </c>
      <c r="B564">
        <v>141.91000399999999</v>
      </c>
      <c r="C564">
        <f t="shared" si="17"/>
        <v>-4.219055566538346E-3</v>
      </c>
      <c r="D564">
        <f>Lambdas!$J$2*D563+(1-Lambdas!$J$2)*C563*C563</f>
        <v>1.377641951358601E-4</v>
      </c>
      <c r="E564">
        <f t="shared" si="16"/>
        <v>8.7607576588752334</v>
      </c>
    </row>
    <row r="565" spans="1:5" x14ac:dyDescent="0.2">
      <c r="A565" s="1">
        <v>42559</v>
      </c>
      <c r="B565">
        <v>143.64999399999999</v>
      </c>
      <c r="C565">
        <f t="shared" si="17"/>
        <v>1.2186661623786453E-2</v>
      </c>
      <c r="D565">
        <f>Lambdas!$J$2*D564+(1-Lambdas!$J$2)*C564*C564</f>
        <v>1.3364244009842738E-4</v>
      </c>
      <c r="E565">
        <f t="shared" si="16"/>
        <v>7.8090585612016588</v>
      </c>
    </row>
    <row r="566" spans="1:5" x14ac:dyDescent="0.2">
      <c r="A566" s="1">
        <v>42562</v>
      </c>
      <c r="B566">
        <v>143.929993</v>
      </c>
      <c r="C566">
        <f t="shared" si="17"/>
        <v>1.9472779827141198E-3</v>
      </c>
      <c r="D566">
        <f>Lambdas!$J$2*D565+(1-Lambdas!$J$2)*C565*C565</f>
        <v>1.3415342690169802E-4</v>
      </c>
      <c r="E566">
        <f t="shared" si="16"/>
        <v>8.888261101201719</v>
      </c>
    </row>
    <row r="567" spans="1:5" x14ac:dyDescent="0.2">
      <c r="A567" s="1">
        <v>42563</v>
      </c>
      <c r="B567">
        <v>144.66999799999999</v>
      </c>
      <c r="C567">
        <f t="shared" si="17"/>
        <v>5.128251177107356E-3</v>
      </c>
      <c r="D567">
        <f>Lambdas!$J$2*D566+(1-Lambdas!$J$2)*C566*C566</f>
        <v>1.2967442181310726E-4</v>
      </c>
      <c r="E567">
        <f t="shared" si="16"/>
        <v>8.7476760820836592</v>
      </c>
    </row>
    <row r="568" spans="1:5" x14ac:dyDescent="0.2">
      <c r="A568" s="1">
        <v>42564</v>
      </c>
      <c r="B568">
        <v>145.929993</v>
      </c>
      <c r="C568">
        <f t="shared" si="17"/>
        <v>8.6717338945167203E-3</v>
      </c>
      <c r="D568">
        <f>Lambdas!$J$2*D567+(1-Lambdas!$J$2)*C567*C567</f>
        <v>1.2612261324003622E-4</v>
      </c>
      <c r="E568">
        <f t="shared" si="16"/>
        <v>8.3820190017534006</v>
      </c>
    </row>
    <row r="569" spans="1:5" x14ac:dyDescent="0.2">
      <c r="A569" s="1">
        <v>42565</v>
      </c>
      <c r="B569">
        <v>145.729996</v>
      </c>
      <c r="C569">
        <f t="shared" si="17"/>
        <v>-1.3714396138646578E-3</v>
      </c>
      <c r="D569">
        <f>Lambdas!$J$2*D568+(1-Lambdas!$J$2)*C568*C568</f>
        <v>1.2437296168654779E-4</v>
      </c>
      <c r="E569">
        <f t="shared" si="16"/>
        <v>8.9771031183931509</v>
      </c>
    </row>
    <row r="570" spans="1:5" x14ac:dyDescent="0.2">
      <c r="A570" s="1">
        <v>42566</v>
      </c>
      <c r="B570">
        <v>145.970001</v>
      </c>
      <c r="C570">
        <f t="shared" si="17"/>
        <v>1.6455608956248071E-3</v>
      </c>
      <c r="D570">
        <f>Lambdas!$J$2*D569+(1-Lambdas!$J$2)*C569*C569</f>
        <v>1.2016433676351308E-4</v>
      </c>
      <c r="E570">
        <f t="shared" si="16"/>
        <v>9.0041155508848885</v>
      </c>
    </row>
    <row r="571" spans="1:5" x14ac:dyDescent="0.2">
      <c r="A571" s="1">
        <v>42569</v>
      </c>
      <c r="B571">
        <v>146.570007</v>
      </c>
      <c r="C571">
        <f t="shared" si="17"/>
        <v>4.1020498047488084E-3</v>
      </c>
      <c r="D571">
        <f>Lambdas!$J$2*D570+(1-Lambdas!$J$2)*C570*C570</f>
        <v>1.161287283464416E-4</v>
      </c>
      <c r="E571">
        <f t="shared" si="16"/>
        <v>8.9159133228751273</v>
      </c>
    </row>
    <row r="572" spans="1:5" x14ac:dyDescent="0.2">
      <c r="A572" s="1">
        <v>42570</v>
      </c>
      <c r="B572">
        <v>146.91999799999999</v>
      </c>
      <c r="C572">
        <f t="shared" si="17"/>
        <v>2.3850295406576626E-3</v>
      </c>
      <c r="D572">
        <f>Lambdas!$J$2*D571+(1-Lambdas!$J$2)*C571*C571</f>
        <v>1.1271688002243331E-4</v>
      </c>
      <c r="E572">
        <f t="shared" si="16"/>
        <v>9.0401654066465937</v>
      </c>
    </row>
    <row r="573" spans="1:5" x14ac:dyDescent="0.2">
      <c r="A573" s="1">
        <v>42571</v>
      </c>
      <c r="B573">
        <v>146.16999799999999</v>
      </c>
      <c r="C573">
        <f t="shared" si="17"/>
        <v>-5.1178931201128946E-3</v>
      </c>
      <c r="D573">
        <f>Lambdas!$J$2*D572+(1-Lambdas!$J$2)*C572*C572</f>
        <v>1.090395586560357E-4</v>
      </c>
      <c r="E573">
        <f t="shared" si="16"/>
        <v>8.8835858048657403</v>
      </c>
    </row>
    <row r="574" spans="1:5" x14ac:dyDescent="0.2">
      <c r="A574" s="1">
        <v>42572</v>
      </c>
      <c r="B574">
        <v>144.35000600000001</v>
      </c>
      <c r="C574">
        <f t="shared" si="17"/>
        <v>-1.252936654392065E-2</v>
      </c>
      <c r="D574">
        <f>Lambdas!$J$2*D573+(1-Lambdas!$J$2)*C573*C573</f>
        <v>1.0619308313509903E-4</v>
      </c>
      <c r="E574">
        <f t="shared" si="16"/>
        <v>7.6719535481249839</v>
      </c>
    </row>
    <row r="575" spans="1:5" x14ac:dyDescent="0.2">
      <c r="A575" s="1">
        <v>42573</v>
      </c>
      <c r="B575">
        <v>144.60000600000001</v>
      </c>
      <c r="C575">
        <f t="shared" si="17"/>
        <v>1.730403543857145E-3</v>
      </c>
      <c r="D575">
        <f>Lambdas!$J$2*D574+(1-Lambdas!$J$2)*C574*C574</f>
        <v>1.0793820963953396E-4</v>
      </c>
      <c r="E575">
        <f t="shared" si="16"/>
        <v>9.1062107891953143</v>
      </c>
    </row>
    <row r="576" spans="1:5" x14ac:dyDescent="0.2">
      <c r="A576" s="1">
        <v>42576</v>
      </c>
      <c r="B576">
        <v>144.13999899999999</v>
      </c>
      <c r="C576">
        <f t="shared" si="17"/>
        <v>-3.186308659844038E-3</v>
      </c>
      <c r="D576">
        <f>Lambdas!$J$2*D575+(1-Lambdas!$J$2)*C575*C575</f>
        <v>1.0433251168569158E-4</v>
      </c>
      <c r="E576">
        <f t="shared" si="16"/>
        <v>9.0706178556527526</v>
      </c>
    </row>
    <row r="577" spans="1:5" x14ac:dyDescent="0.2">
      <c r="A577" s="1">
        <v>42577</v>
      </c>
      <c r="B577">
        <v>144.33999600000001</v>
      </c>
      <c r="C577">
        <f t="shared" si="17"/>
        <v>1.3865573731856621E-3</v>
      </c>
      <c r="D577">
        <f>Lambdas!$J$2*D576+(1-Lambdas!$J$2)*C576*C576</f>
        <v>1.0109664560910171E-4</v>
      </c>
      <c r="E577">
        <f t="shared" si="16"/>
        <v>9.1804167455620789</v>
      </c>
    </row>
    <row r="578" spans="1:5" x14ac:dyDescent="0.2">
      <c r="A578" s="1">
        <v>42578</v>
      </c>
      <c r="B578">
        <v>144.19000199999999</v>
      </c>
      <c r="C578">
        <f t="shared" si="17"/>
        <v>-1.0397117426382315E-3</v>
      </c>
      <c r="D578">
        <f>Lambdas!$J$2*D577+(1-Lambdas!$J$2)*C577*C577</f>
        <v>9.76891886747304E-5</v>
      </c>
      <c r="E578">
        <f t="shared" si="16"/>
        <v>9.2226539506114964</v>
      </c>
    </row>
    <row r="579" spans="1:5" x14ac:dyDescent="0.2">
      <c r="A579" s="1">
        <v>42579</v>
      </c>
      <c r="B579">
        <v>144.41999799999999</v>
      </c>
      <c r="C579">
        <f t="shared" si="17"/>
        <v>1.5938189853950638E-3</v>
      </c>
      <c r="D579">
        <f>Lambdas!$J$2*D578+(1-Lambdas!$J$2)*C578*C578</f>
        <v>9.436989234084449E-5</v>
      </c>
      <c r="E579">
        <f t="shared" ref="E579:E642" si="18">-LN(D579)-C579*C579/D579</f>
        <v>9.2413703647066008</v>
      </c>
    </row>
    <row r="580" spans="1:5" x14ac:dyDescent="0.2">
      <c r="A580" s="1">
        <v>42580</v>
      </c>
      <c r="B580">
        <v>144.270004</v>
      </c>
      <c r="C580">
        <f t="shared" ref="C580:C643" si="19">LN(B580/B579)</f>
        <v>-1.0391354910654739E-3</v>
      </c>
      <c r="D580">
        <f>Lambdas!$J$2*D579+(1-Lambdas!$J$2)*C579*C579</f>
        <v>9.1214779185194242E-5</v>
      </c>
      <c r="E580">
        <f t="shared" si="18"/>
        <v>9.2904555994772622</v>
      </c>
    </row>
    <row r="581" spans="1:5" x14ac:dyDescent="0.2">
      <c r="A581" s="1">
        <v>42583</v>
      </c>
      <c r="B581">
        <v>143.929993</v>
      </c>
      <c r="C581">
        <f t="shared" si="19"/>
        <v>-2.3595500436474023E-3</v>
      </c>
      <c r="D581">
        <f>Lambdas!$J$2*D580+(1-Lambdas!$J$2)*C580*C580</f>
        <v>8.8117891611641055E-5</v>
      </c>
      <c r="E581">
        <f t="shared" si="18"/>
        <v>9.2736528289560365</v>
      </c>
    </row>
    <row r="582" spans="1:5" x14ac:dyDescent="0.2">
      <c r="A582" s="1">
        <v>42584</v>
      </c>
      <c r="B582">
        <v>143.30999800000001</v>
      </c>
      <c r="C582">
        <f t="shared" si="19"/>
        <v>-4.3169195256053186E-3</v>
      </c>
      <c r="D582">
        <f>Lambdas!$J$2*D581+(1-Lambdas!$J$2)*C581*C581</f>
        <v>8.52815969274772E-5</v>
      </c>
      <c r="E582">
        <f t="shared" si="18"/>
        <v>9.151031172812111</v>
      </c>
    </row>
    <row r="583" spans="1:5" x14ac:dyDescent="0.2">
      <c r="A583" s="1">
        <v>42585</v>
      </c>
      <c r="B583">
        <v>143.63000500000001</v>
      </c>
      <c r="C583">
        <f t="shared" si="19"/>
        <v>2.2304811411798329E-3</v>
      </c>
      <c r="D583">
        <f>Lambdas!$J$2*D582+(1-Lambdas!$J$2)*C582*C582</f>
        <v>8.2991758220314326E-5</v>
      </c>
      <c r="E583">
        <f t="shared" si="18"/>
        <v>9.3368229863583316</v>
      </c>
    </row>
    <row r="584" spans="1:5" x14ac:dyDescent="0.2">
      <c r="A584" s="1">
        <v>42586</v>
      </c>
      <c r="B584">
        <v>143.11999499999999</v>
      </c>
      <c r="C584">
        <f t="shared" si="19"/>
        <v>-3.5571789906549195E-3</v>
      </c>
      <c r="D584">
        <f>Lambdas!$J$2*D583+(1-Lambdas!$J$2)*C583*C583</f>
        <v>8.0311234018731691E-5</v>
      </c>
      <c r="E584">
        <f t="shared" si="18"/>
        <v>9.2720449766541204</v>
      </c>
    </row>
    <row r="585" spans="1:5" x14ac:dyDescent="0.2">
      <c r="A585" s="1">
        <v>42587</v>
      </c>
      <c r="B585">
        <v>145.64999399999999</v>
      </c>
      <c r="C585">
        <f t="shared" si="19"/>
        <v>1.7523037946053185E-2</v>
      </c>
      <c r="D585">
        <f>Lambdas!$J$2*D584+(1-Lambdas!$J$2)*C584*C584</f>
        <v>7.7986627807905294E-5</v>
      </c>
      <c r="E585">
        <f t="shared" si="18"/>
        <v>5.5216717842106071</v>
      </c>
    </row>
    <row r="586" spans="1:5" x14ac:dyDescent="0.2">
      <c r="A586" s="1">
        <v>42590</v>
      </c>
      <c r="B586">
        <v>145.55999800000001</v>
      </c>
      <c r="C586">
        <f t="shared" si="19"/>
        <v>-6.1808320687750553E-4</v>
      </c>
      <c r="D586">
        <f>Lambdas!$J$2*D585+(1-Lambdas!$J$2)*C585*C585</f>
        <v>8.5857099168114639E-5</v>
      </c>
      <c r="E586">
        <f t="shared" si="18"/>
        <v>9.3583767150935753</v>
      </c>
    </row>
    <row r="587" spans="1:5" x14ac:dyDescent="0.2">
      <c r="A587" s="1">
        <v>42591</v>
      </c>
      <c r="B587">
        <v>147.220001</v>
      </c>
      <c r="C587">
        <f t="shared" si="19"/>
        <v>1.1339714419194723E-2</v>
      </c>
      <c r="D587">
        <f>Lambdas!$J$2*D586+(1-Lambdas!$J$2)*C586*C586</f>
        <v>8.2920318139866988E-5</v>
      </c>
      <c r="E587">
        <f t="shared" si="18"/>
        <v>7.8468751303693978</v>
      </c>
    </row>
    <row r="588" spans="1:5" x14ac:dyDescent="0.2">
      <c r="A588" s="1">
        <v>42592</v>
      </c>
      <c r="B588">
        <v>146.69000199999999</v>
      </c>
      <c r="C588">
        <f t="shared" si="19"/>
        <v>-3.6065432892493387E-3</v>
      </c>
      <c r="D588">
        <f>Lambdas!$J$2*D587+(1-Lambdas!$J$2)*C587*C587</f>
        <v>8.4489422164928256E-5</v>
      </c>
      <c r="E588">
        <f t="shared" si="18"/>
        <v>9.2249341187640681</v>
      </c>
    </row>
    <row r="589" spans="1:5" x14ac:dyDescent="0.2">
      <c r="A589" s="1">
        <v>42593</v>
      </c>
      <c r="B589">
        <v>147.740005</v>
      </c>
      <c r="C589">
        <f t="shared" si="19"/>
        <v>7.132475809963422E-3</v>
      </c>
      <c r="D589">
        <f>Lambdas!$J$2*D588+(1-Lambdas!$J$2)*C588*C588</f>
        <v>8.203341058341291E-5</v>
      </c>
      <c r="E589">
        <f t="shared" si="18"/>
        <v>8.788243801987738</v>
      </c>
    </row>
    <row r="590" spans="1:5" x14ac:dyDescent="0.2">
      <c r="A590" s="1">
        <v>42594</v>
      </c>
      <c r="B590">
        <v>147.720001</v>
      </c>
      <c r="C590">
        <f t="shared" si="19"/>
        <v>-1.3540918990280455E-4</v>
      </c>
      <c r="D590">
        <f>Lambdas!$J$2*D589+(1-Lambdas!$J$2)*C589*C589</f>
        <v>8.0962763706551478E-5</v>
      </c>
      <c r="E590">
        <f t="shared" si="18"/>
        <v>9.4212947461727268</v>
      </c>
    </row>
    <row r="591" spans="1:5" x14ac:dyDescent="0.2">
      <c r="A591" s="1">
        <v>42597</v>
      </c>
      <c r="B591">
        <v>147.779999</v>
      </c>
      <c r="C591">
        <f t="shared" si="19"/>
        <v>4.0607783975955667E-4</v>
      </c>
      <c r="D591">
        <f>Lambdas!$J$2*D590+(1-Lambdas!$J$2)*C590*C590</f>
        <v>7.8181648064090865E-5</v>
      </c>
      <c r="E591">
        <f t="shared" si="18"/>
        <v>9.4543664368857385</v>
      </c>
    </row>
    <row r="592" spans="1:5" x14ac:dyDescent="0.2">
      <c r="A592" s="1">
        <v>42598</v>
      </c>
      <c r="B592">
        <v>147.240005</v>
      </c>
      <c r="C592">
        <f t="shared" si="19"/>
        <v>-3.6607321247026452E-3</v>
      </c>
      <c r="D592">
        <f>Lambdas!$J$2*D591+(1-Lambdas!$J$2)*C591*C591</f>
        <v>7.5501122599736699E-5</v>
      </c>
      <c r="E592">
        <f t="shared" si="18"/>
        <v>9.3138695172583432</v>
      </c>
    </row>
    <row r="593" spans="1:5" x14ac:dyDescent="0.2">
      <c r="A593" s="1">
        <v>42599</v>
      </c>
      <c r="B593">
        <v>149.08000200000001</v>
      </c>
      <c r="C593">
        <f t="shared" si="19"/>
        <v>1.2419145557690045E-2</v>
      </c>
      <c r="D593">
        <f>Lambdas!$J$2*D592+(1-Lambdas!$J$2)*C592*C592</f>
        <v>7.3367464501029008E-5</v>
      </c>
      <c r="E593">
        <f t="shared" si="18"/>
        <v>7.4178014626029416</v>
      </c>
    </row>
    <row r="594" spans="1:5" x14ac:dyDescent="0.2">
      <c r="A594" s="1">
        <v>42600</v>
      </c>
      <c r="B594">
        <v>148.80999800000001</v>
      </c>
      <c r="C594">
        <f t="shared" si="19"/>
        <v>-1.8127770246715101E-3</v>
      </c>
      <c r="D594">
        <f>Lambdas!$J$2*D593+(1-Lambdas!$J$2)*C593*C593</f>
        <v>7.6145944303548506E-5</v>
      </c>
      <c r="E594">
        <f t="shared" si="18"/>
        <v>9.4397026583383443</v>
      </c>
    </row>
    <row r="595" spans="1:5" x14ac:dyDescent="0.2">
      <c r="A595" s="1">
        <v>42601</v>
      </c>
      <c r="B595">
        <v>148.75</v>
      </c>
      <c r="C595">
        <f t="shared" si="19"/>
        <v>-4.0326657626271577E-4</v>
      </c>
      <c r="D595">
        <f>Lambdas!$J$2*D594+(1-Lambdas!$J$2)*C594*C594</f>
        <v>7.3642603564850182E-5</v>
      </c>
      <c r="E595">
        <f t="shared" si="18"/>
        <v>9.514078560902206</v>
      </c>
    </row>
    <row r="596" spans="1:5" x14ac:dyDescent="0.2">
      <c r="A596" s="1">
        <v>42604</v>
      </c>
      <c r="B596">
        <v>148.449997</v>
      </c>
      <c r="C596">
        <f t="shared" si="19"/>
        <v>-2.0188634247950829E-3</v>
      </c>
      <c r="D596">
        <f>Lambdas!$J$2*D595+(1-Lambdas!$J$2)*C595*C595</f>
        <v>7.1117953929672277E-5</v>
      </c>
      <c r="E596">
        <f t="shared" si="18"/>
        <v>9.4938601797838693</v>
      </c>
    </row>
    <row r="597" spans="1:5" x14ac:dyDescent="0.2">
      <c r="A597" s="1">
        <v>42605</v>
      </c>
      <c r="B597">
        <v>148.770004</v>
      </c>
      <c r="C597">
        <f t="shared" si="19"/>
        <v>2.1533350553490922E-3</v>
      </c>
      <c r="D597">
        <f>Lambdas!$J$2*D596+(1-Lambdas!$J$2)*C596*C596</f>
        <v>6.8814497583468591E-5</v>
      </c>
      <c r="E597">
        <f t="shared" si="18"/>
        <v>9.5167142106698535</v>
      </c>
    </row>
    <row r="598" spans="1:5" x14ac:dyDescent="0.2">
      <c r="A598" s="1">
        <v>42606</v>
      </c>
      <c r="B598">
        <v>148.41000399999999</v>
      </c>
      <c r="C598">
        <f t="shared" si="19"/>
        <v>-2.4227751962048807E-3</v>
      </c>
      <c r="D598">
        <f>Lambdas!$J$2*D597+(1-Lambdas!$J$2)*C597*C597</f>
        <v>6.6609460637767566E-5</v>
      </c>
      <c r="E598">
        <f t="shared" si="18"/>
        <v>9.5285407264324142</v>
      </c>
    </row>
    <row r="599" spans="1:5" x14ac:dyDescent="0.2">
      <c r="A599" s="1">
        <v>42607</v>
      </c>
      <c r="B599">
        <v>148.63999899999999</v>
      </c>
      <c r="C599">
        <f t="shared" si="19"/>
        <v>1.5485274777758632E-3</v>
      </c>
      <c r="D599">
        <f>Lambdas!$J$2*D598+(1-Lambdas!$J$2)*C598*C598</f>
        <v>6.4522548492045107E-5</v>
      </c>
      <c r="E599">
        <f t="shared" si="18"/>
        <v>9.6113314752258709</v>
      </c>
    </row>
    <row r="600" spans="1:5" x14ac:dyDescent="0.2">
      <c r="A600" s="1">
        <v>42608</v>
      </c>
      <c r="B600">
        <v>147.91000399999999</v>
      </c>
      <c r="C600">
        <f t="shared" si="19"/>
        <v>-4.9232606111135873E-3</v>
      </c>
      <c r="D600">
        <f>Lambdas!$J$2*D599+(1-Lambdas!$J$2)*C599*C599</f>
        <v>6.2388050392842324E-5</v>
      </c>
      <c r="E600">
        <f t="shared" si="18"/>
        <v>9.2936249803918383</v>
      </c>
    </row>
    <row r="601" spans="1:5" x14ac:dyDescent="0.2">
      <c r="A601" s="1">
        <v>42611</v>
      </c>
      <c r="B601">
        <v>149.300003</v>
      </c>
      <c r="C601">
        <f t="shared" si="19"/>
        <v>9.3537169121648885E-3</v>
      </c>
      <c r="D601">
        <f>Lambdas!$J$2*D600+(1-Lambdas!$J$2)*C600*C600</f>
        <v>6.1077295252844971E-5</v>
      </c>
      <c r="E601">
        <f t="shared" si="18"/>
        <v>8.270890095904651</v>
      </c>
    </row>
    <row r="602" spans="1:5" x14ac:dyDescent="0.2">
      <c r="A602" s="1">
        <v>42612</v>
      </c>
      <c r="B602">
        <v>150.229996</v>
      </c>
      <c r="C602">
        <f t="shared" si="19"/>
        <v>6.209701809576129E-3</v>
      </c>
      <c r="D602">
        <f>Lambdas!$J$2*D601+(1-Lambdas!$J$2)*C601*C601</f>
        <v>6.198486117370004E-5</v>
      </c>
      <c r="E602">
        <f t="shared" si="18"/>
        <v>9.0665265977794274</v>
      </c>
    </row>
    <row r="603" spans="1:5" x14ac:dyDescent="0.2">
      <c r="A603" s="1">
        <v>42613</v>
      </c>
      <c r="B603">
        <v>150.490005</v>
      </c>
      <c r="C603">
        <f t="shared" si="19"/>
        <v>1.729243574934074E-3</v>
      </c>
      <c r="D603">
        <f>Lambdas!$J$2*D602+(1-Lambdas!$J$2)*C602*C602</f>
        <v>6.1180035609966887E-5</v>
      </c>
      <c r="E603">
        <f t="shared" si="18"/>
        <v>9.6528128539112341</v>
      </c>
    </row>
    <row r="604" spans="1:5" x14ac:dyDescent="0.2">
      <c r="A604" s="1">
        <v>42614</v>
      </c>
      <c r="B604">
        <v>150.35000600000001</v>
      </c>
      <c r="C604">
        <f t="shared" si="19"/>
        <v>-9.3072068200438808E-4</v>
      </c>
      <c r="D604">
        <f>Lambdas!$J$2*D603+(1-Lambdas!$J$2)*C603*C603</f>
        <v>5.9180732703666334E-5</v>
      </c>
      <c r="E604">
        <f t="shared" si="18"/>
        <v>9.7202773171716341</v>
      </c>
    </row>
    <row r="605" spans="1:5" x14ac:dyDescent="0.2">
      <c r="A605" s="1">
        <v>42615</v>
      </c>
      <c r="B605">
        <v>150.720001</v>
      </c>
      <c r="C605">
        <f t="shared" si="19"/>
        <v>2.4578681214510564E-3</v>
      </c>
      <c r="D605">
        <f>Lambdas!$J$2*D604+(1-Lambdas!$J$2)*C604*C604</f>
        <v>5.717714395785498E-5</v>
      </c>
      <c r="E605">
        <f t="shared" si="18"/>
        <v>9.6637001915085783</v>
      </c>
    </row>
    <row r="606" spans="1:5" x14ac:dyDescent="0.2">
      <c r="A606" s="1">
        <v>42619</v>
      </c>
      <c r="B606">
        <v>150.429993</v>
      </c>
      <c r="C606">
        <f t="shared" si="19"/>
        <v>-1.9260042864123823E-3</v>
      </c>
      <c r="D606">
        <f>Lambdas!$J$2*D605+(1-Lambdas!$J$2)*C605*C605</f>
        <v>5.5420195252592606E-5</v>
      </c>
      <c r="E606">
        <f t="shared" si="18"/>
        <v>9.7336325465969189</v>
      </c>
    </row>
    <row r="607" spans="1:5" x14ac:dyDescent="0.2">
      <c r="A607" s="1">
        <v>42620</v>
      </c>
      <c r="B607">
        <v>149.58000200000001</v>
      </c>
      <c r="C607">
        <f t="shared" si="19"/>
        <v>-5.6664330421670244E-3</v>
      </c>
      <c r="D607">
        <f>Lambdas!$J$2*D606+(1-Lambdas!$J$2)*C606*C606</f>
        <v>5.3643501689772788E-5</v>
      </c>
      <c r="E607">
        <f t="shared" si="18"/>
        <v>9.2345975082955345</v>
      </c>
    </row>
    <row r="608" spans="1:5" x14ac:dyDescent="0.2">
      <c r="A608" s="1">
        <v>42621</v>
      </c>
      <c r="B608">
        <v>149.779999</v>
      </c>
      <c r="C608">
        <f t="shared" si="19"/>
        <v>1.3361640104693259E-3</v>
      </c>
      <c r="D608">
        <f>Lambdas!$J$2*D607+(1-Lambdas!$J$2)*C607*C607</f>
        <v>5.2903593666128868E-5</v>
      </c>
      <c r="E608">
        <f t="shared" si="18"/>
        <v>9.8132923508255896</v>
      </c>
    </row>
    <row r="609" spans="1:5" x14ac:dyDescent="0.2">
      <c r="A609" s="1">
        <v>42622</v>
      </c>
      <c r="B609">
        <v>146.61999499999999</v>
      </c>
      <c r="C609">
        <f t="shared" si="19"/>
        <v>-2.1323372451082023E-2</v>
      </c>
      <c r="D609">
        <f>Lambdas!$J$2*D608+(1-Lambdas!$J$2)*C608*C608</f>
        <v>5.1147255469012152E-5</v>
      </c>
      <c r="E609">
        <f t="shared" si="18"/>
        <v>0.99105371030097622</v>
      </c>
    </row>
    <row r="610" spans="1:5" x14ac:dyDescent="0.2">
      <c r="A610" s="1">
        <v>42625</v>
      </c>
      <c r="B610">
        <v>148.970001</v>
      </c>
      <c r="C610">
        <f t="shared" si="19"/>
        <v>1.5900778410582243E-2</v>
      </c>
      <c r="D610">
        <f>Lambdas!$J$2*D609+(1-Lambdas!$J$2)*C609*C609</f>
        <v>6.5012181482953388E-5</v>
      </c>
      <c r="E610">
        <f t="shared" si="18"/>
        <v>5.751899285439702</v>
      </c>
    </row>
    <row r="611" spans="1:5" x14ac:dyDescent="0.2">
      <c r="A611" s="1">
        <v>42626</v>
      </c>
      <c r="B611">
        <v>146.229996</v>
      </c>
      <c r="C611">
        <f t="shared" si="19"/>
        <v>-1.8564252834643247E-2</v>
      </c>
      <c r="D611">
        <f>Lambdas!$J$2*D610+(1-Lambdas!$J$2)*C610*C610</f>
        <v>7.1465452043278238E-5</v>
      </c>
      <c r="E611">
        <f t="shared" si="18"/>
        <v>4.7239455646142225</v>
      </c>
    </row>
    <row r="612" spans="1:5" x14ac:dyDescent="0.2">
      <c r="A612" s="1">
        <v>42627</v>
      </c>
      <c r="B612">
        <v>145.779999</v>
      </c>
      <c r="C612">
        <f t="shared" si="19"/>
        <v>-3.0820681752038643E-3</v>
      </c>
      <c r="D612">
        <f>Lambdas!$J$2*D611+(1-Lambdas!$J$2)*C611*C611</f>
        <v>8.08509816068189E-5</v>
      </c>
      <c r="E612">
        <f t="shared" si="18"/>
        <v>9.3054132958875311</v>
      </c>
    </row>
    <row r="613" spans="1:5" x14ac:dyDescent="0.2">
      <c r="A613" s="1">
        <v>42628</v>
      </c>
      <c r="B613">
        <v>146.66000399999999</v>
      </c>
      <c r="C613">
        <f t="shared" si="19"/>
        <v>6.0183808452046929E-3</v>
      </c>
      <c r="D613">
        <f>Lambdas!$J$2*D612+(1-Lambdas!$J$2)*C612*C612</f>
        <v>7.8399451392944147E-5</v>
      </c>
      <c r="E613">
        <f t="shared" si="18"/>
        <v>8.9916890177515274</v>
      </c>
    </row>
    <row r="614" spans="1:5" x14ac:dyDescent="0.2">
      <c r="A614" s="1">
        <v>42629</v>
      </c>
      <c r="B614">
        <v>145.009995</v>
      </c>
      <c r="C614">
        <f t="shared" si="19"/>
        <v>-1.1314338860197386E-2</v>
      </c>
      <c r="D614">
        <f>Lambdas!$J$2*D613+(1-Lambdas!$J$2)*C613*C613</f>
        <v>7.6950266938539659E-5</v>
      </c>
      <c r="E614">
        <f t="shared" si="18"/>
        <v>7.8087538308413169</v>
      </c>
    </row>
    <row r="615" spans="1:5" x14ac:dyDescent="0.2">
      <c r="A615" s="1">
        <v>42632</v>
      </c>
      <c r="B615">
        <v>145.240005</v>
      </c>
      <c r="C615">
        <f t="shared" si="19"/>
        <v>1.584909892489749E-3</v>
      </c>
      <c r="D615">
        <f>Lambdas!$J$2*D614+(1-Lambdas!$J$2)*C614*C614</f>
        <v>7.87047407666469E-5</v>
      </c>
      <c r="E615">
        <f t="shared" si="18"/>
        <v>9.4178911803689136</v>
      </c>
    </row>
    <row r="616" spans="1:5" x14ac:dyDescent="0.2">
      <c r="A616" s="1">
        <v>42633</v>
      </c>
      <c r="B616">
        <v>144.91999799999999</v>
      </c>
      <c r="C616">
        <f t="shared" si="19"/>
        <v>-2.2057287457537406E-3</v>
      </c>
      <c r="D616">
        <f>Lambdas!$J$2*D615+(1-Lambdas!$J$2)*C615*C615</f>
        <v>7.6086883096898901E-5</v>
      </c>
      <c r="E616">
        <f t="shared" si="18"/>
        <v>9.4196914651988717</v>
      </c>
    </row>
    <row r="617" spans="1:5" x14ac:dyDescent="0.2">
      <c r="A617" s="1">
        <v>42634</v>
      </c>
      <c r="B617">
        <v>146.46000699999999</v>
      </c>
      <c r="C617">
        <f t="shared" si="19"/>
        <v>1.0570549201383466E-2</v>
      </c>
      <c r="D617">
        <f>Lambdas!$J$2*D616+(1-Lambdas!$J$2)*C616*C616</f>
        <v>7.3639826117211495E-5</v>
      </c>
      <c r="E617">
        <f t="shared" si="18"/>
        <v>7.9989865093825756</v>
      </c>
    </row>
    <row r="618" spans="1:5" x14ac:dyDescent="0.2">
      <c r="A618" s="1">
        <v>42635</v>
      </c>
      <c r="B618">
        <v>146.529999</v>
      </c>
      <c r="C618">
        <f t="shared" si="19"/>
        <v>4.7777739785052892E-4</v>
      </c>
      <c r="D618">
        <f>Lambdas!$J$2*D617+(1-Lambdas!$J$2)*C617*C617</f>
        <v>7.494876469617719E-5</v>
      </c>
      <c r="E618">
        <f t="shared" si="18"/>
        <v>9.4956601180686988</v>
      </c>
    </row>
    <row r="619" spans="1:5" x14ac:dyDescent="0.2">
      <c r="A619" s="1">
        <v>42636</v>
      </c>
      <c r="B619">
        <v>145</v>
      </c>
      <c r="C619">
        <f t="shared" si="19"/>
        <v>-1.0496436404818279E-2</v>
      </c>
      <c r="D619">
        <f>Lambdas!$J$2*D618+(1-Lambdas!$J$2)*C618*C618</f>
        <v>7.2381493073606938E-5</v>
      </c>
      <c r="E619">
        <f t="shared" si="18"/>
        <v>8.0114142289270891</v>
      </c>
    </row>
    <row r="620" spans="1:5" x14ac:dyDescent="0.2">
      <c r="A620" s="1">
        <v>42639</v>
      </c>
      <c r="B620">
        <v>144.179993</v>
      </c>
      <c r="C620">
        <f t="shared" si="19"/>
        <v>-5.6712719945661277E-3</v>
      </c>
      <c r="D620">
        <f>Lambdas!$J$2*D619+(1-Lambdas!$J$2)*C619*C619</f>
        <v>7.3680021071557774E-5</v>
      </c>
      <c r="E620">
        <f t="shared" si="18"/>
        <v>9.0792517785362392</v>
      </c>
    </row>
    <row r="621" spans="1:5" x14ac:dyDescent="0.2">
      <c r="A621" s="1">
        <v>42640</v>
      </c>
      <c r="B621">
        <v>145.33999600000001</v>
      </c>
      <c r="C621">
        <f t="shared" si="19"/>
        <v>8.013327240808053E-3</v>
      </c>
      <c r="D621">
        <f>Lambdas!$J$2*D620+(1-Lambdas!$J$2)*C620*C620</f>
        <v>7.2253576623730237E-5</v>
      </c>
      <c r="E621">
        <f t="shared" si="18"/>
        <v>8.6466057551820423</v>
      </c>
    </row>
    <row r="622" spans="1:5" x14ac:dyDescent="0.2">
      <c r="A622" s="1">
        <v>42641</v>
      </c>
      <c r="B622">
        <v>145.279999</v>
      </c>
      <c r="C622">
        <f t="shared" si="19"/>
        <v>-4.1288969709300647E-4</v>
      </c>
      <c r="D622">
        <f>Lambdas!$J$2*D621+(1-Lambdas!$J$2)*C621*C621</f>
        <v>7.1977330017804634E-5</v>
      </c>
      <c r="E622">
        <f t="shared" si="18"/>
        <v>9.5367908550065348</v>
      </c>
    </row>
    <row r="623" spans="1:5" x14ac:dyDescent="0.2">
      <c r="A623" s="1">
        <v>42642</v>
      </c>
      <c r="B623">
        <v>143.58999600000001</v>
      </c>
      <c r="C623">
        <f t="shared" si="19"/>
        <v>-1.1700919520531169E-2</v>
      </c>
      <c r="D623">
        <f>Lambdas!$J$2*D622+(1-Lambdas!$J$2)*C622*C622</f>
        <v>6.9510166255618163E-5</v>
      </c>
      <c r="E623">
        <f t="shared" si="18"/>
        <v>7.6043757614657439</v>
      </c>
    </row>
    <row r="624" spans="1:5" x14ac:dyDescent="0.2">
      <c r="A624" s="1">
        <v>42643</v>
      </c>
      <c r="B624">
        <v>144.470001</v>
      </c>
      <c r="C624">
        <f t="shared" si="19"/>
        <v>6.109892013950023E-3</v>
      </c>
      <c r="D624">
        <f>Lambdas!$J$2*D623+(1-Lambdas!$J$2)*C623*C623</f>
        <v>7.1825964354593641E-5</v>
      </c>
      <c r="E624">
        <f t="shared" si="18"/>
        <v>9.0215251712372417</v>
      </c>
    </row>
    <row r="625" spans="1:5" x14ac:dyDescent="0.2">
      <c r="A625" s="1">
        <v>42646</v>
      </c>
      <c r="B625">
        <v>143.759995</v>
      </c>
      <c r="C625">
        <f t="shared" si="19"/>
        <v>-4.9266727680284169E-3</v>
      </c>
      <c r="D625">
        <f>Lambdas!$J$2*D624+(1-Lambdas!$J$2)*C624*C624</f>
        <v>7.0640767325891711E-5</v>
      </c>
      <c r="E625">
        <f t="shared" si="18"/>
        <v>9.2143040323527998</v>
      </c>
    </row>
    <row r="626" spans="1:5" x14ac:dyDescent="0.2">
      <c r="A626" s="1">
        <v>42647</v>
      </c>
      <c r="B626">
        <v>143.16999799999999</v>
      </c>
      <c r="C626">
        <f t="shared" si="19"/>
        <v>-4.1124862922848259E-3</v>
      </c>
      <c r="D626">
        <f>Lambdas!$J$2*D625+(1-Lambdas!$J$2)*C625*C625</f>
        <v>6.9047617353455539E-5</v>
      </c>
      <c r="E626">
        <f t="shared" si="18"/>
        <v>9.3357738935656602</v>
      </c>
    </row>
    <row r="627" spans="1:5" x14ac:dyDescent="0.2">
      <c r="A627" s="1">
        <v>42648</v>
      </c>
      <c r="B627">
        <v>144.14999399999999</v>
      </c>
      <c r="C627">
        <f t="shared" si="19"/>
        <v>6.8216610582721316E-3</v>
      </c>
      <c r="D627">
        <f>Lambdas!$J$2*D626+(1-Lambdas!$J$2)*C626*C626</f>
        <v>6.7256343106643772E-5</v>
      </c>
      <c r="E627">
        <f t="shared" si="18"/>
        <v>8.9150933377180355</v>
      </c>
    </row>
    <row r="628" spans="1:5" x14ac:dyDescent="0.2">
      <c r="A628" s="1">
        <v>42649</v>
      </c>
      <c r="B628">
        <v>143.86999499999999</v>
      </c>
      <c r="C628">
        <f t="shared" si="19"/>
        <v>-1.9443031657572572E-3</v>
      </c>
      <c r="D628">
        <f>Lambdas!$J$2*D627+(1-Lambdas!$J$2)*C627*C627</f>
        <v>6.6544394340166063E-5</v>
      </c>
      <c r="E628">
        <f t="shared" si="18"/>
        <v>9.5608323345974249</v>
      </c>
    </row>
    <row r="629" spans="1:5" x14ac:dyDescent="0.2">
      <c r="A629" s="1">
        <v>42650</v>
      </c>
      <c r="B629">
        <v>144.520004</v>
      </c>
      <c r="C629">
        <f t="shared" si="19"/>
        <v>4.5078546619250863E-3</v>
      </c>
      <c r="D629">
        <f>Lambdas!$J$2*D628+(1-Lambdas!$J$2)*C628*C628</f>
        <v>6.438792517260303E-5</v>
      </c>
      <c r="E629">
        <f t="shared" si="18"/>
        <v>9.3349856128219137</v>
      </c>
    </row>
    <row r="630" spans="1:5" x14ac:dyDescent="0.2">
      <c r="A630" s="1">
        <v>42653</v>
      </c>
      <c r="B630">
        <v>145.199997</v>
      </c>
      <c r="C630">
        <f t="shared" si="19"/>
        <v>4.6941477722693891E-3</v>
      </c>
      <c r="D630">
        <f>Lambdas!$J$2*D629+(1-Lambdas!$J$2)*C629*C629</f>
        <v>6.2873850603511298E-5</v>
      </c>
      <c r="E630">
        <f t="shared" si="18"/>
        <v>9.3239161764940821</v>
      </c>
    </row>
    <row r="631" spans="1:5" x14ac:dyDescent="0.2">
      <c r="A631" s="1">
        <v>42654</v>
      </c>
      <c r="B631">
        <v>143.949997</v>
      </c>
      <c r="C631">
        <f t="shared" si="19"/>
        <v>-8.6460855119234927E-3</v>
      </c>
      <c r="D631">
        <f>Lambdas!$J$2*D630+(1-Lambdas!$J$2)*C630*C630</f>
        <v>6.1470696561451632E-5</v>
      </c>
      <c r="E631">
        <f t="shared" si="18"/>
        <v>8.4808454107473636</v>
      </c>
    </row>
    <row r="632" spans="1:5" x14ac:dyDescent="0.2">
      <c r="A632" s="1">
        <v>42655</v>
      </c>
      <c r="B632">
        <v>144.91000399999999</v>
      </c>
      <c r="C632">
        <f t="shared" si="19"/>
        <v>6.6468914435572849E-3</v>
      </c>
      <c r="D632">
        <f>Lambdas!$J$2*D631+(1-Lambdas!$J$2)*C631*C631</f>
        <v>6.1927116032915025E-5</v>
      </c>
      <c r="E632">
        <f t="shared" si="18"/>
        <v>8.9761142822153097</v>
      </c>
    </row>
    <row r="633" spans="1:5" x14ac:dyDescent="0.2">
      <c r="A633" s="1">
        <v>42656</v>
      </c>
      <c r="B633">
        <v>143.220001</v>
      </c>
      <c r="C633">
        <f t="shared" si="19"/>
        <v>-1.1730971100113613E-2</v>
      </c>
      <c r="D633">
        <f>Lambdas!$J$2*D632+(1-Lambdas!$J$2)*C632*C632</f>
        <v>6.131739476125218E-5</v>
      </c>
      <c r="E633">
        <f t="shared" si="18"/>
        <v>7.4551298033783464</v>
      </c>
    </row>
    <row r="634" spans="1:5" x14ac:dyDescent="0.2">
      <c r="A634" s="1">
        <v>42657</v>
      </c>
      <c r="B634">
        <v>144.179993</v>
      </c>
      <c r="C634">
        <f t="shared" si="19"/>
        <v>6.6805538649495899E-3</v>
      </c>
      <c r="D634">
        <f>Lambdas!$J$2*D633+(1-Lambdas!$J$2)*C633*C633</f>
        <v>6.3938876781333839E-5</v>
      </c>
      <c r="E634">
        <f t="shared" si="18"/>
        <v>8.9595757251123693</v>
      </c>
    </row>
    <row r="635" spans="1:5" x14ac:dyDescent="0.2">
      <c r="A635" s="1">
        <v>42660</v>
      </c>
      <c r="B635">
        <v>143.800003</v>
      </c>
      <c r="C635">
        <f t="shared" si="19"/>
        <v>-2.6390042767533511E-3</v>
      </c>
      <c r="D635">
        <f>Lambdas!$J$2*D634+(1-Lambdas!$J$2)*C634*C634</f>
        <v>6.3275449082522993E-5</v>
      </c>
      <c r="E635">
        <f t="shared" si="18"/>
        <v>9.5579492404564892</v>
      </c>
    </row>
    <row r="636" spans="1:5" x14ac:dyDescent="0.2">
      <c r="A636" s="1">
        <v>42661</v>
      </c>
      <c r="B636">
        <v>144.300003</v>
      </c>
      <c r="C636">
        <f t="shared" si="19"/>
        <v>3.4710204205910034E-3</v>
      </c>
      <c r="D636">
        <f>Lambdas!$J$2*D635+(1-Lambdas!$J$2)*C635*C635</f>
        <v>6.1340693347815135E-5</v>
      </c>
      <c r="E636">
        <f t="shared" si="18"/>
        <v>9.5026561638206264</v>
      </c>
    </row>
    <row r="637" spans="1:5" x14ac:dyDescent="0.2">
      <c r="A637" s="1">
        <v>42662</v>
      </c>
      <c r="B637">
        <v>144.86000100000001</v>
      </c>
      <c r="C637">
        <f t="shared" si="19"/>
        <v>3.8732791005511111E-3</v>
      </c>
      <c r="D637">
        <f>Lambdas!$J$2*D636+(1-Lambdas!$J$2)*C636*C636</f>
        <v>5.9647077965461066E-5</v>
      </c>
      <c r="E637">
        <f t="shared" si="18"/>
        <v>9.4755477786102436</v>
      </c>
    </row>
    <row r="638" spans="1:5" x14ac:dyDescent="0.2">
      <c r="A638" s="1">
        <v>42663</v>
      </c>
      <c r="B638">
        <v>144.490005</v>
      </c>
      <c r="C638">
        <f t="shared" si="19"/>
        <v>-2.5574300604068309E-3</v>
      </c>
      <c r="D638">
        <f>Lambdas!$J$2*D637+(1-Lambdas!$J$2)*C637*C637</f>
        <v>5.8113157492010783E-5</v>
      </c>
      <c r="E638">
        <f t="shared" si="18"/>
        <v>9.6405716809745385</v>
      </c>
    </row>
    <row r="639" spans="1:5" x14ac:dyDescent="0.2">
      <c r="A639" s="1">
        <v>42664</v>
      </c>
      <c r="B639">
        <v>143.60000600000001</v>
      </c>
      <c r="C639">
        <f t="shared" si="19"/>
        <v>-6.1786372131374242E-3</v>
      </c>
      <c r="D639">
        <f>Lambdas!$J$2*D638+(1-Lambdas!$J$2)*C638*C638</f>
        <v>5.6341205164907092E-5</v>
      </c>
      <c r="E639">
        <f t="shared" si="18"/>
        <v>9.1065064634175865</v>
      </c>
    </row>
    <row r="640" spans="1:5" x14ac:dyDescent="0.2">
      <c r="A640" s="1">
        <v>42667</v>
      </c>
      <c r="B640">
        <v>143.83000200000001</v>
      </c>
      <c r="C640">
        <f t="shared" si="19"/>
        <v>1.6003621242499312E-3</v>
      </c>
      <c r="D640">
        <f>Lambdas!$J$2*D639+(1-Lambdas!$J$2)*C639*C639</f>
        <v>5.5717063797527274E-5</v>
      </c>
      <c r="E640">
        <f t="shared" si="18"/>
        <v>9.7492568789381355</v>
      </c>
    </row>
    <row r="641" spans="1:5" x14ac:dyDescent="0.2">
      <c r="A641" s="1">
        <v>42668</v>
      </c>
      <c r="B641">
        <v>143.41999799999999</v>
      </c>
      <c r="C641">
        <f t="shared" si="19"/>
        <v>-2.8546860117305232E-3</v>
      </c>
      <c r="D641">
        <f>Lambdas!$J$2*D640+(1-Lambdas!$J$2)*C640*C640</f>
        <v>5.3890715498245803E-5</v>
      </c>
      <c r="E641">
        <f t="shared" si="18"/>
        <v>9.6773346087051202</v>
      </c>
    </row>
    <row r="642" spans="1:5" x14ac:dyDescent="0.2">
      <c r="A642" s="1">
        <v>42669</v>
      </c>
      <c r="B642">
        <v>143.94000199999999</v>
      </c>
      <c r="C642">
        <f t="shared" si="19"/>
        <v>3.6191854649641154E-3</v>
      </c>
      <c r="D642">
        <f>Lambdas!$J$2*D641+(1-Lambdas!$J$2)*C641*C641</f>
        <v>5.2319114367800039E-5</v>
      </c>
      <c r="E642">
        <f t="shared" si="18"/>
        <v>9.6077908814895157</v>
      </c>
    </row>
    <row r="643" spans="1:5" x14ac:dyDescent="0.2">
      <c r="A643" s="1">
        <v>42670</v>
      </c>
      <c r="B643">
        <v>144.449997</v>
      </c>
      <c r="C643">
        <f t="shared" si="19"/>
        <v>3.5368461694755939E-3</v>
      </c>
      <c r="D643">
        <f>Lambdas!$J$2*D642+(1-Lambdas!$J$2)*C642*C642</f>
        <v>5.097155954279629E-5</v>
      </c>
      <c r="E643">
        <f t="shared" ref="E643:E706" si="20">-LN(D643)-C643*C643/D643</f>
        <v>9.6388258624066427</v>
      </c>
    </row>
    <row r="644" spans="1:5" x14ac:dyDescent="0.2">
      <c r="A644" s="1">
        <v>42671</v>
      </c>
      <c r="B644">
        <v>144</v>
      </c>
      <c r="C644">
        <f t="shared" ref="C644:C707" si="21">LN(B644/B643)</f>
        <v>-3.1201065678113996E-3</v>
      </c>
      <c r="D644">
        <f>Lambdas!$J$2*D643+(1-Lambdas!$J$2)*C643*C643</f>
        <v>4.9650059749060775E-5</v>
      </c>
      <c r="E644">
        <f t="shared" si="20"/>
        <v>9.7144373834184634</v>
      </c>
    </row>
    <row r="645" spans="1:5" x14ac:dyDescent="0.2">
      <c r="A645" s="1">
        <v>42674</v>
      </c>
      <c r="B645">
        <v>144.300003</v>
      </c>
      <c r="C645">
        <f t="shared" si="21"/>
        <v>2.081186993845192E-3</v>
      </c>
      <c r="D645">
        <f>Lambdas!$J$2*D644+(1-Lambdas!$J$2)*C644*C644</f>
        <v>4.8278647053410886E-5</v>
      </c>
      <c r="E645">
        <f t="shared" si="20"/>
        <v>9.8488057607825521</v>
      </c>
    </row>
    <row r="646" spans="1:5" x14ac:dyDescent="0.2">
      <c r="A646" s="1">
        <v>42675</v>
      </c>
      <c r="B646">
        <v>143.63000500000001</v>
      </c>
      <c r="C646">
        <f t="shared" si="21"/>
        <v>-4.6539033144460673E-3</v>
      </c>
      <c r="D646">
        <f>Lambdas!$J$2*D645+(1-Lambdas!$J$2)*C645*C645</f>
        <v>4.6768690803668958E-5</v>
      </c>
      <c r="E646">
        <f t="shared" si="20"/>
        <v>9.507191546650553</v>
      </c>
    </row>
    <row r="647" spans="1:5" x14ac:dyDescent="0.2">
      <c r="A647" s="1">
        <v>42676</v>
      </c>
      <c r="B647">
        <v>143.19000199999999</v>
      </c>
      <c r="C647">
        <f t="shared" si="21"/>
        <v>-3.0681496020291033E-3</v>
      </c>
      <c r="D647">
        <f>Lambdas!$J$2*D646+(1-Lambdas!$J$2)*C646*C646</f>
        <v>4.590595735672493E-5</v>
      </c>
      <c r="E647">
        <f t="shared" si="20"/>
        <v>9.7838542137429823</v>
      </c>
    </row>
    <row r="648" spans="1:5" x14ac:dyDescent="0.2">
      <c r="A648" s="1">
        <v>42677</v>
      </c>
      <c r="B648">
        <v>143.63999899999999</v>
      </c>
      <c r="C648">
        <f t="shared" si="21"/>
        <v>3.1377287426624374E-3</v>
      </c>
      <c r="D648">
        <f>Lambdas!$J$2*D647+(1-Lambdas!$J$2)*C647*C647</f>
        <v>4.4652138784288327E-5</v>
      </c>
      <c r="E648">
        <f t="shared" si="20"/>
        <v>9.7961185392095071</v>
      </c>
    </row>
    <row r="649" spans="1:5" x14ac:dyDescent="0.2">
      <c r="A649" s="1">
        <v>42678</v>
      </c>
      <c r="B649">
        <v>142.949997</v>
      </c>
      <c r="C649">
        <f t="shared" si="21"/>
        <v>-4.8152646140711729E-3</v>
      </c>
      <c r="D649">
        <f>Lambdas!$J$2*D648+(1-Lambdas!$J$2)*C648*C648</f>
        <v>4.3456235245750721E-5</v>
      </c>
      <c r="E649">
        <f t="shared" si="20"/>
        <v>9.5101901277427476</v>
      </c>
    </row>
    <row r="650" spans="1:5" x14ac:dyDescent="0.2">
      <c r="A650" s="1">
        <v>42681</v>
      </c>
      <c r="B650">
        <v>146.91000399999999</v>
      </c>
      <c r="C650">
        <f t="shared" si="21"/>
        <v>2.7325283827927749E-2</v>
      </c>
      <c r="D650">
        <f>Lambdas!$J$2*D649+(1-Lambdas!$J$2)*C649*C649</f>
        <v>4.2759810315408402E-5</v>
      </c>
      <c r="E650">
        <f t="shared" si="20"/>
        <v>-7.4020723893047631</v>
      </c>
    </row>
    <row r="651" spans="1:5" x14ac:dyDescent="0.2">
      <c r="A651" s="1">
        <v>42682</v>
      </c>
      <c r="B651">
        <v>147.78999300000001</v>
      </c>
      <c r="C651">
        <f t="shared" si="21"/>
        <v>5.9721182520869739E-3</v>
      </c>
      <c r="D651">
        <f>Lambdas!$J$2*D650+(1-Lambdas!$J$2)*C650*C650</f>
        <v>6.6945030305319767E-5</v>
      </c>
      <c r="E651">
        <f t="shared" si="20"/>
        <v>9.0788703225106708</v>
      </c>
    </row>
    <row r="652" spans="1:5" x14ac:dyDescent="0.2">
      <c r="A652" s="1">
        <v>42683</v>
      </c>
      <c r="B652">
        <v>151.279999</v>
      </c>
      <c r="C652">
        <f t="shared" si="21"/>
        <v>2.3340117877966339E-2</v>
      </c>
      <c r="D652">
        <f>Lambdas!$J$2*D651+(1-Lambdas!$J$2)*C651*C651</f>
        <v>6.5870341703618598E-5</v>
      </c>
      <c r="E652">
        <f t="shared" si="20"/>
        <v>1.3576191920388823</v>
      </c>
    </row>
    <row r="653" spans="1:5" x14ac:dyDescent="0.2">
      <c r="A653" s="1">
        <v>42684</v>
      </c>
      <c r="B653">
        <v>156.05999800000001</v>
      </c>
      <c r="C653">
        <f t="shared" si="21"/>
        <v>3.1108118133088461E-2</v>
      </c>
      <c r="D653">
        <f>Lambdas!$J$2*D652+(1-Lambdas!$J$2)*C652*C652</f>
        <v>8.2324230105776454E-5</v>
      </c>
      <c r="E653">
        <f t="shared" si="20"/>
        <v>-2.3500782567171044</v>
      </c>
    </row>
    <row r="654" spans="1:5" x14ac:dyDescent="0.2">
      <c r="A654" s="1">
        <v>42685</v>
      </c>
      <c r="B654">
        <v>156.91999799999999</v>
      </c>
      <c r="C654">
        <f t="shared" si="21"/>
        <v>5.4955727229724326E-3</v>
      </c>
      <c r="D654">
        <f>Lambdas!$J$2*D653+(1-Lambdas!$J$2)*C653*C653</f>
        <v>1.1274478180098841E-4</v>
      </c>
      <c r="E654">
        <f t="shared" si="20"/>
        <v>8.8225105370091601</v>
      </c>
    </row>
    <row r="655" spans="1:5" x14ac:dyDescent="0.2">
      <c r="A655" s="1">
        <v>42688</v>
      </c>
      <c r="B655">
        <v>157.929993</v>
      </c>
      <c r="C655">
        <f t="shared" si="21"/>
        <v>6.4157439625240542E-3</v>
      </c>
      <c r="D655">
        <f>Lambdas!$J$2*D654+(1-Lambdas!$J$2)*C654*C654</f>
        <v>1.0990872600879275E-4</v>
      </c>
      <c r="E655">
        <f t="shared" si="20"/>
        <v>8.7413516320494811</v>
      </c>
    </row>
    <row r="656" spans="1:5" x14ac:dyDescent="0.2">
      <c r="A656" s="1">
        <v>42689</v>
      </c>
      <c r="B656">
        <v>157.46000699999999</v>
      </c>
      <c r="C656">
        <f t="shared" si="21"/>
        <v>-2.9803503464729264E-3</v>
      </c>
      <c r="D656">
        <f>Lambdas!$J$2*D655+(1-Lambdas!$J$2)*C655*C655</f>
        <v>1.0754669519744752E-4</v>
      </c>
      <c r="E656">
        <f t="shared" si="20"/>
        <v>9.0549935094622036</v>
      </c>
    </row>
    <row r="657" spans="1:5" x14ac:dyDescent="0.2">
      <c r="A657" s="1">
        <v>42690</v>
      </c>
      <c r="B657">
        <v>157.08000200000001</v>
      </c>
      <c r="C657">
        <f t="shared" si="21"/>
        <v>-2.4162597698803318E-3</v>
      </c>
      <c r="D657">
        <f>Lambdas!$J$2*D656+(1-Lambdas!$J$2)*C656*C656</f>
        <v>1.0415675748277686E-4</v>
      </c>
      <c r="E657">
        <f t="shared" si="20"/>
        <v>9.1135603896705231</v>
      </c>
    </row>
    <row r="658" spans="1:5" x14ac:dyDescent="0.2">
      <c r="A658" s="1">
        <v>42691</v>
      </c>
      <c r="B658">
        <v>158.38999899999999</v>
      </c>
      <c r="C658">
        <f t="shared" si="21"/>
        <v>8.3050973186245547E-3</v>
      </c>
      <c r="D658">
        <f>Lambdas!$J$2*D657+(1-Lambdas!$J$2)*C657*C657</f>
        <v>1.0077869953301938E-4</v>
      </c>
      <c r="E658">
        <f t="shared" si="20"/>
        <v>8.5181666750175786</v>
      </c>
    </row>
    <row r="659" spans="1:5" x14ac:dyDescent="0.2">
      <c r="A659" s="1">
        <v>42692</v>
      </c>
      <c r="B659">
        <v>157.75</v>
      </c>
      <c r="C659">
        <f t="shared" si="21"/>
        <v>-4.0488383394764451E-3</v>
      </c>
      <c r="D659">
        <f>Lambdas!$J$2*D658+(1-Lambdas!$J$2)*C658*C658</f>
        <v>9.968596510410341E-5</v>
      </c>
      <c r="E659">
        <f t="shared" si="20"/>
        <v>9.0490383211501246</v>
      </c>
    </row>
    <row r="660" spans="1:5" x14ac:dyDescent="0.2">
      <c r="A660" s="1">
        <v>42695</v>
      </c>
      <c r="B660">
        <v>158.71000699999999</v>
      </c>
      <c r="C660">
        <f t="shared" si="21"/>
        <v>6.0671802037450921E-3</v>
      </c>
      <c r="D660">
        <f>Lambdas!$J$2*D659+(1-Lambdas!$J$2)*C659*C659</f>
        <v>9.6824160800414034E-5</v>
      </c>
      <c r="E660">
        <f t="shared" si="20"/>
        <v>8.8624333163593185</v>
      </c>
    </row>
    <row r="661" spans="1:5" x14ac:dyDescent="0.2">
      <c r="A661" s="1">
        <v>42696</v>
      </c>
      <c r="B661">
        <v>158.66000399999999</v>
      </c>
      <c r="C661">
        <f t="shared" si="21"/>
        <v>-3.1510854006779689E-4</v>
      </c>
      <c r="D661">
        <f>Lambdas!$J$2*D660+(1-Lambdas!$J$2)*C660*C660</f>
        <v>9.4762197470937617E-5</v>
      </c>
      <c r="E661">
        <f t="shared" si="20"/>
        <v>9.2630921726064042</v>
      </c>
    </row>
    <row r="662" spans="1:5" x14ac:dyDescent="0.2">
      <c r="A662" s="1">
        <v>42697</v>
      </c>
      <c r="B662">
        <v>158.11000100000001</v>
      </c>
      <c r="C662">
        <f t="shared" si="21"/>
        <v>-3.472573438235353E-3</v>
      </c>
      <c r="D662">
        <f>Lambdas!$J$2*D661+(1-Lambdas!$J$2)*C661*C661</f>
        <v>9.1509737856219111E-5</v>
      </c>
      <c r="E662">
        <f t="shared" si="20"/>
        <v>9.1672893954259038</v>
      </c>
    </row>
    <row r="663" spans="1:5" x14ac:dyDescent="0.2">
      <c r="A663" s="1">
        <v>42699</v>
      </c>
      <c r="B663">
        <v>158.179993</v>
      </c>
      <c r="C663">
        <f t="shared" si="21"/>
        <v>4.4258119112340415E-4</v>
      </c>
      <c r="D663">
        <f>Lambdas!$J$2*D662+(1-Lambdas!$J$2)*C662*C662</f>
        <v>8.8779934889540916E-5</v>
      </c>
      <c r="E663">
        <f t="shared" si="20"/>
        <v>9.3271435588297447</v>
      </c>
    </row>
    <row r="664" spans="1:5" x14ac:dyDescent="0.2">
      <c r="A664" s="1">
        <v>42702</v>
      </c>
      <c r="B664">
        <v>156.970001</v>
      </c>
      <c r="C664">
        <f t="shared" si="21"/>
        <v>-7.6788701801283462E-3</v>
      </c>
      <c r="D664">
        <f>Lambdas!$J$2*D663+(1-Lambdas!$J$2)*C663*C663</f>
        <v>8.5736334336775164E-5</v>
      </c>
      <c r="E664">
        <f t="shared" si="20"/>
        <v>8.676485212066531</v>
      </c>
    </row>
    <row r="665" spans="1:5" x14ac:dyDescent="0.2">
      <c r="A665" s="1">
        <v>42703</v>
      </c>
      <c r="B665">
        <v>157.679993</v>
      </c>
      <c r="C665">
        <f t="shared" si="21"/>
        <v>4.5129077929952962E-3</v>
      </c>
      <c r="D665">
        <f>Lambdas!$J$2*D664+(1-Lambdas!$J$2)*C664*C664</f>
        <v>8.4816517530467465E-5</v>
      </c>
      <c r="E665">
        <f t="shared" si="20"/>
        <v>9.1348979580580618</v>
      </c>
    </row>
    <row r="666" spans="1:5" x14ac:dyDescent="0.2">
      <c r="A666" s="1">
        <v>42704</v>
      </c>
      <c r="B666">
        <v>157.44000199999999</v>
      </c>
      <c r="C666">
        <f t="shared" si="21"/>
        <v>-1.5231724435597943E-3</v>
      </c>
      <c r="D666">
        <f>Lambdas!$J$2*D665+(1-Lambdas!$J$2)*C665*C665</f>
        <v>8.2602116734340584E-5</v>
      </c>
      <c r="E666">
        <f t="shared" si="20"/>
        <v>9.3733881468429097</v>
      </c>
    </row>
    <row r="667" spans="1:5" x14ac:dyDescent="0.2">
      <c r="A667" s="1">
        <v>42705</v>
      </c>
      <c r="B667">
        <v>160.11999499999999</v>
      </c>
      <c r="C667">
        <f t="shared" si="21"/>
        <v>1.6879056890597044E-2</v>
      </c>
      <c r="D667">
        <f>Lambdas!$J$2*D666+(1-Lambdas!$J$2)*C666*C666</f>
        <v>7.9843758870528565E-5</v>
      </c>
      <c r="E667">
        <f t="shared" si="20"/>
        <v>5.8671879837635377</v>
      </c>
    </row>
    <row r="668" spans="1:5" x14ac:dyDescent="0.2">
      <c r="A668" s="1">
        <v>42706</v>
      </c>
      <c r="B668">
        <v>159.38999899999999</v>
      </c>
      <c r="C668">
        <f t="shared" si="21"/>
        <v>-4.5694800407501219E-3</v>
      </c>
      <c r="D668">
        <f>Lambdas!$J$2*D667+(1-Lambdas!$J$2)*C667*C667</f>
        <v>8.688923756924859E-5</v>
      </c>
      <c r="E668">
        <f t="shared" si="20"/>
        <v>9.1105687392727432</v>
      </c>
    </row>
    <row r="669" spans="1:5" x14ac:dyDescent="0.2">
      <c r="A669" s="1">
        <v>42709</v>
      </c>
      <c r="B669">
        <v>160.21000699999999</v>
      </c>
      <c r="C669">
        <f t="shared" si="21"/>
        <v>5.1314754942330693E-3</v>
      </c>
      <c r="D669">
        <f>Lambdas!$J$2*D668+(1-Lambdas!$J$2)*C668*C668</f>
        <v>8.4621275259951742E-5</v>
      </c>
      <c r="E669">
        <f t="shared" si="20"/>
        <v>9.0661496601432923</v>
      </c>
    </row>
    <row r="670" spans="1:5" x14ac:dyDescent="0.2">
      <c r="A670" s="1">
        <v>42710</v>
      </c>
      <c r="B670">
        <v>161.33999600000001</v>
      </c>
      <c r="C670">
        <f t="shared" si="21"/>
        <v>7.0284163651888575E-3</v>
      </c>
      <c r="D670">
        <f>Lambdas!$J$2*D669+(1-Lambdas!$J$2)*C669*C669</f>
        <v>8.2618554309565358E-5</v>
      </c>
      <c r="E670">
        <f t="shared" si="20"/>
        <v>8.8033641343201197</v>
      </c>
    </row>
    <row r="671" spans="1:5" x14ac:dyDescent="0.2">
      <c r="A671" s="1">
        <v>42711</v>
      </c>
      <c r="B671">
        <v>164.69000199999999</v>
      </c>
      <c r="C671">
        <f t="shared" si="21"/>
        <v>2.0551016313680979E-2</v>
      </c>
      <c r="D671">
        <f>Lambdas!$J$2*D670+(1-Lambdas!$J$2)*C670*C670</f>
        <v>8.1477173302950786E-5</v>
      </c>
      <c r="E671">
        <f t="shared" si="20"/>
        <v>4.2315975270127577</v>
      </c>
    </row>
    <row r="672" spans="1:5" x14ac:dyDescent="0.2">
      <c r="A672" s="1">
        <v>42712</v>
      </c>
      <c r="B672">
        <v>164.11000100000001</v>
      </c>
      <c r="C672">
        <f t="shared" si="21"/>
        <v>-3.5279902451347176E-3</v>
      </c>
      <c r="D672">
        <f>Lambdas!$J$2*D671+(1-Lambdas!$J$2)*C671*C671</f>
        <v>9.3188798693503779E-5</v>
      </c>
      <c r="E672">
        <f t="shared" si="20"/>
        <v>9.1473185306184082</v>
      </c>
    </row>
    <row r="673" spans="1:5" x14ac:dyDescent="0.2">
      <c r="A673" s="1">
        <v>42713</v>
      </c>
      <c r="B673">
        <v>164.86000100000001</v>
      </c>
      <c r="C673">
        <f t="shared" si="21"/>
        <v>4.5596941658237805E-3</v>
      </c>
      <c r="D673">
        <f>Lambdas!$J$2*D672+(1-Lambdas!$J$2)*C672*C672</f>
        <v>9.0414635271998491E-5</v>
      </c>
      <c r="E673">
        <f t="shared" si="20"/>
        <v>9.0811547905874317</v>
      </c>
    </row>
    <row r="674" spans="1:5" x14ac:dyDescent="0.2">
      <c r="A674" s="1">
        <v>42716</v>
      </c>
      <c r="B674">
        <v>166.11999499999999</v>
      </c>
      <c r="C674">
        <f t="shared" si="21"/>
        <v>7.6137537129941065E-3</v>
      </c>
      <c r="D674">
        <f>Lambdas!$J$2*D673+(1-Lambdas!$J$2)*C673*C673</f>
        <v>8.8022476704272375E-5</v>
      </c>
      <c r="E674">
        <f t="shared" si="20"/>
        <v>8.6793451425656389</v>
      </c>
    </row>
    <row r="675" spans="1:5" x14ac:dyDescent="0.2">
      <c r="A675" s="1">
        <v>42717</v>
      </c>
      <c r="B675">
        <v>166.61999499999999</v>
      </c>
      <c r="C675">
        <f t="shared" si="21"/>
        <v>3.0053518745317455E-3</v>
      </c>
      <c r="D675">
        <f>Lambdas!$J$2*D674+(1-Lambdas!$J$2)*C674*C674</f>
        <v>8.6989897771662936E-5</v>
      </c>
      <c r="E675">
        <f t="shared" si="20"/>
        <v>9.2458888072780514</v>
      </c>
    </row>
    <row r="676" spans="1:5" x14ac:dyDescent="0.2">
      <c r="A676" s="1">
        <v>42718</v>
      </c>
      <c r="B676">
        <v>165.05999800000001</v>
      </c>
      <c r="C676">
        <f t="shared" si="21"/>
        <v>-9.4067084906281906E-3</v>
      </c>
      <c r="D676">
        <f>Lambdas!$J$2*D675+(1-Lambdas!$J$2)*C675*C675</f>
        <v>8.431139913872908E-5</v>
      </c>
      <c r="E676">
        <f t="shared" si="20"/>
        <v>8.3314774543210373</v>
      </c>
    </row>
    <row r="677" spans="1:5" x14ac:dyDescent="0.2">
      <c r="A677" s="1">
        <v>42719</v>
      </c>
      <c r="B677">
        <v>165.729996</v>
      </c>
      <c r="C677">
        <f t="shared" si="21"/>
        <v>4.0509019520777786E-3</v>
      </c>
      <c r="D677">
        <f>Lambdas!$J$2*D676+(1-Lambdas!$J$2)*C676*C676</f>
        <v>8.4454837123077592E-5</v>
      </c>
      <c r="E677">
        <f t="shared" si="20"/>
        <v>9.1849908940637928</v>
      </c>
    </row>
    <row r="678" spans="1:5" x14ac:dyDescent="0.2">
      <c r="A678" s="1">
        <v>42720</v>
      </c>
      <c r="B678">
        <v>164.759995</v>
      </c>
      <c r="C678">
        <f t="shared" si="21"/>
        <v>-5.8700947791020253E-3</v>
      </c>
      <c r="D678">
        <f>Lambdas!$J$2*D677+(1-Lambdas!$J$2)*C677*C677</f>
        <v>8.2116923282069055E-5</v>
      </c>
      <c r="E678">
        <f t="shared" si="20"/>
        <v>8.9877451007800762</v>
      </c>
    </row>
    <row r="679" spans="1:5" x14ac:dyDescent="0.2">
      <c r="A679" s="1">
        <v>42723</v>
      </c>
      <c r="B679">
        <v>165.35000600000001</v>
      </c>
      <c r="C679">
        <f t="shared" si="21"/>
        <v>3.5746364937579338E-3</v>
      </c>
      <c r="D679">
        <f>Lambdas!$J$2*D678+(1-Lambdas!$J$2)*C678*C678</f>
        <v>8.0479442545480106E-5</v>
      </c>
      <c r="E679">
        <f t="shared" si="20"/>
        <v>9.2687349888491521</v>
      </c>
    </row>
    <row r="680" spans="1:5" x14ac:dyDescent="0.2">
      <c r="A680" s="1">
        <v>42724</v>
      </c>
      <c r="B680">
        <v>166.36000100000001</v>
      </c>
      <c r="C680">
        <f t="shared" si="21"/>
        <v>6.0896451713055933E-3</v>
      </c>
      <c r="D680">
        <f>Lambdas!$J$2*D679+(1-Lambdas!$J$2)*C679*C679</f>
        <v>7.8153334709336089E-5</v>
      </c>
      <c r="E680">
        <f t="shared" si="20"/>
        <v>8.9823375627715052</v>
      </c>
    </row>
    <row r="681" spans="1:5" x14ac:dyDescent="0.2">
      <c r="A681" s="1">
        <v>42725</v>
      </c>
      <c r="B681">
        <v>165.949997</v>
      </c>
      <c r="C681">
        <f t="shared" si="21"/>
        <v>-2.4676007975221537E-3</v>
      </c>
      <c r="D681">
        <f>Lambdas!$J$2*D680+(1-Lambdas!$J$2)*C680*C680</f>
        <v>7.6742253199898498E-5</v>
      </c>
      <c r="E681">
        <f t="shared" si="20"/>
        <v>9.3957138989419313</v>
      </c>
    </row>
    <row r="682" spans="1:5" x14ac:dyDescent="0.2">
      <c r="A682" s="1">
        <v>42726</v>
      </c>
      <c r="B682">
        <v>166.029999</v>
      </c>
      <c r="C682">
        <f t="shared" si="21"/>
        <v>4.8196880843795887E-4</v>
      </c>
      <c r="D682">
        <f>Lambdas!$J$2*D681+(1-Lambdas!$J$2)*C681*C681</f>
        <v>7.4314727018726884E-5</v>
      </c>
      <c r="E682">
        <f t="shared" si="20"/>
        <v>9.5040756027708557</v>
      </c>
    </row>
    <row r="683" spans="1:5" x14ac:dyDescent="0.2">
      <c r="A683" s="1">
        <v>42727</v>
      </c>
      <c r="B683">
        <v>165.320007</v>
      </c>
      <c r="C683">
        <f t="shared" si="21"/>
        <v>-4.2854569110320458E-3</v>
      </c>
      <c r="D683">
        <f>Lambdas!$J$2*D682+(1-Lambdas!$J$2)*C682*C682</f>
        <v>7.1769378086976356E-5</v>
      </c>
      <c r="E683">
        <f t="shared" si="20"/>
        <v>9.286161620006121</v>
      </c>
    </row>
    <row r="684" spans="1:5" x14ac:dyDescent="0.2">
      <c r="A684" s="1">
        <v>42731</v>
      </c>
      <c r="B684">
        <v>164.949997</v>
      </c>
      <c r="C684">
        <f t="shared" si="21"/>
        <v>-2.2406524983943706E-3</v>
      </c>
      <c r="D684">
        <f>Lambdas!$J$2*D683+(1-Lambdas!$J$2)*C683*C683</f>
        <v>6.9934497504371506E-5</v>
      </c>
      <c r="E684">
        <f t="shared" si="20"/>
        <v>9.4961625614618708</v>
      </c>
    </row>
    <row r="685" spans="1:5" x14ac:dyDescent="0.2">
      <c r="A685" s="1">
        <v>42732</v>
      </c>
      <c r="B685">
        <v>163.75</v>
      </c>
      <c r="C685">
        <f t="shared" si="21"/>
        <v>-7.3015049718994267E-3</v>
      </c>
      <c r="D685">
        <f>Lambdas!$J$2*D684+(1-Lambdas!$J$2)*C684*C684</f>
        <v>6.7704161550189432E-5</v>
      </c>
      <c r="E685">
        <f t="shared" si="20"/>
        <v>8.8129375336333649</v>
      </c>
    </row>
    <row r="686" spans="1:5" x14ac:dyDescent="0.2">
      <c r="A686" s="1">
        <v>42733</v>
      </c>
      <c r="B686">
        <v>163.050003</v>
      </c>
      <c r="C686">
        <f t="shared" si="21"/>
        <v>-4.2839538807692623E-3</v>
      </c>
      <c r="D686">
        <f>Lambdas!$J$2*D685+(1-Lambdas!$J$2)*C685*C685</f>
        <v>6.7209670001993976E-5</v>
      </c>
      <c r="E686">
        <f t="shared" si="20"/>
        <v>9.3346335951107999</v>
      </c>
    </row>
    <row r="687" spans="1:5" x14ac:dyDescent="0.2">
      <c r="A687" s="1">
        <v>42734</v>
      </c>
      <c r="B687">
        <v>162.979996</v>
      </c>
      <c r="C687">
        <f t="shared" si="21"/>
        <v>-4.2945128540729704E-4</v>
      </c>
      <c r="D687">
        <f>Lambdas!$J$2*D686+(1-Lambdas!$J$2)*C686*C686</f>
        <v>6.5531010851564269E-5</v>
      </c>
      <c r="E687">
        <f t="shared" si="20"/>
        <v>9.6301727108430235</v>
      </c>
    </row>
    <row r="688" spans="1:5" x14ac:dyDescent="0.2">
      <c r="A688" s="1">
        <v>42738</v>
      </c>
      <c r="B688">
        <v>163.83000200000001</v>
      </c>
      <c r="C688">
        <f t="shared" si="21"/>
        <v>5.2018476907636432E-3</v>
      </c>
      <c r="D688">
        <f>Lambdas!$J$2*D687+(1-Lambdas!$J$2)*C687*C687</f>
        <v>6.3285811188292334E-5</v>
      </c>
      <c r="E688">
        <f t="shared" si="20"/>
        <v>9.2402777449354563</v>
      </c>
    </row>
    <row r="689" spans="1:5" x14ac:dyDescent="0.2">
      <c r="A689" s="1">
        <v>42739</v>
      </c>
      <c r="B689">
        <v>164.08000200000001</v>
      </c>
      <c r="C689">
        <f t="shared" si="21"/>
        <v>1.5248089133527559E-3</v>
      </c>
      <c r="D689">
        <f>Lambdas!$J$2*D688+(1-Lambdas!$J$2)*C688*C688</f>
        <v>6.2041125871233912E-5</v>
      </c>
      <c r="E689">
        <f t="shared" si="20"/>
        <v>9.6502372497928217</v>
      </c>
    </row>
    <row r="690" spans="1:5" x14ac:dyDescent="0.2">
      <c r="A690" s="1">
        <v>42740</v>
      </c>
      <c r="B690">
        <v>163.300003</v>
      </c>
      <c r="C690">
        <f t="shared" si="21"/>
        <v>-4.7651076057857828E-3</v>
      </c>
      <c r="D690">
        <f>Lambdas!$J$2*D689+(1-Lambdas!$J$2)*C689*C689</f>
        <v>5.9989380762552338E-5</v>
      </c>
      <c r="E690">
        <f t="shared" si="20"/>
        <v>9.3428384999659908</v>
      </c>
    </row>
    <row r="691" spans="1:5" x14ac:dyDescent="0.2">
      <c r="A691" s="1">
        <v>42741</v>
      </c>
      <c r="B691">
        <v>163.41000399999999</v>
      </c>
      <c r="C691">
        <f t="shared" si="21"/>
        <v>6.7338619448304761E-4</v>
      </c>
      <c r="D691">
        <f>Lambdas!$J$2*D690+(1-Lambdas!$J$2)*C690*C690</f>
        <v>5.8708394544283205E-5</v>
      </c>
      <c r="E691">
        <f t="shared" si="20"/>
        <v>9.735204083708469</v>
      </c>
    </row>
    <row r="692" spans="1:5" x14ac:dyDescent="0.2">
      <c r="A692" s="1">
        <v>42744</v>
      </c>
      <c r="B692">
        <v>162.020004</v>
      </c>
      <c r="C692">
        <f t="shared" si="21"/>
        <v>-8.5425954513435719E-3</v>
      </c>
      <c r="D692">
        <f>Lambdas!$J$2*D691+(1-Lambdas!$J$2)*C691*C691</f>
        <v>5.6706851704544763E-5</v>
      </c>
      <c r="E692">
        <f t="shared" si="20"/>
        <v>8.4907174602698685</v>
      </c>
    </row>
    <row r="693" spans="1:5" x14ac:dyDescent="0.2">
      <c r="A693" s="1">
        <v>42745</v>
      </c>
      <c r="B693">
        <v>161.470001</v>
      </c>
      <c r="C693">
        <f t="shared" si="21"/>
        <v>-3.4004360040244394E-3</v>
      </c>
      <c r="D693">
        <f>Lambdas!$J$2*D692+(1-Lambdas!$J$2)*C692*C692</f>
        <v>5.7265830362067837E-5</v>
      </c>
      <c r="E693">
        <f t="shared" si="20"/>
        <v>9.5658890855483563</v>
      </c>
    </row>
    <row r="694" spans="1:5" x14ac:dyDescent="0.2">
      <c r="A694" s="1">
        <v>42746</v>
      </c>
      <c r="B694">
        <v>162.229996</v>
      </c>
      <c r="C694">
        <f t="shared" si="21"/>
        <v>4.6956836793246356E-3</v>
      </c>
      <c r="D694">
        <f>Lambdas!$J$2*D693+(1-Lambdas!$J$2)*C693*C693</f>
        <v>5.5695556079268313E-5</v>
      </c>
      <c r="E694">
        <f t="shared" si="20"/>
        <v>9.3997178359406934</v>
      </c>
    </row>
    <row r="695" spans="1:5" x14ac:dyDescent="0.2">
      <c r="A695" s="1">
        <v>42747</v>
      </c>
      <c r="B695">
        <v>161.41000399999999</v>
      </c>
      <c r="C695">
        <f t="shared" si="21"/>
        <v>-5.0673201991551994E-3</v>
      </c>
      <c r="D695">
        <f>Lambdas!$J$2*D694+(1-Lambdas!$J$2)*C694*C694</f>
        <v>5.4539531786130228E-5</v>
      </c>
      <c r="E695">
        <f t="shared" si="20"/>
        <v>9.3457751863322791</v>
      </c>
    </row>
    <row r="696" spans="1:5" x14ac:dyDescent="0.2">
      <c r="A696" s="1">
        <v>42748</v>
      </c>
      <c r="B696">
        <v>161.89999399999999</v>
      </c>
      <c r="C696">
        <f t="shared" si="21"/>
        <v>3.0310870568752259E-3</v>
      </c>
      <c r="D696">
        <f>Lambdas!$J$2*D695+(1-Lambdas!$J$2)*C695*C695</f>
        <v>5.3547888516589148E-5</v>
      </c>
      <c r="E696">
        <f t="shared" si="20"/>
        <v>9.6633590094464612</v>
      </c>
    </row>
    <row r="697" spans="1:5" x14ac:dyDescent="0.2">
      <c r="A697" s="1">
        <v>42752</v>
      </c>
      <c r="B697">
        <v>159.63999899999999</v>
      </c>
      <c r="C697">
        <f t="shared" si="21"/>
        <v>-1.40575497072364E-2</v>
      </c>
      <c r="D697">
        <f>Lambdas!$J$2*D696+(1-Lambdas!$J$2)*C696*C696</f>
        <v>5.2023739113511747E-5</v>
      </c>
      <c r="E697">
        <f t="shared" si="20"/>
        <v>6.0652617761061629</v>
      </c>
    </row>
    <row r="698" spans="1:5" x14ac:dyDescent="0.2">
      <c r="A698" s="1">
        <v>42753</v>
      </c>
      <c r="B698">
        <v>160.490005</v>
      </c>
      <c r="C698">
        <f t="shared" si="21"/>
        <v>5.3103925712144817E-3</v>
      </c>
      <c r="D698">
        <f>Lambdas!$J$2*D697+(1-Lambdas!$J$2)*C697*C697</f>
        <v>5.7026002010739312E-5</v>
      </c>
      <c r="E698">
        <f t="shared" si="20"/>
        <v>9.27748723868425</v>
      </c>
    </row>
    <row r="699" spans="1:5" x14ac:dyDescent="0.2">
      <c r="A699" s="1">
        <v>42754</v>
      </c>
      <c r="B699">
        <v>159.41000399999999</v>
      </c>
      <c r="C699">
        <f t="shared" si="21"/>
        <v>-6.7521417495698417E-3</v>
      </c>
      <c r="D699">
        <f>Lambdas!$J$2*D698+(1-Lambdas!$J$2)*C698*C698</f>
        <v>5.6035597875694416E-5</v>
      </c>
      <c r="E699">
        <f t="shared" si="20"/>
        <v>8.9759081208524805</v>
      </c>
    </row>
    <row r="700" spans="1:5" x14ac:dyDescent="0.2">
      <c r="A700" s="1">
        <v>42755</v>
      </c>
      <c r="B700">
        <v>160.21000699999999</v>
      </c>
      <c r="C700">
        <f t="shared" si="21"/>
        <v>5.0059736131918397E-3</v>
      </c>
      <c r="D700">
        <f>Lambdas!$J$2*D699+(1-Lambdas!$J$2)*C699*C699</f>
        <v>5.5676753268990789E-5</v>
      </c>
      <c r="E700">
        <f t="shared" si="20"/>
        <v>9.3458538680084633</v>
      </c>
    </row>
    <row r="701" spans="1:5" x14ac:dyDescent="0.2">
      <c r="A701" s="1">
        <v>42758</v>
      </c>
      <c r="B701">
        <v>158.80999800000001</v>
      </c>
      <c r="C701">
        <f t="shared" si="21"/>
        <v>-8.7769918223855048E-3</v>
      </c>
      <c r="D701">
        <f>Lambdas!$J$2*D700+(1-Lambdas!$J$2)*C700*C700</f>
        <v>5.4624804813896785E-5</v>
      </c>
      <c r="E701">
        <f t="shared" si="20"/>
        <v>8.4047550047154278</v>
      </c>
    </row>
    <row r="702" spans="1:5" x14ac:dyDescent="0.2">
      <c r="A702" s="1">
        <v>42759</v>
      </c>
      <c r="B702">
        <v>160.720001</v>
      </c>
      <c r="C702">
        <f t="shared" si="21"/>
        <v>1.1955220199790105E-2</v>
      </c>
      <c r="D702">
        <f>Lambdas!$J$2*D701+(1-Lambdas!$J$2)*C701*C701</f>
        <v>5.539480188575082E-5</v>
      </c>
      <c r="E702">
        <f t="shared" si="20"/>
        <v>7.2208677219980881</v>
      </c>
    </row>
    <row r="703" spans="1:5" x14ac:dyDescent="0.2">
      <c r="A703" s="1">
        <v>42760</v>
      </c>
      <c r="B703">
        <v>164.25</v>
      </c>
      <c r="C703">
        <f t="shared" si="21"/>
        <v>2.1725930636039954E-2</v>
      </c>
      <c r="D703">
        <f>Lambdas!$J$2*D702+(1-Lambdas!$J$2)*C702*C702</f>
        <v>5.840227229266893E-5</v>
      </c>
      <c r="E703">
        <f t="shared" si="20"/>
        <v>1.6660034141068234</v>
      </c>
    </row>
    <row r="704" spans="1:5" x14ac:dyDescent="0.2">
      <c r="A704" s="1">
        <v>42761</v>
      </c>
      <c r="B704">
        <v>164.91999799999999</v>
      </c>
      <c r="C704">
        <f t="shared" si="21"/>
        <v>4.0708383468873489E-3</v>
      </c>
      <c r="D704">
        <f>Lambdas!$J$2*D703+(1-Lambdas!$J$2)*C703*C703</f>
        <v>7.261335275982724E-5</v>
      </c>
      <c r="E704">
        <f t="shared" si="20"/>
        <v>9.3021430324274021</v>
      </c>
    </row>
    <row r="705" spans="1:5" x14ac:dyDescent="0.2">
      <c r="A705" s="1">
        <v>42762</v>
      </c>
      <c r="B705">
        <v>164.39999399999999</v>
      </c>
      <c r="C705">
        <f t="shared" si="21"/>
        <v>-3.1580495858787657E-3</v>
      </c>
      <c r="D705">
        <f>Lambdas!$J$2*D704+(1-Lambdas!$J$2)*C704*C704</f>
        <v>7.0687855826210392E-5</v>
      </c>
      <c r="E705">
        <f t="shared" si="20"/>
        <v>9.4161477944111418</v>
      </c>
    </row>
    <row r="706" spans="1:5" x14ac:dyDescent="0.2">
      <c r="A706" s="1">
        <v>42765</v>
      </c>
      <c r="B706">
        <v>164.800003</v>
      </c>
      <c r="C706">
        <f t="shared" si="21"/>
        <v>2.4301895535261209E-3</v>
      </c>
      <c r="D706">
        <f>Lambdas!$J$2*D705+(1-Lambdas!$J$2)*C705*C705</f>
        <v>6.860180409379692E-5</v>
      </c>
      <c r="E706">
        <f t="shared" si="20"/>
        <v>9.501103299842514</v>
      </c>
    </row>
    <row r="707" spans="1:5" x14ac:dyDescent="0.2">
      <c r="A707" s="1">
        <v>42766</v>
      </c>
      <c r="B707">
        <v>164.13999899999999</v>
      </c>
      <c r="C707">
        <f t="shared" si="21"/>
        <v>-4.0129195700493647E-3</v>
      </c>
      <c r="D707">
        <f>Lambdas!$J$2*D706+(1-Lambdas!$J$2)*C706*C706</f>
        <v>6.6447674615767338E-5</v>
      </c>
      <c r="E707">
        <f t="shared" ref="E707:E770" si="22">-LN(D707)-C707*C707/D707</f>
        <v>9.3767468284082334</v>
      </c>
    </row>
    <row r="708" spans="1:5" x14ac:dyDescent="0.2">
      <c r="A708" s="1">
        <v>42767</v>
      </c>
      <c r="B708">
        <v>163.61000100000001</v>
      </c>
      <c r="C708">
        <f t="shared" ref="C708:C771" si="23">LN(B708/B707)</f>
        <v>-3.2341630021242513E-3</v>
      </c>
      <c r="D708">
        <f>Lambdas!$J$2*D707+(1-Lambdas!$J$2)*C707*C707</f>
        <v>6.4717933488409778E-5</v>
      </c>
      <c r="E708">
        <f t="shared" si="22"/>
        <v>9.4838507028213286</v>
      </c>
    </row>
    <row r="709" spans="1:5" x14ac:dyDescent="0.2">
      <c r="A709" s="1">
        <v>42768</v>
      </c>
      <c r="B709">
        <v>163</v>
      </c>
      <c r="C709">
        <f t="shared" si="23"/>
        <v>-3.7353523003187269E-3</v>
      </c>
      <c r="D709">
        <f>Lambdas!$J$2*D708+(1-Lambdas!$J$2)*C708*C708</f>
        <v>6.2853714805507905E-5</v>
      </c>
      <c r="E709">
        <f t="shared" si="22"/>
        <v>9.4527111447120156</v>
      </c>
    </row>
    <row r="710" spans="1:5" x14ac:dyDescent="0.2">
      <c r="A710" s="1">
        <v>42769</v>
      </c>
      <c r="B710">
        <v>163.94000199999999</v>
      </c>
      <c r="C710">
        <f t="shared" si="23"/>
        <v>5.7503186177074199E-3</v>
      </c>
      <c r="D710">
        <f>Lambdas!$J$2*D709+(1-Lambdas!$J$2)*C709*C709</f>
        <v>6.1173562825054932E-5</v>
      </c>
      <c r="E710">
        <f t="shared" si="22"/>
        <v>9.1612651427519527</v>
      </c>
    </row>
    <row r="711" spans="1:5" x14ac:dyDescent="0.2">
      <c r="A711" s="1">
        <v>42772</v>
      </c>
      <c r="B711">
        <v>163.41999799999999</v>
      </c>
      <c r="C711">
        <f t="shared" si="23"/>
        <v>-3.1769577063124805E-3</v>
      </c>
      <c r="D711">
        <f>Lambdas!$J$2*D710+(1-Lambdas!$J$2)*C710*C710</f>
        <v>6.020783945352369E-5</v>
      </c>
      <c r="E711">
        <f t="shared" si="22"/>
        <v>9.5500710124846044</v>
      </c>
    </row>
    <row r="712" spans="1:5" x14ac:dyDescent="0.2">
      <c r="A712" s="1">
        <v>42773</v>
      </c>
      <c r="B712">
        <v>162.929993</v>
      </c>
      <c r="C712">
        <f t="shared" si="23"/>
        <v>-3.002943966530208E-3</v>
      </c>
      <c r="D712">
        <f>Lambdas!$J$2*D711+(1-Lambdas!$J$2)*C711*C711</f>
        <v>5.8485979164232822E-5</v>
      </c>
      <c r="E712">
        <f t="shared" si="22"/>
        <v>9.5925383036364664</v>
      </c>
    </row>
    <row r="713" spans="1:5" x14ac:dyDescent="0.2">
      <c r="A713" s="1">
        <v>42774</v>
      </c>
      <c r="B713">
        <v>162.86999499999999</v>
      </c>
      <c r="C713">
        <f t="shared" si="23"/>
        <v>-3.683118654888444E-4</v>
      </c>
      <c r="D713">
        <f>Lambdas!$J$2*D712+(1-Lambdas!$J$2)*C712*C712</f>
        <v>5.6786330592179779E-5</v>
      </c>
      <c r="E713">
        <f t="shared" si="22"/>
        <v>9.7738260767545082</v>
      </c>
    </row>
    <row r="714" spans="1:5" x14ac:dyDescent="0.2">
      <c r="A714" s="1">
        <v>42775</v>
      </c>
      <c r="B714">
        <v>164.03999300000001</v>
      </c>
      <c r="C714">
        <f t="shared" si="23"/>
        <v>7.1579519652007215E-3</v>
      </c>
      <c r="D714">
        <f>Lambdas!$J$2*D713+(1-Lambdas!$J$2)*C713*C713</f>
        <v>5.4839907748322081E-5</v>
      </c>
      <c r="E714">
        <f t="shared" si="22"/>
        <v>8.876804228543401</v>
      </c>
    </row>
    <row r="715" spans="1:5" x14ac:dyDescent="0.2">
      <c r="A715" s="1">
        <v>42776</v>
      </c>
      <c r="B715">
        <v>164.009995</v>
      </c>
      <c r="C715">
        <f t="shared" si="23"/>
        <v>-1.8288676226755804E-4</v>
      </c>
      <c r="D715">
        <f>Lambdas!$J$2*D714+(1-Lambdas!$J$2)*C714*C714</f>
        <v>5.4716092978972255E-5</v>
      </c>
      <c r="E715">
        <f t="shared" si="22"/>
        <v>9.812741394378925</v>
      </c>
    </row>
    <row r="716" spans="1:5" x14ac:dyDescent="0.2">
      <c r="A716" s="1">
        <v>42779</v>
      </c>
      <c r="B716">
        <v>165.85000600000001</v>
      </c>
      <c r="C716">
        <f t="shared" si="23"/>
        <v>1.115643048125824E-2</v>
      </c>
      <c r="D716">
        <f>Lambdas!$J$2*D715+(1-Lambdas!$J$2)*C715*C715</f>
        <v>5.283728841918921E-5</v>
      </c>
      <c r="E716">
        <f t="shared" si="22"/>
        <v>7.4926475106163384</v>
      </c>
    </row>
    <row r="717" spans="1:5" x14ac:dyDescent="0.2">
      <c r="A717" s="1">
        <v>42780</v>
      </c>
      <c r="B717">
        <v>166.949997</v>
      </c>
      <c r="C717">
        <f t="shared" si="23"/>
        <v>6.6105468498820121E-3</v>
      </c>
      <c r="D717">
        <f>Lambdas!$J$2*D716+(1-Lambdas!$J$2)*C716*C716</f>
        <v>5.5298329545204261E-5</v>
      </c>
      <c r="E717">
        <f t="shared" si="22"/>
        <v>9.012521026541469</v>
      </c>
    </row>
    <row r="718" spans="1:5" x14ac:dyDescent="0.2">
      <c r="A718" s="1">
        <v>42781</v>
      </c>
      <c r="B718">
        <v>167.279999</v>
      </c>
      <c r="C718">
        <f t="shared" si="23"/>
        <v>1.9747007221657072E-3</v>
      </c>
      <c r="D718">
        <f>Lambdas!$J$2*D717+(1-Lambdas!$J$2)*C717*C717</f>
        <v>5.489980724037153E-5</v>
      </c>
      <c r="E718">
        <f t="shared" si="22"/>
        <v>9.7389723665789525</v>
      </c>
    </row>
    <row r="719" spans="1:5" x14ac:dyDescent="0.2">
      <c r="A719" s="1">
        <v>42782</v>
      </c>
      <c r="B719">
        <v>167.740005</v>
      </c>
      <c r="C719">
        <f t="shared" si="23"/>
        <v>2.7461422219240464E-3</v>
      </c>
      <c r="D719">
        <f>Lambdas!$J$2*D718+(1-Lambdas!$J$2)*C718*C718</f>
        <v>5.3147519722573542E-5</v>
      </c>
      <c r="E719">
        <f t="shared" si="22"/>
        <v>9.7005454408823777</v>
      </c>
    </row>
    <row r="720" spans="1:5" x14ac:dyDescent="0.2">
      <c r="A720" s="1">
        <v>42783</v>
      </c>
      <c r="B720">
        <v>168.570007</v>
      </c>
      <c r="C720">
        <f t="shared" si="23"/>
        <v>4.9359439536901103E-3</v>
      </c>
      <c r="D720">
        <f>Lambdas!$J$2*D719+(1-Lambdas!$J$2)*C719*C719</f>
        <v>5.1580565922738079E-5</v>
      </c>
      <c r="E720">
        <f t="shared" si="22"/>
        <v>9.4000260083467388</v>
      </c>
    </row>
    <row r="721" spans="1:5" x14ac:dyDescent="0.2">
      <c r="A721" s="1">
        <v>42787</v>
      </c>
      <c r="B721">
        <v>168.91999799999999</v>
      </c>
      <c r="C721">
        <f t="shared" si="23"/>
        <v>2.0740829078272258E-3</v>
      </c>
      <c r="D721">
        <f>Lambdas!$J$2*D720+(1-Lambdas!$J$2)*C720*C720</f>
        <v>5.0645434366393901E-5</v>
      </c>
      <c r="E721">
        <f t="shared" si="22"/>
        <v>9.8057215370668214</v>
      </c>
    </row>
    <row r="722" spans="1:5" x14ac:dyDescent="0.2">
      <c r="A722" s="1">
        <v>42788</v>
      </c>
      <c r="B722">
        <v>169.61000100000001</v>
      </c>
      <c r="C722">
        <f t="shared" si="23"/>
        <v>4.0764715538080462E-3</v>
      </c>
      <c r="D722">
        <f>Lambdas!$J$2*D721+(1-Lambdas!$J$2)*C721*C721</f>
        <v>4.9053145011964235E-5</v>
      </c>
      <c r="E722">
        <f t="shared" si="22"/>
        <v>9.5838385715099115</v>
      </c>
    </row>
    <row r="723" spans="1:5" x14ac:dyDescent="0.2">
      <c r="A723" s="1">
        <v>42789</v>
      </c>
      <c r="B723">
        <v>170.14999399999999</v>
      </c>
      <c r="C723">
        <f t="shared" si="23"/>
        <v>3.1786759042842648E-3</v>
      </c>
      <c r="D723">
        <f>Lambdas!$J$2*D722+(1-Lambdas!$J$2)*C722*C722</f>
        <v>4.7938714442355022E-5</v>
      </c>
      <c r="E723">
        <f t="shared" si="22"/>
        <v>9.7348184456683295</v>
      </c>
    </row>
    <row r="724" spans="1:5" x14ac:dyDescent="0.2">
      <c r="A724" s="1">
        <v>42790</v>
      </c>
      <c r="B724">
        <v>170.220001</v>
      </c>
      <c r="C724">
        <f t="shared" si="23"/>
        <v>4.11358239654356E-4</v>
      </c>
      <c r="D724">
        <f>Lambdas!$J$2*D723+(1-Lambdas!$J$2)*C723*C723</f>
        <v>4.6638776041310582E-5</v>
      </c>
      <c r="E724">
        <f t="shared" si="22"/>
        <v>9.9694500419218315</v>
      </c>
    </row>
    <row r="725" spans="1:5" x14ac:dyDescent="0.2">
      <c r="A725" s="1">
        <v>42793</v>
      </c>
      <c r="B725">
        <v>170.63000500000001</v>
      </c>
      <c r="C725">
        <f t="shared" si="23"/>
        <v>2.4057749187784113E-3</v>
      </c>
      <c r="D725">
        <f>Lambdas!$J$2*D724+(1-Lambdas!$J$2)*C724*C724</f>
        <v>4.5042159392842275E-5</v>
      </c>
      <c r="E725">
        <f t="shared" si="22"/>
        <v>9.8794152840171741</v>
      </c>
    </row>
    <row r="726" spans="1:5" x14ac:dyDescent="0.2">
      <c r="A726" s="1">
        <v>42794</v>
      </c>
      <c r="B726">
        <v>171.41999799999999</v>
      </c>
      <c r="C726">
        <f t="shared" si="23"/>
        <v>4.619174961142788E-3</v>
      </c>
      <c r="D726">
        <f>Lambdas!$J$2*D725+(1-Lambdas!$J$2)*C725*C725</f>
        <v>4.3693443410954502E-5</v>
      </c>
      <c r="E726">
        <f t="shared" si="22"/>
        <v>9.5499834624180711</v>
      </c>
    </row>
    <row r="727" spans="1:5" x14ac:dyDescent="0.2">
      <c r="A727" s="1">
        <v>42795</v>
      </c>
      <c r="B727">
        <v>177.279999</v>
      </c>
      <c r="C727">
        <f t="shared" si="23"/>
        <v>3.3613724114638172E-2</v>
      </c>
      <c r="D727">
        <f>Lambdas!$J$2*D726+(1-Lambdas!$J$2)*C726*C726</f>
        <v>4.2925305624746322E-5</v>
      </c>
      <c r="E727">
        <f t="shared" si="22"/>
        <v>-16.266010472136855</v>
      </c>
    </row>
    <row r="728" spans="1:5" x14ac:dyDescent="0.2">
      <c r="A728" s="1">
        <v>42796</v>
      </c>
      <c r="B728">
        <v>175.88999899999999</v>
      </c>
      <c r="C728">
        <f t="shared" si="23"/>
        <v>-7.871603959262943E-3</v>
      </c>
      <c r="D728">
        <f>Lambdas!$J$2*D727+(1-Lambdas!$J$2)*C727*C727</f>
        <v>8.0271341494711799E-5</v>
      </c>
      <c r="E728">
        <f t="shared" si="22"/>
        <v>8.6581891683782413</v>
      </c>
    </row>
    <row r="729" spans="1:5" x14ac:dyDescent="0.2">
      <c r="A729" s="1">
        <v>42797</v>
      </c>
      <c r="B729">
        <v>175.679993</v>
      </c>
      <c r="C729">
        <f t="shared" si="23"/>
        <v>-1.1946754828698869E-3</v>
      </c>
      <c r="D729">
        <f>Lambdas!$J$2*D728+(1-Lambdas!$J$2)*C728*C728</f>
        <v>7.9642268151784788E-5</v>
      </c>
      <c r="E729">
        <f t="shared" si="22"/>
        <v>9.4200448449427299</v>
      </c>
    </row>
    <row r="730" spans="1:5" x14ac:dyDescent="0.2">
      <c r="A730" s="1">
        <v>42800</v>
      </c>
      <c r="B730">
        <v>175.39999399999999</v>
      </c>
      <c r="C730">
        <f t="shared" si="23"/>
        <v>-1.5950727454355175E-3</v>
      </c>
      <c r="D730">
        <f>Lambdas!$J$2*D729+(1-Lambdas!$J$2)*C729*C729</f>
        <v>7.6954930467882344E-5</v>
      </c>
      <c r="E730">
        <f t="shared" si="22"/>
        <v>9.4392289749535276</v>
      </c>
    </row>
    <row r="731" spans="1:5" x14ac:dyDescent="0.2">
      <c r="A731" s="1">
        <v>42801</v>
      </c>
      <c r="B731">
        <v>175.300003</v>
      </c>
      <c r="C731">
        <f t="shared" si="23"/>
        <v>-5.7023668984800544E-4</v>
      </c>
      <c r="D731">
        <f>Lambdas!$J$2*D730+(1-Lambdas!$J$2)*C730*C730</f>
        <v>7.4398303745857407E-5</v>
      </c>
      <c r="E731">
        <f t="shared" si="22"/>
        <v>9.501706752916574</v>
      </c>
    </row>
    <row r="732" spans="1:5" x14ac:dyDescent="0.2">
      <c r="A732" s="1">
        <v>42802</v>
      </c>
      <c r="B732">
        <v>174.970001</v>
      </c>
      <c r="C732">
        <f t="shared" si="23"/>
        <v>-1.8842726689145205E-3</v>
      </c>
      <c r="D732">
        <f>Lambdas!$J$2*D731+(1-Lambdas!$J$2)*C731*C731</f>
        <v>7.1853274319911043E-5</v>
      </c>
      <c r="E732">
        <f t="shared" si="22"/>
        <v>9.4914714076207147</v>
      </c>
    </row>
    <row r="733" spans="1:5" x14ac:dyDescent="0.2">
      <c r="A733" s="1">
        <v>42803</v>
      </c>
      <c r="B733">
        <v>175.36999499999999</v>
      </c>
      <c r="C733">
        <f t="shared" si="23"/>
        <v>2.2834627982591602E-3</v>
      </c>
      <c r="D733">
        <f>Lambdas!$J$2*D732+(1-Lambdas!$J$2)*C732*C732</f>
        <v>6.9506504263511801E-5</v>
      </c>
      <c r="E733">
        <f t="shared" si="22"/>
        <v>9.4990727496123455</v>
      </c>
    </row>
    <row r="734" spans="1:5" x14ac:dyDescent="0.2">
      <c r="A734" s="1">
        <v>42804</v>
      </c>
      <c r="B734">
        <v>174.979996</v>
      </c>
      <c r="C734">
        <f t="shared" si="23"/>
        <v>-2.2263403516900506E-3</v>
      </c>
      <c r="D734">
        <f>Lambdas!$J$2*D733+(1-Lambdas!$J$2)*C733*C733</f>
        <v>6.7297527922227096E-5</v>
      </c>
      <c r="E734">
        <f t="shared" si="22"/>
        <v>9.53273514580642</v>
      </c>
    </row>
    <row r="735" spans="1:5" x14ac:dyDescent="0.2">
      <c r="A735" s="1">
        <v>42807</v>
      </c>
      <c r="B735">
        <v>175.38999899999999</v>
      </c>
      <c r="C735">
        <f t="shared" si="23"/>
        <v>2.3404012501041334E-3</v>
      </c>
      <c r="D735">
        <f>Lambdas!$J$2*D734+(1-Lambdas!$J$2)*C734*C734</f>
        <v>6.5155597242197899E-5</v>
      </c>
      <c r="E735">
        <f t="shared" si="22"/>
        <v>9.5546646938982782</v>
      </c>
    </row>
    <row r="736" spans="1:5" x14ac:dyDescent="0.2">
      <c r="A736" s="1">
        <v>42808</v>
      </c>
      <c r="B736">
        <v>174.729996</v>
      </c>
      <c r="C736">
        <f t="shared" si="23"/>
        <v>-3.770157609982987E-3</v>
      </c>
      <c r="D736">
        <f>Lambdas!$J$2*D735+(1-Lambdas!$J$2)*C735*C735</f>
        <v>6.3105156527655393E-5</v>
      </c>
      <c r="E736">
        <f t="shared" si="22"/>
        <v>9.4454635880736166</v>
      </c>
    </row>
    <row r="737" spans="1:5" x14ac:dyDescent="0.2">
      <c r="A737" s="1">
        <v>42809</v>
      </c>
      <c r="B737">
        <v>174.66999799999999</v>
      </c>
      <c r="C737">
        <f t="shared" si="23"/>
        <v>-3.4343446834586084E-4</v>
      </c>
      <c r="D737">
        <f>Lambdas!$J$2*D736+(1-Lambdas!$J$2)*C736*C736</f>
        <v>6.1425340910972929E-5</v>
      </c>
      <c r="E737">
        <f t="shared" si="22"/>
        <v>9.6957679173027831</v>
      </c>
    </row>
    <row r="738" spans="1:5" x14ac:dyDescent="0.2">
      <c r="A738" s="1">
        <v>42810</v>
      </c>
      <c r="B738">
        <v>174.08000200000001</v>
      </c>
      <c r="C738">
        <f t="shared" si="23"/>
        <v>-3.3834928335898071E-3</v>
      </c>
      <c r="D738">
        <f>Lambdas!$J$2*D737+(1-Lambdas!$J$2)*C737*C737</f>
        <v>5.9318921041880165E-5</v>
      </c>
      <c r="E738">
        <f t="shared" si="22"/>
        <v>9.5395911307765662</v>
      </c>
    </row>
    <row r="739" spans="1:5" x14ac:dyDescent="0.2">
      <c r="A739" s="1">
        <v>42811</v>
      </c>
      <c r="B739">
        <v>172.820007</v>
      </c>
      <c r="C739">
        <f t="shared" si="23"/>
        <v>-7.2643442387247525E-3</v>
      </c>
      <c r="D739">
        <f>Lambdas!$J$2*D738+(1-Lambdas!$J$2)*C738*C738</f>
        <v>5.7674156794881458E-5</v>
      </c>
      <c r="E739">
        <f t="shared" si="22"/>
        <v>8.8457214219028959</v>
      </c>
    </row>
    <row r="740" spans="1:5" x14ac:dyDescent="0.2">
      <c r="A740" s="1">
        <v>42814</v>
      </c>
      <c r="B740">
        <v>172.070007</v>
      </c>
      <c r="C740">
        <f t="shared" si="23"/>
        <v>-4.3492194716400557E-3</v>
      </c>
      <c r="D740">
        <f>Lambdas!$J$2*D739+(1-Lambdas!$J$2)*C739*C739</f>
        <v>5.7505682096168846E-5</v>
      </c>
      <c r="E740">
        <f t="shared" si="22"/>
        <v>9.4346904313805595</v>
      </c>
    </row>
    <row r="741" spans="1:5" x14ac:dyDescent="0.2">
      <c r="A741" s="1">
        <v>42815</v>
      </c>
      <c r="B741">
        <v>169.470001</v>
      </c>
      <c r="C741">
        <f t="shared" si="23"/>
        <v>-1.5225485540153877E-2</v>
      </c>
      <c r="D741">
        <f>Lambdas!$J$2*D740+(1-Lambdas!$J$2)*C740*C740</f>
        <v>5.6179794971148472E-5</v>
      </c>
      <c r="E741">
        <f t="shared" si="22"/>
        <v>5.6606405351953697</v>
      </c>
    </row>
    <row r="742" spans="1:5" x14ac:dyDescent="0.2">
      <c r="A742" s="1">
        <v>42816</v>
      </c>
      <c r="B742">
        <v>169.300003</v>
      </c>
      <c r="C742">
        <f t="shared" si="23"/>
        <v>-1.0036190469167011E-3</v>
      </c>
      <c r="D742">
        <f>Lambdas!$J$2*D741+(1-Lambdas!$J$2)*C741*C741</f>
        <v>6.2214341979075413E-5</v>
      </c>
      <c r="E742">
        <f t="shared" si="22"/>
        <v>9.6687349903683781</v>
      </c>
    </row>
    <row r="743" spans="1:5" x14ac:dyDescent="0.2">
      <c r="A743" s="1">
        <v>42817</v>
      </c>
      <c r="B743">
        <v>169.88999899999999</v>
      </c>
      <c r="C743">
        <f t="shared" si="23"/>
        <v>3.4788560485485482E-3</v>
      </c>
      <c r="D743">
        <f>Lambdas!$J$2*D742+(1-Lambdas!$J$2)*C742*C742</f>
        <v>6.0111368350085704E-5</v>
      </c>
      <c r="E743">
        <f t="shared" si="22"/>
        <v>9.5179779568480303</v>
      </c>
    </row>
    <row r="744" spans="1:5" x14ac:dyDescent="0.2">
      <c r="A744" s="1">
        <v>42818</v>
      </c>
      <c r="B744">
        <v>168.66000399999999</v>
      </c>
      <c r="C744">
        <f t="shared" si="23"/>
        <v>-7.2662850448139754E-3</v>
      </c>
      <c r="D744">
        <f>Lambdas!$J$2*D743+(1-Lambdas!$J$2)*C743*C743</f>
        <v>5.8461861565414709E-5</v>
      </c>
      <c r="E744">
        <f t="shared" si="22"/>
        <v>8.8440018960380407</v>
      </c>
    </row>
    <row r="745" spans="1:5" x14ac:dyDescent="0.2">
      <c r="A745" s="1">
        <v>42821</v>
      </c>
      <c r="B745">
        <v>167.44000199999999</v>
      </c>
      <c r="C745">
        <f t="shared" si="23"/>
        <v>-7.259787780526228E-3</v>
      </c>
      <c r="D745">
        <f>Lambdas!$J$2*D744+(1-Lambdas!$J$2)*C744*C744</f>
        <v>5.826729158756648E-5</v>
      </c>
      <c r="E745">
        <f t="shared" si="22"/>
        <v>8.8459395663159661</v>
      </c>
    </row>
    <row r="746" spans="1:5" x14ac:dyDescent="0.2">
      <c r="A746" s="1">
        <v>42822</v>
      </c>
      <c r="B746">
        <v>168.30999800000001</v>
      </c>
      <c r="C746">
        <f t="shared" si="23"/>
        <v>5.1824151729182137E-3</v>
      </c>
      <c r="D746">
        <f>Lambdas!$J$2*D745+(1-Lambdas!$J$2)*C745*C745</f>
        <v>5.8076163979508138E-5</v>
      </c>
      <c r="E746">
        <f t="shared" si="22"/>
        <v>9.2913034289779048</v>
      </c>
    </row>
    <row r="747" spans="1:5" x14ac:dyDescent="0.2">
      <c r="A747" s="1">
        <v>42823</v>
      </c>
      <c r="B747">
        <v>166.58999600000001</v>
      </c>
      <c r="C747">
        <f t="shared" si="23"/>
        <v>-1.0271825344659395E-2</v>
      </c>
      <c r="D747">
        <f>Lambdas!$J$2*D746+(1-Lambdas!$J$2)*C746*C746</f>
        <v>5.7003540208278151E-5</v>
      </c>
      <c r="E747">
        <f t="shared" si="22"/>
        <v>7.9214525659178951</v>
      </c>
    </row>
    <row r="748" spans="1:5" x14ac:dyDescent="0.2">
      <c r="A748" s="1">
        <v>42824</v>
      </c>
      <c r="B748">
        <v>167.36000100000001</v>
      </c>
      <c r="C748">
        <f t="shared" si="23"/>
        <v>4.6115069411212873E-3</v>
      </c>
      <c r="D748">
        <f>Lambdas!$J$2*D747+(1-Lambdas!$J$2)*C747*C747</f>
        <v>5.8670154926533258E-5</v>
      </c>
      <c r="E748">
        <f t="shared" si="22"/>
        <v>9.3811123735542115</v>
      </c>
    </row>
    <row r="749" spans="1:5" x14ac:dyDescent="0.2">
      <c r="A749" s="1">
        <v>42825</v>
      </c>
      <c r="B749">
        <v>166.679993</v>
      </c>
      <c r="C749">
        <f t="shared" si="23"/>
        <v>-4.0714222940899814E-3</v>
      </c>
      <c r="D749">
        <f>Lambdas!$J$2*D748+(1-Lambdas!$J$2)*C748*C748</f>
        <v>5.7385010374471397E-5</v>
      </c>
      <c r="E749">
        <f t="shared" si="22"/>
        <v>9.4768631556656722</v>
      </c>
    </row>
    <row r="750" spans="1:5" x14ac:dyDescent="0.2">
      <c r="A750" s="1">
        <v>42828</v>
      </c>
      <c r="B750">
        <v>166.86999499999999</v>
      </c>
      <c r="C750">
        <f t="shared" si="23"/>
        <v>1.1392716377547022E-3</v>
      </c>
      <c r="D750">
        <f>Lambdas!$J$2*D749+(1-Lambdas!$J$2)*C749*C749</f>
        <v>5.5982897266839171E-5</v>
      </c>
      <c r="E750">
        <f t="shared" si="22"/>
        <v>9.767279741534173</v>
      </c>
    </row>
    <row r="751" spans="1:5" x14ac:dyDescent="0.2">
      <c r="A751" s="1">
        <v>42829</v>
      </c>
      <c r="B751">
        <v>166.86000100000001</v>
      </c>
      <c r="C751">
        <f t="shared" si="23"/>
        <v>-5.9892728389683064E-5</v>
      </c>
      <c r="D751">
        <f>Lambdas!$J$2*D750+(1-Lambdas!$J$2)*C750*C750</f>
        <v>5.4104013270895629E-5</v>
      </c>
      <c r="E751">
        <f t="shared" si="22"/>
        <v>9.8245358916150405</v>
      </c>
    </row>
    <row r="752" spans="1:5" x14ac:dyDescent="0.2">
      <c r="A752" s="1">
        <v>42830</v>
      </c>
      <c r="B752">
        <v>165.83000200000001</v>
      </c>
      <c r="C752">
        <f t="shared" si="23"/>
        <v>-6.1919641804253148E-3</v>
      </c>
      <c r="D752">
        <f>Lambdas!$J$2*D751+(1-Lambdas!$J$2)*C751*C751</f>
        <v>5.2245212795192422E-5</v>
      </c>
      <c r="E752">
        <f t="shared" si="22"/>
        <v>9.1257071053466383</v>
      </c>
    </row>
    <row r="753" spans="1:5" x14ac:dyDescent="0.2">
      <c r="A753" s="1">
        <v>42831</v>
      </c>
      <c r="B753">
        <v>166.470001</v>
      </c>
      <c r="C753">
        <f t="shared" si="23"/>
        <v>3.8519397264566808E-3</v>
      </c>
      <c r="D753">
        <f>Lambdas!$J$2*D752+(1-Lambdas!$J$2)*C752*C752</f>
        <v>5.1767467303243953E-5</v>
      </c>
      <c r="E753">
        <f t="shared" si="22"/>
        <v>9.582131583112643</v>
      </c>
    </row>
    <row r="754" spans="1:5" x14ac:dyDescent="0.2">
      <c r="A754" s="1">
        <v>42832</v>
      </c>
      <c r="B754">
        <v>166.16999799999999</v>
      </c>
      <c r="C754">
        <f t="shared" si="23"/>
        <v>-1.8037703357526244E-3</v>
      </c>
      <c r="D754">
        <f>Lambdas!$J$2*D753+(1-Lambdas!$J$2)*C753*C753</f>
        <v>5.0498613102530452E-5</v>
      </c>
      <c r="E754">
        <f t="shared" si="22"/>
        <v>9.8291354421902621</v>
      </c>
    </row>
    <row r="755" spans="1:5" x14ac:dyDescent="0.2">
      <c r="A755" s="1">
        <v>42835</v>
      </c>
      <c r="B755">
        <v>166.35000600000001</v>
      </c>
      <c r="C755">
        <f t="shared" si="23"/>
        <v>1.0826898557600058E-3</v>
      </c>
      <c r="D755">
        <f>Lambdas!$J$2*D754+(1-Lambdas!$J$2)*C754*C754</f>
        <v>4.8875352760895441E-5</v>
      </c>
      <c r="E755">
        <f t="shared" si="22"/>
        <v>9.9022535090124713</v>
      </c>
    </row>
    <row r="756" spans="1:5" x14ac:dyDescent="0.2">
      <c r="A756" s="1">
        <v>42836</v>
      </c>
      <c r="B756">
        <v>165.699997</v>
      </c>
      <c r="C756">
        <f t="shared" si="23"/>
        <v>-3.9151322055073897E-3</v>
      </c>
      <c r="D756">
        <f>Lambdas!$J$2*D755+(1-Lambdas!$J$2)*C755*C755</f>
        <v>4.7236352531456331E-5</v>
      </c>
      <c r="E756">
        <f t="shared" si="22"/>
        <v>9.6358454306125623</v>
      </c>
    </row>
    <row r="757" spans="1:5" x14ac:dyDescent="0.2">
      <c r="A757" s="1">
        <v>42837</v>
      </c>
      <c r="B757">
        <v>165.11000100000001</v>
      </c>
      <c r="C757">
        <f t="shared" si="23"/>
        <v>-3.5669818271984741E-3</v>
      </c>
      <c r="D757">
        <f>Lambdas!$J$2*D756+(1-Lambdas!$J$2)*C756*C756</f>
        <v>4.6140043657941989E-5</v>
      </c>
      <c r="E757">
        <f t="shared" si="22"/>
        <v>9.7080741072434016</v>
      </c>
    </row>
    <row r="758" spans="1:5" x14ac:dyDescent="0.2">
      <c r="A758" s="1">
        <v>42838</v>
      </c>
      <c r="B758">
        <v>162.89999399999999</v>
      </c>
      <c r="C758">
        <f t="shared" si="23"/>
        <v>-1.3475445724723359E-2</v>
      </c>
      <c r="D758">
        <f>Lambdas!$J$2*D757+(1-Lambdas!$J$2)*C757*C757</f>
        <v>4.4991902079054057E-5</v>
      </c>
      <c r="E758">
        <f t="shared" si="22"/>
        <v>5.97302091048366</v>
      </c>
    </row>
    <row r="759" spans="1:5" x14ac:dyDescent="0.2">
      <c r="A759" s="1">
        <v>42842</v>
      </c>
      <c r="B759">
        <v>164.35000600000001</v>
      </c>
      <c r="C759">
        <f t="shared" si="23"/>
        <v>8.8618578420951444E-3</v>
      </c>
      <c r="D759">
        <f>Lambdas!$J$2*D758+(1-Lambdas!$J$2)*C758*C758</f>
        <v>4.9685103890862821E-5</v>
      </c>
      <c r="E759">
        <f t="shared" si="22"/>
        <v>8.3292003746322898</v>
      </c>
    </row>
    <row r="760" spans="1:5" x14ac:dyDescent="0.2">
      <c r="A760" s="1">
        <v>42843</v>
      </c>
      <c r="B760">
        <v>163.69000199999999</v>
      </c>
      <c r="C760">
        <f t="shared" si="23"/>
        <v>-4.0239292432009601E-3</v>
      </c>
      <c r="D760">
        <f>Lambdas!$J$2*D759+(1-Lambdas!$J$2)*C759*C759</f>
        <v>5.0676253181618514E-5</v>
      </c>
      <c r="E760">
        <f t="shared" si="22"/>
        <v>9.5705345147520493</v>
      </c>
    </row>
    <row r="761" spans="1:5" x14ac:dyDescent="0.2">
      <c r="A761" s="1">
        <v>42844</v>
      </c>
      <c r="B761">
        <v>162.759995</v>
      </c>
      <c r="C761">
        <f t="shared" si="23"/>
        <v>-5.6977149610703253E-3</v>
      </c>
      <c r="D761">
        <f>Lambdas!$J$2*D760+(1-Lambdas!$J$2)*C760*C760</f>
        <v>4.949143194049235E-5</v>
      </c>
      <c r="E761">
        <f t="shared" si="22"/>
        <v>9.2577599650776641</v>
      </c>
    </row>
    <row r="762" spans="1:5" x14ac:dyDescent="0.2">
      <c r="A762" s="1">
        <v>42845</v>
      </c>
      <c r="B762">
        <v>164.979996</v>
      </c>
      <c r="C762">
        <f t="shared" si="23"/>
        <v>1.3547537773812089E-2</v>
      </c>
      <c r="D762">
        <f>Lambdas!$J$2*D761+(1-Lambdas!$J$2)*C761*C761</f>
        <v>4.8906396238289442E-5</v>
      </c>
      <c r="E762">
        <f t="shared" si="22"/>
        <v>6.1728053134536065</v>
      </c>
    </row>
    <row r="763" spans="1:5" x14ac:dyDescent="0.2">
      <c r="A763" s="1">
        <v>42846</v>
      </c>
      <c r="B763">
        <v>163.41000399999999</v>
      </c>
      <c r="C763">
        <f t="shared" si="23"/>
        <v>-9.5618256452238166E-3</v>
      </c>
      <c r="D763">
        <f>Lambdas!$J$2*D762+(1-Lambdas!$J$2)*C762*C762</f>
        <v>5.3532037475806626E-5</v>
      </c>
      <c r="E763">
        <f t="shared" si="22"/>
        <v>8.1273089027937431</v>
      </c>
    </row>
    <row r="764" spans="1:5" x14ac:dyDescent="0.2">
      <c r="A764" s="1">
        <v>42849</v>
      </c>
      <c r="B764">
        <v>165.779999</v>
      </c>
      <c r="C764">
        <f t="shared" si="23"/>
        <v>1.4399197589290936E-2</v>
      </c>
      <c r="D764">
        <f>Lambdas!$J$2*D763+(1-Lambdas!$J$2)*C763*C763</f>
        <v>5.4834097100430646E-5</v>
      </c>
      <c r="E764">
        <f t="shared" si="22"/>
        <v>6.03003111449204</v>
      </c>
    </row>
    <row r="765" spans="1:5" x14ac:dyDescent="0.2">
      <c r="A765" s="1">
        <v>42850</v>
      </c>
      <c r="B765">
        <v>167.529999</v>
      </c>
      <c r="C765">
        <f t="shared" si="23"/>
        <v>1.0500831605071478E-2</v>
      </c>
      <c r="D765">
        <f>Lambdas!$J$2*D764+(1-Lambdas!$J$2)*C764*C764</f>
        <v>6.0073838938239854E-5</v>
      </c>
      <c r="E765">
        <f t="shared" si="22"/>
        <v>7.8844039258830039</v>
      </c>
    </row>
    <row r="766" spans="1:5" x14ac:dyDescent="0.2">
      <c r="A766" s="1">
        <v>42851</v>
      </c>
      <c r="B766">
        <v>167.63000500000001</v>
      </c>
      <c r="C766">
        <f t="shared" si="23"/>
        <v>5.9676573442166408E-4</v>
      </c>
      <c r="D766">
        <f>Lambdas!$J$2*D765+(1-Lambdas!$J$2)*C765*C765</f>
        <v>6.1798408254096728E-5</v>
      </c>
      <c r="E766">
        <f t="shared" si="22"/>
        <v>9.6858701911021576</v>
      </c>
    </row>
    <row r="767" spans="1:5" x14ac:dyDescent="0.2">
      <c r="A767" s="1">
        <v>42852</v>
      </c>
      <c r="B767">
        <v>166.550003</v>
      </c>
      <c r="C767">
        <f t="shared" si="23"/>
        <v>-6.4636168184852155E-3</v>
      </c>
      <c r="D767">
        <f>Lambdas!$J$2*D766+(1-Lambdas!$J$2)*C766*C766</f>
        <v>5.9687353953121661E-5</v>
      </c>
      <c r="E767">
        <f t="shared" si="22"/>
        <v>9.0264373880148714</v>
      </c>
    </row>
    <row r="768" spans="1:5" x14ac:dyDescent="0.2">
      <c r="A768" s="1">
        <v>42853</v>
      </c>
      <c r="B768">
        <v>165.21000699999999</v>
      </c>
      <c r="C768">
        <f t="shared" si="23"/>
        <v>-8.0781483394819151E-3</v>
      </c>
      <c r="D768">
        <f>Lambdas!$J$2*D767+(1-Lambdas!$J$2)*C767*C767</f>
        <v>5.9072030163299091E-5</v>
      </c>
      <c r="E768">
        <f t="shared" si="22"/>
        <v>8.6320596296477916</v>
      </c>
    </row>
    <row r="769" spans="1:5" x14ac:dyDescent="0.2">
      <c r="A769" s="1">
        <v>42856</v>
      </c>
      <c r="B769">
        <v>165.44000199999999</v>
      </c>
      <c r="C769">
        <f t="shared" si="23"/>
        <v>1.3911690962235305E-3</v>
      </c>
      <c r="D769">
        <f>Lambdas!$J$2*D768+(1-Lambdas!$J$2)*C768*C768</f>
        <v>5.9284517572839246E-5</v>
      </c>
      <c r="E769">
        <f t="shared" si="22"/>
        <v>9.7005172311904193</v>
      </c>
    </row>
    <row r="770" spans="1:5" x14ac:dyDescent="0.2">
      <c r="A770" s="1">
        <v>42857</v>
      </c>
      <c r="B770">
        <v>166.050003</v>
      </c>
      <c r="C770">
        <f t="shared" si="23"/>
        <v>3.6803624805636565E-3</v>
      </c>
      <c r="D770">
        <f>Lambdas!$J$2*D769+(1-Lambdas!$J$2)*C769*C769</f>
        <v>5.7314095805692963E-5</v>
      </c>
      <c r="E770">
        <f t="shared" si="22"/>
        <v>9.5306334806318063</v>
      </c>
    </row>
    <row r="771" spans="1:5" x14ac:dyDescent="0.2">
      <c r="A771" s="1">
        <v>42858</v>
      </c>
      <c r="B771">
        <v>166.729996</v>
      </c>
      <c r="C771">
        <f t="shared" si="23"/>
        <v>4.0867476918810281E-3</v>
      </c>
      <c r="D771">
        <f>Lambdas!$J$2*D770+(1-Lambdas!$J$2)*C770*C770</f>
        <v>5.5810264957309567E-5</v>
      </c>
      <c r="E771">
        <f t="shared" ref="E771:E834" si="24">-LN(D771)-C771*C771/D771</f>
        <v>9.494297640736983</v>
      </c>
    </row>
    <row r="772" spans="1:5" x14ac:dyDescent="0.2">
      <c r="A772" s="1">
        <v>42859</v>
      </c>
      <c r="B772">
        <v>166.33999600000001</v>
      </c>
      <c r="C772">
        <f t="shared" ref="C772:C835" si="25">LN(B772/B771)</f>
        <v>-2.3418511880748372E-3</v>
      </c>
      <c r="D772">
        <f>Lambdas!$J$2*D771+(1-Lambdas!$J$2)*C771*C771</f>
        <v>5.4466553203895592E-5</v>
      </c>
      <c r="E772">
        <f t="shared" si="24"/>
        <v>9.7172332012537268</v>
      </c>
    </row>
    <row r="773" spans="1:5" x14ac:dyDescent="0.2">
      <c r="A773" s="1">
        <v>42860</v>
      </c>
      <c r="B773">
        <v>166.550003</v>
      </c>
      <c r="C773">
        <f t="shared" si="25"/>
        <v>1.2617202588884548E-3</v>
      </c>
      <c r="D773">
        <f>Lambdas!$J$2*D772+(1-Lambdas!$J$2)*C772*C772</f>
        <v>5.2783603485556686E-5</v>
      </c>
      <c r="E773">
        <f t="shared" si="24"/>
        <v>9.8191502485986106</v>
      </c>
    </row>
    <row r="774" spans="1:5" x14ac:dyDescent="0.2">
      <c r="A774" s="1">
        <v>42863</v>
      </c>
      <c r="B774">
        <v>165.020004</v>
      </c>
      <c r="C774">
        <f t="shared" si="25"/>
        <v>-9.2288797366144159E-3</v>
      </c>
      <c r="D774">
        <f>Lambdas!$J$2*D773+(1-Lambdas!$J$2)*C773*C773</f>
        <v>5.102474317819559E-5</v>
      </c>
      <c r="E774">
        <f t="shared" si="24"/>
        <v>8.2139661757543241</v>
      </c>
    </row>
    <row r="775" spans="1:5" x14ac:dyDescent="0.2">
      <c r="A775" s="1">
        <v>42864</v>
      </c>
      <c r="B775">
        <v>163.46000699999999</v>
      </c>
      <c r="C775">
        <f t="shared" si="25"/>
        <v>-9.4983480037677901E-3</v>
      </c>
      <c r="D775">
        <f>Lambdas!$J$2*D774+(1-Lambdas!$J$2)*C774*C774</f>
        <v>5.2197993611065294E-5</v>
      </c>
      <c r="E775">
        <f t="shared" si="24"/>
        <v>8.1320741128736582</v>
      </c>
    </row>
    <row r="776" spans="1:5" x14ac:dyDescent="0.2">
      <c r="A776" s="1">
        <v>42865</v>
      </c>
      <c r="B776">
        <v>163.720001</v>
      </c>
      <c r="C776">
        <f t="shared" si="25"/>
        <v>1.5893028202763428E-3</v>
      </c>
      <c r="D776">
        <f>Lambdas!$J$2*D775+(1-Lambdas!$J$2)*C775*C775</f>
        <v>5.350431878827139E-5</v>
      </c>
      <c r="E776">
        <f t="shared" si="24"/>
        <v>9.7885392183990927</v>
      </c>
    </row>
    <row r="777" spans="1:5" x14ac:dyDescent="0.2">
      <c r="A777" s="1">
        <v>42866</v>
      </c>
      <c r="B777">
        <v>163.270004</v>
      </c>
      <c r="C777">
        <f t="shared" si="25"/>
        <v>-2.7523610948230865E-3</v>
      </c>
      <c r="D777">
        <f>Lambdas!$J$2*D776+(1-Lambdas!$J$2)*C776*C776</f>
        <v>5.1752784713146406E-5</v>
      </c>
      <c r="E777">
        <f t="shared" si="24"/>
        <v>9.7226538820976245</v>
      </c>
    </row>
    <row r="778" spans="1:5" x14ac:dyDescent="0.2">
      <c r="A778" s="1">
        <v>42867</v>
      </c>
      <c r="B778">
        <v>163.320007</v>
      </c>
      <c r="C778">
        <f t="shared" si="25"/>
        <v>3.0621267464744868E-4</v>
      </c>
      <c r="D778">
        <f>Lambdas!$J$2*D777+(1-Lambdas!$J$2)*C777*C777</f>
        <v>5.0234926549505469E-5</v>
      </c>
      <c r="E778">
        <f t="shared" si="24"/>
        <v>9.8969334712083352</v>
      </c>
    </row>
    <row r="779" spans="1:5" x14ac:dyDescent="0.2">
      <c r="A779" s="1">
        <v>42870</v>
      </c>
      <c r="B779">
        <v>163.800003</v>
      </c>
      <c r="C779">
        <f t="shared" si="25"/>
        <v>2.9346804219714103E-3</v>
      </c>
      <c r="D779">
        <f>Lambdas!$J$2*D778+(1-Lambdas!$J$2)*C778*C778</f>
        <v>4.8512159847471237E-5</v>
      </c>
      <c r="E779">
        <f t="shared" si="24"/>
        <v>9.7561663730433814</v>
      </c>
    </row>
    <row r="780" spans="1:5" x14ac:dyDescent="0.2">
      <c r="A780" s="1">
        <v>42871</v>
      </c>
      <c r="B780">
        <v>163.61000100000001</v>
      </c>
      <c r="C780">
        <f t="shared" si="25"/>
        <v>-1.1606366269061542E-3</v>
      </c>
      <c r="D780">
        <f>Lambdas!$J$2*D779+(1-Lambdas!$J$2)*C779*C779</f>
        <v>4.7141268851716424E-5</v>
      </c>
      <c r="E780">
        <f t="shared" si="24"/>
        <v>9.9337864127579873</v>
      </c>
    </row>
    <row r="781" spans="1:5" x14ac:dyDescent="0.2">
      <c r="A781" s="1">
        <v>42872</v>
      </c>
      <c r="B781">
        <v>161.259995</v>
      </c>
      <c r="C781">
        <f t="shared" si="25"/>
        <v>-1.4467614856034643E-2</v>
      </c>
      <c r="D781">
        <f>Lambdas!$J$2*D780+(1-Lambdas!$J$2)*C780*C780</f>
        <v>4.556785675538771E-5</v>
      </c>
      <c r="E781">
        <f t="shared" si="24"/>
        <v>5.4028973114723406</v>
      </c>
    </row>
    <row r="782" spans="1:5" x14ac:dyDescent="0.2">
      <c r="A782" s="1">
        <v>42873</v>
      </c>
      <c r="B782">
        <v>161.61999499999999</v>
      </c>
      <c r="C782">
        <f t="shared" si="25"/>
        <v>2.2299316174893653E-3</v>
      </c>
      <c r="D782">
        <f>Lambdas!$J$2*D781+(1-Lambdas!$J$2)*C781*C781</f>
        <v>5.1193828477985979E-5</v>
      </c>
      <c r="E782">
        <f t="shared" si="24"/>
        <v>9.7827588661276117</v>
      </c>
    </row>
    <row r="783" spans="1:5" x14ac:dyDescent="0.2">
      <c r="A783" s="1">
        <v>42874</v>
      </c>
      <c r="B783">
        <v>163.240005</v>
      </c>
      <c r="C783">
        <f t="shared" si="25"/>
        <v>9.9736712988161922E-3</v>
      </c>
      <c r="D783">
        <f>Lambdas!$J$2*D782+(1-Lambdas!$J$2)*C782*C782</f>
        <v>4.9605743930700689E-5</v>
      </c>
      <c r="E783">
        <f t="shared" si="24"/>
        <v>7.9061095528008387</v>
      </c>
    </row>
    <row r="784" spans="1:5" x14ac:dyDescent="0.2">
      <c r="A784" s="1">
        <v>42877</v>
      </c>
      <c r="B784">
        <v>165.13000500000001</v>
      </c>
      <c r="C784">
        <f t="shared" si="25"/>
        <v>1.1511531586718615E-2</v>
      </c>
      <c r="D784">
        <f>Lambdas!$J$2*D783+(1-Lambdas!$J$2)*C783*C783</f>
        <v>5.1319138191291432E-5</v>
      </c>
      <c r="E784">
        <f t="shared" si="24"/>
        <v>7.2952647219758555</v>
      </c>
    </row>
    <row r="785" spans="1:5" x14ac:dyDescent="0.2">
      <c r="A785" s="1">
        <v>42878</v>
      </c>
      <c r="B785">
        <v>165.479996</v>
      </c>
      <c r="C785">
        <f t="shared" si="25"/>
        <v>2.1172446670344358E-3</v>
      </c>
      <c r="D785">
        <f>Lambdas!$J$2*D784+(1-Lambdas!$J$2)*C784*C784</f>
        <v>5.4108905029240614E-5</v>
      </c>
      <c r="E785">
        <f t="shared" si="24"/>
        <v>9.7416654381489955</v>
      </c>
    </row>
    <row r="786" spans="1:5" x14ac:dyDescent="0.2">
      <c r="A786" s="1">
        <v>42879</v>
      </c>
      <c r="B786">
        <v>164.929993</v>
      </c>
      <c r="C786">
        <f t="shared" si="25"/>
        <v>-3.3292184032933793E-3</v>
      </c>
      <c r="D786">
        <f>Lambdas!$J$2*D785+(1-Lambdas!$J$2)*C785*C785</f>
        <v>5.2403832191964556E-5</v>
      </c>
      <c r="E786">
        <f t="shared" si="24"/>
        <v>9.6450254036744845</v>
      </c>
    </row>
    <row r="787" spans="1:5" x14ac:dyDescent="0.2">
      <c r="A787" s="1">
        <v>42880</v>
      </c>
      <c r="B787">
        <v>165.300003</v>
      </c>
      <c r="C787">
        <f t="shared" si="25"/>
        <v>2.2409239579870245E-3</v>
      </c>
      <c r="D787">
        <f>Lambdas!$J$2*D786+(1-Lambdas!$J$2)*C786*C786</f>
        <v>5.0984141150114246E-5</v>
      </c>
      <c r="E787">
        <f t="shared" si="24"/>
        <v>9.7854998094638894</v>
      </c>
    </row>
    <row r="788" spans="1:5" x14ac:dyDescent="0.2">
      <c r="A788" s="1">
        <v>42881</v>
      </c>
      <c r="B788">
        <v>165.69000199999999</v>
      </c>
      <c r="C788">
        <f t="shared" si="25"/>
        <v>2.3565616761415955E-3</v>
      </c>
      <c r="D788">
        <f>Lambdas!$J$2*D787+(1-Lambdas!$J$2)*C787*C787</f>
        <v>4.9404949655964113E-5</v>
      </c>
      <c r="E788">
        <f t="shared" si="24"/>
        <v>9.8030545472636295</v>
      </c>
    </row>
    <row r="789" spans="1:5" x14ac:dyDescent="0.2">
      <c r="A789" s="1">
        <v>42885</v>
      </c>
      <c r="B789">
        <v>165.11000100000001</v>
      </c>
      <c r="C789">
        <f t="shared" si="25"/>
        <v>-3.5066601516306794E-3</v>
      </c>
      <c r="D789">
        <f>Lambdas!$J$2*D788+(1-Lambdas!$J$2)*C788*C788</f>
        <v>4.7898282908362713E-5</v>
      </c>
      <c r="E789">
        <f t="shared" si="24"/>
        <v>9.689706345484602</v>
      </c>
    </row>
    <row r="790" spans="1:5" x14ac:dyDescent="0.2">
      <c r="A790" s="1">
        <v>42886</v>
      </c>
      <c r="B790">
        <v>165.279999</v>
      </c>
      <c r="C790">
        <f t="shared" si="25"/>
        <v>1.0290748206801487E-3</v>
      </c>
      <c r="D790">
        <f>Lambdas!$J$2*D789+(1-Lambdas!$J$2)*C789*C789</f>
        <v>4.66750706666786E-5</v>
      </c>
      <c r="E790">
        <f t="shared" si="24"/>
        <v>9.9496116907143026</v>
      </c>
    </row>
    <row r="791" spans="1:5" x14ac:dyDescent="0.2">
      <c r="A791" s="1">
        <v>42887</v>
      </c>
      <c r="B791">
        <v>166.66000399999999</v>
      </c>
      <c r="C791">
        <f t="shared" si="25"/>
        <v>8.3148336340308233E-3</v>
      </c>
      <c r="D791">
        <f>Lambdas!$J$2*D790+(1-Lambdas!$J$2)*C790*C790</f>
        <v>4.5107778332103121E-5</v>
      </c>
      <c r="E791">
        <f t="shared" si="24"/>
        <v>8.4737610339904634</v>
      </c>
    </row>
    <row r="792" spans="1:5" x14ac:dyDescent="0.2">
      <c r="A792" s="1">
        <v>42888</v>
      </c>
      <c r="B792">
        <v>166.28999300000001</v>
      </c>
      <c r="C792">
        <f t="shared" si="25"/>
        <v>-2.2226229503332137E-3</v>
      </c>
      <c r="D792">
        <f>Lambdas!$J$2*D791+(1-Lambdas!$J$2)*C791*C791</f>
        <v>4.5933363730643338E-5</v>
      </c>
      <c r="E792">
        <f t="shared" si="24"/>
        <v>9.880770578601366</v>
      </c>
    </row>
    <row r="793" spans="1:5" x14ac:dyDescent="0.2">
      <c r="A793" s="1">
        <v>42891</v>
      </c>
      <c r="B793">
        <v>166.520004</v>
      </c>
      <c r="C793">
        <f t="shared" si="25"/>
        <v>1.3822363432258822E-3</v>
      </c>
      <c r="D793">
        <f>Lambdas!$J$2*D792+(1-Lambdas!$J$2)*C792*C792</f>
        <v>4.4524901887643685E-5</v>
      </c>
      <c r="E793">
        <f t="shared" si="24"/>
        <v>9.9765516230928366</v>
      </c>
    </row>
    <row r="794" spans="1:5" x14ac:dyDescent="0.2">
      <c r="A794" s="1">
        <v>42892</v>
      </c>
      <c r="B794">
        <v>166.13000500000001</v>
      </c>
      <c r="C794">
        <f t="shared" si="25"/>
        <v>-2.3448018526139097E-3</v>
      </c>
      <c r="D794">
        <f>Lambdas!$J$2*D793+(1-Lambdas!$J$2)*C793*C793</f>
        <v>4.3060744718046221E-5</v>
      </c>
      <c r="E794">
        <f t="shared" si="24"/>
        <v>9.9252164526443796</v>
      </c>
    </row>
    <row r="795" spans="1:5" x14ac:dyDescent="0.2">
      <c r="A795" s="1">
        <v>42893</v>
      </c>
      <c r="B795">
        <v>166.5</v>
      </c>
      <c r="C795">
        <f t="shared" si="25"/>
        <v>2.2246649251994057E-3</v>
      </c>
      <c r="D795">
        <f>Lambdas!$J$2*D794+(1-Lambdas!$J$2)*C794*C794</f>
        <v>4.1770154702341061E-5</v>
      </c>
      <c r="E795">
        <f t="shared" si="24"/>
        <v>9.9648435416392847</v>
      </c>
    </row>
    <row r="796" spans="1:5" x14ac:dyDescent="0.2">
      <c r="A796" s="1">
        <v>42894</v>
      </c>
      <c r="B796">
        <v>166.94000199999999</v>
      </c>
      <c r="C796">
        <f t="shared" si="25"/>
        <v>2.6391689824440982E-3</v>
      </c>
      <c r="D796">
        <f>Lambdas!$J$2*D795+(1-Lambdas!$J$2)*C795*C795</f>
        <v>4.0505045799580375E-5</v>
      </c>
      <c r="E796">
        <f t="shared" si="24"/>
        <v>9.9421248620786109</v>
      </c>
    </row>
    <row r="797" spans="1:5" x14ac:dyDescent="0.2">
      <c r="A797" s="1">
        <v>42895</v>
      </c>
      <c r="B797">
        <v>170</v>
      </c>
      <c r="C797">
        <f t="shared" si="25"/>
        <v>1.8163958647319119E-2</v>
      </c>
      <c r="D797">
        <f>Lambdas!$J$2*D796+(1-Lambdas!$J$2)*C796*C796</f>
        <v>3.9352673040752367E-5</v>
      </c>
      <c r="E797">
        <f t="shared" si="24"/>
        <v>1.7590334865336246</v>
      </c>
    </row>
    <row r="798" spans="1:5" x14ac:dyDescent="0.2">
      <c r="A798" s="1">
        <v>42898</v>
      </c>
      <c r="B798">
        <v>170.5</v>
      </c>
      <c r="C798">
        <f t="shared" si="25"/>
        <v>2.9368596733097057E-3</v>
      </c>
      <c r="D798">
        <f>Lambdas!$J$2*D797+(1-Lambdas!$J$2)*C797*C797</f>
        <v>4.9336404875861993E-5</v>
      </c>
      <c r="E798">
        <f t="shared" si="24"/>
        <v>9.7420251834571818</v>
      </c>
    </row>
    <row r="799" spans="1:5" x14ac:dyDescent="0.2">
      <c r="A799" s="1">
        <v>42899</v>
      </c>
      <c r="B799">
        <v>171.470001</v>
      </c>
      <c r="C799">
        <f t="shared" si="25"/>
        <v>5.6730332991123409E-3</v>
      </c>
      <c r="D799">
        <f>Lambdas!$J$2*D798+(1-Lambdas!$J$2)*C798*C798</f>
        <v>4.7937633828826615E-5</v>
      </c>
      <c r="E799">
        <f t="shared" si="24"/>
        <v>9.2742518364494426</v>
      </c>
    </row>
    <row r="800" spans="1:5" x14ac:dyDescent="0.2">
      <c r="A800" s="1">
        <v>42900</v>
      </c>
      <c r="B800">
        <v>171.449997</v>
      </c>
      <c r="C800">
        <f t="shared" si="25"/>
        <v>-1.1666861156743035E-4</v>
      </c>
      <c r="D800">
        <f>Lambdas!$J$2*D799+(1-Lambdas!$J$2)*C799*C799</f>
        <v>4.7396341409423781E-5</v>
      </c>
      <c r="E800">
        <f t="shared" si="24"/>
        <v>9.9566783317138228</v>
      </c>
    </row>
    <row r="801" spans="1:5" x14ac:dyDescent="0.2">
      <c r="A801" s="1">
        <v>42901</v>
      </c>
      <c r="B801">
        <v>170.550003</v>
      </c>
      <c r="C801">
        <f t="shared" si="25"/>
        <v>-5.2631349563122733E-3</v>
      </c>
      <c r="D801">
        <f>Lambdas!$J$2*D800+(1-Lambdas!$J$2)*C800*C800</f>
        <v>4.5768349782145183E-5</v>
      </c>
      <c r="E801">
        <f t="shared" si="24"/>
        <v>9.3866831433310587</v>
      </c>
    </row>
    <row r="802" spans="1:5" x14ac:dyDescent="0.2">
      <c r="A802" s="1">
        <v>42902</v>
      </c>
      <c r="B802">
        <v>170.479996</v>
      </c>
      <c r="C802">
        <f t="shared" si="25"/>
        <v>-4.1056212760557997E-4</v>
      </c>
      <c r="D802">
        <f>Lambdas!$J$2*D801+(1-Lambdas!$J$2)*C801*C801</f>
        <v>4.5147571653737266E-5</v>
      </c>
      <c r="E802">
        <f t="shared" si="24"/>
        <v>10.001840501458148</v>
      </c>
    </row>
    <row r="803" spans="1:5" x14ac:dyDescent="0.2">
      <c r="A803" s="1">
        <v>42905</v>
      </c>
      <c r="B803">
        <v>171.550003</v>
      </c>
      <c r="C803">
        <f t="shared" si="25"/>
        <v>6.2568224648729461E-3</v>
      </c>
      <c r="D803">
        <f>Lambdas!$J$2*D802+(1-Lambdas!$J$2)*C802*C802</f>
        <v>4.3602167820661841E-5</v>
      </c>
      <c r="E803">
        <f t="shared" si="24"/>
        <v>9.1425623808943168</v>
      </c>
    </row>
    <row r="804" spans="1:5" x14ac:dyDescent="0.2">
      <c r="A804" s="1">
        <v>42906</v>
      </c>
      <c r="B804">
        <v>170.550003</v>
      </c>
      <c r="C804">
        <f t="shared" si="25"/>
        <v>-5.84626033726741E-3</v>
      </c>
      <c r="D804">
        <f>Lambdas!$J$2*D803+(1-Lambdas!$J$2)*C803*C803</f>
        <v>4.344912410613151E-5</v>
      </c>
      <c r="E804">
        <f t="shared" si="24"/>
        <v>9.2572812243110736</v>
      </c>
    </row>
    <row r="805" spans="1:5" x14ac:dyDescent="0.2">
      <c r="A805" s="1">
        <v>42907</v>
      </c>
      <c r="B805">
        <v>169.61999499999999</v>
      </c>
      <c r="C805">
        <f t="shared" si="25"/>
        <v>-5.467914998906631E-3</v>
      </c>
      <c r="D805">
        <f>Lambdas!$J$2*D804+(1-Lambdas!$J$2)*C804*C804</f>
        <v>4.3130609843481502E-5</v>
      </c>
      <c r="E805">
        <f t="shared" si="24"/>
        <v>9.3580786350494041</v>
      </c>
    </row>
    <row r="806" spans="1:5" x14ac:dyDescent="0.2">
      <c r="A806" s="1">
        <v>42908</v>
      </c>
      <c r="B806">
        <v>168.320007</v>
      </c>
      <c r="C806">
        <f t="shared" si="25"/>
        <v>-7.6936403191008324E-3</v>
      </c>
      <c r="D806">
        <f>Lambdas!$J$2*D805+(1-Lambdas!$J$2)*C805*C805</f>
        <v>4.2675962667957746E-5</v>
      </c>
      <c r="E806">
        <f t="shared" si="24"/>
        <v>8.6748620512256647</v>
      </c>
    </row>
    <row r="807" spans="1:5" x14ac:dyDescent="0.2">
      <c r="A807" s="1">
        <v>42909</v>
      </c>
      <c r="B807">
        <v>167.220001</v>
      </c>
      <c r="C807">
        <f t="shared" si="25"/>
        <v>-6.5566544347389752E-3</v>
      </c>
      <c r="D807">
        <f>Lambdas!$J$2*D806+(1-Lambdas!$J$2)*C806*C806</f>
        <v>4.3243429666869811E-5</v>
      </c>
      <c r="E807">
        <f t="shared" si="24"/>
        <v>9.0545323227632366</v>
      </c>
    </row>
    <row r="808" spans="1:5" x14ac:dyDescent="0.2">
      <c r="A808" s="1">
        <v>42912</v>
      </c>
      <c r="B808">
        <v>167.490005</v>
      </c>
      <c r="C808">
        <f t="shared" si="25"/>
        <v>1.6133611408491585E-3</v>
      </c>
      <c r="D808">
        <f>Lambdas!$J$2*D807+(1-Lambdas!$J$2)*C807*C807</f>
        <v>4.3234712535423791E-5</v>
      </c>
      <c r="E808">
        <f t="shared" si="24"/>
        <v>9.9886621250153418</v>
      </c>
    </row>
    <row r="809" spans="1:5" x14ac:dyDescent="0.2">
      <c r="A809" s="1">
        <v>42913</v>
      </c>
      <c r="B809">
        <v>167.35000600000001</v>
      </c>
      <c r="C809">
        <f t="shared" si="25"/>
        <v>-8.3621433256912095E-4</v>
      </c>
      <c r="D809">
        <f>Lambdas!$J$2*D808+(1-Lambdas!$J$2)*C808*C808</f>
        <v>4.183867234955586E-5</v>
      </c>
      <c r="E809">
        <f t="shared" si="24"/>
        <v>10.064976358483525</v>
      </c>
    </row>
    <row r="810" spans="1:5" x14ac:dyDescent="0.2">
      <c r="A810" s="1">
        <v>42914</v>
      </c>
      <c r="B810">
        <v>169.88999899999999</v>
      </c>
      <c r="C810">
        <f t="shared" si="25"/>
        <v>1.5063699397323936E-2</v>
      </c>
      <c r="D810">
        <f>Lambdas!$J$2*D809+(1-Lambdas!$J$2)*C809*C809</f>
        <v>4.0425190513947818E-5</v>
      </c>
      <c r="E810">
        <f t="shared" si="24"/>
        <v>4.5028485309340711</v>
      </c>
    </row>
    <row r="811" spans="1:5" x14ac:dyDescent="0.2">
      <c r="A811" s="1">
        <v>42915</v>
      </c>
      <c r="B811">
        <v>169.300003</v>
      </c>
      <c r="C811">
        <f t="shared" si="25"/>
        <v>-3.4788560485485118E-3</v>
      </c>
      <c r="D811">
        <f>Lambdas!$J$2*D810+(1-Lambdas!$J$2)*C810*C810</f>
        <v>4.683267091391078E-5</v>
      </c>
      <c r="E811">
        <f t="shared" si="24"/>
        <v>9.7105107707268665</v>
      </c>
    </row>
    <row r="812" spans="1:5" x14ac:dyDescent="0.2">
      <c r="A812" s="1">
        <v>42916</v>
      </c>
      <c r="B812">
        <v>169.36999499999999</v>
      </c>
      <c r="C812">
        <f t="shared" si="25"/>
        <v>4.1333452274964556E-4</v>
      </c>
      <c r="D812">
        <f>Lambdas!$J$2*D811+(1-Lambdas!$J$2)*C811*C811</f>
        <v>4.5639398042275248E-5</v>
      </c>
      <c r="E812">
        <f t="shared" si="24"/>
        <v>9.9909958463061503</v>
      </c>
    </row>
    <row r="813" spans="1:5" x14ac:dyDescent="0.2">
      <c r="A813" s="1">
        <v>42919</v>
      </c>
      <c r="B813">
        <v>171.800003</v>
      </c>
      <c r="C813">
        <f t="shared" si="25"/>
        <v>1.4245385630457364E-2</v>
      </c>
      <c r="D813">
        <f>Lambdas!$J$2*D812+(1-Lambdas!$J$2)*C812*C812</f>
        <v>4.4077174354363255E-5</v>
      </c>
      <c r="E813">
        <f t="shared" si="24"/>
        <v>5.4255752806518158</v>
      </c>
    </row>
    <row r="814" spans="1:5" x14ac:dyDescent="0.2">
      <c r="A814" s="1">
        <v>42921</v>
      </c>
      <c r="B814">
        <v>171.85000600000001</v>
      </c>
      <c r="C814">
        <f t="shared" si="25"/>
        <v>2.9101119769141433E-4</v>
      </c>
      <c r="D814">
        <f>Lambdas!$J$2*D813+(1-Lambdas!$J$2)*C813*C813</f>
        <v>4.953512745472049E-5</v>
      </c>
      <c r="E814">
        <f t="shared" si="24"/>
        <v>9.9111188488285524</v>
      </c>
    </row>
    <row r="815" spans="1:5" x14ac:dyDescent="0.2">
      <c r="A815" s="1">
        <v>42922</v>
      </c>
      <c r="B815">
        <v>170.199997</v>
      </c>
      <c r="C815">
        <f t="shared" si="25"/>
        <v>-9.6478396970600035E-3</v>
      </c>
      <c r="D815">
        <f>Lambdas!$J$2*D814+(1-Lambdas!$J$2)*C814*C814</f>
        <v>4.7836092754783225E-5</v>
      </c>
      <c r="E815">
        <f t="shared" si="24"/>
        <v>8.001902080372437</v>
      </c>
    </row>
    <row r="816" spans="1:5" x14ac:dyDescent="0.2">
      <c r="A816" s="1">
        <v>42923</v>
      </c>
      <c r="B816">
        <v>171.13999899999999</v>
      </c>
      <c r="C816">
        <f t="shared" si="25"/>
        <v>5.5077306337878024E-3</v>
      </c>
      <c r="D816">
        <f>Lambdas!$J$2*D815+(1-Lambdas!$J$2)*C815*C815</f>
        <v>4.939062586063756E-5</v>
      </c>
      <c r="E816">
        <f t="shared" si="24"/>
        <v>9.3015625794562542</v>
      </c>
    </row>
    <row r="817" spans="1:5" x14ac:dyDescent="0.2">
      <c r="A817" s="1">
        <v>42926</v>
      </c>
      <c r="B817">
        <v>170.25</v>
      </c>
      <c r="C817">
        <f t="shared" si="25"/>
        <v>-5.2139841171176451E-3</v>
      </c>
      <c r="D817">
        <f>Lambdas!$J$2*D816+(1-Lambdas!$J$2)*C816*C816</f>
        <v>4.8735909638656574E-5</v>
      </c>
      <c r="E817">
        <f t="shared" si="24"/>
        <v>9.3712792519455235</v>
      </c>
    </row>
    <row r="818" spans="1:5" x14ac:dyDescent="0.2">
      <c r="A818" s="1">
        <v>42927</v>
      </c>
      <c r="B818">
        <v>169.240005</v>
      </c>
      <c r="C818">
        <f t="shared" si="25"/>
        <v>-5.9500896339123727E-3</v>
      </c>
      <c r="D818">
        <f>Lambdas!$J$2*D817+(1-Lambdas!$J$2)*C817*C817</f>
        <v>4.7995477959767681E-5</v>
      </c>
      <c r="E818">
        <f t="shared" si="24"/>
        <v>9.2067599626132832</v>
      </c>
    </row>
    <row r="819" spans="1:5" x14ac:dyDescent="0.2">
      <c r="A819" s="1">
        <v>42928</v>
      </c>
      <c r="B819">
        <v>169.91999799999999</v>
      </c>
      <c r="C819">
        <f t="shared" si="25"/>
        <v>4.0098708876197629E-3</v>
      </c>
      <c r="D819">
        <f>Lambdas!$J$2*D818+(1-Lambdas!$J$2)*C818*C818</f>
        <v>4.7562840873461738E-5</v>
      </c>
      <c r="E819">
        <f t="shared" si="24"/>
        <v>9.6153993747019104</v>
      </c>
    </row>
    <row r="820" spans="1:5" x14ac:dyDescent="0.2">
      <c r="A820" s="1">
        <v>42929</v>
      </c>
      <c r="B820">
        <v>169.69000199999999</v>
      </c>
      <c r="C820">
        <f t="shared" si="25"/>
        <v>-1.3544715123961074E-3</v>
      </c>
      <c r="D820">
        <f>Lambdas!$J$2*D819+(1-Lambdas!$J$2)*C819*C819</f>
        <v>4.6481110790756097E-5</v>
      </c>
      <c r="E820">
        <f t="shared" si="24"/>
        <v>9.936994899533012</v>
      </c>
    </row>
    <row r="821" spans="1:5" x14ac:dyDescent="0.2">
      <c r="A821" s="1">
        <v>42930</v>
      </c>
      <c r="B821">
        <v>169.470001</v>
      </c>
      <c r="C821">
        <f t="shared" si="25"/>
        <v>-1.2973288649031464E-3</v>
      </c>
      <c r="D821">
        <f>Lambdas!$J$2*D820+(1-Lambdas!$J$2)*C820*C820</f>
        <v>4.4947130852026875E-5</v>
      </c>
      <c r="E821">
        <f t="shared" si="24"/>
        <v>9.9725782535430181</v>
      </c>
    </row>
    <row r="822" spans="1:5" x14ac:dyDescent="0.2">
      <c r="A822" s="1">
        <v>42933</v>
      </c>
      <c r="B822">
        <v>170.16000399999999</v>
      </c>
      <c r="C822">
        <f t="shared" si="25"/>
        <v>4.0632684932389654E-3</v>
      </c>
      <c r="D822">
        <f>Lambdas!$J$2*D821+(1-Lambdas!$J$2)*C821*C821</f>
        <v>4.3460649558416848E-5</v>
      </c>
      <c r="E822">
        <f t="shared" si="24"/>
        <v>9.6637672903912222</v>
      </c>
    </row>
    <row r="823" spans="1:5" x14ac:dyDescent="0.2">
      <c r="A823" s="1">
        <v>42934</v>
      </c>
      <c r="B823">
        <v>170.30999800000001</v>
      </c>
      <c r="C823">
        <f t="shared" si="25"/>
        <v>8.8109970818430882E-4</v>
      </c>
      <c r="D823">
        <f>Lambdas!$J$2*D822+(1-Lambdas!$J$2)*C822*C822</f>
        <v>4.2534675339639459E-5</v>
      </c>
      <c r="E823">
        <f t="shared" si="24"/>
        <v>10.046939070076064</v>
      </c>
    </row>
    <row r="824" spans="1:5" x14ac:dyDescent="0.2">
      <c r="A824" s="1">
        <v>42935</v>
      </c>
      <c r="B824">
        <v>171.199997</v>
      </c>
      <c r="C824">
        <f t="shared" si="25"/>
        <v>5.2121520768241602E-3</v>
      </c>
      <c r="D824">
        <f>Lambdas!$J$2*D823+(1-Lambdas!$J$2)*C823*C823</f>
        <v>4.1099928420152099E-5</v>
      </c>
      <c r="E824">
        <f t="shared" si="24"/>
        <v>9.4385169132163433</v>
      </c>
    </row>
    <row r="825" spans="1:5" x14ac:dyDescent="0.2">
      <c r="A825" s="1">
        <v>42936</v>
      </c>
      <c r="B825">
        <v>171.33000200000001</v>
      </c>
      <c r="C825">
        <f t="shared" si="25"/>
        <v>7.5908683398294614E-4</v>
      </c>
      <c r="D825">
        <f>Lambdas!$J$2*D824+(1-Lambdas!$J$2)*C824*C824</f>
        <v>4.0621200047446283E-5</v>
      </c>
      <c r="E825">
        <f t="shared" si="24"/>
        <v>10.097035431931664</v>
      </c>
    </row>
    <row r="826" spans="1:5" x14ac:dyDescent="0.2">
      <c r="A826" s="1">
        <v>42937</v>
      </c>
      <c r="B826">
        <v>171.33999600000001</v>
      </c>
      <c r="C826">
        <f t="shared" si="25"/>
        <v>5.8330172242569537E-5</v>
      </c>
      <c r="D826">
        <f>Lambdas!$J$2*D825+(1-Lambdas!$J$2)*C825*C825</f>
        <v>3.9245321027131766E-5</v>
      </c>
      <c r="E826">
        <f t="shared" si="24"/>
        <v>10.145591634427262</v>
      </c>
    </row>
    <row r="827" spans="1:5" x14ac:dyDescent="0.2">
      <c r="A827" s="1">
        <v>42940</v>
      </c>
      <c r="B827">
        <v>171.36999499999999</v>
      </c>
      <c r="C827">
        <f t="shared" si="25"/>
        <v>1.7506930561935808E-4</v>
      </c>
      <c r="D827">
        <f>Lambdas!$J$2*D826+(1-Lambdas!$J$2)*C826*C826</f>
        <v>3.7897034105750552E-5</v>
      </c>
      <c r="E827">
        <f t="shared" si="24"/>
        <v>10.179828953787895</v>
      </c>
    </row>
    <row r="828" spans="1:5" x14ac:dyDescent="0.2">
      <c r="A828" s="1">
        <v>42941</v>
      </c>
      <c r="B828">
        <v>172.94000199999999</v>
      </c>
      <c r="C828">
        <f t="shared" si="25"/>
        <v>9.1197926008665629E-3</v>
      </c>
      <c r="D828">
        <f>Lambdas!$J$2*D827+(1-Lambdas!$J$2)*C827*C827</f>
        <v>3.6596008232323236E-5</v>
      </c>
      <c r="E828">
        <f t="shared" si="24"/>
        <v>7.9429022884722622</v>
      </c>
    </row>
    <row r="829" spans="1:5" x14ac:dyDescent="0.2">
      <c r="A829" s="1">
        <v>42942</v>
      </c>
      <c r="B829">
        <v>173.020004</v>
      </c>
      <c r="C829">
        <f t="shared" si="25"/>
        <v>4.6249277395405639E-4</v>
      </c>
      <c r="D829">
        <f>Lambdas!$J$2*D828+(1-Lambdas!$J$2)*C828*C828</f>
        <v>3.8196234169098566E-5</v>
      </c>
      <c r="E829">
        <f t="shared" si="24"/>
        <v>10.167173612033887</v>
      </c>
    </row>
    <row r="830" spans="1:5" x14ac:dyDescent="0.2">
      <c r="A830" s="1">
        <v>42943</v>
      </c>
      <c r="B830">
        <v>173.050003</v>
      </c>
      <c r="C830">
        <f t="shared" si="25"/>
        <v>1.7336954644060583E-4</v>
      </c>
      <c r="D830">
        <f>Lambdas!$J$2*D829+(1-Lambdas!$J$2)*C829*C829</f>
        <v>3.6891224455193631E-5</v>
      </c>
      <c r="E830">
        <f t="shared" si="24"/>
        <v>10.206722108245488</v>
      </c>
    </row>
    <row r="831" spans="1:5" x14ac:dyDescent="0.2">
      <c r="A831" s="1">
        <v>42944</v>
      </c>
      <c r="B831">
        <v>174</v>
      </c>
      <c r="C831">
        <f t="shared" si="25"/>
        <v>5.4747117971459111E-3</v>
      </c>
      <c r="D831">
        <f>Lambdas!$J$2*D830+(1-Lambdas!$J$2)*C830*C830</f>
        <v>3.5624736175892127E-5</v>
      </c>
      <c r="E831">
        <f t="shared" si="24"/>
        <v>9.401131623876342</v>
      </c>
    </row>
    <row r="832" spans="1:5" x14ac:dyDescent="0.2">
      <c r="A832" s="1">
        <v>42947</v>
      </c>
      <c r="B832">
        <v>174.970001</v>
      </c>
      <c r="C832">
        <f t="shared" si="25"/>
        <v>5.5592371572648373E-3</v>
      </c>
      <c r="D832">
        <f>Lambdas!$J$2*D831+(1-Lambdas!$J$2)*C831*C831</f>
        <v>3.5430533705045244E-5</v>
      </c>
      <c r="E832">
        <f t="shared" si="24"/>
        <v>9.3756630154645482</v>
      </c>
    </row>
    <row r="833" spans="1:5" x14ac:dyDescent="0.2">
      <c r="A833" s="1">
        <v>42948</v>
      </c>
      <c r="B833">
        <v>176.28999300000001</v>
      </c>
      <c r="C833">
        <f t="shared" si="25"/>
        <v>7.5157902185568753E-3</v>
      </c>
      <c r="D833">
        <f>Lambdas!$J$2*D832+(1-Lambdas!$J$2)*C832*C832</f>
        <v>3.5275047955802371E-5</v>
      </c>
      <c r="E833">
        <f t="shared" si="24"/>
        <v>8.6510015805114246</v>
      </c>
    </row>
    <row r="834" spans="1:5" x14ac:dyDescent="0.2">
      <c r="A834" s="1">
        <v>42949</v>
      </c>
      <c r="B834">
        <v>177.85000600000001</v>
      </c>
      <c r="C834">
        <f t="shared" si="25"/>
        <v>8.8102055404073974E-3</v>
      </c>
      <c r="D834">
        <f>Lambdas!$J$2*D833+(1-Lambdas!$J$2)*C833*C833</f>
        <v>3.6003858800738729E-5</v>
      </c>
      <c r="E834">
        <f t="shared" si="24"/>
        <v>8.0760121423812805</v>
      </c>
    </row>
    <row r="835" spans="1:5" x14ac:dyDescent="0.2">
      <c r="A835" s="1">
        <v>42950</v>
      </c>
      <c r="B835">
        <v>178.990005</v>
      </c>
      <c r="C835">
        <f t="shared" si="25"/>
        <v>6.3894341621713868E-3</v>
      </c>
      <c r="D835">
        <f>Lambdas!$J$2*D834+(1-Lambdas!$J$2)*C834*C834</f>
        <v>3.7433710489868381E-5</v>
      </c>
      <c r="E835">
        <f t="shared" ref="E835:E898" si="26">-LN(D835)-C835*C835/D835</f>
        <v>9.1023478786415879</v>
      </c>
    </row>
    <row r="836" spans="1:5" x14ac:dyDescent="0.2">
      <c r="A836" s="1">
        <v>42951</v>
      </c>
      <c r="B836">
        <v>179.91999799999999</v>
      </c>
      <c r="C836">
        <f t="shared" ref="C836:C899" si="27">LN(B836/B835)</f>
        <v>5.182330242079018E-3</v>
      </c>
      <c r="D836">
        <f>Lambdas!$J$2*D835+(1-Lambdas!$J$2)*C835*C835</f>
        <v>3.7550225041421246E-5</v>
      </c>
      <c r="E836">
        <f t="shared" si="26"/>
        <v>9.4746145212897144</v>
      </c>
    </row>
    <row r="837" spans="1:5" x14ac:dyDescent="0.2">
      <c r="A837" s="1">
        <v>42954</v>
      </c>
      <c r="B837">
        <v>178.03999300000001</v>
      </c>
      <c r="C837">
        <f t="shared" si="27"/>
        <v>-1.0504091704363092E-2</v>
      </c>
      <c r="D837">
        <f>Lambdas!$J$2*D836+(1-Lambdas!$J$2)*C836*C836</f>
        <v>3.7182808077477447E-5</v>
      </c>
      <c r="E837">
        <f t="shared" si="26"/>
        <v>7.2322727160600842</v>
      </c>
    </row>
    <row r="838" spans="1:5" x14ac:dyDescent="0.2">
      <c r="A838" s="1">
        <v>42955</v>
      </c>
      <c r="B838">
        <v>176.429993</v>
      </c>
      <c r="C838">
        <f t="shared" si="27"/>
        <v>-9.0840473664640774E-3</v>
      </c>
      <c r="D838">
        <f>Lambdas!$J$2*D837+(1-Lambdas!$J$2)*C837*C837</f>
        <v>3.9696227857104042E-5</v>
      </c>
      <c r="E838">
        <f t="shared" si="26"/>
        <v>8.0554695539612169</v>
      </c>
    </row>
    <row r="839" spans="1:5" x14ac:dyDescent="0.2">
      <c r="A839" s="1">
        <v>42956</v>
      </c>
      <c r="B839">
        <v>178.05999800000001</v>
      </c>
      <c r="C839">
        <f t="shared" si="27"/>
        <v>9.1964034491748541E-3</v>
      </c>
      <c r="D839">
        <f>Lambdas!$J$2*D838+(1-Lambdas!$J$2)*C838*C838</f>
        <v>4.1167578428927363E-5</v>
      </c>
      <c r="E839">
        <f t="shared" si="26"/>
        <v>8.0434798675772541</v>
      </c>
    </row>
    <row r="840" spans="1:5" x14ac:dyDescent="0.2">
      <c r="A840" s="1">
        <v>42957</v>
      </c>
      <c r="B840">
        <v>176.36000100000001</v>
      </c>
      <c r="C840">
        <f t="shared" si="27"/>
        <v>-9.5931947533992798E-3</v>
      </c>
      <c r="D840">
        <f>Lambdas!$J$2*D839+(1-Lambdas!$J$2)*C839*C839</f>
        <v>4.2658945110000885E-5</v>
      </c>
      <c r="E840">
        <f t="shared" si="26"/>
        <v>7.9049444281712962</v>
      </c>
    </row>
    <row r="841" spans="1:5" x14ac:dyDescent="0.2">
      <c r="A841" s="1">
        <v>42958</v>
      </c>
      <c r="B841">
        <v>175.33999600000001</v>
      </c>
      <c r="C841">
        <f t="shared" si="27"/>
        <v>-5.8004428123384216E-3</v>
      </c>
      <c r="D841">
        <f>Lambdas!$J$2*D840+(1-Lambdas!$J$2)*C840*C840</f>
        <v>4.4355231161448996E-5</v>
      </c>
      <c r="E841">
        <f t="shared" si="26"/>
        <v>9.2647417130998821</v>
      </c>
    </row>
    <row r="842" spans="1:5" x14ac:dyDescent="0.2">
      <c r="A842" s="1">
        <v>42961</v>
      </c>
      <c r="B842">
        <v>177.28999300000001</v>
      </c>
      <c r="C842">
        <f t="shared" si="27"/>
        <v>1.1059847079337496E-2</v>
      </c>
      <c r="D842">
        <f>Lambdas!$J$2*D841+(1-Lambdas!$J$2)*C841*C841</f>
        <v>4.3987250169772218E-5</v>
      </c>
      <c r="E842">
        <f t="shared" si="26"/>
        <v>7.250800001199563</v>
      </c>
    </row>
    <row r="843" spans="1:5" x14ac:dyDescent="0.2">
      <c r="A843" s="1">
        <v>42962</v>
      </c>
      <c r="B843">
        <v>177.470001</v>
      </c>
      <c r="C843">
        <f t="shared" si="27"/>
        <v>1.0148157542726893E-3</v>
      </c>
      <c r="D843">
        <f>Lambdas!$J$2*D842+(1-Lambdas!$J$2)*C842*C842</f>
        <v>4.6678640371203326E-5</v>
      </c>
      <c r="E843">
        <f t="shared" si="26"/>
        <v>9.9501613023146636</v>
      </c>
    </row>
    <row r="844" spans="1:5" x14ac:dyDescent="0.2">
      <c r="A844" s="1">
        <v>42963</v>
      </c>
      <c r="B844">
        <v>178.53999300000001</v>
      </c>
      <c r="C844">
        <f t="shared" si="27"/>
        <v>6.0110403630863132E-3</v>
      </c>
      <c r="D844">
        <f>Lambdas!$J$2*D843+(1-Lambdas!$J$2)*C843*C843</f>
        <v>4.5110224049243846E-5</v>
      </c>
      <c r="E844">
        <f t="shared" si="26"/>
        <v>9.2054167853227469</v>
      </c>
    </row>
    <row r="845" spans="1:5" x14ac:dyDescent="0.2">
      <c r="A845" s="1">
        <v>42964</v>
      </c>
      <c r="B845">
        <v>177.16000399999999</v>
      </c>
      <c r="C845">
        <f t="shared" si="27"/>
        <v>-7.7593249108576286E-3</v>
      </c>
      <c r="D845">
        <f>Lambdas!$J$2*D844+(1-Lambdas!$J$2)*C844*C844</f>
        <v>4.480176806404648E-5</v>
      </c>
      <c r="E845">
        <f t="shared" si="26"/>
        <v>8.6694069926949862</v>
      </c>
    </row>
    <row r="846" spans="1:5" x14ac:dyDescent="0.2">
      <c r="A846" s="1">
        <v>42965</v>
      </c>
      <c r="B846">
        <v>177.55999800000001</v>
      </c>
      <c r="C846">
        <f t="shared" si="27"/>
        <v>2.2552670685790669E-3</v>
      </c>
      <c r="D846">
        <f>Lambdas!$J$2*D845+(1-Lambdas!$J$2)*C845*C845</f>
        <v>4.5331070386874365E-5</v>
      </c>
      <c r="E846">
        <f t="shared" si="26"/>
        <v>9.8893160391073405</v>
      </c>
    </row>
    <row r="847" spans="1:5" x14ac:dyDescent="0.2">
      <c r="A847" s="1">
        <v>42968</v>
      </c>
      <c r="B847">
        <v>178.33999600000001</v>
      </c>
      <c r="C847">
        <f t="shared" si="27"/>
        <v>4.3832495756288593E-3</v>
      </c>
      <c r="D847">
        <f>Lambdas!$J$2*D846+(1-Lambdas!$J$2)*C846*C846</f>
        <v>4.3948324729593638E-5</v>
      </c>
      <c r="E847">
        <f t="shared" si="26"/>
        <v>9.5953263316167003</v>
      </c>
    </row>
    <row r="848" spans="1:5" x14ac:dyDescent="0.2">
      <c r="A848" s="1">
        <v>42969</v>
      </c>
      <c r="B848">
        <v>180.449997</v>
      </c>
      <c r="C848">
        <f t="shared" si="27"/>
        <v>1.1761896186028306E-2</v>
      </c>
      <c r="D848">
        <f>Lambdas!$J$2*D847+(1-Lambdas!$J$2)*C847*C847</f>
        <v>4.3098455965389123E-5</v>
      </c>
      <c r="E848">
        <f t="shared" si="26"/>
        <v>6.8421125250748602</v>
      </c>
    </row>
    <row r="849" spans="1:5" x14ac:dyDescent="0.2">
      <c r="A849" s="1">
        <v>42970</v>
      </c>
      <c r="B849">
        <v>179.979996</v>
      </c>
      <c r="C849">
        <f t="shared" si="27"/>
        <v>-2.6080030825829464E-3</v>
      </c>
      <c r="D849">
        <f>Lambdas!$J$2*D848+(1-Lambdas!$J$2)*C848*C848</f>
        <v>4.6370872337899932E-5</v>
      </c>
      <c r="E849">
        <f t="shared" si="26"/>
        <v>9.8321590358834463</v>
      </c>
    </row>
    <row r="850" spans="1:5" x14ac:dyDescent="0.2">
      <c r="A850" s="1">
        <v>42971</v>
      </c>
      <c r="B850">
        <v>178.429993</v>
      </c>
      <c r="C850">
        <f t="shared" si="27"/>
        <v>-8.6493831688450543E-3</v>
      </c>
      <c r="D850">
        <f>Lambdas!$J$2*D849+(1-Lambdas!$J$2)*C849*C849</f>
        <v>4.5011340839662863E-5</v>
      </c>
      <c r="E850">
        <f t="shared" si="26"/>
        <v>8.3465298596201212</v>
      </c>
    </row>
    <row r="851" spans="1:5" x14ac:dyDescent="0.2">
      <c r="A851" s="1">
        <v>42972</v>
      </c>
      <c r="B851">
        <v>179.60000600000001</v>
      </c>
      <c r="C851">
        <f t="shared" si="27"/>
        <v>6.5358610634055087E-3</v>
      </c>
      <c r="D851">
        <f>Lambdas!$J$2*D850+(1-Lambdas!$J$2)*C850*C850</f>
        <v>4.6035235952947836E-5</v>
      </c>
      <c r="E851">
        <f t="shared" si="26"/>
        <v>9.0581733831219928</v>
      </c>
    </row>
    <row r="852" spans="1:5" x14ac:dyDescent="0.2">
      <c r="A852" s="1">
        <v>42975</v>
      </c>
      <c r="B852">
        <v>178.699997</v>
      </c>
      <c r="C852">
        <f t="shared" si="27"/>
        <v>-5.0237838982016298E-3</v>
      </c>
      <c r="D852">
        <f>Lambdas!$J$2*D851+(1-Lambdas!$J$2)*C851*C851</f>
        <v>4.5921243382432605E-5</v>
      </c>
      <c r="E852">
        <f t="shared" si="26"/>
        <v>9.43898078469803</v>
      </c>
    </row>
    <row r="853" spans="1:5" x14ac:dyDescent="0.2">
      <c r="A853" s="1">
        <v>42976</v>
      </c>
      <c r="B853">
        <v>178.61999499999999</v>
      </c>
      <c r="C853">
        <f t="shared" si="27"/>
        <v>-4.4778911411596991E-4</v>
      </c>
      <c r="D853">
        <f>Lambdas!$J$2*D852+(1-Lambdas!$J$2)*C852*C852</f>
        <v>4.5210615514731309E-5</v>
      </c>
      <c r="E853">
        <f t="shared" si="26"/>
        <v>9.999743509226386</v>
      </c>
    </row>
    <row r="854" spans="1:5" x14ac:dyDescent="0.2">
      <c r="A854" s="1">
        <v>42977</v>
      </c>
      <c r="B854">
        <v>180.35000600000001</v>
      </c>
      <c r="C854">
        <f t="shared" si="27"/>
        <v>9.6388243548383643E-3</v>
      </c>
      <c r="D854">
        <f>Lambdas!$J$2*D853+(1-Lambdas!$J$2)*C853*C853</f>
        <v>4.366414348001029E-5</v>
      </c>
      <c r="E854">
        <f t="shared" si="26"/>
        <v>7.9112206281731599</v>
      </c>
    </row>
    <row r="855" spans="1:5" x14ac:dyDescent="0.2">
      <c r="A855" s="1">
        <v>42978</v>
      </c>
      <c r="B855">
        <v>181.16000399999999</v>
      </c>
      <c r="C855">
        <f t="shared" si="27"/>
        <v>4.4812001497503764E-3</v>
      </c>
      <c r="D855">
        <f>Lambdas!$J$2*D854+(1-Lambdas!$J$2)*C854*C854</f>
        <v>4.5356043724452902E-5</v>
      </c>
      <c r="E855">
        <f t="shared" si="26"/>
        <v>9.5582222716784244</v>
      </c>
    </row>
    <row r="856" spans="1:5" x14ac:dyDescent="0.2">
      <c r="A856" s="1">
        <v>42979</v>
      </c>
      <c r="B856">
        <v>180.729996</v>
      </c>
      <c r="C856">
        <f t="shared" si="27"/>
        <v>-2.3764580528579464E-3</v>
      </c>
      <c r="D856">
        <f>Lambdas!$J$2*D855+(1-Lambdas!$J$2)*C855*C855</f>
        <v>4.4487640664655634E-5</v>
      </c>
      <c r="E856">
        <f t="shared" si="26"/>
        <v>9.8933525867675769</v>
      </c>
    </row>
    <row r="857" spans="1:5" x14ac:dyDescent="0.2">
      <c r="A857" s="1">
        <v>42983</v>
      </c>
      <c r="B857">
        <v>176.979996</v>
      </c>
      <c r="C857">
        <f t="shared" si="27"/>
        <v>-2.0967473477304283E-2</v>
      </c>
      <c r="D857">
        <f>Lambdas!$J$2*D856+(1-Lambdas!$J$2)*C856*C856</f>
        <v>4.3153159980900318E-5</v>
      </c>
      <c r="E857">
        <f t="shared" si="26"/>
        <v>-0.13702610506299884</v>
      </c>
    </row>
    <row r="858" spans="1:5" x14ac:dyDescent="0.2">
      <c r="A858" s="1">
        <v>42984</v>
      </c>
      <c r="B858">
        <v>176.78999300000001</v>
      </c>
      <c r="C858">
        <f t="shared" si="27"/>
        <v>-1.0741613148488002E-3</v>
      </c>
      <c r="D858">
        <f>Lambdas!$J$2*D857+(1-Lambdas!$J$2)*C857*C857</f>
        <v>5.6775613286246383E-5</v>
      </c>
      <c r="E858">
        <f t="shared" si="26"/>
        <v>9.7560811657059752</v>
      </c>
    </row>
    <row r="859" spans="1:5" x14ac:dyDescent="0.2">
      <c r="A859" s="1">
        <v>42985</v>
      </c>
      <c r="B859">
        <v>173.990005</v>
      </c>
      <c r="C859">
        <f t="shared" si="27"/>
        <v>-1.59646928870231E-2</v>
      </c>
      <c r="D859">
        <f>Lambdas!$J$2*D858+(1-Lambdas!$J$2)*C858*C858</f>
        <v>5.4864541257638734E-5</v>
      </c>
      <c r="E859">
        <f t="shared" si="26"/>
        <v>5.165176240447904</v>
      </c>
    </row>
    <row r="860" spans="1:5" x14ac:dyDescent="0.2">
      <c r="A860" s="1">
        <v>42986</v>
      </c>
      <c r="B860">
        <v>175.5</v>
      </c>
      <c r="C860">
        <f t="shared" si="27"/>
        <v>8.6411878700122929E-3</v>
      </c>
      <c r="D860">
        <f>Lambdas!$J$2*D859+(1-Lambdas!$J$2)*C859*C859</f>
        <v>6.1736444235660254E-5</v>
      </c>
      <c r="E860">
        <f t="shared" si="26"/>
        <v>8.4831377771598717</v>
      </c>
    </row>
    <row r="861" spans="1:5" x14ac:dyDescent="0.2">
      <c r="A861" s="1">
        <v>42989</v>
      </c>
      <c r="B861">
        <v>177.86999499999999</v>
      </c>
      <c r="C861">
        <f t="shared" si="27"/>
        <v>1.3413875371047245E-2</v>
      </c>
      <c r="D861">
        <f>Lambdas!$J$2*D860+(1-Lambdas!$J$2)*C860*C860</f>
        <v>6.2180824047241594E-5</v>
      </c>
      <c r="E861">
        <f t="shared" si="26"/>
        <v>6.7917735191395199</v>
      </c>
    </row>
    <row r="862" spans="1:5" x14ac:dyDescent="0.2">
      <c r="A862" s="1">
        <v>42990</v>
      </c>
      <c r="B862">
        <v>178.63000500000001</v>
      </c>
      <c r="C862">
        <f t="shared" si="27"/>
        <v>4.2637371746439175E-3</v>
      </c>
      <c r="D862">
        <f>Lambdas!$J$2*D861+(1-Lambdas!$J$2)*C861*C861</f>
        <v>6.6226560006379403E-5</v>
      </c>
      <c r="E862">
        <f t="shared" si="26"/>
        <v>9.3479249810246809</v>
      </c>
    </row>
    <row r="863" spans="1:5" x14ac:dyDescent="0.2">
      <c r="A863" s="1">
        <v>42991</v>
      </c>
      <c r="B863">
        <v>178.91999799999999</v>
      </c>
      <c r="C863">
        <f t="shared" si="27"/>
        <v>1.6221119348552701E-3</v>
      </c>
      <c r="D863">
        <f>Lambdas!$J$2*D862+(1-Lambdas!$J$2)*C862*C862</f>
        <v>6.4575741545317444E-5</v>
      </c>
      <c r="E863">
        <f t="shared" si="26"/>
        <v>9.6069250547586105</v>
      </c>
    </row>
    <row r="864" spans="1:5" x14ac:dyDescent="0.2">
      <c r="A864" s="1">
        <v>42992</v>
      </c>
      <c r="B864">
        <v>178.570007</v>
      </c>
      <c r="C864">
        <f t="shared" si="27"/>
        <v>-1.9580469771209152E-3</v>
      </c>
      <c r="D864">
        <f>Lambdas!$J$2*D863+(1-Lambdas!$J$2)*C863*C863</f>
        <v>6.2447431956646633E-5</v>
      </c>
      <c r="E864">
        <f t="shared" si="26"/>
        <v>9.6197906379182303</v>
      </c>
    </row>
    <row r="865" spans="1:5" x14ac:dyDescent="0.2">
      <c r="A865" s="1">
        <v>42993</v>
      </c>
      <c r="B865">
        <v>179.88999899999999</v>
      </c>
      <c r="C865">
        <f t="shared" si="27"/>
        <v>7.3648270062957565E-3</v>
      </c>
      <c r="D865">
        <f>Lambdas!$J$2*D864+(1-Lambdas!$J$2)*C864*C864</f>
        <v>6.0433570334536254E-5</v>
      </c>
      <c r="E865">
        <f t="shared" si="26"/>
        <v>8.8164402012584517</v>
      </c>
    </row>
    <row r="866" spans="1:5" x14ac:dyDescent="0.2">
      <c r="A866" s="1">
        <v>42996</v>
      </c>
      <c r="B866">
        <v>181.470001</v>
      </c>
      <c r="C866">
        <f t="shared" si="27"/>
        <v>8.7448088818433047E-3</v>
      </c>
      <c r="D866">
        <f>Lambdas!$J$2*D865+(1-Lambdas!$J$2)*C865*C865</f>
        <v>6.0220792835165395E-5</v>
      </c>
      <c r="E866">
        <f t="shared" si="26"/>
        <v>8.4476377449054674</v>
      </c>
    </row>
    <row r="867" spans="1:5" x14ac:dyDescent="0.2">
      <c r="A867" s="1">
        <v>42997</v>
      </c>
      <c r="B867">
        <v>183.009995</v>
      </c>
      <c r="C867">
        <f t="shared" si="27"/>
        <v>8.4504125387938629E-3</v>
      </c>
      <c r="D867">
        <f>Lambdas!$J$2*D866+(1-Lambdas!$J$2)*C866*C866</f>
        <v>6.0779146315464832E-5</v>
      </c>
      <c r="E867">
        <f t="shared" si="26"/>
        <v>8.533362942901098</v>
      </c>
    </row>
    <row r="868" spans="1:5" x14ac:dyDescent="0.2">
      <c r="A868" s="1">
        <v>42998</v>
      </c>
      <c r="B868">
        <v>183.820007</v>
      </c>
      <c r="C868">
        <f t="shared" si="27"/>
        <v>4.4162871744147071E-3</v>
      </c>
      <c r="D868">
        <f>Lambdas!$J$2*D867+(1-Lambdas!$J$2)*C867*C867</f>
        <v>6.1144386591613386E-5</v>
      </c>
      <c r="E868">
        <f t="shared" si="26"/>
        <v>9.3832964884156649</v>
      </c>
    </row>
    <row r="869" spans="1:5" x14ac:dyDescent="0.2">
      <c r="A869" s="1">
        <v>42999</v>
      </c>
      <c r="B869">
        <v>183.16000399999999</v>
      </c>
      <c r="C869">
        <f t="shared" si="27"/>
        <v>-3.5969463829699923E-3</v>
      </c>
      <c r="D869">
        <f>Lambdas!$J$2*D868+(1-Lambdas!$J$2)*C868*C868</f>
        <v>5.9713678303838034E-5</v>
      </c>
      <c r="E869">
        <f t="shared" si="26"/>
        <v>9.5092817809005883</v>
      </c>
    </row>
    <row r="870" spans="1:5" x14ac:dyDescent="0.2">
      <c r="A870" s="1">
        <v>43000</v>
      </c>
      <c r="B870">
        <v>181.86000100000001</v>
      </c>
      <c r="C870">
        <f t="shared" si="27"/>
        <v>-7.1229438312217248E-3</v>
      </c>
      <c r="D870">
        <f>Lambdas!$J$2*D869+(1-Lambdas!$J$2)*C869*C869</f>
        <v>5.8106544755686634E-5</v>
      </c>
      <c r="E870">
        <f t="shared" si="26"/>
        <v>8.8800719407689446</v>
      </c>
    </row>
    <row r="871" spans="1:5" x14ac:dyDescent="0.2">
      <c r="A871" s="1">
        <v>43003</v>
      </c>
      <c r="B871">
        <v>182.520004</v>
      </c>
      <c r="C871">
        <f t="shared" si="27"/>
        <v>3.6226121781060129E-3</v>
      </c>
      <c r="D871">
        <f>Lambdas!$J$2*D870+(1-Lambdas!$J$2)*C870*C870</f>
        <v>5.7853316419762336E-5</v>
      </c>
      <c r="E871">
        <f t="shared" si="26"/>
        <v>9.5307619785111921</v>
      </c>
    </row>
    <row r="872" spans="1:5" x14ac:dyDescent="0.2">
      <c r="A872" s="1">
        <v>43004</v>
      </c>
      <c r="B872">
        <v>181.86000100000001</v>
      </c>
      <c r="C872">
        <f t="shared" si="27"/>
        <v>-3.6226121781059726E-3</v>
      </c>
      <c r="D872">
        <f>Lambdas!$J$2*D871+(1-Lambdas!$J$2)*C871*C871</f>
        <v>5.6316468257193268E-5</v>
      </c>
      <c r="E872">
        <f t="shared" si="26"/>
        <v>9.5514954673024626</v>
      </c>
    </row>
    <row r="873" spans="1:5" x14ac:dyDescent="0.2">
      <c r="A873" s="1">
        <v>43005</v>
      </c>
      <c r="B873">
        <v>183.270004</v>
      </c>
      <c r="C873">
        <f t="shared" si="27"/>
        <v>7.7233313590045344E-3</v>
      </c>
      <c r="D873">
        <f>Lambdas!$J$2*D872+(1-Lambdas!$J$2)*C872*C872</f>
        <v>5.4832423636110125E-5</v>
      </c>
      <c r="E873">
        <f t="shared" si="26"/>
        <v>8.7233716588544077</v>
      </c>
    </row>
    <row r="874" spans="1:5" x14ac:dyDescent="0.2">
      <c r="A874" s="1">
        <v>43006</v>
      </c>
      <c r="B874">
        <v>183.21000699999999</v>
      </c>
      <c r="C874">
        <f t="shared" si="27"/>
        <v>-3.2742304483292006E-4</v>
      </c>
      <c r="D874">
        <f>Lambdas!$J$2*D873+(1-Lambdas!$J$2)*C873*C873</f>
        <v>5.4997942283614087E-5</v>
      </c>
      <c r="E874">
        <f t="shared" si="26"/>
        <v>9.8062655162508339</v>
      </c>
    </row>
    <row r="875" spans="1:5" x14ac:dyDescent="0.2">
      <c r="A875" s="1">
        <v>43007</v>
      </c>
      <c r="B875">
        <v>183.320007</v>
      </c>
      <c r="C875">
        <f t="shared" si="27"/>
        <v>6.0022371484408463E-4</v>
      </c>
      <c r="D875">
        <f>Lambdas!$J$2*D874+(1-Lambdas!$J$2)*C874*C874</f>
        <v>5.3111988063123195E-5</v>
      </c>
      <c r="E875">
        <f t="shared" si="26"/>
        <v>9.8363247050330092</v>
      </c>
    </row>
    <row r="876" spans="1:5" x14ac:dyDescent="0.2">
      <c r="A876" s="1">
        <v>43010</v>
      </c>
      <c r="B876">
        <v>185.41000399999999</v>
      </c>
      <c r="C876">
        <f t="shared" si="27"/>
        <v>1.1336312858053208E-2</v>
      </c>
      <c r="D876">
        <f>Lambdas!$J$2*D875+(1-Lambdas!$J$2)*C875*C875</f>
        <v>5.1299526897581329E-5</v>
      </c>
      <c r="E876">
        <f t="shared" si="26"/>
        <v>7.3726989228601783</v>
      </c>
    </row>
    <row r="877" spans="1:5" x14ac:dyDescent="0.2">
      <c r="A877" s="1">
        <v>43011</v>
      </c>
      <c r="B877">
        <v>185.66999799999999</v>
      </c>
      <c r="C877">
        <f t="shared" si="27"/>
        <v>1.4012829640091989E-3</v>
      </c>
      <c r="D877">
        <f>Lambdas!$J$2*D876+(1-Lambdas!$J$2)*C876*C876</f>
        <v>5.3952418417084923E-5</v>
      </c>
      <c r="E877">
        <f t="shared" si="26"/>
        <v>9.7910131203841768</v>
      </c>
    </row>
    <row r="878" spans="1:5" x14ac:dyDescent="0.2">
      <c r="A878" s="1">
        <v>43012</v>
      </c>
      <c r="B878">
        <v>185.83000200000001</v>
      </c>
      <c r="C878">
        <f t="shared" si="27"/>
        <v>8.6139440050380495E-4</v>
      </c>
      <c r="D878">
        <f>Lambdas!$J$2*D877+(1-Lambdas!$J$2)*C877*C877</f>
        <v>5.2166169055133575E-5</v>
      </c>
      <c r="E878">
        <f t="shared" si="26"/>
        <v>9.8468525917212162</v>
      </c>
    </row>
    <row r="879" spans="1:5" x14ac:dyDescent="0.2">
      <c r="A879" s="1">
        <v>43013</v>
      </c>
      <c r="B879">
        <v>187.11999499999999</v>
      </c>
      <c r="C879">
        <f t="shared" si="27"/>
        <v>6.9178075070179977E-3</v>
      </c>
      <c r="D879">
        <f>Lambdas!$J$2*D878+(1-Lambdas!$J$2)*C878*C878</f>
        <v>5.0399320322982735E-5</v>
      </c>
      <c r="E879">
        <f t="shared" si="26"/>
        <v>8.9459950495221285</v>
      </c>
    </row>
    <row r="880" spans="1:5" x14ac:dyDescent="0.2">
      <c r="A880" s="1">
        <v>43014</v>
      </c>
      <c r="B880">
        <v>187.429993</v>
      </c>
      <c r="C880">
        <f t="shared" si="27"/>
        <v>1.6553094685142289E-3</v>
      </c>
      <c r="D880">
        <f>Lambdas!$J$2*D879+(1-Lambdas!$J$2)*C879*C879</f>
        <v>5.0311938161190118E-5</v>
      </c>
      <c r="E880">
        <f t="shared" si="26"/>
        <v>9.8428069517438637</v>
      </c>
    </row>
    <row r="881" spans="1:5" x14ac:dyDescent="0.2">
      <c r="A881" s="1">
        <v>43017</v>
      </c>
      <c r="B881">
        <v>187.5</v>
      </c>
      <c r="C881">
        <f t="shared" si="27"/>
        <v>3.7344038684897479E-4</v>
      </c>
      <c r="D881">
        <f>Lambdas!$J$2*D880+(1-Lambdas!$J$2)*C880*C880</f>
        <v>4.8677447350050614E-5</v>
      </c>
      <c r="E881">
        <f t="shared" si="26"/>
        <v>9.927429793566656</v>
      </c>
    </row>
    <row r="882" spans="1:5" x14ac:dyDescent="0.2">
      <c r="A882" s="1">
        <v>43018</v>
      </c>
      <c r="B882">
        <v>188</v>
      </c>
      <c r="C882">
        <f t="shared" si="27"/>
        <v>2.6631174194836284E-3</v>
      </c>
      <c r="D882">
        <f>Lambdas!$J$2*D881+(1-Lambdas!$J$2)*C881*C881</f>
        <v>4.7009762922035046E-5</v>
      </c>
      <c r="E882">
        <f t="shared" si="26"/>
        <v>9.8142888413371487</v>
      </c>
    </row>
    <row r="883" spans="1:5" x14ac:dyDescent="0.2">
      <c r="A883" s="1">
        <v>43019</v>
      </c>
      <c r="B883">
        <v>187.46000699999999</v>
      </c>
      <c r="C883">
        <f t="shared" si="27"/>
        <v>-2.8764361703107668E-3</v>
      </c>
      <c r="D883">
        <f>Lambdas!$J$2*D882+(1-Lambdas!$J$2)*C882*C882</f>
        <v>4.563826179567925E-5</v>
      </c>
      <c r="E883">
        <f t="shared" si="26"/>
        <v>9.8134713894941488</v>
      </c>
    </row>
    <row r="884" spans="1:5" x14ac:dyDescent="0.2">
      <c r="A884" s="1">
        <v>43020</v>
      </c>
      <c r="B884">
        <v>186.300003</v>
      </c>
      <c r="C884">
        <f t="shared" si="27"/>
        <v>-6.2072329490362003E-3</v>
      </c>
      <c r="D884">
        <f>Lambdas!$J$2*D883+(1-Lambdas!$J$2)*C883*C883</f>
        <v>4.4354484083561135E-5</v>
      </c>
      <c r="E884">
        <f t="shared" si="26"/>
        <v>9.1546192805921827</v>
      </c>
    </row>
    <row r="885" spans="1:5" x14ac:dyDescent="0.2">
      <c r="A885" s="1">
        <v>43021</v>
      </c>
      <c r="B885">
        <v>187.36999499999999</v>
      </c>
      <c r="C885">
        <f t="shared" si="27"/>
        <v>5.7269512146501814E-3</v>
      </c>
      <c r="D885">
        <f>Lambdas!$J$2*D884+(1-Lambdas!$J$2)*C884*C884</f>
        <v>4.4154355614988219E-5</v>
      </c>
      <c r="E885">
        <f t="shared" si="26"/>
        <v>9.2850163794309513</v>
      </c>
    </row>
    <row r="886" spans="1:5" x14ac:dyDescent="0.2">
      <c r="A886" s="1">
        <v>43024</v>
      </c>
      <c r="B886">
        <v>187.96000699999999</v>
      </c>
      <c r="C886">
        <f t="shared" si="27"/>
        <v>3.1439665513282988E-3</v>
      </c>
      <c r="D886">
        <f>Lambdas!$J$2*D885+(1-Lambdas!$J$2)*C885*C885</f>
        <v>4.376416913970426E-5</v>
      </c>
      <c r="E886">
        <f t="shared" si="26"/>
        <v>9.8108362641144105</v>
      </c>
    </row>
    <row r="887" spans="1:5" x14ac:dyDescent="0.2">
      <c r="A887" s="1">
        <v>43025</v>
      </c>
      <c r="B887">
        <v>187.38999899999999</v>
      </c>
      <c r="C887">
        <f t="shared" si="27"/>
        <v>-3.0372102254702616E-3</v>
      </c>
      <c r="D887">
        <f>Lambdas!$J$2*D886+(1-Lambdas!$J$2)*C886*C886</f>
        <v>4.2600121055617176E-5</v>
      </c>
      <c r="E887">
        <f t="shared" si="26"/>
        <v>9.8471130935218536</v>
      </c>
    </row>
    <row r="888" spans="1:5" x14ac:dyDescent="0.2">
      <c r="A888" s="1">
        <v>43026</v>
      </c>
      <c r="B888">
        <v>187.85000600000001</v>
      </c>
      <c r="C888">
        <f t="shared" si="27"/>
        <v>2.4518027092450445E-3</v>
      </c>
      <c r="D888">
        <f>Lambdas!$J$2*D887+(1-Lambdas!$J$2)*C887*C887</f>
        <v>4.1453395356176004E-5</v>
      </c>
      <c r="E888">
        <f t="shared" si="26"/>
        <v>9.9459264311027411</v>
      </c>
    </row>
    <row r="889" spans="1:5" x14ac:dyDescent="0.2">
      <c r="A889" s="1">
        <v>43027</v>
      </c>
      <c r="B889">
        <v>187.21000699999999</v>
      </c>
      <c r="C889">
        <f t="shared" si="27"/>
        <v>-3.4127851490141047E-3</v>
      </c>
      <c r="D889">
        <f>Lambdas!$J$2*D888+(1-Lambdas!$J$2)*C888*C888</f>
        <v>4.0235665284060511E-5</v>
      </c>
      <c r="E889">
        <f t="shared" si="26"/>
        <v>9.8312846608203017</v>
      </c>
    </row>
    <row r="890" spans="1:5" x14ac:dyDescent="0.2">
      <c r="A890" s="1">
        <v>43028</v>
      </c>
      <c r="B890">
        <v>189.03999300000001</v>
      </c>
      <c r="C890">
        <f t="shared" si="27"/>
        <v>9.7275770381104448E-3</v>
      </c>
      <c r="D890">
        <f>Lambdas!$J$2*D889+(1-Lambdas!$J$2)*C889*C889</f>
        <v>3.9253409912862238E-5</v>
      </c>
      <c r="E890">
        <f t="shared" si="26"/>
        <v>7.7348344071837953</v>
      </c>
    </row>
    <row r="891" spans="1:5" x14ac:dyDescent="0.2">
      <c r="A891" s="1">
        <v>43031</v>
      </c>
      <c r="B891">
        <v>189.38999899999999</v>
      </c>
      <c r="C891">
        <f t="shared" si="27"/>
        <v>1.8497799180825357E-3</v>
      </c>
      <c r="D891">
        <f>Lambdas!$J$2*D890+(1-Lambdas!$J$2)*C890*C890</f>
        <v>4.115591140513985E-5</v>
      </c>
      <c r="E891">
        <f t="shared" si="26"/>
        <v>10.015003392588465</v>
      </c>
    </row>
    <row r="892" spans="1:5" x14ac:dyDescent="0.2">
      <c r="A892" s="1">
        <v>43032</v>
      </c>
      <c r="B892">
        <v>189.779999</v>
      </c>
      <c r="C892">
        <f t="shared" si="27"/>
        <v>2.0571255088193581E-3</v>
      </c>
      <c r="D892">
        <f>Lambdas!$J$2*D891+(1-Lambdas!$J$2)*C891*C891</f>
        <v>3.9859426301018621E-5</v>
      </c>
      <c r="E892">
        <f t="shared" si="26"/>
        <v>10.02398439410878</v>
      </c>
    </row>
    <row r="893" spans="1:5" x14ac:dyDescent="0.2">
      <c r="A893" s="1">
        <v>43033</v>
      </c>
      <c r="B893">
        <v>188.71000699999999</v>
      </c>
      <c r="C893">
        <f t="shared" si="27"/>
        <v>-5.6540190413960374E-3</v>
      </c>
      <c r="D893">
        <f>Lambdas!$J$2*D892+(1-Lambdas!$J$2)*C892*C892</f>
        <v>3.8635319249706469E-5</v>
      </c>
      <c r="E893">
        <f t="shared" si="26"/>
        <v>9.3339160458029333</v>
      </c>
    </row>
    <row r="894" spans="1:5" x14ac:dyDescent="0.2">
      <c r="A894" s="1">
        <v>43034</v>
      </c>
      <c r="B894">
        <v>188.61000100000001</v>
      </c>
      <c r="C894">
        <f t="shared" si="27"/>
        <v>-5.3008586993192935E-4</v>
      </c>
      <c r="D894">
        <f>Lambdas!$J$2*D893+(1-Lambdas!$J$2)*C893*C893</f>
        <v>3.8406238912625019E-5</v>
      </c>
      <c r="E894">
        <f t="shared" si="26"/>
        <v>10.159974353847447</v>
      </c>
    </row>
    <row r="895" spans="1:5" x14ac:dyDescent="0.2">
      <c r="A895" s="1">
        <v>43035</v>
      </c>
      <c r="B895">
        <v>188.58999600000001</v>
      </c>
      <c r="C895">
        <f t="shared" si="27"/>
        <v>-1.0607105078400827E-4</v>
      </c>
      <c r="D895">
        <f>Lambdas!$J$2*D894+(1-Lambdas!$J$2)*C894*C894</f>
        <v>3.7096318936605477E-5</v>
      </c>
      <c r="E895">
        <f t="shared" si="26"/>
        <v>10.201689519934918</v>
      </c>
    </row>
    <row r="896" spans="1:5" x14ac:dyDescent="0.2">
      <c r="A896" s="1">
        <v>43038</v>
      </c>
      <c r="B896">
        <v>187.85000600000001</v>
      </c>
      <c r="C896">
        <f t="shared" si="27"/>
        <v>-3.931521353885907E-3</v>
      </c>
      <c r="D896">
        <f>Lambdas!$J$2*D895+(1-Lambdas!$J$2)*C895*C895</f>
        <v>3.5822137812267827E-5</v>
      </c>
      <c r="E896">
        <f t="shared" si="26"/>
        <v>9.805455432633897</v>
      </c>
    </row>
    <row r="897" spans="1:5" x14ac:dyDescent="0.2">
      <c r="A897" s="1">
        <v>43039</v>
      </c>
      <c r="B897">
        <v>186.94000199999999</v>
      </c>
      <c r="C897">
        <f t="shared" si="27"/>
        <v>-4.8560835072981937E-3</v>
      </c>
      <c r="D897">
        <f>Lambdas!$J$2*D896+(1-Lambdas!$J$2)*C896*C896</f>
        <v>3.5122420813683833E-5</v>
      </c>
      <c r="E897">
        <f t="shared" si="26"/>
        <v>9.585260791434763</v>
      </c>
    </row>
    <row r="898" spans="1:5" x14ac:dyDescent="0.2">
      <c r="A898" s="1">
        <v>43040</v>
      </c>
      <c r="B898">
        <v>187.16999799999999</v>
      </c>
      <c r="C898">
        <f t="shared" si="27"/>
        <v>1.2295636522743538E-3</v>
      </c>
      <c r="D898">
        <f>Lambdas!$J$2*D897+(1-Lambdas!$J$2)*C897*C897</f>
        <v>3.4725895625008229E-5</v>
      </c>
      <c r="E898">
        <f t="shared" si="26"/>
        <v>10.224488872447909</v>
      </c>
    </row>
    <row r="899" spans="1:5" x14ac:dyDescent="0.2">
      <c r="A899" s="1">
        <v>43041</v>
      </c>
      <c r="B899">
        <v>188.61000100000001</v>
      </c>
      <c r="C899">
        <f t="shared" si="27"/>
        <v>7.6641122596937958E-3</v>
      </c>
      <c r="D899">
        <f>Lambdas!$J$2*D898+(1-Lambdas!$J$2)*C898*C898</f>
        <v>3.3584715575375527E-5</v>
      </c>
      <c r="E899">
        <f t="shared" ref="E899:E962" si="28">-LN(D899)-C899*C899/D899</f>
        <v>8.5524707764844248</v>
      </c>
    </row>
    <row r="900" spans="1:5" x14ac:dyDescent="0.2">
      <c r="A900" s="1">
        <v>43042</v>
      </c>
      <c r="B900">
        <v>187.270004</v>
      </c>
      <c r="C900">
        <f t="shared" ref="C900:C963" si="29">LN(B900/B899)</f>
        <v>-7.1299492330741182E-3</v>
      </c>
      <c r="D900">
        <f>Lambdas!$J$2*D899+(1-Lambdas!$J$2)*C899*C899</f>
        <v>3.4448961696403013E-5</v>
      </c>
      <c r="E900">
        <f t="shared" si="28"/>
        <v>8.800336249419999</v>
      </c>
    </row>
    <row r="901" spans="1:5" x14ac:dyDescent="0.2">
      <c r="A901" s="1">
        <v>43045</v>
      </c>
      <c r="B901">
        <v>186.679993</v>
      </c>
      <c r="C901">
        <f t="shared" si="29"/>
        <v>-3.1555635476586468E-3</v>
      </c>
      <c r="D901">
        <f>Lambdas!$J$2*D900+(1-Lambdas!$J$2)*C900*C900</f>
        <v>3.5011999070484776E-5</v>
      </c>
      <c r="E901">
        <f t="shared" si="28"/>
        <v>9.975414904361779</v>
      </c>
    </row>
    <row r="902" spans="1:5" x14ac:dyDescent="0.2">
      <c r="A902" s="1">
        <v>43046</v>
      </c>
      <c r="B902">
        <v>186.300003</v>
      </c>
      <c r="C902">
        <f t="shared" si="29"/>
        <v>-2.0375898736902567E-3</v>
      </c>
      <c r="D902">
        <f>Lambdas!$J$2*D901+(1-Lambdas!$J$2)*C901*C901</f>
        <v>3.4151171032818786E-5</v>
      </c>
      <c r="E902">
        <f t="shared" si="28"/>
        <v>10.163143253260946</v>
      </c>
    </row>
    <row r="903" spans="1:5" x14ac:dyDescent="0.2">
      <c r="A903" s="1">
        <v>43047</v>
      </c>
      <c r="B903">
        <v>184.60000600000001</v>
      </c>
      <c r="C903">
        <f t="shared" si="29"/>
        <v>-9.1669391391423685E-3</v>
      </c>
      <c r="D903">
        <f>Lambdas!$J$2*D902+(1-Lambdas!$J$2)*C902*C902</f>
        <v>3.312044169734351E-5</v>
      </c>
      <c r="E903">
        <f t="shared" si="28"/>
        <v>7.7781723164264953</v>
      </c>
    </row>
    <row r="904" spans="1:5" x14ac:dyDescent="0.2">
      <c r="A904" s="1">
        <v>43048</v>
      </c>
      <c r="B904">
        <v>184.490005</v>
      </c>
      <c r="C904">
        <f t="shared" si="29"/>
        <v>-5.9606600004635129E-4</v>
      </c>
      <c r="D904">
        <f>Lambdas!$J$2*D903+(1-Lambdas!$J$2)*C903*C903</f>
        <v>3.4869704554342576E-5</v>
      </c>
      <c r="E904">
        <f t="shared" si="28"/>
        <v>10.253702961978192</v>
      </c>
    </row>
    <row r="905" spans="1:5" x14ac:dyDescent="0.2">
      <c r="A905" s="1">
        <v>43049</v>
      </c>
      <c r="B905">
        <v>183.679993</v>
      </c>
      <c r="C905">
        <f t="shared" si="29"/>
        <v>-4.4002135499687494E-3</v>
      </c>
      <c r="D905">
        <f>Lambdas!$J$2*D904+(1-Lambdas!$J$2)*C904*C904</f>
        <v>3.3683846954197201E-5</v>
      </c>
      <c r="E905">
        <f t="shared" si="28"/>
        <v>9.7236801588388815</v>
      </c>
    </row>
    <row r="906" spans="1:5" x14ac:dyDescent="0.2">
      <c r="A906" s="1">
        <v>43052</v>
      </c>
      <c r="B906">
        <v>184.39999399999999</v>
      </c>
      <c r="C906">
        <f t="shared" si="29"/>
        <v>3.9122035630872291E-3</v>
      </c>
      <c r="D906">
        <f>Lambdas!$J$2*D905+(1-Lambdas!$J$2)*C905*C905</f>
        <v>3.3191768014727235E-5</v>
      </c>
      <c r="E906">
        <f t="shared" si="28"/>
        <v>9.8520902111581279</v>
      </c>
    </row>
    <row r="907" spans="1:5" x14ac:dyDescent="0.2">
      <c r="A907" s="1">
        <v>43053</v>
      </c>
      <c r="B907">
        <v>183.33999600000001</v>
      </c>
      <c r="C907">
        <f t="shared" si="29"/>
        <v>-5.7649478682909689E-3</v>
      </c>
      <c r="D907">
        <f>Lambdas!$J$2*D906+(1-Lambdas!$J$2)*C906*C906</f>
        <v>3.2577220045734146E-5</v>
      </c>
      <c r="E907">
        <f t="shared" si="28"/>
        <v>9.3117174211929861</v>
      </c>
    </row>
    <row r="908" spans="1:5" x14ac:dyDescent="0.2">
      <c r="A908" s="1">
        <v>43054</v>
      </c>
      <c r="B908">
        <v>181.80999800000001</v>
      </c>
      <c r="C908">
        <f t="shared" si="29"/>
        <v>-8.3801559855545618E-3</v>
      </c>
      <c r="D908">
        <f>Lambdas!$J$2*D907+(1-Lambdas!$J$2)*C907*C907</f>
        <v>3.2599807347336504E-5</v>
      </c>
      <c r="E908">
        <f t="shared" si="28"/>
        <v>8.1769885547336063</v>
      </c>
    </row>
    <row r="909" spans="1:5" x14ac:dyDescent="0.2">
      <c r="A909" s="1">
        <v>43055</v>
      </c>
      <c r="B909">
        <v>182.050003</v>
      </c>
      <c r="C909">
        <f t="shared" si="29"/>
        <v>1.3192163697451774E-3</v>
      </c>
      <c r="D909">
        <f>Lambdas!$J$2*D908+(1-Lambdas!$J$2)*C908*C908</f>
        <v>3.389261546849356E-5</v>
      </c>
      <c r="E909">
        <f t="shared" si="28"/>
        <v>10.240964992598022</v>
      </c>
    </row>
    <row r="910" spans="1:5" x14ac:dyDescent="0.2">
      <c r="A910" s="1">
        <v>43056</v>
      </c>
      <c r="B910">
        <v>181.05999800000001</v>
      </c>
      <c r="C910">
        <f t="shared" si="29"/>
        <v>-5.4529340991994494E-3</v>
      </c>
      <c r="D910">
        <f>Lambdas!$J$2*D909+(1-Lambdas!$J$2)*C909*C909</f>
        <v>3.2787916589116946E-5</v>
      </c>
      <c r="E910">
        <f t="shared" si="28"/>
        <v>9.4185770798522643</v>
      </c>
    </row>
    <row r="911" spans="1:5" x14ac:dyDescent="0.2">
      <c r="A911" s="1">
        <v>43059</v>
      </c>
      <c r="B911">
        <v>181.63000500000001</v>
      </c>
      <c r="C911">
        <f t="shared" si="29"/>
        <v>3.1432212886115972E-3</v>
      </c>
      <c r="D911">
        <f>Lambdas!$J$2*D910+(1-Lambdas!$J$2)*C910*C910</f>
        <v>3.2683005950463509E-5</v>
      </c>
      <c r="E911">
        <f t="shared" si="28"/>
        <v>10.026362428609623</v>
      </c>
    </row>
    <row r="912" spans="1:5" x14ac:dyDescent="0.2">
      <c r="A912" s="1">
        <v>43060</v>
      </c>
      <c r="B912">
        <v>183.179993</v>
      </c>
      <c r="C912">
        <f t="shared" si="29"/>
        <v>8.4975594712182415E-3</v>
      </c>
      <c r="D912">
        <f>Lambdas!$J$2*D911+(1-Lambdas!$J$2)*C911*C911</f>
        <v>3.1899527175559554E-5</v>
      </c>
      <c r="E912">
        <f t="shared" si="28"/>
        <v>8.0892959451820747</v>
      </c>
    </row>
    <row r="913" spans="1:5" x14ac:dyDescent="0.2">
      <c r="A913" s="1">
        <v>43061</v>
      </c>
      <c r="B913">
        <v>182.55999800000001</v>
      </c>
      <c r="C913">
        <f t="shared" si="29"/>
        <v>-3.3903626025988567E-3</v>
      </c>
      <c r="D913">
        <f>Lambdas!$J$2*D912+(1-Lambdas!$J$2)*C912*C912</f>
        <v>3.3284476884023117E-5</v>
      </c>
      <c r="E913">
        <f t="shared" si="28"/>
        <v>9.9650765051178745</v>
      </c>
    </row>
    <row r="914" spans="1:5" x14ac:dyDescent="0.2">
      <c r="A914" s="1">
        <v>43063</v>
      </c>
      <c r="B914">
        <v>182.36000100000001</v>
      </c>
      <c r="C914">
        <f t="shared" si="29"/>
        <v>-1.0961143295636988E-3</v>
      </c>
      <c r="D914">
        <f>Lambdas!$J$2*D913+(1-Lambdas!$J$2)*C913*C913</f>
        <v>3.2535811607050425E-5</v>
      </c>
      <c r="E914">
        <f t="shared" si="28"/>
        <v>10.296241666133907</v>
      </c>
    </row>
    <row r="915" spans="1:5" x14ac:dyDescent="0.2">
      <c r="A915" s="1">
        <v>43066</v>
      </c>
      <c r="B915">
        <v>183.490005</v>
      </c>
      <c r="C915">
        <f t="shared" si="29"/>
        <v>6.1774365174038096E-3</v>
      </c>
      <c r="D915">
        <f>Lambdas!$J$2*D914+(1-Lambdas!$J$2)*C914*C914</f>
        <v>3.1459215736636622E-5</v>
      </c>
      <c r="E915">
        <f t="shared" si="28"/>
        <v>9.1537965534632892</v>
      </c>
    </row>
    <row r="916" spans="1:5" x14ac:dyDescent="0.2">
      <c r="A916" s="1">
        <v>43067</v>
      </c>
      <c r="B916">
        <v>187.53999300000001</v>
      </c>
      <c r="C916">
        <f t="shared" si="29"/>
        <v>2.1831921319804649E-2</v>
      </c>
      <c r="D916">
        <f>Lambdas!$J$2*D915+(1-Lambdas!$J$2)*C915*C915</f>
        <v>3.1689468320292019E-5</v>
      </c>
      <c r="E916">
        <f t="shared" si="28"/>
        <v>-4.6812054684294253</v>
      </c>
    </row>
    <row r="917" spans="1:5" x14ac:dyDescent="0.2">
      <c r="A917" s="1">
        <v>43068</v>
      </c>
      <c r="B917">
        <v>189.85000600000001</v>
      </c>
      <c r="C917">
        <f t="shared" si="29"/>
        <v>1.2242199615600913E-2</v>
      </c>
      <c r="D917">
        <f>Lambdas!$J$2*D916+(1-Lambdas!$J$2)*C916*C916</f>
        <v>4.6976979239699899E-5</v>
      </c>
      <c r="E917">
        <f t="shared" si="28"/>
        <v>6.7755359658455303</v>
      </c>
    </row>
    <row r="918" spans="1:5" x14ac:dyDescent="0.2">
      <c r="A918" s="1">
        <v>43069</v>
      </c>
      <c r="B918">
        <v>193.009995</v>
      </c>
      <c r="C918">
        <f t="shared" si="29"/>
        <v>1.6507656847013989E-2</v>
      </c>
      <c r="D918">
        <f>Lambdas!$J$2*D917+(1-Lambdas!$J$2)*C917*C917</f>
        <v>5.051226181556459E-5</v>
      </c>
      <c r="E918">
        <f t="shared" si="28"/>
        <v>4.4985105868060504</v>
      </c>
    </row>
    <row r="919" spans="1:5" x14ac:dyDescent="0.2">
      <c r="A919" s="1">
        <v>43070</v>
      </c>
      <c r="B919">
        <v>194.55999800000001</v>
      </c>
      <c r="C919">
        <f t="shared" si="29"/>
        <v>7.998613369474052E-3</v>
      </c>
      <c r="D919">
        <f>Lambdas!$J$2*D918+(1-Lambdas!$J$2)*C918*C918</f>
        <v>5.8139484480450218E-5</v>
      </c>
      <c r="E919">
        <f t="shared" si="28"/>
        <v>8.6522461433942546</v>
      </c>
    </row>
    <row r="920" spans="1:5" x14ac:dyDescent="0.2">
      <c r="A920" s="1">
        <v>43073</v>
      </c>
      <c r="B920">
        <v>196.96000699999999</v>
      </c>
      <c r="C920">
        <f t="shared" si="29"/>
        <v>1.2260109478156979E-2</v>
      </c>
      <c r="D920">
        <f>Lambdas!$J$2*D919+(1-Lambdas!$J$2)*C919*C919</f>
        <v>5.8340079815345143E-5</v>
      </c>
      <c r="E920">
        <f t="shared" si="28"/>
        <v>7.1727714692281852</v>
      </c>
    </row>
    <row r="921" spans="1:5" x14ac:dyDescent="0.2">
      <c r="A921" s="1">
        <v>43074</v>
      </c>
      <c r="B921">
        <v>196.070007</v>
      </c>
      <c r="C921">
        <f t="shared" si="29"/>
        <v>-4.5289239474889499E-3</v>
      </c>
      <c r="D921">
        <f>Lambdas!$J$2*D920+(1-Lambdas!$J$2)*C920*C920</f>
        <v>6.1500022763777697E-5</v>
      </c>
      <c r="E921">
        <f t="shared" si="28"/>
        <v>9.3629584678044608</v>
      </c>
    </row>
    <row r="922" spans="1:5" x14ac:dyDescent="0.2">
      <c r="A922" s="1">
        <v>43075</v>
      </c>
      <c r="B922">
        <v>196.009995</v>
      </c>
      <c r="C922">
        <f t="shared" si="29"/>
        <v>-3.0612120058416806E-4</v>
      </c>
      <c r="D922">
        <f>Lambdas!$J$2*D921+(1-Lambdas!$J$2)*C921*C921</f>
        <v>6.0091713482417425E-5</v>
      </c>
      <c r="E922">
        <f t="shared" si="28"/>
        <v>9.7180791519808949</v>
      </c>
    </row>
    <row r="923" spans="1:5" x14ac:dyDescent="0.2">
      <c r="A923" s="1">
        <v>43076</v>
      </c>
      <c r="B923">
        <v>196.33999600000001</v>
      </c>
      <c r="C923">
        <f t="shared" si="29"/>
        <v>1.6821770632716466E-3</v>
      </c>
      <c r="D923">
        <f>Lambdas!$J$2*D922+(1-Lambdas!$J$2)*C922*C922</f>
        <v>5.8030282084628718E-5</v>
      </c>
      <c r="E923">
        <f t="shared" si="28"/>
        <v>9.7057827678523836</v>
      </c>
    </row>
    <row r="924" spans="1:5" x14ac:dyDescent="0.2">
      <c r="A924" s="1">
        <v>43077</v>
      </c>
      <c r="B924">
        <v>196.44000199999999</v>
      </c>
      <c r="C924">
        <f t="shared" si="29"/>
        <v>5.0922146071704299E-4</v>
      </c>
      <c r="D924">
        <f>Lambdas!$J$2*D923+(1-Lambdas!$J$2)*C923*C923</f>
        <v>5.6133682759865625E-5</v>
      </c>
      <c r="E924">
        <f t="shared" si="28"/>
        <v>9.7831550742657978</v>
      </c>
    </row>
    <row r="925" spans="1:5" x14ac:dyDescent="0.2">
      <c r="A925" s="1">
        <v>43080</v>
      </c>
      <c r="B925">
        <v>196.699997</v>
      </c>
      <c r="C925">
        <f t="shared" si="29"/>
        <v>1.3226587910914463E-3</v>
      </c>
      <c r="D925">
        <f>Lambdas!$J$2*D924+(1-Lambdas!$J$2)*C924*C924</f>
        <v>5.4213932314177463E-5</v>
      </c>
      <c r="E925">
        <f t="shared" si="28"/>
        <v>9.790303686042467</v>
      </c>
    </row>
    <row r="926" spans="1:5" x14ac:dyDescent="0.2">
      <c r="A926" s="1">
        <v>43081</v>
      </c>
      <c r="B926">
        <v>199.070007</v>
      </c>
      <c r="C926">
        <f t="shared" si="29"/>
        <v>1.1976846685990772E-2</v>
      </c>
      <c r="D926">
        <f>Lambdas!$J$2*D925+(1-Lambdas!$J$2)*C925*C925</f>
        <v>5.2411339326456463E-5</v>
      </c>
      <c r="E926">
        <f t="shared" si="28"/>
        <v>7.1194825929693266</v>
      </c>
    </row>
    <row r="927" spans="1:5" x14ac:dyDescent="0.2">
      <c r="A927" s="1">
        <v>43082</v>
      </c>
      <c r="B927">
        <v>197.39999399999999</v>
      </c>
      <c r="C927">
        <f t="shared" si="29"/>
        <v>-8.4244602251078247E-3</v>
      </c>
      <c r="D927">
        <f>Lambdas!$J$2*D926+(1-Lambdas!$J$2)*C926*C926</f>
        <v>5.5539099257370103E-5</v>
      </c>
      <c r="E927">
        <f t="shared" si="28"/>
        <v>8.5205572315964684</v>
      </c>
    </row>
    <row r="928" spans="1:5" x14ac:dyDescent="0.2">
      <c r="A928" s="1">
        <v>43083</v>
      </c>
      <c r="B928">
        <v>196.66000399999999</v>
      </c>
      <c r="C928">
        <f t="shared" si="29"/>
        <v>-3.7557269125614678E-3</v>
      </c>
      <c r="D928">
        <f>Lambdas!$J$2*D927+(1-Lambdas!$J$2)*C927*C927</f>
        <v>5.6069331860207711E-5</v>
      </c>
      <c r="E928">
        <f t="shared" si="28"/>
        <v>9.5373493734688477</v>
      </c>
    </row>
    <row r="929" spans="1:5" x14ac:dyDescent="0.2">
      <c r="A929" s="1">
        <v>43084</v>
      </c>
      <c r="B929">
        <v>197.779999</v>
      </c>
      <c r="C929">
        <f t="shared" si="29"/>
        <v>5.6789270940393695E-3</v>
      </c>
      <c r="D929">
        <f>Lambdas!$J$2*D928+(1-Lambdas!$J$2)*C928*C928</f>
        <v>5.4627524008607153E-5</v>
      </c>
      <c r="E929">
        <f t="shared" si="28"/>
        <v>9.2246070637839406</v>
      </c>
    </row>
    <row r="930" spans="1:5" x14ac:dyDescent="0.2">
      <c r="A930" s="1">
        <v>43087</v>
      </c>
      <c r="B930">
        <v>199.33999600000001</v>
      </c>
      <c r="C930">
        <f t="shared" si="29"/>
        <v>7.8565926873697019E-3</v>
      </c>
      <c r="D930">
        <f>Lambdas!$J$2*D929+(1-Lambdas!$J$2)*C929*C929</f>
        <v>5.3858676895297909E-5</v>
      </c>
      <c r="E930">
        <f t="shared" si="28"/>
        <v>8.6830726764729107</v>
      </c>
    </row>
    <row r="931" spans="1:5" x14ac:dyDescent="0.2">
      <c r="A931" s="1">
        <v>43088</v>
      </c>
      <c r="B931">
        <v>197.91000399999999</v>
      </c>
      <c r="C931">
        <f t="shared" si="29"/>
        <v>-7.1994873589954498E-3</v>
      </c>
      <c r="D931">
        <f>Lambdas!$J$2*D930+(1-Lambdas!$J$2)*C930*C930</f>
        <v>5.4128986676855298E-5</v>
      </c>
      <c r="E931">
        <f t="shared" si="28"/>
        <v>8.8665647233031173</v>
      </c>
    </row>
    <row r="932" spans="1:5" x14ac:dyDescent="0.2">
      <c r="A932" s="1">
        <v>43089</v>
      </c>
      <c r="B932">
        <v>197.78999300000001</v>
      </c>
      <c r="C932">
        <f t="shared" si="29"/>
        <v>-6.0657571184993808E-4</v>
      </c>
      <c r="D932">
        <f>Lambdas!$J$2*D931+(1-Lambdas!$J$2)*C931*C931</f>
        <v>5.4050087284332024E-5</v>
      </c>
      <c r="E932">
        <f t="shared" si="28"/>
        <v>9.8187921187023903</v>
      </c>
    </row>
    <row r="933" spans="1:5" x14ac:dyDescent="0.2">
      <c r="A933" s="1">
        <v>43090</v>
      </c>
      <c r="B933">
        <v>198.88999899999999</v>
      </c>
      <c r="C933">
        <f t="shared" si="29"/>
        <v>5.5460766450040827E-3</v>
      </c>
      <c r="D933">
        <f>Lambdas!$J$2*D932+(1-Lambdas!$J$2)*C932*C932</f>
        <v>5.2205657969798585E-5</v>
      </c>
      <c r="E933">
        <f t="shared" si="28"/>
        <v>9.271131315844201</v>
      </c>
    </row>
    <row r="934" spans="1:5" x14ac:dyDescent="0.2">
      <c r="A934" s="1">
        <v>43091</v>
      </c>
      <c r="B934">
        <v>197.91999799999999</v>
      </c>
      <c r="C934">
        <f t="shared" si="29"/>
        <v>-4.8890045081654869E-3</v>
      </c>
      <c r="D934">
        <f>Lambdas!$J$2*D933+(1-Lambdas!$J$2)*C933*C933</f>
        <v>5.1468785382964476E-5</v>
      </c>
      <c r="E934">
        <f t="shared" si="28"/>
        <v>9.4101299691916012</v>
      </c>
    </row>
    <row r="935" spans="1:5" x14ac:dyDescent="0.2">
      <c r="A935" s="1">
        <v>43095</v>
      </c>
      <c r="B935">
        <v>197.570007</v>
      </c>
      <c r="C935">
        <f t="shared" si="29"/>
        <v>-1.7699111832912531E-3</v>
      </c>
      <c r="D935">
        <f>Lambdas!$J$2*D934+(1-Lambdas!$J$2)*C934*C934</f>
        <v>5.0521649124814176E-5</v>
      </c>
      <c r="E935">
        <f t="shared" si="28"/>
        <v>9.8311038012389904</v>
      </c>
    </row>
    <row r="936" spans="1:5" x14ac:dyDescent="0.2">
      <c r="A936" s="1">
        <v>43096</v>
      </c>
      <c r="B936">
        <v>198.69000199999999</v>
      </c>
      <c r="C936">
        <f t="shared" si="29"/>
        <v>5.6528438751361635E-3</v>
      </c>
      <c r="D936">
        <f>Lambdas!$J$2*D935+(1-Lambdas!$J$2)*C935*C935</f>
        <v>4.8893439882723902E-5</v>
      </c>
      <c r="E936">
        <f t="shared" si="28"/>
        <v>9.2723104471874009</v>
      </c>
    </row>
    <row r="937" spans="1:5" x14ac:dyDescent="0.2">
      <c r="A937" s="1">
        <v>43097</v>
      </c>
      <c r="B937">
        <v>199.55999800000001</v>
      </c>
      <c r="C937">
        <f t="shared" si="29"/>
        <v>4.3691017398585193E-3</v>
      </c>
      <c r="D937">
        <f>Lambdas!$J$2*D936+(1-Lambdas!$J$2)*C936*C936</f>
        <v>4.8311451082911291E-5</v>
      </c>
      <c r="E937">
        <f t="shared" si="28"/>
        <v>9.5427171933167863</v>
      </c>
    </row>
    <row r="938" spans="1:5" x14ac:dyDescent="0.2">
      <c r="A938" s="1">
        <v>43098</v>
      </c>
      <c r="B938">
        <v>198.220001</v>
      </c>
      <c r="C938">
        <f t="shared" si="29"/>
        <v>-6.7374029473261645E-3</v>
      </c>
      <c r="D938">
        <f>Lambdas!$J$2*D937+(1-Lambdas!$J$2)*C937*C937</f>
        <v>4.7307418085518801E-5</v>
      </c>
      <c r="E938">
        <f t="shared" si="28"/>
        <v>8.9993195405181243</v>
      </c>
    </row>
    <row r="939" spans="1:5" x14ac:dyDescent="0.2">
      <c r="A939" s="1">
        <v>43102</v>
      </c>
      <c r="B939">
        <v>197.220001</v>
      </c>
      <c r="C939">
        <f t="shared" si="29"/>
        <v>-5.057668048799294E-3</v>
      </c>
      <c r="D939">
        <f>Lambdas!$J$2*D938+(1-Lambdas!$J$2)*C938*C938</f>
        <v>4.724162807501305E-5</v>
      </c>
      <c r="E939">
        <f t="shared" si="28"/>
        <v>9.4187633731082325</v>
      </c>
    </row>
    <row r="940" spans="1:5" x14ac:dyDescent="0.2">
      <c r="A940" s="1">
        <v>43103</v>
      </c>
      <c r="B940">
        <v>199.78999300000001</v>
      </c>
      <c r="C940">
        <f t="shared" si="29"/>
        <v>1.2946917900405698E-2</v>
      </c>
      <c r="D940">
        <f>Lambdas!$J$2*D939+(1-Lambdas!$J$2)*C939*C939</f>
        <v>4.6497370845900157E-5</v>
      </c>
      <c r="E940">
        <f t="shared" si="28"/>
        <v>6.3711220739131287</v>
      </c>
    </row>
    <row r="941" spans="1:5" x14ac:dyDescent="0.2">
      <c r="A941" s="1">
        <v>43104</v>
      </c>
      <c r="B941">
        <v>200.69000199999999</v>
      </c>
      <c r="C941">
        <f t="shared" si="29"/>
        <v>4.4946590411419247E-3</v>
      </c>
      <c r="D941">
        <f>Lambdas!$J$2*D940+(1-Lambdas!$J$2)*C940*C940</f>
        <v>5.0659034702766008E-5</v>
      </c>
      <c r="E941">
        <f t="shared" si="28"/>
        <v>9.4916100062889281</v>
      </c>
    </row>
    <row r="942" spans="1:5" x14ac:dyDescent="0.2">
      <c r="A942" s="1">
        <v>43105</v>
      </c>
      <c r="B942">
        <v>201.41999799999999</v>
      </c>
      <c r="C942">
        <f t="shared" si="29"/>
        <v>3.6308313742875443E-3</v>
      </c>
      <c r="D942">
        <f>Lambdas!$J$2*D941+(1-Lambdas!$J$2)*C941*C941</f>
        <v>4.9612580373533722E-5</v>
      </c>
      <c r="E942">
        <f t="shared" si="28"/>
        <v>9.6455485060870725</v>
      </c>
    </row>
    <row r="943" spans="1:5" x14ac:dyDescent="0.2">
      <c r="A943" s="1">
        <v>43108</v>
      </c>
      <c r="B943">
        <v>202.740005</v>
      </c>
      <c r="C943">
        <f t="shared" si="29"/>
        <v>6.5321243258840735E-3</v>
      </c>
      <c r="D943">
        <f>Lambdas!$J$2*D942+(1-Lambdas!$J$2)*C942*C942</f>
        <v>4.8360918524232224E-5</v>
      </c>
      <c r="E943">
        <f t="shared" si="28"/>
        <v>9.0545224719613078</v>
      </c>
    </row>
    <row r="944" spans="1:5" x14ac:dyDescent="0.2">
      <c r="A944" s="1">
        <v>43109</v>
      </c>
      <c r="B944">
        <v>203.020004</v>
      </c>
      <c r="C944">
        <f t="shared" si="29"/>
        <v>1.3801214423950936E-3</v>
      </c>
      <c r="D944">
        <f>Lambdas!$J$2*D943+(1-Lambdas!$J$2)*C943*C943</f>
        <v>4.816534160318668E-5</v>
      </c>
      <c r="E944">
        <f t="shared" si="28"/>
        <v>9.9013250861795754</v>
      </c>
    </row>
    <row r="945" spans="1:5" x14ac:dyDescent="0.2">
      <c r="A945" s="1">
        <v>43110</v>
      </c>
      <c r="B945">
        <v>205.61000100000001</v>
      </c>
      <c r="C945">
        <f t="shared" si="29"/>
        <v>1.2676659335309755E-2</v>
      </c>
      <c r="D945">
        <f>Lambdas!$J$2*D944+(1-Lambdas!$J$2)*C944*C944</f>
        <v>4.6575904267024684E-5</v>
      </c>
      <c r="E945">
        <f t="shared" si="28"/>
        <v>6.52419487056099</v>
      </c>
    </row>
    <row r="946" spans="1:5" x14ac:dyDescent="0.2">
      <c r="A946" s="1">
        <v>43111</v>
      </c>
      <c r="B946">
        <v>206.69000199999999</v>
      </c>
      <c r="C946">
        <f t="shared" si="29"/>
        <v>5.2389205059843761E-3</v>
      </c>
      <c r="D946">
        <f>Lambdas!$J$2*D945+(1-Lambdas!$J$2)*C945*C945</f>
        <v>5.0496938689734556E-5</v>
      </c>
      <c r="E946">
        <f t="shared" si="28"/>
        <v>9.3500740422778446</v>
      </c>
    </row>
    <row r="947" spans="1:5" x14ac:dyDescent="0.2">
      <c r="A947" s="1">
        <v>43112</v>
      </c>
      <c r="B947">
        <v>210.16000399999999</v>
      </c>
      <c r="C947">
        <f t="shared" si="29"/>
        <v>1.6649068510330614E-2</v>
      </c>
      <c r="D947">
        <f>Lambdas!$J$2*D946+(1-Lambdas!$J$2)*C946*C946</f>
        <v>4.9704956751618628E-5</v>
      </c>
      <c r="E947">
        <f t="shared" si="28"/>
        <v>4.3326686778816903</v>
      </c>
    </row>
    <row r="948" spans="1:5" x14ac:dyDescent="0.2">
      <c r="A948" s="1">
        <v>43116</v>
      </c>
      <c r="B948">
        <v>210.28999300000001</v>
      </c>
      <c r="C948">
        <f t="shared" si="29"/>
        <v>6.1833276284522858E-4</v>
      </c>
      <c r="D948">
        <f>Lambdas!$J$2*D947+(1-Lambdas!$J$2)*C947*C947</f>
        <v>5.7521014628918879E-5</v>
      </c>
      <c r="E948">
        <f t="shared" si="28"/>
        <v>9.7567133229683964</v>
      </c>
    </row>
    <row r="949" spans="1:5" x14ac:dyDescent="0.2">
      <c r="A949" s="1">
        <v>43117</v>
      </c>
      <c r="B949">
        <v>214.16000399999999</v>
      </c>
      <c r="C949">
        <f t="shared" si="29"/>
        <v>1.8235920716474074E-2</v>
      </c>
      <c r="D949">
        <f>Lambdas!$J$2*D948+(1-Lambdas!$J$2)*C948*C948</f>
        <v>5.5557824840686195E-5</v>
      </c>
      <c r="E949">
        <f t="shared" si="28"/>
        <v>3.8124522077681657</v>
      </c>
    </row>
    <row r="950" spans="1:5" x14ac:dyDescent="0.2">
      <c r="A950" s="1">
        <v>43118</v>
      </c>
      <c r="B950">
        <v>213.19000199999999</v>
      </c>
      <c r="C950">
        <f t="shared" si="29"/>
        <v>-4.5396216319673974E-3</v>
      </c>
      <c r="D950">
        <f>Lambdas!$J$2*D949+(1-Lambdas!$J$2)*C949*C949</f>
        <v>6.5074773252007679E-5</v>
      </c>
      <c r="E950">
        <f t="shared" si="28"/>
        <v>9.3232892062678552</v>
      </c>
    </row>
    <row r="951" spans="1:5" x14ac:dyDescent="0.2">
      <c r="A951" s="1">
        <v>43119</v>
      </c>
      <c r="B951">
        <v>213.25</v>
      </c>
      <c r="C951">
        <f t="shared" si="29"/>
        <v>2.8139011403492681E-4</v>
      </c>
      <c r="D951">
        <f>Lambdas!$J$2*D950+(1-Lambdas!$J$2)*C950*C950</f>
        <v>6.3546974687439636E-5</v>
      </c>
      <c r="E951">
        <f t="shared" si="28"/>
        <v>9.6624851530702074</v>
      </c>
    </row>
    <row r="952" spans="1:5" x14ac:dyDescent="0.2">
      <c r="A952" s="1">
        <v>43122</v>
      </c>
      <c r="B952">
        <v>215.970001</v>
      </c>
      <c r="C952">
        <f t="shared" si="29"/>
        <v>1.2674327407805348E-2</v>
      </c>
      <c r="D952">
        <f>Lambdas!$J$2*D951+(1-Lambdas!$J$2)*C951*C951</f>
        <v>6.1366327053862015E-5</v>
      </c>
      <c r="E952">
        <f t="shared" si="28"/>
        <v>7.0809502554501718</v>
      </c>
    </row>
    <row r="953" spans="1:5" x14ac:dyDescent="0.2">
      <c r="A953" s="1">
        <v>43123</v>
      </c>
      <c r="B953">
        <v>215.55999800000001</v>
      </c>
      <c r="C953">
        <f t="shared" si="29"/>
        <v>-1.9002299924571876E-3</v>
      </c>
      <c r="D953">
        <f>Lambdas!$J$2*D952+(1-Lambdas!$J$2)*C952*C952</f>
        <v>6.4777156049973989E-5</v>
      </c>
      <c r="E953">
        <f t="shared" si="28"/>
        <v>9.5888145311903745</v>
      </c>
    </row>
    <row r="954" spans="1:5" x14ac:dyDescent="0.2">
      <c r="A954" s="1">
        <v>43124</v>
      </c>
      <c r="B954">
        <v>215.61000100000001</v>
      </c>
      <c r="C954">
        <f t="shared" si="29"/>
        <v>2.3194099932804008E-4</v>
      </c>
      <c r="D954">
        <f>Lambdas!$J$2*D953+(1-Lambdas!$J$2)*C953*C953</f>
        <v>6.2675584542032947E-5</v>
      </c>
      <c r="E954">
        <f t="shared" si="28"/>
        <v>9.6766802527353342</v>
      </c>
    </row>
    <row r="955" spans="1:5" x14ac:dyDescent="0.2">
      <c r="A955" s="1">
        <v>43125</v>
      </c>
      <c r="B955">
        <v>215.10000600000001</v>
      </c>
      <c r="C955">
        <f t="shared" si="29"/>
        <v>-2.3681606187779822E-3</v>
      </c>
      <c r="D955">
        <f>Lambdas!$J$2*D954+(1-Lambdas!$J$2)*C954*C954</f>
        <v>6.0524004277552872E-5</v>
      </c>
      <c r="E955">
        <f t="shared" si="28"/>
        <v>9.619810003098241</v>
      </c>
    </row>
    <row r="956" spans="1:5" x14ac:dyDescent="0.2">
      <c r="A956" s="1">
        <v>43126</v>
      </c>
      <c r="B956">
        <v>217.19000199999999</v>
      </c>
      <c r="C956">
        <f t="shared" si="29"/>
        <v>9.6694915250698146E-3</v>
      </c>
      <c r="D956">
        <f>Lambdas!$J$2*D955+(1-Lambdas!$J$2)*C955*C955</f>
        <v>5.8637188242592156E-5</v>
      </c>
      <c r="E956">
        <f t="shared" si="28"/>
        <v>8.1496061542909182</v>
      </c>
    </row>
    <row r="957" spans="1:5" x14ac:dyDescent="0.2">
      <c r="A957" s="1">
        <v>43129</v>
      </c>
      <c r="B957">
        <v>215.46000699999999</v>
      </c>
      <c r="C957">
        <f t="shared" si="29"/>
        <v>-7.9972457380816531E-3</v>
      </c>
      <c r="D957">
        <f>Lambdas!$J$2*D956+(1-Lambdas!$J$2)*C956*C956</f>
        <v>5.9834984272112955E-5</v>
      </c>
      <c r="E957">
        <f t="shared" si="28"/>
        <v>8.6550480453497727</v>
      </c>
    </row>
    <row r="958" spans="1:5" x14ac:dyDescent="0.2">
      <c r="A958" s="1">
        <v>43130</v>
      </c>
      <c r="B958">
        <v>214.41000399999999</v>
      </c>
      <c r="C958">
        <f t="shared" si="29"/>
        <v>-4.8852213988316963E-3</v>
      </c>
      <c r="D958">
        <f>Lambdas!$J$2*D957+(1-Lambdas!$J$2)*C957*C957</f>
        <v>5.9976573421976206E-5</v>
      </c>
      <c r="E958">
        <f t="shared" si="28"/>
        <v>9.3236446844828347</v>
      </c>
    </row>
    <row r="959" spans="1:5" x14ac:dyDescent="0.2">
      <c r="A959" s="1">
        <v>43131</v>
      </c>
      <c r="B959">
        <v>214.38000500000001</v>
      </c>
      <c r="C959">
        <f t="shared" si="29"/>
        <v>-1.3992396939878092E-4</v>
      </c>
      <c r="D959">
        <f>Lambdas!$J$2*D958+(1-Lambdas!$J$2)*C958*C958</f>
        <v>5.8735853279366969E-5</v>
      </c>
      <c r="E959">
        <f t="shared" si="28"/>
        <v>9.7421268941541026</v>
      </c>
    </row>
    <row r="960" spans="1:5" x14ac:dyDescent="0.2">
      <c r="A960" s="1">
        <v>43132</v>
      </c>
      <c r="B960">
        <v>217.25</v>
      </c>
      <c r="C960">
        <f t="shared" si="29"/>
        <v>1.3298599559057052E-2</v>
      </c>
      <c r="D960">
        <f>Lambdas!$J$2*D959+(1-Lambdas!$J$2)*C959*C959</f>
        <v>5.6718459944582618E-5</v>
      </c>
      <c r="E960">
        <f t="shared" si="28"/>
        <v>6.6593298645043895</v>
      </c>
    </row>
    <row r="961" spans="1:5" x14ac:dyDescent="0.2">
      <c r="A961" s="1">
        <v>43133</v>
      </c>
      <c r="B961">
        <v>209.11999499999999</v>
      </c>
      <c r="C961">
        <f t="shared" si="29"/>
        <v>-3.8140538179306877E-2</v>
      </c>
      <c r="D961">
        <f>Lambdas!$J$2*D960+(1-Lambdas!$J$2)*C960*C960</f>
        <v>6.0846073937678198E-5</v>
      </c>
      <c r="E961">
        <f t="shared" si="28"/>
        <v>-14.200717042015432</v>
      </c>
    </row>
    <row r="962" spans="1:5" x14ac:dyDescent="0.2">
      <c r="A962" s="1">
        <v>43136</v>
      </c>
      <c r="B962">
        <v>196.800003</v>
      </c>
      <c r="C962">
        <f t="shared" si="29"/>
        <v>-6.0720226104139206E-2</v>
      </c>
      <c r="D962">
        <f>Lambdas!$J$2*D961+(1-Lambdas!$J$2)*C961*C961</f>
        <v>1.0873659420033307E-4</v>
      </c>
      <c r="E962">
        <f t="shared" si="28"/>
        <v>-24.780548042640387</v>
      </c>
    </row>
    <row r="963" spans="1:5" x14ac:dyDescent="0.2">
      <c r="A963" s="1">
        <v>43137</v>
      </c>
      <c r="B963">
        <v>201.240005</v>
      </c>
      <c r="C963">
        <f t="shared" si="29"/>
        <v>2.2310250607017242E-2</v>
      </c>
      <c r="D963">
        <f>Lambdas!$J$2*D962+(1-Lambdas!$J$2)*C962*C962</f>
        <v>2.3167790090550678E-4</v>
      </c>
      <c r="E963">
        <f t="shared" ref="E963:E1026" si="30">-LN(D963)-C963*C963/D963</f>
        <v>6.2217172745892997</v>
      </c>
    </row>
    <row r="964" spans="1:5" x14ac:dyDescent="0.2">
      <c r="A964" s="1">
        <v>43138</v>
      </c>
      <c r="B964">
        <v>200.36999499999999</v>
      </c>
      <c r="C964">
        <f t="shared" ref="C964:C1027" si="31">LN(B964/B963)</f>
        <v>-4.3326180172540444E-3</v>
      </c>
      <c r="D964">
        <f>Lambdas!$J$2*D963+(1-Lambdas!$J$2)*C963*C963</f>
        <v>2.4081960140185602E-4</v>
      </c>
      <c r="E964">
        <f t="shared" si="30"/>
        <v>8.253513729980499</v>
      </c>
    </row>
    <row r="965" spans="1:5" x14ac:dyDescent="0.2">
      <c r="A965" s="1">
        <v>43139</v>
      </c>
      <c r="B965">
        <v>191.41999799999999</v>
      </c>
      <c r="C965">
        <f t="shared" si="31"/>
        <v>-4.5695676132287227E-2</v>
      </c>
      <c r="D965">
        <f>Lambdas!$J$2*D964+(1-Lambdas!$J$2)*C964*C964</f>
        <v>2.3319040142329609E-4</v>
      </c>
      <c r="E965">
        <f t="shared" si="30"/>
        <v>-0.59080771689115963</v>
      </c>
    </row>
    <row r="966" spans="1:5" x14ac:dyDescent="0.2">
      <c r="A966" s="1">
        <v>43140</v>
      </c>
      <c r="B966">
        <v>196.020004</v>
      </c>
      <c r="C966">
        <f t="shared" si="31"/>
        <v>2.3746758927583336E-2</v>
      </c>
      <c r="D966">
        <f>Lambdas!$J$2*D965+(1-Lambdas!$J$2)*C965*C965</f>
        <v>2.9692182568220952E-4</v>
      </c>
      <c r="E966">
        <f t="shared" si="30"/>
        <v>6.2228597585320742</v>
      </c>
    </row>
    <row r="967" spans="1:5" x14ac:dyDescent="0.2">
      <c r="A967" s="1">
        <v>43143</v>
      </c>
      <c r="B967">
        <v>198.88999899999999</v>
      </c>
      <c r="C967">
        <f t="shared" si="31"/>
        <v>1.4535187800135574E-2</v>
      </c>
      <c r="D967">
        <f>Lambdas!$J$2*D966+(1-Lambdas!$J$2)*C966*C966</f>
        <v>3.0609504488637309E-4</v>
      </c>
      <c r="E967">
        <f t="shared" si="30"/>
        <v>7.4013989428852653</v>
      </c>
    </row>
    <row r="968" spans="1:5" x14ac:dyDescent="0.2">
      <c r="A968" s="1">
        <v>43144</v>
      </c>
      <c r="B968">
        <v>197.990005</v>
      </c>
      <c r="C968">
        <f t="shared" si="31"/>
        <v>-4.5353534248426738E-3</v>
      </c>
      <c r="D968">
        <f>Lambdas!$J$2*D967+(1-Lambdas!$J$2)*C967*C967</f>
        <v>3.0283707225640998E-4</v>
      </c>
      <c r="E968">
        <f t="shared" si="30"/>
        <v>8.0343931796058126</v>
      </c>
    </row>
    <row r="969" spans="1:5" x14ac:dyDescent="0.2">
      <c r="A969" s="1">
        <v>43145</v>
      </c>
      <c r="B969">
        <v>200.53999300000001</v>
      </c>
      <c r="C969">
        <f t="shared" si="31"/>
        <v>1.2797143567616633E-2</v>
      </c>
      <c r="D969">
        <f>Lambdas!$J$2*D968+(1-Lambdas!$J$2)*C968*C968</f>
        <v>2.9313882653201294E-4</v>
      </c>
      <c r="E969">
        <f t="shared" si="30"/>
        <v>7.5761976097268766</v>
      </c>
    </row>
    <row r="970" spans="1:5" x14ac:dyDescent="0.2">
      <c r="A970" s="1">
        <v>43146</v>
      </c>
      <c r="B970">
        <v>203.89999399999999</v>
      </c>
      <c r="C970">
        <f t="shared" si="31"/>
        <v>1.6615954964195552E-2</v>
      </c>
      <c r="D970">
        <f>Lambdas!$J$2*D969+(1-Lambdas!$J$2)*C969*C969</f>
        <v>2.8869382218616683E-4</v>
      </c>
      <c r="E970">
        <f t="shared" si="30"/>
        <v>7.1938021055398416</v>
      </c>
    </row>
    <row r="971" spans="1:5" x14ac:dyDescent="0.2">
      <c r="A971" s="1">
        <v>43147</v>
      </c>
      <c r="B971">
        <v>203.78999300000001</v>
      </c>
      <c r="C971">
        <f t="shared" si="31"/>
        <v>-5.3963063198479949E-4</v>
      </c>
      <c r="D971">
        <f>Lambdas!$J$2*D970+(1-Lambdas!$J$2)*C970*C970</f>
        <v>2.8826077446603995E-4</v>
      </c>
      <c r="E971">
        <f t="shared" si="30"/>
        <v>8.1506348199797891</v>
      </c>
    </row>
    <row r="972" spans="1:5" x14ac:dyDescent="0.2">
      <c r="A972" s="1">
        <v>43151</v>
      </c>
      <c r="B972">
        <v>203.050003</v>
      </c>
      <c r="C972">
        <f t="shared" si="31"/>
        <v>-3.6377486152421633E-3</v>
      </c>
      <c r="D972">
        <f>Lambdas!$J$2*D971+(1-Lambdas!$J$2)*C971*C971</f>
        <v>2.7836661987225091E-4</v>
      </c>
      <c r="E972">
        <f t="shared" si="30"/>
        <v>8.1390327368680264</v>
      </c>
    </row>
    <row r="973" spans="1:5" x14ac:dyDescent="0.2">
      <c r="A973" s="1">
        <v>43152</v>
      </c>
      <c r="B973">
        <v>201.020004</v>
      </c>
      <c r="C973">
        <f t="shared" si="31"/>
        <v>-1.0047843411881554E-2</v>
      </c>
      <c r="D973">
        <f>Lambdas!$J$2*D972+(1-Lambdas!$J$2)*C972*C972</f>
        <v>2.692570779636174E-4</v>
      </c>
      <c r="E973">
        <f t="shared" si="30"/>
        <v>7.8448894390090773</v>
      </c>
    </row>
    <row r="974" spans="1:5" x14ac:dyDescent="0.2">
      <c r="A974" s="1">
        <v>43153</v>
      </c>
      <c r="B974">
        <v>200.729996</v>
      </c>
      <c r="C974">
        <f t="shared" si="31"/>
        <v>-1.4437239595415899E-3</v>
      </c>
      <c r="D974">
        <f>Lambdas!$J$2*D973+(1-Lambdas!$J$2)*C973*C973</f>
        <v>2.6347464190004731E-4</v>
      </c>
      <c r="E974">
        <f t="shared" si="30"/>
        <v>8.233642464524765</v>
      </c>
    </row>
    <row r="975" spans="1:5" x14ac:dyDescent="0.2">
      <c r="A975" s="1">
        <v>43154</v>
      </c>
      <c r="B975">
        <v>202.759995</v>
      </c>
      <c r="C975">
        <f t="shared" si="31"/>
        <v>1.0062287408882434E-2</v>
      </c>
      <c r="D975">
        <f>Lambdas!$J$2*D974+(1-Lambdas!$J$2)*C974*C974</f>
        <v>2.544937067327601E-4</v>
      </c>
      <c r="E975">
        <f t="shared" si="30"/>
        <v>7.8783871745743665</v>
      </c>
    </row>
    <row r="976" spans="1:5" x14ac:dyDescent="0.2">
      <c r="A976" s="1">
        <v>43157</v>
      </c>
      <c r="B976">
        <v>210.61999499999999</v>
      </c>
      <c r="C976">
        <f t="shared" si="31"/>
        <v>3.8032549268562622E-2</v>
      </c>
      <c r="D976">
        <f>Lambdas!$J$2*D975+(1-Lambdas!$J$2)*C975*C975</f>
        <v>2.4922849558747144E-4</v>
      </c>
      <c r="E976">
        <f t="shared" si="30"/>
        <v>2.4933305541486375</v>
      </c>
    </row>
    <row r="977" spans="1:5" x14ac:dyDescent="0.2">
      <c r="A977" s="1">
        <v>43158</v>
      </c>
      <c r="B977">
        <v>209.66000399999999</v>
      </c>
      <c r="C977">
        <f t="shared" si="31"/>
        <v>-4.5683481100804516E-3</v>
      </c>
      <c r="D977">
        <f>Lambdas!$J$2*D976+(1-Lambdas!$J$2)*C976*C976</f>
        <v>2.9036388335562419E-4</v>
      </c>
      <c r="E977">
        <f t="shared" si="30"/>
        <v>8.0725009945871751</v>
      </c>
    </row>
    <row r="978" spans="1:5" x14ac:dyDescent="0.2">
      <c r="A978" s="1">
        <v>43159</v>
      </c>
      <c r="B978">
        <v>207.199997</v>
      </c>
      <c r="C978">
        <f t="shared" si="31"/>
        <v>-1.1802694196371062E-2</v>
      </c>
      <c r="D978">
        <f>Lambdas!$J$2*D977+(1-Lambdas!$J$2)*C977*C977</f>
        <v>2.8110451595548869E-4</v>
      </c>
      <c r="E978">
        <f t="shared" si="30"/>
        <v>7.6812260199506914</v>
      </c>
    </row>
    <row r="979" spans="1:5" x14ac:dyDescent="0.2">
      <c r="A979" s="1">
        <v>43160</v>
      </c>
      <c r="B979">
        <v>201.529999</v>
      </c>
      <c r="C979">
        <f t="shared" si="31"/>
        <v>-2.7746247189205989E-2</v>
      </c>
      <c r="D979">
        <f>Lambdas!$J$2*D978+(1-Lambdas!$J$2)*C978*C978</f>
        <v>2.7623247248149697E-4</v>
      </c>
      <c r="E979">
        <f t="shared" si="30"/>
        <v>5.4072882731164178</v>
      </c>
    </row>
    <row r="980" spans="1:5" x14ac:dyDescent="0.2">
      <c r="A980" s="1">
        <v>43161</v>
      </c>
      <c r="B980">
        <v>201.33999600000001</v>
      </c>
      <c r="C980">
        <f t="shared" si="31"/>
        <v>-9.432472829721658E-4</v>
      </c>
      <c r="D980">
        <f>Lambdas!$J$2*D979+(1-Lambdas!$J$2)*C979*C979</f>
        <v>2.9319249348369651E-4</v>
      </c>
      <c r="E980">
        <f t="shared" si="30"/>
        <v>8.1316466124963007</v>
      </c>
    </row>
    <row r="981" spans="1:5" x14ac:dyDescent="0.2">
      <c r="A981" s="1">
        <v>43164</v>
      </c>
      <c r="B981">
        <v>203.240005</v>
      </c>
      <c r="C981">
        <f t="shared" si="31"/>
        <v>9.3925698926019298E-3</v>
      </c>
      <c r="D981">
        <f>Lambdas!$J$2*D980+(1-Lambdas!$J$2)*C980*C980</f>
        <v>2.8314945719489946E-4</v>
      </c>
      <c r="E981">
        <f t="shared" si="30"/>
        <v>7.8579674736770917</v>
      </c>
    </row>
    <row r="982" spans="1:5" x14ac:dyDescent="0.2">
      <c r="A982" s="1">
        <v>43165</v>
      </c>
      <c r="B982">
        <v>204.550003</v>
      </c>
      <c r="C982">
        <f t="shared" si="31"/>
        <v>6.4248877147609195E-3</v>
      </c>
      <c r="D982">
        <f>Lambdas!$J$2*D981+(1-Lambdas!$J$2)*C981*C981</f>
        <v>2.7645201860850515E-4</v>
      </c>
      <c r="E982">
        <f t="shared" si="30"/>
        <v>8.0441555740230761</v>
      </c>
    </row>
    <row r="983" spans="1:5" x14ac:dyDescent="0.2">
      <c r="A983" s="1">
        <v>43166</v>
      </c>
      <c r="B983">
        <v>204.300003</v>
      </c>
      <c r="C983">
        <f t="shared" si="31"/>
        <v>-1.222942533884108E-3</v>
      </c>
      <c r="D983">
        <f>Lambdas!$J$2*D982+(1-Lambdas!$J$2)*C982*C982</f>
        <v>2.6837187189727302E-4</v>
      </c>
      <c r="E983">
        <f t="shared" si="30"/>
        <v>8.2175641364087095</v>
      </c>
    </row>
    <row r="984" spans="1:5" x14ac:dyDescent="0.2">
      <c r="A984" s="1">
        <v>43167</v>
      </c>
      <c r="B984">
        <v>205.28999300000001</v>
      </c>
      <c r="C984">
        <f t="shared" si="31"/>
        <v>4.8340630265463107E-3</v>
      </c>
      <c r="D984">
        <f>Lambdas!$J$2*D983+(1-Lambdas!$J$2)*C983*C983</f>
        <v>2.5920244758568096E-4</v>
      </c>
      <c r="E984">
        <f t="shared" si="30"/>
        <v>8.1677470431048107</v>
      </c>
    </row>
    <row r="985" spans="1:5" x14ac:dyDescent="0.2">
      <c r="A985" s="1">
        <v>43168</v>
      </c>
      <c r="B985">
        <v>212.94000199999999</v>
      </c>
      <c r="C985">
        <f t="shared" si="31"/>
        <v>3.6586865744366766E-2</v>
      </c>
      <c r="D985">
        <f>Lambdas!$J$2*D984+(1-Lambdas!$J$2)*C984*C984</f>
        <v>2.5109957469984876E-4</v>
      </c>
      <c r="E985">
        <f t="shared" si="30"/>
        <v>2.9587131072179167</v>
      </c>
    </row>
    <row r="986" spans="1:5" x14ac:dyDescent="0.2">
      <c r="A986" s="1">
        <v>43171</v>
      </c>
      <c r="B986">
        <v>211.820007</v>
      </c>
      <c r="C986">
        <f t="shared" si="31"/>
        <v>-5.2735548163278766E-3</v>
      </c>
      <c r="D986">
        <f>Lambdas!$J$2*D985+(1-Lambdas!$J$2)*C985*C985</f>
        <v>2.8846423371644257E-4</v>
      </c>
      <c r="E986">
        <f t="shared" si="30"/>
        <v>8.0545310350287505</v>
      </c>
    </row>
    <row r="987" spans="1:5" x14ac:dyDescent="0.2">
      <c r="A987" s="1">
        <v>43172</v>
      </c>
      <c r="B987">
        <v>209.13000500000001</v>
      </c>
      <c r="C987">
        <f t="shared" si="31"/>
        <v>-1.2780798387458832E-2</v>
      </c>
      <c r="D987">
        <f>Lambdas!$J$2*D986+(1-Lambdas!$J$2)*C986*C986</f>
        <v>2.795086017338962E-4</v>
      </c>
      <c r="E987">
        <f t="shared" si="30"/>
        <v>7.5980632491021458</v>
      </c>
    </row>
    <row r="988" spans="1:5" x14ac:dyDescent="0.2">
      <c r="A988" s="1">
        <v>43173</v>
      </c>
      <c r="B988">
        <v>206.990005</v>
      </c>
      <c r="C988">
        <f t="shared" si="31"/>
        <v>-1.0285584999535297E-2</v>
      </c>
      <c r="D988">
        <f>Lambdas!$J$2*D987+(1-Lambdas!$J$2)*C987*C987</f>
        <v>2.7551754479841306E-4</v>
      </c>
      <c r="E988">
        <f t="shared" si="30"/>
        <v>7.8128791320256878</v>
      </c>
    </row>
    <row r="989" spans="1:5" x14ac:dyDescent="0.2">
      <c r="A989" s="1">
        <v>43174</v>
      </c>
      <c r="B989">
        <v>207.820007</v>
      </c>
      <c r="C989">
        <f t="shared" si="31"/>
        <v>4.001847032039962E-3</v>
      </c>
      <c r="D989">
        <f>Lambdas!$J$2*D988+(1-Lambdas!$J$2)*C988*C988</f>
        <v>2.6968610120100379E-4</v>
      </c>
      <c r="E989">
        <f t="shared" si="30"/>
        <v>8.1588688266558229</v>
      </c>
    </row>
    <row r="990" spans="1:5" x14ac:dyDescent="0.2">
      <c r="A990" s="1">
        <v>43175</v>
      </c>
      <c r="B990">
        <v>206.96000699999999</v>
      </c>
      <c r="C990">
        <f t="shared" si="31"/>
        <v>-4.1467824067610275E-3</v>
      </c>
      <c r="D990">
        <f>Lambdas!$J$2*D989+(1-Lambdas!$J$2)*C989*C989</f>
        <v>2.6097037737310316E-4</v>
      </c>
      <c r="E990">
        <f t="shared" si="30"/>
        <v>8.1852118674662382</v>
      </c>
    </row>
    <row r="991" spans="1:5" x14ac:dyDescent="0.2">
      <c r="A991" s="1">
        <v>43178</v>
      </c>
      <c r="B991">
        <v>203.990005</v>
      </c>
      <c r="C991">
        <f t="shared" si="31"/>
        <v>-1.4454574154855859E-2</v>
      </c>
      <c r="D991">
        <f>Lambdas!$J$2*D990+(1-Lambdas!$J$2)*C990*C990</f>
        <v>2.5259468932892318E-4</v>
      </c>
      <c r="E991">
        <f t="shared" si="30"/>
        <v>7.456570347199583</v>
      </c>
    </row>
    <row r="992" spans="1:5" x14ac:dyDescent="0.2">
      <c r="A992" s="1">
        <v>43179</v>
      </c>
      <c r="B992">
        <v>204.75</v>
      </c>
      <c r="C992">
        <f t="shared" si="31"/>
        <v>3.7187251873006129E-3</v>
      </c>
      <c r="D992">
        <f>Lambdas!$J$2*D991+(1-Lambdas!$J$2)*C991*C991</f>
        <v>2.5109460534222957E-4</v>
      </c>
      <c r="E992">
        <f t="shared" si="30"/>
        <v>8.2346062475507278</v>
      </c>
    </row>
    <row r="993" spans="1:5" x14ac:dyDescent="0.2">
      <c r="A993" s="1">
        <v>43180</v>
      </c>
      <c r="B993">
        <v>204.83000200000001</v>
      </c>
      <c r="C993">
        <f t="shared" si="31"/>
        <v>3.9065384358022626E-4</v>
      </c>
      <c r="D993">
        <f>Lambdas!$J$2*D992+(1-Lambdas!$J$2)*C992*C992</f>
        <v>2.4294255172904787E-4</v>
      </c>
      <c r="E993">
        <f t="shared" si="30"/>
        <v>8.322057380260361</v>
      </c>
    </row>
    <row r="994" spans="1:5" x14ac:dyDescent="0.2">
      <c r="A994" s="1">
        <v>43181</v>
      </c>
      <c r="B994">
        <v>197.63000500000001</v>
      </c>
      <c r="C994">
        <f t="shared" si="31"/>
        <v>-3.5783755624613521E-2</v>
      </c>
      <c r="D994">
        <f>Lambdas!$J$2*D993+(1-Lambdas!$J$2)*C993*C993</f>
        <v>2.3460069399044138E-4</v>
      </c>
      <c r="E994">
        <f t="shared" si="30"/>
        <v>2.8995123697712382</v>
      </c>
    </row>
    <row r="995" spans="1:5" x14ac:dyDescent="0.2">
      <c r="A995" s="1">
        <v>43182</v>
      </c>
      <c r="B995">
        <v>192.46000699999999</v>
      </c>
      <c r="C995">
        <f t="shared" si="31"/>
        <v>-2.6508244652697389E-2</v>
      </c>
      <c r="D995">
        <f>Lambdas!$J$2*D994+(1-Lambdas!$J$2)*C994*C994</f>
        <v>2.7053526648483466E-4</v>
      </c>
      <c r="E995">
        <f t="shared" si="30"/>
        <v>5.6177127748320466</v>
      </c>
    </row>
    <row r="996" spans="1:5" x14ac:dyDescent="0.2">
      <c r="A996" s="1">
        <v>43185</v>
      </c>
      <c r="B996">
        <v>199.33999600000001</v>
      </c>
      <c r="C996">
        <f t="shared" si="31"/>
        <v>3.5123513173643435E-2</v>
      </c>
      <c r="D996">
        <f>Lambdas!$J$2*D995+(1-Lambdas!$J$2)*C995*C995</f>
        <v>2.8538328099266729E-4</v>
      </c>
      <c r="E996">
        <f t="shared" si="30"/>
        <v>3.8388552528591147</v>
      </c>
    </row>
    <row r="997" spans="1:5" x14ac:dyDescent="0.2">
      <c r="A997" s="1">
        <v>43186</v>
      </c>
      <c r="B997">
        <v>196.14999399999999</v>
      </c>
      <c r="C997">
        <f t="shared" si="31"/>
        <v>-1.6132247406365548E-2</v>
      </c>
      <c r="D997">
        <f>Lambdas!$J$2*D996+(1-Lambdas!$J$2)*C996*C996</f>
        <v>3.1796452907973928E-4</v>
      </c>
      <c r="E997">
        <f t="shared" si="30"/>
        <v>7.2350850685144055</v>
      </c>
    </row>
    <row r="998" spans="1:5" x14ac:dyDescent="0.2">
      <c r="A998" s="1">
        <v>43187</v>
      </c>
      <c r="B998">
        <v>196.66999799999999</v>
      </c>
      <c r="C998">
        <f t="shared" si="31"/>
        <v>2.6475450045172779E-3</v>
      </c>
      <c r="D998">
        <f>Lambdas!$J$2*D997+(1-Lambdas!$J$2)*C997*C997</f>
        <v>3.1598153365438946E-4</v>
      </c>
      <c r="E998">
        <f t="shared" si="30"/>
        <v>8.0376435427661477</v>
      </c>
    </row>
    <row r="999" spans="1:5" x14ac:dyDescent="0.2">
      <c r="A999" s="1">
        <v>43188</v>
      </c>
      <c r="B999">
        <v>199.479996</v>
      </c>
      <c r="C999">
        <f t="shared" si="31"/>
        <v>1.4186773554542762E-2</v>
      </c>
      <c r="D999">
        <f>Lambdas!$J$2*D998+(1-Lambdas!$J$2)*C998*C998</f>
        <v>3.0536576933742481E-4</v>
      </c>
      <c r="E999">
        <f t="shared" si="30"/>
        <v>7.4349069192451971</v>
      </c>
    </row>
    <row r="1000" spans="1:5" x14ac:dyDescent="0.2">
      <c r="A1000" s="1">
        <v>43192</v>
      </c>
      <c r="B1000">
        <v>195</v>
      </c>
      <c r="C1000">
        <f t="shared" si="31"/>
        <v>-2.271440206203925E-2</v>
      </c>
      <c r="D1000">
        <f>Lambdas!$J$2*D999+(1-Lambdas!$J$2)*C999*C999</f>
        <v>3.0178902473074003E-4</v>
      </c>
      <c r="E1000">
        <f t="shared" si="30"/>
        <v>6.3961640066964467</v>
      </c>
    </row>
    <row r="1001" spans="1:5" x14ac:dyDescent="0.2">
      <c r="A1001" s="1">
        <v>43193</v>
      </c>
      <c r="B1001">
        <v>197.96000699999999</v>
      </c>
      <c r="C1001">
        <f t="shared" si="31"/>
        <v>1.5065466880616675E-2</v>
      </c>
      <c r="D1001">
        <f>Lambdas!$J$2*D1000+(1-Lambdas!$J$2)*C1000*C1000</f>
        <v>3.091470348578189E-4</v>
      </c>
      <c r="E1001">
        <f t="shared" si="30"/>
        <v>7.3475176863317211</v>
      </c>
    </row>
    <row r="1002" spans="1:5" x14ac:dyDescent="0.2">
      <c r="A1002" s="1">
        <v>43194</v>
      </c>
      <c r="B1002">
        <v>200.11000100000001</v>
      </c>
      <c r="C1002">
        <f t="shared" si="31"/>
        <v>1.0802194906360099E-2</v>
      </c>
      <c r="D1002">
        <f>Lambdas!$J$2*D1001+(1-Lambdas!$J$2)*C1001*C1001</f>
        <v>3.0632351022736654E-4</v>
      </c>
      <c r="E1002">
        <f t="shared" si="30"/>
        <v>7.7099400971783671</v>
      </c>
    </row>
    <row r="1003" spans="1:5" x14ac:dyDescent="0.2">
      <c r="A1003" s="1">
        <v>43195</v>
      </c>
      <c r="B1003">
        <v>200.85000600000001</v>
      </c>
      <c r="C1003">
        <f t="shared" si="31"/>
        <v>3.6911703276067344E-3</v>
      </c>
      <c r="D1003">
        <f>Lambdas!$J$2*D1002+(1-Lambdas!$J$2)*C1002*C1002</f>
        <v>2.9980793004431475E-4</v>
      </c>
      <c r="E1003">
        <f t="shared" si="30"/>
        <v>8.0669236315791313</v>
      </c>
    </row>
    <row r="1004" spans="1:5" x14ac:dyDescent="0.2">
      <c r="A1004" s="1">
        <v>43196</v>
      </c>
      <c r="B1004">
        <v>195.490005</v>
      </c>
      <c r="C1004">
        <f t="shared" si="31"/>
        <v>-2.7049137879546676E-2</v>
      </c>
      <c r="D1004">
        <f>Lambdas!$J$2*D1003+(1-Lambdas!$J$2)*C1003*C1003</f>
        <v>2.899751525446999E-4</v>
      </c>
      <c r="E1004">
        <f t="shared" si="30"/>
        <v>5.6225478908568958</v>
      </c>
    </row>
    <row r="1005" spans="1:5" x14ac:dyDescent="0.2">
      <c r="A1005" s="1">
        <v>43199</v>
      </c>
      <c r="B1005">
        <v>195.33000200000001</v>
      </c>
      <c r="C1005">
        <f t="shared" si="31"/>
        <v>-8.1880664282072172E-4</v>
      </c>
      <c r="D1005">
        <f>Lambdas!$J$2*D1004+(1-Lambdas!$J$2)*C1004*C1004</f>
        <v>3.0515056552894596E-4</v>
      </c>
      <c r="E1005">
        <f t="shared" si="30"/>
        <v>8.0925081522124103</v>
      </c>
    </row>
    <row r="1006" spans="1:5" x14ac:dyDescent="0.2">
      <c r="A1006" s="1">
        <v>43200</v>
      </c>
      <c r="B1006">
        <v>197.800003</v>
      </c>
      <c r="C1006">
        <f t="shared" si="31"/>
        <v>1.2565988199483808E-2</v>
      </c>
      <c r="D1006">
        <f>Lambdas!$J$2*D1005+(1-Lambdas!$J$2)*C1005*C1005</f>
        <v>2.9468913602434744E-4</v>
      </c>
      <c r="E1006">
        <f t="shared" si="30"/>
        <v>7.5937568876760757</v>
      </c>
    </row>
    <row r="1007" spans="1:5" x14ac:dyDescent="0.2">
      <c r="A1007" s="1">
        <v>43201</v>
      </c>
      <c r="B1007">
        <v>195.220001</v>
      </c>
      <c r="C1007">
        <f t="shared" si="31"/>
        <v>-1.3129301486201811E-2</v>
      </c>
      <c r="D1007">
        <f>Lambdas!$J$2*D1006+(1-Lambdas!$J$2)*C1006*C1006</f>
        <v>2.8998942876468179E-4</v>
      </c>
      <c r="E1007">
        <f t="shared" si="30"/>
        <v>7.5512356006660042</v>
      </c>
    </row>
    <row r="1008" spans="1:5" x14ac:dyDescent="0.2">
      <c r="A1008" s="1">
        <v>43202</v>
      </c>
      <c r="B1008">
        <v>198.13000500000001</v>
      </c>
      <c r="C1008">
        <f t="shared" si="31"/>
        <v>1.4796273272878373E-2</v>
      </c>
      <c r="D1008">
        <f>Lambdas!$J$2*D1007+(1-Lambdas!$J$2)*C1007*C1007</f>
        <v>2.8594851524410493E-4</v>
      </c>
      <c r="E1008">
        <f t="shared" si="30"/>
        <v>7.3940724833046358</v>
      </c>
    </row>
    <row r="1009" spans="1:5" x14ac:dyDescent="0.2">
      <c r="A1009" s="1">
        <v>43203</v>
      </c>
      <c r="B1009">
        <v>197</v>
      </c>
      <c r="C1009">
        <f t="shared" si="31"/>
        <v>-5.7196774041349298E-3</v>
      </c>
      <c r="D1009">
        <f>Lambdas!$J$2*D1008+(1-Lambdas!$J$2)*C1008*C1008</f>
        <v>2.8364586054389934E-4</v>
      </c>
      <c r="E1009">
        <f t="shared" si="30"/>
        <v>8.0524476072737308</v>
      </c>
    </row>
    <row r="1010" spans="1:5" x14ac:dyDescent="0.2">
      <c r="A1010" s="1">
        <v>43206</v>
      </c>
      <c r="B1010">
        <v>198.220001</v>
      </c>
      <c r="C1010">
        <f t="shared" si="31"/>
        <v>6.1738012854734422E-3</v>
      </c>
      <c r="D1010">
        <f>Lambdas!$J$2*D1009+(1-Lambdas!$J$2)*C1009*C1009</f>
        <v>2.7502428441080785E-4</v>
      </c>
      <c r="E1010">
        <f t="shared" si="30"/>
        <v>8.0600604055471763</v>
      </c>
    </row>
    <row r="1011" spans="1:5" x14ac:dyDescent="0.2">
      <c r="A1011" s="1">
        <v>43207</v>
      </c>
      <c r="B1011">
        <v>199.270004</v>
      </c>
      <c r="C1011">
        <f t="shared" si="31"/>
        <v>5.2831790942980622E-3</v>
      </c>
      <c r="D1011">
        <f>Lambdas!$J$2*D1010+(1-Lambdas!$J$2)*C1010*C1010</f>
        <v>2.6688450449535727E-4</v>
      </c>
      <c r="E1011">
        <f t="shared" si="30"/>
        <v>8.1241100647703774</v>
      </c>
    </row>
    <row r="1012" spans="1:5" x14ac:dyDescent="0.2">
      <c r="A1012" s="1">
        <v>43208</v>
      </c>
      <c r="B1012">
        <v>199.509995</v>
      </c>
      <c r="C1012">
        <f t="shared" si="31"/>
        <v>1.2036262078090603E-3</v>
      </c>
      <c r="D1012">
        <f>Lambdas!$J$2*D1011+(1-Lambdas!$J$2)*C1011*C1011</f>
        <v>2.5867380688212596E-4</v>
      </c>
      <c r="E1012">
        <f t="shared" si="30"/>
        <v>8.2543421711300002</v>
      </c>
    </row>
    <row r="1013" spans="1:5" x14ac:dyDescent="0.2">
      <c r="A1013" s="1">
        <v>43209</v>
      </c>
      <c r="B1013">
        <v>200.38000500000001</v>
      </c>
      <c r="C1013">
        <f t="shared" si="31"/>
        <v>4.3512534581377008E-3</v>
      </c>
      <c r="D1013">
        <f>Lambdas!$J$2*D1012+(1-Lambdas!$J$2)*C1012*C1012</f>
        <v>2.4983598146391931E-4</v>
      </c>
      <c r="E1013">
        <f t="shared" si="30"/>
        <v>8.2189225834353881</v>
      </c>
    </row>
    <row r="1014" spans="1:5" x14ac:dyDescent="0.2">
      <c r="A1014" s="1">
        <v>43210</v>
      </c>
      <c r="B1014">
        <v>200.13000500000001</v>
      </c>
      <c r="C1014">
        <f t="shared" si="31"/>
        <v>-1.2484084104126647E-3</v>
      </c>
      <c r="D1014">
        <f>Lambdas!$J$2*D1013+(1-Lambdas!$J$2)*C1013*C1013</f>
        <v>2.4190255382611821E-4</v>
      </c>
      <c r="E1014">
        <f t="shared" si="30"/>
        <v>8.3205328087315031</v>
      </c>
    </row>
    <row r="1015" spans="1:5" x14ac:dyDescent="0.2">
      <c r="A1015" s="1">
        <v>43213</v>
      </c>
      <c r="B1015">
        <v>199.41999799999999</v>
      </c>
      <c r="C1015">
        <f t="shared" si="31"/>
        <v>-3.5540370017315983E-3</v>
      </c>
      <c r="D1015">
        <f>Lambdas!$J$2*D1014+(1-Lambdas!$J$2)*C1014*C1014</f>
        <v>2.3364473351426501E-4</v>
      </c>
      <c r="E1015">
        <f t="shared" si="30"/>
        <v>8.3076473537501023</v>
      </c>
    </row>
    <row r="1016" spans="1:5" x14ac:dyDescent="0.2">
      <c r="A1016" s="1">
        <v>43214</v>
      </c>
      <c r="B1016">
        <v>196.800003</v>
      </c>
      <c r="C1016">
        <f t="shared" si="31"/>
        <v>-1.3225143509507037E-2</v>
      </c>
      <c r="D1016">
        <f>Lambdas!$J$2*D1015+(1-Lambdas!$J$2)*C1015*C1015</f>
        <v>2.2605107613256971E-4</v>
      </c>
      <c r="E1016">
        <f t="shared" si="30"/>
        <v>7.6210110824149329</v>
      </c>
    </row>
    <row r="1017" spans="1:5" x14ac:dyDescent="0.2">
      <c r="A1017" s="1">
        <v>43215</v>
      </c>
      <c r="B1017">
        <v>196.800003</v>
      </c>
      <c r="C1017">
        <f t="shared" si="31"/>
        <v>0</v>
      </c>
      <c r="D1017">
        <f>Lambdas!$J$2*D1016+(1-Lambdas!$J$2)*C1016*C1016</f>
        <v>2.2429376230026445E-4</v>
      </c>
      <c r="E1017">
        <f t="shared" si="30"/>
        <v>8.4025539264535869</v>
      </c>
    </row>
    <row r="1018" spans="1:5" x14ac:dyDescent="0.2">
      <c r="A1018" s="1">
        <v>43216</v>
      </c>
      <c r="B1018">
        <v>197.029999</v>
      </c>
      <c r="C1018">
        <f t="shared" si="31"/>
        <v>1.1679964704517259E-3</v>
      </c>
      <c r="D1018">
        <f>Lambdas!$J$2*D1017+(1-Lambdas!$J$2)*C1017*C1017</f>
        <v>2.1658740244565082E-4</v>
      </c>
      <c r="E1018">
        <f t="shared" si="30"/>
        <v>8.431217700856724</v>
      </c>
    </row>
    <row r="1019" spans="1:5" x14ac:dyDescent="0.2">
      <c r="A1019" s="1">
        <v>43217</v>
      </c>
      <c r="B1019">
        <v>197.229996</v>
      </c>
      <c r="C1019">
        <f t="shared" si="31"/>
        <v>1.0145438020142125E-3</v>
      </c>
      <c r="D1019">
        <f>Lambdas!$J$2*D1018+(1-Lambdas!$J$2)*C1018*C1018</f>
        <v>2.0919269245155578E-4</v>
      </c>
      <c r="E1019">
        <f t="shared" si="30"/>
        <v>8.4673344175242242</v>
      </c>
    </row>
    <row r="1020" spans="1:5" x14ac:dyDescent="0.2">
      <c r="A1020" s="1">
        <v>43220</v>
      </c>
      <c r="B1020">
        <v>193.729996</v>
      </c>
      <c r="C1020">
        <f t="shared" si="31"/>
        <v>-1.7905123682959864E-2</v>
      </c>
      <c r="D1020">
        <f>Lambdas!$J$2*D1019+(1-Lambdas!$J$2)*C1019*C1019</f>
        <v>2.0204054519132531E-4</v>
      </c>
      <c r="E1020">
        <f t="shared" si="30"/>
        <v>6.9202643505882282</v>
      </c>
    </row>
    <row r="1021" spans="1:5" x14ac:dyDescent="0.2">
      <c r="A1021" s="1">
        <v>43221</v>
      </c>
      <c r="B1021">
        <v>195.11000100000001</v>
      </c>
      <c r="C1021">
        <f t="shared" si="31"/>
        <v>7.0980907555596344E-3</v>
      </c>
      <c r="D1021">
        <f>Lambdas!$J$2*D1020+(1-Lambdas!$J$2)*C1020*C1020</f>
        <v>2.0611382555591485E-4</v>
      </c>
      <c r="E1021">
        <f t="shared" si="30"/>
        <v>8.2426399098605785</v>
      </c>
    </row>
    <row r="1022" spans="1:5" x14ac:dyDescent="0.2">
      <c r="A1022" s="1">
        <v>43222</v>
      </c>
      <c r="B1022">
        <v>193.30999800000001</v>
      </c>
      <c r="C1022">
        <f t="shared" si="31"/>
        <v>-9.2683996195970786E-3</v>
      </c>
      <c r="D1022">
        <f>Lambdas!$J$2*D1021+(1-Lambdas!$J$2)*C1021*C1021</f>
        <v>2.0076317023993344E-4</v>
      </c>
      <c r="E1022">
        <f t="shared" si="30"/>
        <v>8.0855011840205826</v>
      </c>
    </row>
    <row r="1023" spans="1:5" x14ac:dyDescent="0.2">
      <c r="A1023" s="1">
        <v>43223</v>
      </c>
      <c r="B1023">
        <v>191.61000100000001</v>
      </c>
      <c r="C1023">
        <f t="shared" si="31"/>
        <v>-8.8330461269823593E-3</v>
      </c>
      <c r="D1023">
        <f>Lambdas!$J$2*D1022+(1-Lambdas!$J$2)*C1022*C1022</f>
        <v>1.9681677417583796E-4</v>
      </c>
      <c r="E1023">
        <f t="shared" si="30"/>
        <v>8.1368143026518513</v>
      </c>
    </row>
    <row r="1024" spans="1:5" x14ac:dyDescent="0.2">
      <c r="A1024" s="1">
        <v>43224</v>
      </c>
      <c r="B1024">
        <v>195.63999899999999</v>
      </c>
      <c r="C1024">
        <f t="shared" si="31"/>
        <v>2.081416909918548E-2</v>
      </c>
      <c r="D1024">
        <f>Lambdas!$J$2*D1023+(1-Lambdas!$J$2)*C1023*C1023</f>
        <v>1.9273520790803568E-4</v>
      </c>
      <c r="E1024">
        <f t="shared" si="30"/>
        <v>6.306396222559199</v>
      </c>
    </row>
    <row r="1025" spans="1:5" x14ac:dyDescent="0.2">
      <c r="A1025" s="1">
        <v>43227</v>
      </c>
      <c r="B1025">
        <v>197.05999800000001</v>
      </c>
      <c r="C1025">
        <f t="shared" si="31"/>
        <v>7.2320101854080644E-3</v>
      </c>
      <c r="D1025">
        <f>Lambdas!$J$2*D1024+(1-Lambdas!$J$2)*C1024*C1024</f>
        <v>2.0099819561408534E-4</v>
      </c>
      <c r="E1025">
        <f t="shared" si="30"/>
        <v>8.2520034785163254</v>
      </c>
    </row>
    <row r="1026" spans="1:5" x14ac:dyDescent="0.2">
      <c r="A1026" s="1">
        <v>43228</v>
      </c>
      <c r="B1026">
        <v>196.240005</v>
      </c>
      <c r="C1026">
        <f t="shared" si="31"/>
        <v>-4.1698153158964803E-3</v>
      </c>
      <c r="D1026">
        <f>Lambdas!$J$2*D1025+(1-Lambdas!$J$2)*C1025*C1025</f>
        <v>1.9588924117118695E-4</v>
      </c>
      <c r="E1026">
        <f t="shared" si="30"/>
        <v>8.44919997670576</v>
      </c>
    </row>
    <row r="1027" spans="1:5" x14ac:dyDescent="0.2">
      <c r="A1027" s="1">
        <v>43229</v>
      </c>
      <c r="B1027">
        <v>199.86999499999999</v>
      </c>
      <c r="C1027">
        <f t="shared" si="31"/>
        <v>1.8328704760950672E-2</v>
      </c>
      <c r="D1027">
        <f>Lambdas!$J$2*D1026+(1-Lambdas!$J$2)*C1026*C1026</f>
        <v>1.8975621402542213E-4</v>
      </c>
      <c r="E1027">
        <f t="shared" ref="E1027:E1090" si="32">-LN(D1027)-C1027*C1027/D1027</f>
        <v>6.7993861144165892</v>
      </c>
    </row>
    <row r="1028" spans="1:5" x14ac:dyDescent="0.2">
      <c r="A1028" s="1">
        <v>43230</v>
      </c>
      <c r="B1028">
        <v>201.199997</v>
      </c>
      <c r="C1028">
        <f t="shared" ref="C1028:C1091" si="33">LN(B1028/B1027)</f>
        <v>6.6322931248578004E-3</v>
      </c>
      <c r="D1028">
        <f>Lambdas!$J$2*D1027+(1-Lambdas!$J$2)*C1027*C1027</f>
        <v>1.9477889400254051E-4</v>
      </c>
      <c r="E1028">
        <f t="shared" si="32"/>
        <v>8.3178134944598554</v>
      </c>
    </row>
    <row r="1029" spans="1:5" x14ac:dyDescent="0.2">
      <c r="A1029" s="1">
        <v>43231</v>
      </c>
      <c r="B1029">
        <v>199.300003</v>
      </c>
      <c r="C1029">
        <f t="shared" si="33"/>
        <v>-9.4881810436139059E-3</v>
      </c>
      <c r="D1029">
        <f>Lambdas!$J$2*D1028+(1-Lambdas!$J$2)*C1028*C1028</f>
        <v>1.8959794656416403E-4</v>
      </c>
      <c r="E1029">
        <f t="shared" si="32"/>
        <v>8.0957811986853674</v>
      </c>
    </row>
    <row r="1030" spans="1:5" x14ac:dyDescent="0.2">
      <c r="A1030" s="1">
        <v>43234</v>
      </c>
      <c r="B1030">
        <v>199.179993</v>
      </c>
      <c r="C1030">
        <f t="shared" si="33"/>
        <v>-6.0233891203123212E-4</v>
      </c>
      <c r="D1030">
        <f>Lambdas!$J$2*D1029+(1-Lambdas!$J$2)*C1029*C1029</f>
        <v>1.8617680598416637E-4</v>
      </c>
      <c r="E1030">
        <f t="shared" si="32"/>
        <v>8.586865015335249</v>
      </c>
    </row>
    <row r="1031" spans="1:5" x14ac:dyDescent="0.2">
      <c r="A1031" s="1">
        <v>43235</v>
      </c>
      <c r="B1031">
        <v>197.36000100000001</v>
      </c>
      <c r="C1031">
        <f t="shared" si="33"/>
        <v>-9.1794260714179593E-3</v>
      </c>
      <c r="D1031">
        <f>Lambdas!$J$2*D1030+(1-Lambdas!$J$2)*C1030*C1030</f>
        <v>1.7979254684245697E-4</v>
      </c>
      <c r="E1031">
        <f t="shared" si="32"/>
        <v>8.1550452874431212</v>
      </c>
    </row>
    <row r="1032" spans="1:5" x14ac:dyDescent="0.2">
      <c r="A1032" s="1">
        <v>43236</v>
      </c>
      <c r="B1032">
        <v>197.83000200000001</v>
      </c>
      <c r="C1032">
        <f t="shared" si="33"/>
        <v>2.3786088617065711E-3</v>
      </c>
      <c r="D1032">
        <f>Lambdas!$J$2*D1031+(1-Lambdas!$J$2)*C1031*C1031</f>
        <v>1.7651027176136529E-4</v>
      </c>
      <c r="E1032">
        <f t="shared" si="32"/>
        <v>8.6100779403269119</v>
      </c>
    </row>
    <row r="1033" spans="1:5" x14ac:dyDescent="0.2">
      <c r="A1033" s="1">
        <v>43237</v>
      </c>
      <c r="B1033">
        <v>197.490005</v>
      </c>
      <c r="C1033">
        <f t="shared" si="33"/>
        <v>-1.7201106840584932E-3</v>
      </c>
      <c r="D1033">
        <f>Lambdas!$J$2*D1032+(1-Lambdas!$J$2)*C1032*C1032</f>
        <v>1.7064006489887434E-4</v>
      </c>
      <c r="E1033">
        <f t="shared" si="32"/>
        <v>8.6586147947542234</v>
      </c>
    </row>
    <row r="1034" spans="1:5" x14ac:dyDescent="0.2">
      <c r="A1034" s="1">
        <v>43238</v>
      </c>
      <c r="B1034">
        <v>196.05999800000001</v>
      </c>
      <c r="C1034">
        <f t="shared" si="33"/>
        <v>-7.2672508330111291E-3</v>
      </c>
      <c r="D1034">
        <f>Lambdas!$J$2*D1033+(1-Lambdas!$J$2)*C1033*C1033</f>
        <v>1.6487881544118203E-4</v>
      </c>
      <c r="E1034">
        <f t="shared" si="32"/>
        <v>8.3899861588809621</v>
      </c>
    </row>
    <row r="1035" spans="1:5" x14ac:dyDescent="0.2">
      <c r="A1035" s="1">
        <v>43241</v>
      </c>
      <c r="B1035">
        <v>197.91000399999999</v>
      </c>
      <c r="C1035">
        <f t="shared" si="33"/>
        <v>9.3916774814747916E-3</v>
      </c>
      <c r="D1035">
        <f>Lambdas!$J$2*D1034+(1-Lambdas!$J$2)*C1034*C1034</f>
        <v>1.6102841855189371E-4</v>
      </c>
      <c r="E1035">
        <f t="shared" si="32"/>
        <v>8.1861778970345149</v>
      </c>
    </row>
    <row r="1036" spans="1:5" x14ac:dyDescent="0.2">
      <c r="A1036" s="1">
        <v>43242</v>
      </c>
      <c r="B1036">
        <v>198.13000500000001</v>
      </c>
      <c r="C1036">
        <f t="shared" si="33"/>
        <v>1.1110040280273427E-3</v>
      </c>
      <c r="D1036">
        <f>Lambdas!$J$2*D1035+(1-Lambdas!$J$2)*C1035*C1035</f>
        <v>1.5852627936281812E-4</v>
      </c>
      <c r="E1036">
        <f t="shared" si="32"/>
        <v>8.7418038982979276</v>
      </c>
    </row>
    <row r="1037" spans="1:5" x14ac:dyDescent="0.2">
      <c r="A1037" s="1">
        <v>43243</v>
      </c>
      <c r="B1037">
        <v>195.949997</v>
      </c>
      <c r="C1037">
        <f t="shared" si="33"/>
        <v>-1.1063896806511229E-2</v>
      </c>
      <c r="D1037">
        <f>Lambdas!$J$2*D1036+(1-Lambdas!$J$2)*C1036*C1036</f>
        <v>1.5312199013080695E-4</v>
      </c>
      <c r="E1037">
        <f t="shared" si="32"/>
        <v>7.9848488986815784</v>
      </c>
    </row>
    <row r="1038" spans="1:5" x14ac:dyDescent="0.2">
      <c r="A1038" s="1">
        <v>43244</v>
      </c>
      <c r="B1038">
        <v>194.83000200000001</v>
      </c>
      <c r="C1038">
        <f t="shared" si="33"/>
        <v>-5.7321156124569474E-3</v>
      </c>
      <c r="D1038">
        <f>Lambdas!$J$2*D1037+(1-Lambdas!$J$2)*C1037*C1037</f>
        <v>1.5206677089525287E-4</v>
      </c>
      <c r="E1038">
        <f t="shared" si="32"/>
        <v>8.5751203107689697</v>
      </c>
    </row>
    <row r="1039" spans="1:5" x14ac:dyDescent="0.2">
      <c r="A1039" s="1">
        <v>43245</v>
      </c>
      <c r="B1039">
        <v>194.14999399999999</v>
      </c>
      <c r="C1039">
        <f t="shared" si="33"/>
        <v>-3.4963684494198465E-3</v>
      </c>
      <c r="D1039">
        <f>Lambdas!$J$2*D1038+(1-Lambdas!$J$2)*C1038*C1038</f>
        <v>1.4797092698058044E-4</v>
      </c>
      <c r="E1039">
        <f t="shared" si="32"/>
        <v>8.7358799171650681</v>
      </c>
    </row>
    <row r="1040" spans="1:5" x14ac:dyDescent="0.2">
      <c r="A1040" s="1">
        <v>43249</v>
      </c>
      <c r="B1040">
        <v>189.86999499999999</v>
      </c>
      <c r="C1040">
        <f t="shared" si="33"/>
        <v>-2.229142415221962E-2</v>
      </c>
      <c r="D1040">
        <f>Lambdas!$J$2*D1039+(1-Lambdas!$J$2)*C1039*C1039</f>
        <v>1.4330690916304454E-4</v>
      </c>
      <c r="E1040">
        <f t="shared" si="32"/>
        <v>5.3830856268472917</v>
      </c>
    </row>
    <row r="1041" spans="1:5" x14ac:dyDescent="0.2">
      <c r="A1041" s="1">
        <v>43250</v>
      </c>
      <c r="B1041">
        <v>194.10000600000001</v>
      </c>
      <c r="C1041">
        <f t="shared" si="33"/>
        <v>2.203391996534931E-2</v>
      </c>
      <c r="D1041">
        <f>Lambdas!$J$2*D1040+(1-Lambdas!$J$2)*C1040*C1040</f>
        <v>1.5545603925510527E-4</v>
      </c>
      <c r="E1041">
        <f t="shared" si="32"/>
        <v>5.6461191495915806</v>
      </c>
    </row>
    <row r="1042" spans="1:5" x14ac:dyDescent="0.2">
      <c r="A1042" s="1">
        <v>43251</v>
      </c>
      <c r="B1042">
        <v>191.529999</v>
      </c>
      <c r="C1042">
        <f t="shared" si="33"/>
        <v>-1.3329071993409601E-2</v>
      </c>
      <c r="D1042">
        <f>Lambdas!$J$2*D1041+(1-Lambdas!$J$2)*C1041*C1041</f>
        <v>1.667955807846749E-4</v>
      </c>
      <c r="E1042">
        <f t="shared" si="32"/>
        <v>7.6335804870577535</v>
      </c>
    </row>
    <row r="1043" spans="1:5" x14ac:dyDescent="0.2">
      <c r="A1043" s="1">
        <v>43252</v>
      </c>
      <c r="B1043">
        <v>192.229996</v>
      </c>
      <c r="C1043">
        <f t="shared" si="33"/>
        <v>3.648101862906586E-3</v>
      </c>
      <c r="D1043">
        <f>Lambdas!$J$2*D1042+(1-Lambdas!$J$2)*C1042*C1042</f>
        <v>1.671690070595134E-4</v>
      </c>
      <c r="E1043">
        <f t="shared" si="32"/>
        <v>8.6168933094871267</v>
      </c>
    </row>
    <row r="1044" spans="1:5" x14ac:dyDescent="0.2">
      <c r="A1044" s="1">
        <v>43255</v>
      </c>
      <c r="B1044">
        <v>191.300003</v>
      </c>
      <c r="C1044">
        <f t="shared" si="33"/>
        <v>-4.8496588279804183E-3</v>
      </c>
      <c r="D1044">
        <f>Lambdas!$J$2*D1043+(1-Lambdas!$J$2)*C1043*C1043</f>
        <v>1.6188262152537654E-4</v>
      </c>
      <c r="E1044">
        <f t="shared" si="32"/>
        <v>8.5833535862241863</v>
      </c>
    </row>
    <row r="1045" spans="1:5" x14ac:dyDescent="0.2">
      <c r="A1045" s="1">
        <v>43256</v>
      </c>
      <c r="B1045">
        <v>190.770004</v>
      </c>
      <c r="C1045">
        <f t="shared" si="33"/>
        <v>-2.7743572132984517E-3</v>
      </c>
      <c r="D1045">
        <f>Lambdas!$J$2*D1044+(1-Lambdas!$J$2)*C1044*C1044</f>
        <v>1.5712868464654608E-4</v>
      </c>
      <c r="E1045">
        <f t="shared" si="32"/>
        <v>8.7094597451168703</v>
      </c>
    </row>
    <row r="1046" spans="1:5" x14ac:dyDescent="0.2">
      <c r="A1046" s="1">
        <v>43257</v>
      </c>
      <c r="B1046">
        <v>193.990005</v>
      </c>
      <c r="C1046">
        <f t="shared" si="33"/>
        <v>1.6738102202455529E-2</v>
      </c>
      <c r="D1046">
        <f>Lambdas!$J$2*D1045+(1-Lambdas!$J$2)*C1045*C1045</f>
        <v>1.5199446300258654E-4</v>
      </c>
      <c r="E1046">
        <f t="shared" si="32"/>
        <v>6.9484146797367448</v>
      </c>
    </row>
    <row r="1047" spans="1:5" x14ac:dyDescent="0.2">
      <c r="A1047" s="1">
        <v>43258</v>
      </c>
      <c r="B1047">
        <v>195.570007</v>
      </c>
      <c r="C1047">
        <f t="shared" si="33"/>
        <v>8.1117702798291433E-3</v>
      </c>
      <c r="D1047">
        <f>Lambdas!$J$2*D1046+(1-Lambdas!$J$2)*C1046*C1046</f>
        <v>1.5639815692569876E-4</v>
      </c>
      <c r="E1047">
        <f t="shared" si="32"/>
        <v>8.3423792195117574</v>
      </c>
    </row>
    <row r="1048" spans="1:5" x14ac:dyDescent="0.2">
      <c r="A1048" s="1">
        <v>43259</v>
      </c>
      <c r="B1048">
        <v>196.009995</v>
      </c>
      <c r="C1048">
        <f t="shared" si="33"/>
        <v>2.2472454309129613E-3</v>
      </c>
      <c r="D1048">
        <f>Lambdas!$J$2*D1047+(1-Lambdas!$J$2)*C1047*C1047</f>
        <v>1.5328538332193205E-4</v>
      </c>
      <c r="E1048">
        <f t="shared" si="32"/>
        <v>8.750263307571144</v>
      </c>
    </row>
    <row r="1049" spans="1:5" x14ac:dyDescent="0.2">
      <c r="A1049" s="1">
        <v>43262</v>
      </c>
      <c r="B1049">
        <v>195.33000200000001</v>
      </c>
      <c r="C1049">
        <f t="shared" si="33"/>
        <v>-3.4752066723178808E-3</v>
      </c>
      <c r="D1049">
        <f>Lambdas!$J$2*D1048+(1-Lambdas!$J$2)*C1048*C1048</f>
        <v>1.4819226645576794E-4</v>
      </c>
      <c r="E1049">
        <f t="shared" si="32"/>
        <v>8.7355041344314817</v>
      </c>
    </row>
    <row r="1050" spans="1:5" x14ac:dyDescent="0.2">
      <c r="A1050" s="1">
        <v>43263</v>
      </c>
      <c r="B1050">
        <v>195.270004</v>
      </c>
      <c r="C1050">
        <f t="shared" si="33"/>
        <v>-3.0720941910007704E-4</v>
      </c>
      <c r="D1050">
        <f>Lambdas!$J$2*D1049+(1-Lambdas!$J$2)*C1049*C1049</f>
        <v>1.4351557486627138E-4</v>
      </c>
      <c r="E1050">
        <f t="shared" si="32"/>
        <v>8.8484093805619768</v>
      </c>
    </row>
    <row r="1051" spans="1:5" x14ac:dyDescent="0.2">
      <c r="A1051" s="1">
        <v>43264</v>
      </c>
      <c r="B1051">
        <v>194.550003</v>
      </c>
      <c r="C1051">
        <f t="shared" si="33"/>
        <v>-3.69402188609994E-3</v>
      </c>
      <c r="D1051">
        <f>Lambdas!$J$2*D1050+(1-Lambdas!$J$2)*C1050*C1050</f>
        <v>1.3858786156132306E-4</v>
      </c>
      <c r="E1051">
        <f t="shared" si="32"/>
        <v>8.7855429018457318</v>
      </c>
    </row>
    <row r="1052" spans="1:5" x14ac:dyDescent="0.2">
      <c r="A1052" s="1">
        <v>43265</v>
      </c>
      <c r="B1052">
        <v>192.5</v>
      </c>
      <c r="C1052">
        <f t="shared" si="33"/>
        <v>-1.0593061122923998E-2</v>
      </c>
      <c r="D1052">
        <f>Lambdas!$J$2*D1051+(1-Lambdas!$J$2)*C1051*C1051</f>
        <v>1.3429506048091166E-4</v>
      </c>
      <c r="E1052">
        <f t="shared" si="32"/>
        <v>8.0799010839303449</v>
      </c>
    </row>
    <row r="1053" spans="1:5" x14ac:dyDescent="0.2">
      <c r="A1053" s="1">
        <v>43266</v>
      </c>
      <c r="B1053">
        <v>191.759995</v>
      </c>
      <c r="C1053">
        <f t="shared" si="33"/>
        <v>-3.8515896759698104E-3</v>
      </c>
      <c r="D1053">
        <f>Lambdas!$J$2*D1052+(1-Lambdas!$J$2)*C1052*C1052</f>
        <v>1.3353635576009089E-4</v>
      </c>
      <c r="E1053">
        <f t="shared" si="32"/>
        <v>8.8100453720358303</v>
      </c>
    </row>
    <row r="1054" spans="1:5" x14ac:dyDescent="0.2">
      <c r="A1054" s="1">
        <v>43269</v>
      </c>
      <c r="B1054">
        <v>191.11000100000001</v>
      </c>
      <c r="C1054">
        <f t="shared" si="33"/>
        <v>-3.3953803183905686E-3</v>
      </c>
      <c r="D1054">
        <f>Lambdas!$J$2*D1053+(1-Lambdas!$J$2)*C1053*C1053</f>
        <v>1.2945796618017575E-4</v>
      </c>
      <c r="E1054">
        <f t="shared" si="32"/>
        <v>8.8631014135270405</v>
      </c>
    </row>
    <row r="1055" spans="1:5" x14ac:dyDescent="0.2">
      <c r="A1055" s="1">
        <v>43270</v>
      </c>
      <c r="B1055">
        <v>190.35000600000001</v>
      </c>
      <c r="C1055">
        <f t="shared" si="33"/>
        <v>-3.9846693840900243E-3</v>
      </c>
      <c r="D1055">
        <f>Lambdas!$J$2*D1054+(1-Lambdas!$J$2)*C1054*C1054</f>
        <v>1.254061099624963E-4</v>
      </c>
      <c r="E1055">
        <f t="shared" si="32"/>
        <v>8.8573438250160237</v>
      </c>
    </row>
    <row r="1056" spans="1:5" x14ac:dyDescent="0.2">
      <c r="A1056" s="1">
        <v>43271</v>
      </c>
      <c r="B1056">
        <v>189.5</v>
      </c>
      <c r="C1056">
        <f t="shared" si="33"/>
        <v>-4.4754898269074314E-3</v>
      </c>
      <c r="D1056">
        <f>Lambdas!$J$2*D1055+(1-Lambdas!$J$2)*C1055*C1055</f>
        <v>1.2164289256517188E-4</v>
      </c>
      <c r="E1056">
        <f t="shared" si="32"/>
        <v>8.8497585275717245</v>
      </c>
    </row>
    <row r="1057" spans="1:5" x14ac:dyDescent="0.2">
      <c r="A1057" s="1">
        <v>43272</v>
      </c>
      <c r="B1057">
        <v>188.86000100000001</v>
      </c>
      <c r="C1057">
        <f t="shared" si="33"/>
        <v>-3.3830193926304465E-3</v>
      </c>
      <c r="D1057">
        <f>Lambdas!$J$2*D1056+(1-Lambdas!$J$2)*C1056*C1056</f>
        <v>1.1815164324500636E-4</v>
      </c>
      <c r="E1057">
        <f t="shared" si="32"/>
        <v>8.9466761275796607</v>
      </c>
    </row>
    <row r="1058" spans="1:5" x14ac:dyDescent="0.2">
      <c r="A1058" s="1">
        <v>43273</v>
      </c>
      <c r="B1058">
        <v>188.91000399999999</v>
      </c>
      <c r="C1058">
        <f t="shared" si="33"/>
        <v>2.647272130140712E-4</v>
      </c>
      <c r="D1058">
        <f>Lambdas!$J$2*D1057+(1-Lambdas!$J$2)*C1057*C1057</f>
        <v>1.1448537464792233E-4</v>
      </c>
      <c r="E1058">
        <f t="shared" si="32"/>
        <v>9.0744513405265153</v>
      </c>
    </row>
    <row r="1059" spans="1:5" x14ac:dyDescent="0.2">
      <c r="A1059" s="1">
        <v>43276</v>
      </c>
      <c r="B1059">
        <v>186.729996</v>
      </c>
      <c r="C1059">
        <f t="shared" si="33"/>
        <v>-1.1607030533179873E-2</v>
      </c>
      <c r="D1059">
        <f>Lambdas!$J$2*D1058+(1-Lambdas!$J$2)*C1058*C1058</f>
        <v>1.1055425583055768E-4</v>
      </c>
      <c r="E1059">
        <f t="shared" si="32"/>
        <v>7.8913884007770685</v>
      </c>
    </row>
    <row r="1060" spans="1:5" x14ac:dyDescent="0.2">
      <c r="A1060" s="1">
        <v>43277</v>
      </c>
      <c r="B1060">
        <v>186.44000199999999</v>
      </c>
      <c r="C1060">
        <f t="shared" si="33"/>
        <v>-1.5542195778330545E-3</v>
      </c>
      <c r="D1060">
        <f>Lambdas!$J$2*D1059+(1-Lambdas!$J$2)*C1059*C1059</f>
        <v>1.1138465902119103E-4</v>
      </c>
      <c r="E1060">
        <f t="shared" si="32"/>
        <v>9.0808339561386937</v>
      </c>
    </row>
    <row r="1061" spans="1:5" x14ac:dyDescent="0.2">
      <c r="A1061" s="1">
        <v>43278</v>
      </c>
      <c r="B1061">
        <v>184.91000399999999</v>
      </c>
      <c r="C1061">
        <f t="shared" si="33"/>
        <v>-8.2402403808119803E-3</v>
      </c>
      <c r="D1061">
        <f>Lambdas!$J$2*D1060+(1-Lambdas!$J$2)*C1060*C1060</f>
        <v>1.0764066371426322E-4</v>
      </c>
      <c r="E1061">
        <f t="shared" si="32"/>
        <v>8.5058950570448566</v>
      </c>
    </row>
    <row r="1062" spans="1:5" x14ac:dyDescent="0.2">
      <c r="A1062" s="1">
        <v>43279</v>
      </c>
      <c r="B1062">
        <v>187.08999600000001</v>
      </c>
      <c r="C1062">
        <f t="shared" si="33"/>
        <v>1.1720521266202715E-2</v>
      </c>
      <c r="D1062">
        <f>Lambdas!$J$2*D1061+(1-Lambdas!$J$2)*C1061*C1061</f>
        <v>1.0627529439430079E-4</v>
      </c>
      <c r="E1062">
        <f t="shared" si="32"/>
        <v>7.8568854932360495</v>
      </c>
    </row>
    <row r="1063" spans="1:5" x14ac:dyDescent="0.2">
      <c r="A1063" s="1">
        <v>43280</v>
      </c>
      <c r="B1063">
        <v>186.64999399999999</v>
      </c>
      <c r="C1063">
        <f t="shared" si="33"/>
        <v>-2.3545899023776303E-3</v>
      </c>
      <c r="D1063">
        <f>Lambdas!$J$2*D1062+(1-Lambdas!$J$2)*C1062*C1062</f>
        <v>1.0734367791435512E-4</v>
      </c>
      <c r="E1063">
        <f t="shared" si="32"/>
        <v>9.0878268593490628</v>
      </c>
    </row>
    <row r="1064" spans="1:5" x14ac:dyDescent="0.2">
      <c r="A1064" s="1">
        <v>43283</v>
      </c>
      <c r="B1064">
        <v>187.83000200000001</v>
      </c>
      <c r="C1064">
        <f t="shared" si="33"/>
        <v>6.3021358583900001E-3</v>
      </c>
      <c r="D1064">
        <f>Lambdas!$J$2*D1063+(1-Lambdas!$J$2)*C1063*C1063</f>
        <v>1.0384601386134544E-4</v>
      </c>
      <c r="E1064">
        <f t="shared" si="32"/>
        <v>8.7901416816923952</v>
      </c>
    </row>
    <row r="1065" spans="1:5" x14ac:dyDescent="0.2">
      <c r="A1065" s="1">
        <v>43284</v>
      </c>
      <c r="B1065">
        <v>186.020004</v>
      </c>
      <c r="C1065">
        <f t="shared" si="33"/>
        <v>-9.6830927558701624E-3</v>
      </c>
      <c r="D1065">
        <f>Lambdas!$J$2*D1064+(1-Lambdas!$J$2)*C1064*C1064</f>
        <v>1.0164264495222837E-4</v>
      </c>
      <c r="E1065">
        <f t="shared" si="32"/>
        <v>8.2715774299367766</v>
      </c>
    </row>
    <row r="1066" spans="1:5" x14ac:dyDescent="0.2">
      <c r="A1066" s="1">
        <v>43286</v>
      </c>
      <c r="B1066">
        <v>187.5</v>
      </c>
      <c r="C1066">
        <f t="shared" si="33"/>
        <v>7.9246290930806897E-3</v>
      </c>
      <c r="D1066">
        <f>Lambdas!$J$2*D1065+(1-Lambdas!$J$2)*C1065*C1065</f>
        <v>1.0137188892898335E-4</v>
      </c>
      <c r="E1066">
        <f t="shared" si="32"/>
        <v>8.5772161052241156</v>
      </c>
    </row>
    <row r="1067" spans="1:5" x14ac:dyDescent="0.2">
      <c r="A1067" s="1">
        <v>43287</v>
      </c>
      <c r="B1067">
        <v>187.55999800000001</v>
      </c>
      <c r="C1067">
        <f t="shared" si="33"/>
        <v>3.1993814766566737E-4</v>
      </c>
      <c r="D1067">
        <f>Lambdas!$J$2*D1066+(1-Lambdas!$J$2)*C1066*C1066</f>
        <v>1.0004661439303617E-4</v>
      </c>
      <c r="E1067">
        <f t="shared" si="32"/>
        <v>9.2088512093983947</v>
      </c>
    </row>
    <row r="1068" spans="1:5" x14ac:dyDescent="0.2">
      <c r="A1068" s="1">
        <v>43290</v>
      </c>
      <c r="B1068">
        <v>189.63999899999999</v>
      </c>
      <c r="C1068">
        <f t="shared" si="33"/>
        <v>1.1028749202637246E-2</v>
      </c>
      <c r="D1068">
        <f>Lambdas!$J$2*D1067+(1-Lambdas!$J$2)*C1067*C1067</f>
        <v>9.6612696398032437E-5</v>
      </c>
      <c r="E1068">
        <f t="shared" si="32"/>
        <v>7.9858218783805386</v>
      </c>
    </row>
    <row r="1069" spans="1:5" x14ac:dyDescent="0.2">
      <c r="A1069" s="1">
        <v>43291</v>
      </c>
      <c r="B1069">
        <v>189.89999399999999</v>
      </c>
      <c r="C1069">
        <f t="shared" si="33"/>
        <v>1.3700534618946358E-3</v>
      </c>
      <c r="D1069">
        <f>Lambdas!$J$2*D1068+(1-Lambdas!$J$2)*C1068*C1068</f>
        <v>9.7472362945692941E-5</v>
      </c>
      <c r="E1069">
        <f t="shared" si="32"/>
        <v>9.2166844596608968</v>
      </c>
    </row>
    <row r="1070" spans="1:5" x14ac:dyDescent="0.2">
      <c r="A1070" s="1">
        <v>43292</v>
      </c>
      <c r="B1070">
        <v>189.91000399999999</v>
      </c>
      <c r="C1070">
        <f t="shared" si="33"/>
        <v>5.271056609900383E-5</v>
      </c>
      <c r="D1070">
        <f>Lambdas!$J$2*D1069+(1-Lambdas!$J$2)*C1069*C1069</f>
        <v>9.4187867195655235E-5</v>
      </c>
      <c r="E1070">
        <f t="shared" si="32"/>
        <v>9.2701896844931682</v>
      </c>
    </row>
    <row r="1071" spans="1:5" x14ac:dyDescent="0.2">
      <c r="A1071" s="1">
        <v>43293</v>
      </c>
      <c r="B1071">
        <v>189.96000699999999</v>
      </c>
      <c r="C1071">
        <f t="shared" si="33"/>
        <v>2.6326374202149429E-4</v>
      </c>
      <c r="D1071">
        <f>Lambdas!$J$2*D1070+(1-Lambdas!$J$2)*C1070*C1070</f>
        <v>9.0951824517850985E-5</v>
      </c>
      <c r="E1071">
        <f t="shared" si="32"/>
        <v>9.3044185649618694</v>
      </c>
    </row>
    <row r="1072" spans="1:5" x14ac:dyDescent="0.2">
      <c r="A1072" s="1">
        <v>43294</v>
      </c>
      <c r="B1072">
        <v>190.96000699999999</v>
      </c>
      <c r="C1072">
        <f t="shared" si="33"/>
        <v>5.2504581566819707E-3</v>
      </c>
      <c r="D1072">
        <f>Lambdas!$J$2*D1071+(1-Lambdas!$J$2)*C1071*C1071</f>
        <v>8.7829252712222393E-5</v>
      </c>
      <c r="E1072">
        <f t="shared" si="32"/>
        <v>9.0262420296225514</v>
      </c>
    </row>
    <row r="1073" spans="1:5" x14ac:dyDescent="0.2">
      <c r="A1073" s="1">
        <v>43297</v>
      </c>
      <c r="B1073">
        <v>192</v>
      </c>
      <c r="C1073">
        <f t="shared" si="33"/>
        <v>5.431353340316177E-3</v>
      </c>
      <c r="D1073">
        <f>Lambdas!$J$2*D1072+(1-Lambdas!$J$2)*C1072*C1072</f>
        <v>8.5758752825260153E-5</v>
      </c>
      <c r="E1073">
        <f t="shared" si="32"/>
        <v>9.0199888665753978</v>
      </c>
    </row>
    <row r="1074" spans="1:5" x14ac:dyDescent="0.2">
      <c r="A1074" s="1">
        <v>43298</v>
      </c>
      <c r="B1074">
        <v>190.41000399999999</v>
      </c>
      <c r="C1074">
        <f t="shared" si="33"/>
        <v>-8.3157090339933733E-3</v>
      </c>
      <c r="D1074">
        <f>Lambdas!$J$2*D1073+(1-Lambdas!$J$2)*C1073*C1073</f>
        <v>8.3825782067536929E-5</v>
      </c>
      <c r="E1074">
        <f t="shared" si="32"/>
        <v>8.5618326071542068</v>
      </c>
    </row>
    <row r="1075" spans="1:5" x14ac:dyDescent="0.2">
      <c r="A1075" s="1">
        <v>43299</v>
      </c>
      <c r="B1075">
        <v>200.44000199999999</v>
      </c>
      <c r="C1075">
        <f t="shared" si="33"/>
        <v>5.1335297075784034E-2</v>
      </c>
      <c r="D1075">
        <f>Lambdas!$J$2*D1074+(1-Lambdas!$J$2)*C1074*C1074</f>
        <v>8.3321581588436099E-5</v>
      </c>
      <c r="E1075">
        <f t="shared" si="32"/>
        <v>-22.235409990936528</v>
      </c>
    </row>
    <row r="1076" spans="1:5" x14ac:dyDescent="0.2">
      <c r="A1076" s="1">
        <v>43300</v>
      </c>
      <c r="B1076">
        <v>197.490005</v>
      </c>
      <c r="C1076">
        <f t="shared" si="33"/>
        <v>-1.4826984603939835E-2</v>
      </c>
      <c r="D1076">
        <f>Lambdas!$J$2*D1075+(1-Lambdas!$J$2)*C1075*C1075</f>
        <v>1.7100374404290642E-4</v>
      </c>
      <c r="E1076">
        <f t="shared" si="32"/>
        <v>7.3882423045597605</v>
      </c>
    </row>
    <row r="1077" spans="1:5" x14ac:dyDescent="0.2">
      <c r="A1077" s="1">
        <v>43301</v>
      </c>
      <c r="B1077">
        <v>196.779999</v>
      </c>
      <c r="C1077">
        <f t="shared" si="33"/>
        <v>-3.601627109830145E-3</v>
      </c>
      <c r="D1077">
        <f>Lambdas!$J$2*D1076+(1-Lambdas!$J$2)*C1076*C1076</f>
        <v>1.7268165827900766E-4</v>
      </c>
      <c r="E1077">
        <f t="shared" si="32"/>
        <v>8.5889415273011913</v>
      </c>
    </row>
    <row r="1078" spans="1:5" x14ac:dyDescent="0.2">
      <c r="A1078" s="1">
        <v>43304</v>
      </c>
      <c r="B1078">
        <v>197.85000600000001</v>
      </c>
      <c r="C1078">
        <f t="shared" si="33"/>
        <v>5.4228498016353679E-3</v>
      </c>
      <c r="D1078">
        <f>Lambdas!$J$2*D1077+(1-Lambdas!$J$2)*C1077*C1077</f>
        <v>1.6719429090519892E-4</v>
      </c>
      <c r="E1078">
        <f t="shared" si="32"/>
        <v>8.5204670167975021</v>
      </c>
    </row>
    <row r="1079" spans="1:5" x14ac:dyDescent="0.2">
      <c r="A1079" s="1">
        <v>43305</v>
      </c>
      <c r="B1079">
        <v>198.46000699999999</v>
      </c>
      <c r="C1079">
        <f t="shared" si="33"/>
        <v>3.0784056002486813E-3</v>
      </c>
      <c r="D1079">
        <f>Lambdas!$J$2*D1078+(1-Lambdas!$J$2)*C1078*C1078</f>
        <v>1.6246015953866951E-4</v>
      </c>
      <c r="E1079">
        <f t="shared" si="32"/>
        <v>8.666746035232098</v>
      </c>
    </row>
    <row r="1080" spans="1:5" x14ac:dyDescent="0.2">
      <c r="A1080" s="1">
        <v>43306</v>
      </c>
      <c r="B1080">
        <v>197.61000100000001</v>
      </c>
      <c r="C1080">
        <f t="shared" si="33"/>
        <v>-4.2922073765020354E-3</v>
      </c>
      <c r="D1080">
        <f>Lambdas!$J$2*D1079+(1-Lambdas!$J$2)*C1079*C1079</f>
        <v>1.5720389875072227E-4</v>
      </c>
      <c r="E1080">
        <f t="shared" si="32"/>
        <v>8.640774846144998</v>
      </c>
    </row>
    <row r="1081" spans="1:5" x14ac:dyDescent="0.2">
      <c r="A1081" s="1">
        <v>43307</v>
      </c>
      <c r="B1081">
        <v>197.46000699999999</v>
      </c>
      <c r="C1081">
        <f t="shared" si="33"/>
        <v>-7.5932874766325789E-4</v>
      </c>
      <c r="D1081">
        <f>Lambdas!$J$2*D1080+(1-Lambdas!$J$2)*C1080*C1080</f>
        <v>1.5243561988546864E-4</v>
      </c>
      <c r="E1081">
        <f t="shared" si="32"/>
        <v>8.7849857654988082</v>
      </c>
    </row>
    <row r="1082" spans="1:5" x14ac:dyDescent="0.2">
      <c r="A1082" s="1">
        <v>43308</v>
      </c>
      <c r="B1082">
        <v>197.949997</v>
      </c>
      <c r="C1082">
        <f t="shared" si="33"/>
        <v>2.4783907632764976E-3</v>
      </c>
      <c r="D1082">
        <f>Lambdas!$J$2*D1081+(1-Lambdas!$J$2)*C1081*C1081</f>
        <v>1.4721799637512853E-4</v>
      </c>
      <c r="E1082">
        <f t="shared" si="32"/>
        <v>8.7818728001583857</v>
      </c>
    </row>
    <row r="1083" spans="1:5" x14ac:dyDescent="0.2">
      <c r="A1083" s="1">
        <v>43311</v>
      </c>
      <c r="B1083">
        <v>199.08999600000001</v>
      </c>
      <c r="C1083">
        <f t="shared" si="33"/>
        <v>5.7425053034918386E-3</v>
      </c>
      <c r="D1083">
        <f>Lambdas!$J$2*D1082+(1-Lambdas!$J$2)*C1082*C1082</f>
        <v>1.4237087472039384E-4</v>
      </c>
      <c r="E1083">
        <f t="shared" si="32"/>
        <v>8.6254521250935614</v>
      </c>
    </row>
    <row r="1084" spans="1:5" x14ac:dyDescent="0.2">
      <c r="A1084" s="1">
        <v>43312</v>
      </c>
      <c r="B1084">
        <v>197.86999499999999</v>
      </c>
      <c r="C1084">
        <f t="shared" si="33"/>
        <v>-6.1467395650568269E-3</v>
      </c>
      <c r="D1084">
        <f>Lambdas!$J$2*D1083+(1-Lambdas!$J$2)*C1083*C1083</f>
        <v>1.3861226176242313E-4</v>
      </c>
      <c r="E1084">
        <f t="shared" si="32"/>
        <v>8.6112537797527331</v>
      </c>
    </row>
    <row r="1085" spans="1:5" x14ac:dyDescent="0.2">
      <c r="A1085" s="1">
        <v>43313</v>
      </c>
      <c r="B1085">
        <v>197.85000600000001</v>
      </c>
      <c r="C1085">
        <f t="shared" si="33"/>
        <v>-1.0102597779478863E-4</v>
      </c>
      <c r="D1085">
        <f>Lambdas!$J$2*D1084+(1-Lambdas!$J$2)*C1084*C1084</f>
        <v>1.3514791600997744E-4</v>
      </c>
      <c r="E1085">
        <f t="shared" si="32"/>
        <v>8.9090651860965693</v>
      </c>
    </row>
    <row r="1086" spans="1:5" x14ac:dyDescent="0.2">
      <c r="A1086" s="1">
        <v>43314</v>
      </c>
      <c r="B1086">
        <v>198.05999800000001</v>
      </c>
      <c r="C1086">
        <f t="shared" si="33"/>
        <v>1.0608068377690025E-3</v>
      </c>
      <c r="D1086">
        <f>Lambdas!$J$2*D1085+(1-Lambdas!$J$2)*C1085*C1085</f>
        <v>1.3050480952911815E-4</v>
      </c>
      <c r="E1086">
        <f t="shared" si="32"/>
        <v>8.9354777211160528</v>
      </c>
    </row>
    <row r="1087" spans="1:5" x14ac:dyDescent="0.2">
      <c r="A1087" s="1">
        <v>43315</v>
      </c>
      <c r="B1087">
        <v>200.240005</v>
      </c>
      <c r="C1087">
        <f t="shared" si="33"/>
        <v>1.0946667098347901E-2</v>
      </c>
      <c r="D1087">
        <f>Lambdas!$J$2*D1086+(1-Lambdas!$J$2)*C1086*C1086</f>
        <v>1.2605954559437348E-4</v>
      </c>
      <c r="E1087">
        <f t="shared" si="32"/>
        <v>8.0281774659630614</v>
      </c>
    </row>
    <row r="1088" spans="1:5" x14ac:dyDescent="0.2">
      <c r="A1088" s="1">
        <v>43318</v>
      </c>
      <c r="B1088">
        <v>206.05999800000001</v>
      </c>
      <c r="C1088">
        <f t="shared" si="33"/>
        <v>2.8650706717456561E-2</v>
      </c>
      <c r="D1088">
        <f>Lambdas!$J$2*D1087+(1-Lambdas!$J$2)*C1087*C1087</f>
        <v>1.2584549231750149E-4</v>
      </c>
      <c r="E1088">
        <f t="shared" si="32"/>
        <v>2.4576714034318634</v>
      </c>
    </row>
    <row r="1089" spans="1:5" x14ac:dyDescent="0.2">
      <c r="A1089" s="1">
        <v>43319</v>
      </c>
      <c r="B1089">
        <v>208.720001</v>
      </c>
      <c r="C1089">
        <f t="shared" si="33"/>
        <v>1.2826266808569712E-2</v>
      </c>
      <c r="D1089">
        <f>Lambdas!$J$2*D1088+(1-Lambdas!$J$2)*C1088*C1088</f>
        <v>1.4972513537647066E-4</v>
      </c>
      <c r="E1089">
        <f t="shared" si="32"/>
        <v>7.7079418251551832</v>
      </c>
    </row>
    <row r="1090" spans="1:5" x14ac:dyDescent="0.2">
      <c r="A1090" s="1">
        <v>43320</v>
      </c>
      <c r="B1090">
        <v>208.94000199999999</v>
      </c>
      <c r="C1090">
        <f t="shared" si="33"/>
        <v>1.0534933619070466E-3</v>
      </c>
      <c r="D1090">
        <f>Lambdas!$J$2*D1089+(1-Lambdas!$J$2)*C1089*C1089</f>
        <v>1.502332258902227E-4</v>
      </c>
      <c r="E1090">
        <f t="shared" si="32"/>
        <v>8.7959341300653389</v>
      </c>
    </row>
    <row r="1091" spans="1:5" x14ac:dyDescent="0.2">
      <c r="A1091" s="1">
        <v>43321</v>
      </c>
      <c r="B1091">
        <v>209.10000600000001</v>
      </c>
      <c r="C1091">
        <f t="shared" si="33"/>
        <v>7.65496147504222E-4</v>
      </c>
      <c r="D1091">
        <f>Lambdas!$J$2*D1090+(1-Lambdas!$J$2)*C1090*C1090</f>
        <v>1.4510959517066715E-4</v>
      </c>
      <c r="E1091">
        <f t="shared" ref="E1091:E1154" si="34">-LN(D1091)-C1091*C1091/D1091</f>
        <v>8.8339830530853796</v>
      </c>
    </row>
    <row r="1092" spans="1:5" x14ac:dyDescent="0.2">
      <c r="A1092" s="1">
        <v>43322</v>
      </c>
      <c r="B1092">
        <v>206.63000500000001</v>
      </c>
      <c r="C1092">
        <f t="shared" ref="C1092:C1155" si="35">LN(B1092/B1091)</f>
        <v>-1.1882856655637491E-2</v>
      </c>
      <c r="D1092">
        <f>Lambdas!$J$2*D1091+(1-Lambdas!$J$2)*C1091*C1091</f>
        <v>1.4014400477245094E-4</v>
      </c>
      <c r="E1092">
        <f t="shared" si="34"/>
        <v>7.8652887006723962</v>
      </c>
    </row>
    <row r="1093" spans="1:5" x14ac:dyDescent="0.2">
      <c r="A1093" s="1">
        <v>43325</v>
      </c>
      <c r="B1093">
        <v>205.16999799999999</v>
      </c>
      <c r="C1093">
        <f t="shared" si="35"/>
        <v>-7.0908844432541109E-3</v>
      </c>
      <c r="D1093">
        <f>Lambdas!$J$2*D1092+(1-Lambdas!$J$2)*C1092*C1092</f>
        <v>1.4018036542447082E-4</v>
      </c>
      <c r="E1093">
        <f t="shared" si="34"/>
        <v>8.5138952989738712</v>
      </c>
    </row>
    <row r="1094" spans="1:5" x14ac:dyDescent="0.2">
      <c r="A1094" s="1">
        <v>43326</v>
      </c>
      <c r="B1094">
        <v>205.83000200000001</v>
      </c>
      <c r="C1094">
        <f t="shared" si="35"/>
        <v>3.2117010575651401E-3</v>
      </c>
      <c r="D1094">
        <f>Lambdas!$J$2*D1093+(1-Lambdas!$J$2)*C1093*C1093</f>
        <v>1.3709156076495394E-4</v>
      </c>
      <c r="E1094">
        <f t="shared" si="34"/>
        <v>8.8196196710890078</v>
      </c>
    </row>
    <row r="1095" spans="1:5" x14ac:dyDescent="0.2">
      <c r="A1095" s="1">
        <v>43327</v>
      </c>
      <c r="B1095">
        <v>204.5</v>
      </c>
      <c r="C1095">
        <f t="shared" si="35"/>
        <v>-6.4826196048092602E-3</v>
      </c>
      <c r="D1095">
        <f>Lambdas!$J$2*D1094+(1-Lambdas!$J$2)*C1094*C1094</f>
        <v>1.3273573024227478E-4</v>
      </c>
      <c r="E1095">
        <f t="shared" si="34"/>
        <v>8.6105487039033832</v>
      </c>
    </row>
    <row r="1096" spans="1:5" x14ac:dyDescent="0.2">
      <c r="A1096" s="1">
        <v>43328</v>
      </c>
      <c r="B1096">
        <v>207.55999800000001</v>
      </c>
      <c r="C1096">
        <f t="shared" si="35"/>
        <v>1.4852469380914442E-2</v>
      </c>
      <c r="D1096">
        <f>Lambdas!$J$2*D1095+(1-Lambdas!$J$2)*C1095*C1095</f>
        <v>1.2961903863926611E-4</v>
      </c>
      <c r="E1096">
        <f t="shared" si="34"/>
        <v>7.2490324460956721</v>
      </c>
    </row>
    <row r="1097" spans="1:5" x14ac:dyDescent="0.2">
      <c r="A1097" s="1">
        <v>43329</v>
      </c>
      <c r="B1097">
        <v>208.13999899999999</v>
      </c>
      <c r="C1097">
        <f t="shared" si="35"/>
        <v>2.7904805414839242E-3</v>
      </c>
      <c r="D1097">
        <f>Lambdas!$J$2*D1096+(1-Lambdas!$J$2)*C1096*C1096</f>
        <v>1.3274485013859053E-4</v>
      </c>
      <c r="E1097">
        <f t="shared" si="34"/>
        <v>8.868421927742375</v>
      </c>
    </row>
    <row r="1098" spans="1:5" x14ac:dyDescent="0.2">
      <c r="A1098" s="1">
        <v>43332</v>
      </c>
      <c r="B1098">
        <v>208.46000699999999</v>
      </c>
      <c r="C1098">
        <f t="shared" si="35"/>
        <v>1.5362844855045658E-3</v>
      </c>
      <c r="D1098">
        <f>Lambdas!$J$2*D1097+(1-Lambdas!$J$2)*C1097*C1097</f>
        <v>1.2845149916611501E-4</v>
      </c>
      <c r="E1098">
        <f t="shared" si="34"/>
        <v>8.9415851463424811</v>
      </c>
    </row>
    <row r="1099" spans="1:5" x14ac:dyDescent="0.2">
      <c r="A1099" s="1">
        <v>43333</v>
      </c>
      <c r="B1099">
        <v>208.490005</v>
      </c>
      <c r="C1099">
        <f t="shared" si="35"/>
        <v>1.4389254917092142E-4</v>
      </c>
      <c r="D1099">
        <f>Lambdas!$J$2*D1098+(1-Lambdas!$J$2)*C1098*C1098</f>
        <v>1.2411921124612122E-4</v>
      </c>
      <c r="E1099">
        <f t="shared" si="34"/>
        <v>8.9941012572102412</v>
      </c>
    </row>
    <row r="1100" spans="1:5" x14ac:dyDescent="0.2">
      <c r="A1100" s="1">
        <v>43334</v>
      </c>
      <c r="B1100">
        <v>207.33000200000001</v>
      </c>
      <c r="C1100">
        <f t="shared" si="35"/>
        <v>-5.5793660220602352E-3</v>
      </c>
      <c r="D1100">
        <f>Lambdas!$J$2*D1099+(1-Lambdas!$J$2)*C1099*C1099</f>
        <v>1.1985539340188714E-4</v>
      </c>
      <c r="E1100">
        <f t="shared" si="34"/>
        <v>8.7695005716970744</v>
      </c>
    </row>
    <row r="1101" spans="1:5" x14ac:dyDescent="0.2">
      <c r="A1101" s="1">
        <v>43335</v>
      </c>
      <c r="B1101">
        <v>207.240005</v>
      </c>
      <c r="C1101">
        <f t="shared" si="35"/>
        <v>-4.341703446662555E-4</v>
      </c>
      <c r="D1101">
        <f>Lambdas!$J$2*D1100+(1-Lambdas!$J$2)*C1100*C1100</f>
        <v>1.1680691357358587E-4</v>
      </c>
      <c r="E1101">
        <f t="shared" si="34"/>
        <v>9.0533744901387152</v>
      </c>
    </row>
    <row r="1102" spans="1:5" x14ac:dyDescent="0.2">
      <c r="A1102" s="1">
        <v>43336</v>
      </c>
      <c r="B1102">
        <v>207.979996</v>
      </c>
      <c r="C1102">
        <f t="shared" si="35"/>
        <v>3.5643359262643353E-3</v>
      </c>
      <c r="D1102">
        <f>Lambdas!$J$2*D1101+(1-Lambdas!$J$2)*C1101*C1101</f>
        <v>1.1280009937825693E-4</v>
      </c>
      <c r="E1102">
        <f t="shared" si="34"/>
        <v>8.9772649743909056</v>
      </c>
    </row>
    <row r="1103" spans="1:5" x14ac:dyDescent="0.2">
      <c r="A1103" s="1">
        <v>43339</v>
      </c>
      <c r="B1103">
        <v>210.509995</v>
      </c>
      <c r="C1103">
        <f t="shared" si="35"/>
        <v>1.2091232180997925E-2</v>
      </c>
      <c r="D1103">
        <f>Lambdas!$J$2*D1102+(1-Lambdas!$J$2)*C1102*C1102</f>
        <v>1.0936098108429491E-4</v>
      </c>
      <c r="E1103">
        <f t="shared" si="34"/>
        <v>7.78401857344815</v>
      </c>
    </row>
    <row r="1104" spans="1:5" x14ac:dyDescent="0.2">
      <c r="A1104" s="1">
        <v>43340</v>
      </c>
      <c r="B1104">
        <v>210.770004</v>
      </c>
      <c r="C1104">
        <f t="shared" si="35"/>
        <v>1.2343763465224354E-3</v>
      </c>
      <c r="D1104">
        <f>Lambdas!$J$2*D1103+(1-Lambdas!$J$2)*C1103*C1103</f>
        <v>1.1062663607488685E-4</v>
      </c>
      <c r="E1104">
        <f t="shared" si="34"/>
        <v>9.0955764456542703</v>
      </c>
    </row>
    <row r="1105" spans="1:5" x14ac:dyDescent="0.2">
      <c r="A1105" s="1">
        <v>43341</v>
      </c>
      <c r="B1105">
        <v>211.270004</v>
      </c>
      <c r="C1105">
        <f t="shared" si="35"/>
        <v>2.3694447182733675E-3</v>
      </c>
      <c r="D1105">
        <f>Lambdas!$J$2*D1104+(1-Lambdas!$J$2)*C1104*C1104</f>
        <v>1.0687804051060781E-4</v>
      </c>
      <c r="E1105">
        <f t="shared" si="34"/>
        <v>9.0912925111911758</v>
      </c>
    </row>
    <row r="1106" spans="1:5" x14ac:dyDescent="0.2">
      <c r="A1106" s="1">
        <v>43342</v>
      </c>
      <c r="B1106">
        <v>209.75</v>
      </c>
      <c r="C1106">
        <f t="shared" si="35"/>
        <v>-7.2206098979462783E-3</v>
      </c>
      <c r="D1106">
        <f>Lambdas!$J$2*D1105+(1-Lambdas!$J$2)*C1105*C1105</f>
        <v>1.0339878606725732E-4</v>
      </c>
      <c r="E1106">
        <f t="shared" si="34"/>
        <v>8.6726831059006493</v>
      </c>
    </row>
    <row r="1107" spans="1:5" x14ac:dyDescent="0.2">
      <c r="A1107" s="1">
        <v>43343</v>
      </c>
      <c r="B1107">
        <v>208.720001</v>
      </c>
      <c r="C1107">
        <f t="shared" si="35"/>
        <v>-4.9226997277349036E-3</v>
      </c>
      <c r="D1107">
        <f>Lambdas!$J$2*D1106+(1-Lambdas!$J$2)*C1106*C1106</f>
        <v>1.0163752365559823E-4</v>
      </c>
      <c r="E1107">
        <f t="shared" si="34"/>
        <v>8.9556723107833864</v>
      </c>
    </row>
    <row r="1108" spans="1:5" x14ac:dyDescent="0.2">
      <c r="A1108" s="1">
        <v>43347</v>
      </c>
      <c r="B1108">
        <v>210.050003</v>
      </c>
      <c r="C1108">
        <f t="shared" si="35"/>
        <v>6.351966278124066E-3</v>
      </c>
      <c r="D1108">
        <f>Lambdas!$J$2*D1107+(1-Lambdas!$J$2)*C1107*C1107</f>
        <v>9.8978032287541618E-5</v>
      </c>
      <c r="E1108">
        <f t="shared" si="34"/>
        <v>8.8129719160893902</v>
      </c>
    </row>
    <row r="1109" spans="1:5" x14ac:dyDescent="0.2">
      <c r="A1109" s="1">
        <v>43348</v>
      </c>
      <c r="B1109">
        <v>212.259995</v>
      </c>
      <c r="C1109">
        <f t="shared" si="35"/>
        <v>1.0466302879955147E-2</v>
      </c>
      <c r="D1109">
        <f>Lambdas!$J$2*D1108+(1-Lambdas!$J$2)*C1108*C1108</f>
        <v>9.6963584076013628E-5</v>
      </c>
      <c r="E1109">
        <f t="shared" si="34"/>
        <v>8.1114365517736378</v>
      </c>
    </row>
    <row r="1110" spans="1:5" x14ac:dyDescent="0.2">
      <c r="A1110" s="1">
        <v>43349</v>
      </c>
      <c r="B1110">
        <v>212.88000500000001</v>
      </c>
      <c r="C1110">
        <f t="shared" si="35"/>
        <v>2.9167353791843958E-3</v>
      </c>
      <c r="D1110">
        <f>Lambdas!$J$2*D1109+(1-Lambdas!$J$2)*C1109*C1109</f>
        <v>9.7395808882617095E-5</v>
      </c>
      <c r="E1110">
        <f t="shared" si="34"/>
        <v>9.1493792122947877</v>
      </c>
    </row>
    <row r="1111" spans="1:5" x14ac:dyDescent="0.2">
      <c r="A1111" s="1">
        <v>43350</v>
      </c>
      <c r="B1111">
        <v>214.03999300000001</v>
      </c>
      <c r="C1111">
        <f t="shared" si="35"/>
        <v>5.4342305820915685E-3</v>
      </c>
      <c r="D1111">
        <f>Lambdas!$J$2*D1110+(1-Lambdas!$J$2)*C1110*C1110</f>
        <v>9.4341749418454712E-5</v>
      </c>
      <c r="E1111">
        <f t="shared" si="34"/>
        <v>8.9555666557868978</v>
      </c>
    </row>
    <row r="1112" spans="1:5" x14ac:dyDescent="0.2">
      <c r="A1112" s="1">
        <v>43353</v>
      </c>
      <c r="B1112">
        <v>215.11000100000001</v>
      </c>
      <c r="C1112">
        <f t="shared" si="35"/>
        <v>4.9866491075551298E-3</v>
      </c>
      <c r="D1112">
        <f>Lambdas!$J$2*D1111+(1-Lambdas!$J$2)*C1111*C1111</f>
        <v>9.2114955344146923E-5</v>
      </c>
      <c r="E1112">
        <f t="shared" si="34"/>
        <v>9.0225206720507725</v>
      </c>
    </row>
    <row r="1113" spans="1:5" x14ac:dyDescent="0.2">
      <c r="A1113" s="1">
        <v>43354</v>
      </c>
      <c r="B1113">
        <v>215.10000600000001</v>
      </c>
      <c r="C1113">
        <f t="shared" si="35"/>
        <v>-4.6465678804184774E-5</v>
      </c>
      <c r="D1113">
        <f>Lambdas!$J$2*D1112+(1-Lambdas!$J$2)*C1112*C1112</f>
        <v>8.9804416315425312E-5</v>
      </c>
      <c r="E1113">
        <f t="shared" si="34"/>
        <v>9.3178523626119834</v>
      </c>
    </row>
    <row r="1114" spans="1:5" x14ac:dyDescent="0.2">
      <c r="A1114" s="1">
        <v>43355</v>
      </c>
      <c r="B1114">
        <v>214.58999600000001</v>
      </c>
      <c r="C1114">
        <f t="shared" si="35"/>
        <v>-2.3738520194823498E-3</v>
      </c>
      <c r="D1114">
        <f>Lambdas!$J$2*D1113+(1-Lambdas!$J$2)*C1113*C1113</f>
        <v>8.6718960424566501E-5</v>
      </c>
      <c r="E1114">
        <f t="shared" si="34"/>
        <v>9.2878559858812206</v>
      </c>
    </row>
    <row r="1115" spans="1:5" x14ac:dyDescent="0.2">
      <c r="A1115" s="1">
        <v>43356</v>
      </c>
      <c r="B1115">
        <v>214.88999899999999</v>
      </c>
      <c r="C1115">
        <f t="shared" si="35"/>
        <v>1.3970524927213797E-3</v>
      </c>
      <c r="D1115">
        <f>Lambdas!$J$2*D1114+(1-Lambdas!$J$2)*C1114*C1114</f>
        <v>8.3933056640628451E-5</v>
      </c>
      <c r="E1115">
        <f t="shared" si="34"/>
        <v>9.3622373031588442</v>
      </c>
    </row>
    <row r="1116" spans="1:5" x14ac:dyDescent="0.2">
      <c r="A1116" s="1">
        <v>43357</v>
      </c>
      <c r="B1116">
        <v>216.36999499999999</v>
      </c>
      <c r="C1116">
        <f t="shared" si="35"/>
        <v>6.8636174498480388E-3</v>
      </c>
      <c r="D1116">
        <f>Lambdas!$J$2*D1115+(1-Lambdas!$J$2)*C1115*C1115</f>
        <v>8.1116315772894595E-5</v>
      </c>
      <c r="E1116">
        <f t="shared" si="34"/>
        <v>8.8388647971541978</v>
      </c>
    </row>
    <row r="1117" spans="1:5" x14ac:dyDescent="0.2">
      <c r="A1117" s="1">
        <v>43360</v>
      </c>
      <c r="B1117">
        <v>216.28999300000001</v>
      </c>
      <c r="C1117">
        <f t="shared" si="35"/>
        <v>-3.698146495198892E-4</v>
      </c>
      <c r="D1117">
        <f>Lambdas!$J$2*D1116+(1-Lambdas!$J$2)*C1116*C1116</f>
        <v>7.9947889481591476E-5</v>
      </c>
      <c r="E1117">
        <f t="shared" si="34"/>
        <v>9.4324248667882191</v>
      </c>
    </row>
    <row r="1118" spans="1:5" x14ac:dyDescent="0.2">
      <c r="A1118" s="1">
        <v>43361</v>
      </c>
      <c r="B1118">
        <v>218.300003</v>
      </c>
      <c r="C1118">
        <f t="shared" si="35"/>
        <v>9.2502098572003737E-3</v>
      </c>
      <c r="D1118">
        <f>Lambdas!$J$2*D1117+(1-Lambdas!$J$2)*C1117*C1117</f>
        <v>7.7205712188184867E-5</v>
      </c>
      <c r="E1118">
        <f t="shared" si="34"/>
        <v>8.3607462872889595</v>
      </c>
    </row>
    <row r="1119" spans="1:5" x14ac:dyDescent="0.2">
      <c r="A1119" s="1">
        <v>43362</v>
      </c>
      <c r="B1119">
        <v>220.949997</v>
      </c>
      <c r="C1119">
        <f t="shared" si="35"/>
        <v>1.2066140700562028E-2</v>
      </c>
      <c r="D1119">
        <f>Lambdas!$J$2*D1118+(1-Lambdas!$J$2)*C1118*C1118</f>
        <v>7.7492970882472843E-5</v>
      </c>
      <c r="E1119">
        <f t="shared" si="34"/>
        <v>7.5865496785054916</v>
      </c>
    </row>
    <row r="1120" spans="1:5" x14ac:dyDescent="0.2">
      <c r="A1120" s="1">
        <v>43363</v>
      </c>
      <c r="B1120">
        <v>221.679993</v>
      </c>
      <c r="C1120">
        <f t="shared" si="35"/>
        <v>3.2984509786582162E-3</v>
      </c>
      <c r="D1120">
        <f>Lambdas!$J$2*D1119+(1-Lambdas!$J$2)*C1119*C1119</f>
        <v>7.9832731484777295E-5</v>
      </c>
      <c r="E1120">
        <f t="shared" si="34"/>
        <v>9.2992947864116271</v>
      </c>
    </row>
    <row r="1121" spans="1:5" x14ac:dyDescent="0.2">
      <c r="A1121" s="1">
        <v>43364</v>
      </c>
      <c r="B1121">
        <v>220.520004</v>
      </c>
      <c r="C1121">
        <f t="shared" si="35"/>
        <v>-5.2464571172475185E-3</v>
      </c>
      <c r="D1121">
        <f>Lambdas!$J$2*D1120+(1-Lambdas!$J$2)*C1120*C1120</f>
        <v>7.7463622952619367E-5</v>
      </c>
      <c r="E1121">
        <f t="shared" si="34"/>
        <v>9.1103700070428033</v>
      </c>
    </row>
    <row r="1122" spans="1:5" x14ac:dyDescent="0.2">
      <c r="A1122" s="1">
        <v>43367</v>
      </c>
      <c r="B1122">
        <v>218.13000500000001</v>
      </c>
      <c r="C1122">
        <f t="shared" si="35"/>
        <v>-1.0897173608241346E-2</v>
      </c>
      <c r="D1122">
        <f>Lambdas!$J$2*D1121+(1-Lambdas!$J$2)*C1121*C1121</f>
        <v>7.5747825827439031E-5</v>
      </c>
      <c r="E1122">
        <f t="shared" si="34"/>
        <v>7.9204202739390546</v>
      </c>
    </row>
    <row r="1123" spans="1:5" x14ac:dyDescent="0.2">
      <c r="A1123" s="1">
        <v>43368</v>
      </c>
      <c r="B1123">
        <v>218.050003</v>
      </c>
      <c r="C1123">
        <f t="shared" si="35"/>
        <v>-3.6683020509786855E-4</v>
      </c>
      <c r="D1123">
        <f>Lambdas!$J$2*D1122+(1-Lambdas!$J$2)*C1122*C1122</f>
        <v>7.722525363672937E-5</v>
      </c>
      <c r="E1123">
        <f t="shared" si="34"/>
        <v>9.4670415426141457</v>
      </c>
    </row>
    <row r="1124" spans="1:5" x14ac:dyDescent="0.2">
      <c r="A1124" s="1">
        <v>43369</v>
      </c>
      <c r="B1124">
        <v>216.11000100000001</v>
      </c>
      <c r="C1124">
        <f t="shared" si="35"/>
        <v>-8.9368661048790498E-3</v>
      </c>
      <c r="D1124">
        <f>Lambdas!$J$2*D1123+(1-Lambdas!$J$2)*C1123*C1123</f>
        <v>7.4576546037326993E-5</v>
      </c>
      <c r="E1124">
        <f t="shared" si="34"/>
        <v>8.4327368591717082</v>
      </c>
    </row>
    <row r="1125" spans="1:5" x14ac:dyDescent="0.2">
      <c r="A1125" s="1">
        <v>43370</v>
      </c>
      <c r="B1125">
        <v>216.699997</v>
      </c>
      <c r="C1125">
        <f t="shared" si="35"/>
        <v>2.7263527560804804E-3</v>
      </c>
      <c r="D1125">
        <f>Lambdas!$J$2*D1124+(1-Lambdas!$J$2)*C1124*C1124</f>
        <v>7.4758337000899224E-5</v>
      </c>
      <c r="E1125">
        <f t="shared" si="34"/>
        <v>9.4018227909995673</v>
      </c>
    </row>
    <row r="1126" spans="1:5" x14ac:dyDescent="0.2">
      <c r="A1126" s="1">
        <v>43371</v>
      </c>
      <c r="B1126">
        <v>214.11000100000001</v>
      </c>
      <c r="C1126">
        <f t="shared" si="35"/>
        <v>-1.2023988376707002E-2</v>
      </c>
      <c r="D1126">
        <f>Lambdas!$J$2*D1125+(1-Lambdas!$J$2)*C1125*C1125</f>
        <v>7.2445150606655689E-5</v>
      </c>
      <c r="E1126">
        <f t="shared" si="34"/>
        <v>7.5370152046548835</v>
      </c>
    </row>
    <row r="1127" spans="1:5" x14ac:dyDescent="0.2">
      <c r="A1127" s="1">
        <v>43374</v>
      </c>
      <c r="B1127">
        <v>214.779999</v>
      </c>
      <c r="C1127">
        <f t="shared" si="35"/>
        <v>3.124337452561307E-3</v>
      </c>
      <c r="D1127">
        <f>Lambdas!$J$2*D1126+(1-Lambdas!$J$2)*C1126*C1126</f>
        <v>7.4923456561976973E-5</v>
      </c>
      <c r="E1127">
        <f t="shared" si="34"/>
        <v>9.3687574505731117</v>
      </c>
    </row>
    <row r="1128" spans="1:5" x14ac:dyDescent="0.2">
      <c r="A1128" s="1">
        <v>43375</v>
      </c>
      <c r="B1128">
        <v>215.28999300000001</v>
      </c>
      <c r="C1128">
        <f t="shared" si="35"/>
        <v>2.3716801848104761E-3</v>
      </c>
      <c r="D1128">
        <f>Lambdas!$J$2*D1127+(1-Lambdas!$J$2)*C1127*C1127</f>
        <v>7.2684599804387186E-5</v>
      </c>
      <c r="E1128">
        <f t="shared" si="34"/>
        <v>9.4519937009072432</v>
      </c>
    </row>
    <row r="1129" spans="1:5" x14ac:dyDescent="0.2">
      <c r="A1129" s="1">
        <v>43376</v>
      </c>
      <c r="B1129">
        <v>216.39999399999999</v>
      </c>
      <c r="C1129">
        <f t="shared" si="35"/>
        <v>5.1425952869395162E-3</v>
      </c>
      <c r="D1129">
        <f>Lambdas!$J$2*D1128+(1-Lambdas!$J$2)*C1128*C1128</f>
        <v>7.0380539146511263E-5</v>
      </c>
      <c r="E1129">
        <f t="shared" si="34"/>
        <v>9.1858324172717616</v>
      </c>
    </row>
    <row r="1130" spans="1:5" x14ac:dyDescent="0.2">
      <c r="A1130" s="1">
        <v>43377</v>
      </c>
      <c r="B1130">
        <v>218.970001</v>
      </c>
      <c r="C1130">
        <f t="shared" si="35"/>
        <v>1.1806219452592637E-2</v>
      </c>
      <c r="D1130">
        <f>Lambdas!$J$2*D1129+(1-Lambdas!$J$2)*C1129*C1129</f>
        <v>6.8871031440990692E-5</v>
      </c>
      <c r="E1130">
        <f t="shared" si="34"/>
        <v>7.5593932471773133</v>
      </c>
    </row>
    <row r="1131" spans="1:5" x14ac:dyDescent="0.2">
      <c r="A1131" s="1">
        <v>43378</v>
      </c>
      <c r="B1131">
        <v>219.46000699999999</v>
      </c>
      <c r="C1131">
        <f t="shared" si="35"/>
        <v>2.2352767606393957E-3</v>
      </c>
      <c r="D1131">
        <f>Lambdas!$J$2*D1130+(1-Lambdas!$J$2)*C1130*C1130</f>
        <v>7.1293836334241536E-5</v>
      </c>
      <c r="E1131">
        <f t="shared" si="34"/>
        <v>9.4786180141260559</v>
      </c>
    </row>
    <row r="1132" spans="1:5" x14ac:dyDescent="0.2">
      <c r="A1132" s="1">
        <v>43381</v>
      </c>
      <c r="B1132">
        <v>222.05999800000001</v>
      </c>
      <c r="C1132">
        <f t="shared" si="35"/>
        <v>1.1777591160419073E-2</v>
      </c>
      <c r="D1132">
        <f>Lambdas!$J$2*D1131+(1-Lambdas!$J$2)*C1131*C1131</f>
        <v>6.9015969053045208E-5</v>
      </c>
      <c r="E1132">
        <f t="shared" si="34"/>
        <v>7.5713239755786059</v>
      </c>
    </row>
    <row r="1133" spans="1:5" x14ac:dyDescent="0.2">
      <c r="A1133" s="1">
        <v>43382</v>
      </c>
      <c r="B1133">
        <v>223.759995</v>
      </c>
      <c r="C1133">
        <f t="shared" si="35"/>
        <v>7.626419928789244E-3</v>
      </c>
      <c r="D1133">
        <f>Lambdas!$J$2*D1132+(1-Lambdas!$J$2)*C1132*C1132</f>
        <v>7.1410596614137768E-5</v>
      </c>
      <c r="E1133">
        <f t="shared" si="34"/>
        <v>8.732587393650288</v>
      </c>
    </row>
    <row r="1134" spans="1:5" x14ac:dyDescent="0.2">
      <c r="A1134" s="1">
        <v>43383</v>
      </c>
      <c r="B1134">
        <v>213.10000600000001</v>
      </c>
      <c r="C1134">
        <f t="shared" si="35"/>
        <v>-4.8812459287967458E-2</v>
      </c>
      <c r="D1134">
        <f>Lambdas!$J$2*D1133+(1-Lambdas!$J$2)*C1133*C1133</f>
        <v>7.0955406567474729E-5</v>
      </c>
      <c r="E1134">
        <f t="shared" si="34"/>
        <v>-24.026169392146848</v>
      </c>
    </row>
    <row r="1135" spans="1:5" x14ac:dyDescent="0.2">
      <c r="A1135" s="1">
        <v>43384</v>
      </c>
      <c r="B1135">
        <v>205.19000199999999</v>
      </c>
      <c r="C1135">
        <f t="shared" si="35"/>
        <v>-3.7825178347646642E-2</v>
      </c>
      <c r="D1135">
        <f>Lambdas!$J$2*D1134+(1-Lambdas!$J$2)*C1134*C1134</f>
        <v>1.5038159241840296E-4</v>
      </c>
      <c r="E1135">
        <f t="shared" si="34"/>
        <v>-0.71175620278607177</v>
      </c>
    </row>
    <row r="1136" spans="1:5" x14ac:dyDescent="0.2">
      <c r="A1136" s="1">
        <v>43385</v>
      </c>
      <c r="B1136">
        <v>206.800003</v>
      </c>
      <c r="C1136">
        <f t="shared" si="35"/>
        <v>7.8157682283239976E-3</v>
      </c>
      <c r="D1136">
        <f>Lambdas!$J$2*D1135+(1-Lambdas!$J$2)*C1135*C1135</f>
        <v>1.943727148546097E-4</v>
      </c>
      <c r="E1136">
        <f t="shared" si="34"/>
        <v>8.2314593277579196</v>
      </c>
    </row>
    <row r="1137" spans="1:5" x14ac:dyDescent="0.2">
      <c r="A1137" s="1">
        <v>43388</v>
      </c>
      <c r="B1137">
        <v>205.029999</v>
      </c>
      <c r="C1137">
        <f t="shared" si="35"/>
        <v>-8.5958521234233542E-3</v>
      </c>
      <c r="D1137">
        <f>Lambdas!$J$2*D1136+(1-Lambdas!$J$2)*C1136*C1136</f>
        <v>1.8979321347926324E-4</v>
      </c>
      <c r="E1137">
        <f t="shared" si="34"/>
        <v>8.1802639649601367</v>
      </c>
    </row>
    <row r="1138" spans="1:5" x14ac:dyDescent="0.2">
      <c r="A1138" s="1">
        <v>43389</v>
      </c>
      <c r="B1138">
        <v>209.83000200000001</v>
      </c>
      <c r="C1138">
        <f t="shared" si="35"/>
        <v>2.3141383580508622E-2</v>
      </c>
      <c r="D1138">
        <f>Lambdas!$J$2*D1137+(1-Lambdas!$J$2)*C1137*C1137</f>
        <v>1.8581092666509542E-4</v>
      </c>
      <c r="E1138">
        <f t="shared" si="34"/>
        <v>5.7086918912055928</v>
      </c>
    </row>
    <row r="1139" spans="1:5" x14ac:dyDescent="0.2">
      <c r="A1139" s="1">
        <v>43390</v>
      </c>
      <c r="B1139">
        <v>210.520004</v>
      </c>
      <c r="C1139">
        <f t="shared" si="35"/>
        <v>3.2829908880188524E-3</v>
      </c>
      <c r="D1139">
        <f>Lambdas!$J$2*D1138+(1-Lambdas!$J$2)*C1138*C1138</f>
        <v>1.9782647244296703E-4</v>
      </c>
      <c r="E1139">
        <f t="shared" si="34"/>
        <v>8.4736380742432509</v>
      </c>
    </row>
    <row r="1140" spans="1:5" x14ac:dyDescent="0.2">
      <c r="A1140" s="1">
        <v>43391</v>
      </c>
      <c r="B1140">
        <v>208.699997</v>
      </c>
      <c r="C1140">
        <f t="shared" si="35"/>
        <v>-8.6828797776936761E-3</v>
      </c>
      <c r="D1140">
        <f>Lambdas!$J$2*D1139+(1-Lambdas!$J$2)*C1139*C1139</f>
        <v>1.913997996754436E-4</v>
      </c>
      <c r="E1140">
        <f t="shared" si="34"/>
        <v>8.1672460203399631</v>
      </c>
    </row>
    <row r="1141" spans="1:5" x14ac:dyDescent="0.2">
      <c r="A1141" s="1">
        <v>43392</v>
      </c>
      <c r="B1141">
        <v>209.83000200000001</v>
      </c>
      <c r="C1141">
        <f t="shared" si="35"/>
        <v>5.3998888896746094E-3</v>
      </c>
      <c r="D1141">
        <f>Lambdas!$J$2*D1140+(1-Lambdas!$J$2)*C1140*C1140</f>
        <v>1.8741397880811419E-4</v>
      </c>
      <c r="E1141">
        <f t="shared" si="34"/>
        <v>8.4266056181757669</v>
      </c>
    </row>
    <row r="1142" spans="1:5" x14ac:dyDescent="0.2">
      <c r="A1142" s="1">
        <v>43395</v>
      </c>
      <c r="B1142">
        <v>206.19000199999999</v>
      </c>
      <c r="C1142">
        <f t="shared" si="35"/>
        <v>-1.7499605096714225E-2</v>
      </c>
      <c r="D1142">
        <f>Lambdas!$J$2*D1141+(1-Lambdas!$J$2)*C1141*C1141</f>
        <v>1.8197659462014751E-4</v>
      </c>
      <c r="E1142">
        <f t="shared" si="34"/>
        <v>6.9287997005774704</v>
      </c>
    </row>
    <row r="1143" spans="1:5" x14ac:dyDescent="0.2">
      <c r="A1143" s="1">
        <v>43396</v>
      </c>
      <c r="B1143">
        <v>204</v>
      </c>
      <c r="C1143">
        <f t="shared" si="35"/>
        <v>-1.0678089657198478E-2</v>
      </c>
      <c r="D1143">
        <f>Lambdas!$J$2*D1142+(1-Lambdas!$J$2)*C1142*C1142</f>
        <v>1.8624594682708183E-4</v>
      </c>
      <c r="E1143">
        <f t="shared" si="34"/>
        <v>7.9762326367989127</v>
      </c>
    </row>
    <row r="1144" spans="1:5" x14ac:dyDescent="0.2">
      <c r="A1144" s="1">
        <v>43397</v>
      </c>
      <c r="B1144">
        <v>199.80999800000001</v>
      </c>
      <c r="C1144">
        <f t="shared" si="35"/>
        <v>-2.0753088841684211E-2</v>
      </c>
      <c r="D1144">
        <f>Lambdas!$J$2*D1143+(1-Lambdas!$J$2)*C1143*C1143</f>
        <v>1.8376443859870008E-4</v>
      </c>
      <c r="E1144">
        <f t="shared" si="34"/>
        <v>6.25814506148867</v>
      </c>
    </row>
    <row r="1145" spans="1:5" x14ac:dyDescent="0.2">
      <c r="A1145" s="1">
        <v>43398</v>
      </c>
      <c r="B1145">
        <v>201.979996</v>
      </c>
      <c r="C1145">
        <f t="shared" si="35"/>
        <v>1.0801757791937565E-2</v>
      </c>
      <c r="D1145">
        <f>Lambdas!$J$2*D1144+(1-Lambdas!$J$2)*C1144*C1144</f>
        <v>1.9224841328083312E-4</v>
      </c>
      <c r="E1145">
        <f t="shared" si="34"/>
        <v>7.9498096704122405</v>
      </c>
    </row>
    <row r="1146" spans="1:5" x14ac:dyDescent="0.2">
      <c r="A1146" s="1">
        <v>43399</v>
      </c>
      <c r="B1146">
        <v>198.490005</v>
      </c>
      <c r="C1146">
        <f t="shared" si="35"/>
        <v>-1.7429916579797883E-2</v>
      </c>
      <c r="D1146">
        <f>Lambdas!$J$2*D1145+(1-Lambdas!$J$2)*C1145*C1145</f>
        <v>1.896519388467403E-4</v>
      </c>
      <c r="E1146">
        <f t="shared" si="34"/>
        <v>6.9684277061659783</v>
      </c>
    </row>
    <row r="1147" spans="1:5" x14ac:dyDescent="0.2">
      <c r="A1147" s="1">
        <v>43402</v>
      </c>
      <c r="B1147">
        <v>200.03999300000001</v>
      </c>
      <c r="C1147">
        <f t="shared" si="35"/>
        <v>7.778565343029141E-3</v>
      </c>
      <c r="D1147">
        <f>Lambdas!$J$2*D1146+(1-Lambdas!$J$2)*C1146*C1146</f>
        <v>1.9357394442476707E-4</v>
      </c>
      <c r="E1147">
        <f t="shared" si="34"/>
        <v>8.2372775104538647</v>
      </c>
    </row>
    <row r="1148" spans="1:5" x14ac:dyDescent="0.2">
      <c r="A1148" s="1">
        <v>43403</v>
      </c>
      <c r="B1148">
        <v>203.35000600000001</v>
      </c>
      <c r="C1148">
        <f t="shared" si="35"/>
        <v>1.6411350301310423E-2</v>
      </c>
      <c r="D1148">
        <f>Lambdas!$J$2*D1147+(1-Lambdas!$J$2)*C1147*C1147</f>
        <v>1.8900195433861576E-4</v>
      </c>
      <c r="E1148">
        <f t="shared" si="34"/>
        <v>7.1487286854422463</v>
      </c>
    </row>
    <row r="1149" spans="1:5" x14ac:dyDescent="0.2">
      <c r="A1149" s="1">
        <v>43404</v>
      </c>
      <c r="B1149">
        <v>205.279999</v>
      </c>
      <c r="C1149">
        <f t="shared" si="35"/>
        <v>9.4462341369197424E-3</v>
      </c>
      <c r="D1149">
        <f>Lambdas!$J$2*D1148+(1-Lambdas!$J$2)*C1148*C1148</f>
        <v>1.9176197521214884E-4</v>
      </c>
      <c r="E1149">
        <f t="shared" si="34"/>
        <v>8.093932240997308</v>
      </c>
    </row>
    <row r="1150" spans="1:5" x14ac:dyDescent="0.2">
      <c r="A1150" s="1">
        <v>43405</v>
      </c>
      <c r="B1150">
        <v>205.86000100000001</v>
      </c>
      <c r="C1150">
        <f t="shared" si="35"/>
        <v>2.8214349601525519E-3</v>
      </c>
      <c r="D1150">
        <f>Lambdas!$J$2*D1149+(1-Lambdas!$J$2)*C1149*C1149</f>
        <v>1.882391934467426E-4</v>
      </c>
      <c r="E1150">
        <f t="shared" si="34"/>
        <v>8.5355078433585856</v>
      </c>
    </row>
    <row r="1151" spans="1:5" x14ac:dyDescent="0.2">
      <c r="A1151" s="1">
        <v>43406</v>
      </c>
      <c r="B1151">
        <v>206.570007</v>
      </c>
      <c r="C1151">
        <f t="shared" si="35"/>
        <v>3.4430409408951071E-3</v>
      </c>
      <c r="D1151">
        <f>Lambdas!$J$2*D1150+(1-Lambdas!$J$2)*C1150*C1150</f>
        <v>1.8204511783671311E-4</v>
      </c>
      <c r="E1151">
        <f t="shared" si="34"/>
        <v>8.5461373590540504</v>
      </c>
    </row>
    <row r="1152" spans="1:5" x14ac:dyDescent="0.2">
      <c r="A1152" s="1">
        <v>43409</v>
      </c>
      <c r="B1152">
        <v>216.240005</v>
      </c>
      <c r="C1152">
        <f t="shared" si="35"/>
        <v>4.5749553193669523E-2</v>
      </c>
      <c r="D1152">
        <f>Lambdas!$J$2*D1151+(1-Lambdas!$J$2)*C1151*C1151</f>
        <v>1.7619765291752797E-4</v>
      </c>
      <c r="E1152">
        <f t="shared" si="34"/>
        <v>-3.2349238599154386</v>
      </c>
    </row>
    <row r="1153" spans="1:5" x14ac:dyDescent="0.2">
      <c r="A1153" s="1">
        <v>43410</v>
      </c>
      <c r="B1153">
        <v>218.509995</v>
      </c>
      <c r="C1153">
        <f t="shared" si="35"/>
        <v>1.0442832105878848E-2</v>
      </c>
      <c r="D1153">
        <f>Lambdas!$J$2*D1152+(1-Lambdas!$J$2)*C1152*C1152</f>
        <v>2.420565296732317E-4</v>
      </c>
      <c r="E1153">
        <f t="shared" si="34"/>
        <v>7.875813338502148</v>
      </c>
    </row>
    <row r="1154" spans="1:5" x14ac:dyDescent="0.2">
      <c r="A1154" s="1">
        <v>43411</v>
      </c>
      <c r="B1154">
        <v>221.240005</v>
      </c>
      <c r="C1154">
        <f t="shared" si="35"/>
        <v>1.2416350529841356E-2</v>
      </c>
      <c r="D1154">
        <f>Lambdas!$J$2*D1153+(1-Lambdas!$J$2)*C1153*C1153</f>
        <v>2.3748674121229897E-4</v>
      </c>
      <c r="E1154">
        <f t="shared" si="34"/>
        <v>7.6962435309801833</v>
      </c>
    </row>
    <row r="1155" spans="1:5" x14ac:dyDescent="0.2">
      <c r="A1155" s="1">
        <v>43412</v>
      </c>
      <c r="B1155">
        <v>222.41999799999999</v>
      </c>
      <c r="C1155">
        <f t="shared" si="35"/>
        <v>5.3193696723302436E-3</v>
      </c>
      <c r="D1155">
        <f>Lambdas!$J$2*D1154+(1-Lambdas!$J$2)*C1154*C1154</f>
        <v>2.3462397118080932E-4</v>
      </c>
      <c r="E1155">
        <f t="shared" ref="E1155:E1218" si="36">-LN(D1155)-C1155*C1155/D1155</f>
        <v>8.2369262656564626</v>
      </c>
    </row>
    <row r="1156" spans="1:5" x14ac:dyDescent="0.2">
      <c r="A1156" s="1">
        <v>43413</v>
      </c>
      <c r="B1156">
        <v>219.63000500000001</v>
      </c>
      <c r="C1156">
        <f t="shared" ref="C1156:C1219" si="37">LN(B1156/B1155)</f>
        <v>-1.2623142306477613E-2</v>
      </c>
      <c r="D1156">
        <f>Lambdas!$J$2*D1155+(1-Lambdas!$J$2)*C1155*C1155</f>
        <v>2.2753487544288579E-4</v>
      </c>
      <c r="E1156">
        <f t="shared" si="36"/>
        <v>7.6879024249525418</v>
      </c>
    </row>
    <row r="1157" spans="1:5" x14ac:dyDescent="0.2">
      <c r="A1157" s="1">
        <v>43416</v>
      </c>
      <c r="B1157">
        <v>215.41999799999999</v>
      </c>
      <c r="C1157">
        <f t="shared" si="37"/>
        <v>-1.9354733453785966E-2</v>
      </c>
      <c r="D1157">
        <f>Lambdas!$J$2*D1156+(1-Lambdas!$J$2)*C1156*C1156</f>
        <v>2.2519194105035141E-4</v>
      </c>
      <c r="E1157">
        <f t="shared" si="36"/>
        <v>6.7350622745002644</v>
      </c>
    </row>
    <row r="1158" spans="1:5" x14ac:dyDescent="0.2">
      <c r="A1158" s="1">
        <v>43417</v>
      </c>
      <c r="B1158">
        <v>217.91999799999999</v>
      </c>
      <c r="C1158">
        <f t="shared" si="37"/>
        <v>1.1538412145032449E-2</v>
      </c>
      <c r="D1158">
        <f>Lambdas!$J$2*D1157+(1-Lambdas!$J$2)*C1157*C1157</f>
        <v>2.3032554903101686E-4</v>
      </c>
      <c r="E1158">
        <f t="shared" si="36"/>
        <v>7.7979873501400689</v>
      </c>
    </row>
    <row r="1159" spans="1:5" x14ac:dyDescent="0.2">
      <c r="A1159" s="1">
        <v>43418</v>
      </c>
      <c r="B1159">
        <v>216.029999</v>
      </c>
      <c r="C1159">
        <f t="shared" si="37"/>
        <v>-8.7107314835691233E-3</v>
      </c>
      <c r="D1159">
        <f>Lambdas!$J$2*D1158+(1-Lambdas!$J$2)*C1158*C1158</f>
        <v>2.2698624219641739E-4</v>
      </c>
      <c r="E1159">
        <f t="shared" si="36"/>
        <v>8.0563416695147705</v>
      </c>
    </row>
    <row r="1160" spans="1:5" x14ac:dyDescent="0.2">
      <c r="A1160" s="1">
        <v>43419</v>
      </c>
      <c r="B1160">
        <v>217.38000500000001</v>
      </c>
      <c r="C1160">
        <f t="shared" si="37"/>
        <v>6.2297148363381887E-3</v>
      </c>
      <c r="D1160">
        <f>Lambdas!$J$2*D1159+(1-Lambdas!$J$2)*C1159*C1159</f>
        <v>2.217943750849898E-4</v>
      </c>
      <c r="E1160">
        <f t="shared" si="36"/>
        <v>8.2387808933389</v>
      </c>
    </row>
    <row r="1161" spans="1:5" x14ac:dyDescent="0.2">
      <c r="A1161" s="1">
        <v>43420</v>
      </c>
      <c r="B1161">
        <v>218.41000399999999</v>
      </c>
      <c r="C1161">
        <f t="shared" si="37"/>
        <v>4.7270515462625737E-3</v>
      </c>
      <c r="D1161">
        <f>Lambdas!$J$2*D1160+(1-Lambdas!$J$2)*C1160*C1160</f>
        <v>2.1550731448903801E-4</v>
      </c>
      <c r="E1161">
        <f t="shared" si="36"/>
        <v>8.3388300554814059</v>
      </c>
    </row>
    <row r="1162" spans="1:5" x14ac:dyDescent="0.2">
      <c r="A1162" s="1">
        <v>43423</v>
      </c>
      <c r="B1162">
        <v>217.94000199999999</v>
      </c>
      <c r="C1162">
        <f t="shared" si="37"/>
        <v>-2.1542439569217538E-3</v>
      </c>
      <c r="D1162">
        <f>Lambdas!$J$2*D1161+(1-Lambdas!$J$2)*C1161*C1161</f>
        <v>2.0887057985691696E-4</v>
      </c>
      <c r="E1162">
        <f t="shared" si="36"/>
        <v>8.4515773476159275</v>
      </c>
    </row>
    <row r="1163" spans="1:5" x14ac:dyDescent="0.2">
      <c r="A1163" s="1">
        <v>43424</v>
      </c>
      <c r="B1163">
        <v>210.71000699999999</v>
      </c>
      <c r="C1163">
        <f t="shared" si="37"/>
        <v>-3.3736990975847453E-2</v>
      </c>
      <c r="D1163">
        <f>Lambdas!$J$2*D1162+(1-Lambdas!$J$2)*C1162*C1162</f>
        <v>2.0185358386659162E-4</v>
      </c>
      <c r="E1163">
        <f t="shared" si="36"/>
        <v>2.8693038393785244</v>
      </c>
    </row>
    <row r="1164" spans="1:5" x14ac:dyDescent="0.2">
      <c r="A1164" s="1">
        <v>43425</v>
      </c>
      <c r="B1164">
        <v>210.86000100000001</v>
      </c>
      <c r="C1164">
        <f t="shared" si="37"/>
        <v>7.1159714155668631E-4</v>
      </c>
      <c r="D1164">
        <f>Lambdas!$J$2*D1163+(1-Lambdas!$J$2)*C1163*C1163</f>
        <v>2.340243556790087E-4</v>
      </c>
      <c r="E1164">
        <f t="shared" si="36"/>
        <v>8.3579216126757263</v>
      </c>
    </row>
    <row r="1165" spans="1:5" x14ac:dyDescent="0.2">
      <c r="A1165" s="1">
        <v>43427</v>
      </c>
      <c r="B1165">
        <v>207.070007</v>
      </c>
      <c r="C1165">
        <f t="shared" si="37"/>
        <v>-1.8137476734360492E-2</v>
      </c>
      <c r="D1165">
        <f>Lambdas!$J$2*D1164+(1-Lambdas!$J$2)*C1164*C1164</f>
        <v>2.2600106689950485E-4</v>
      </c>
      <c r="E1165">
        <f t="shared" si="36"/>
        <v>6.9393668144298513</v>
      </c>
    </row>
    <row r="1166" spans="1:5" x14ac:dyDescent="0.2">
      <c r="A1166" s="1">
        <v>43430</v>
      </c>
      <c r="B1166">
        <v>210.63000500000001</v>
      </c>
      <c r="C1166">
        <f t="shared" si="37"/>
        <v>1.7046129278649475E-2</v>
      </c>
      <c r="D1166">
        <f>Lambdas!$J$2*D1165+(1-Lambdas!$J$2)*C1165*C1165</f>
        <v>2.2953884125170073E-4</v>
      </c>
      <c r="E1166">
        <f t="shared" si="36"/>
        <v>7.1135500440831452</v>
      </c>
    </row>
    <row r="1167" spans="1:5" x14ac:dyDescent="0.2">
      <c r="A1167" s="1">
        <v>43431</v>
      </c>
      <c r="B1167">
        <v>212.529999</v>
      </c>
      <c r="C1167">
        <f t="shared" si="37"/>
        <v>8.9800867298056967E-3</v>
      </c>
      <c r="D1167">
        <f>Lambdas!$J$2*D1166+(1-Lambdas!$J$2)*C1166*C1166</f>
        <v>2.3163578813164816E-4</v>
      </c>
      <c r="E1167">
        <f t="shared" si="36"/>
        <v>8.0222031139963157</v>
      </c>
    </row>
    <row r="1168" spans="1:5" x14ac:dyDescent="0.2">
      <c r="A1168" s="1">
        <v>43432</v>
      </c>
      <c r="B1168">
        <v>217.5</v>
      </c>
      <c r="C1168">
        <f t="shared" si="37"/>
        <v>2.311570036335717E-2</v>
      </c>
      <c r="D1168">
        <f>Lambdas!$J$2*D1167+(1-Lambdas!$J$2)*C1167*C1167</f>
        <v>2.2644789177022817E-4</v>
      </c>
      <c r="E1168">
        <f t="shared" si="36"/>
        <v>6.0333552565283819</v>
      </c>
    </row>
    <row r="1169" spans="1:5" x14ac:dyDescent="0.2">
      <c r="A1169" s="1">
        <v>43433</v>
      </c>
      <c r="B1169">
        <v>217.699997</v>
      </c>
      <c r="C1169">
        <f t="shared" si="37"/>
        <v>9.1910393133109525E-4</v>
      </c>
      <c r="D1169">
        <f>Lambdas!$J$2*D1168+(1-Lambdas!$J$2)*C1168*C1168</f>
        <v>2.3702640039855553E-4</v>
      </c>
      <c r="E1169">
        <f t="shared" si="36"/>
        <v>8.3437750713653109</v>
      </c>
    </row>
    <row r="1170" spans="1:5" x14ac:dyDescent="0.2">
      <c r="A1170" s="1">
        <v>43434</v>
      </c>
      <c r="B1170">
        <v>218.240005</v>
      </c>
      <c r="C1170">
        <f t="shared" si="37"/>
        <v>2.4774431055843457E-3</v>
      </c>
      <c r="D1170">
        <f>Lambdas!$J$2*D1169+(1-Lambdas!$J$2)*C1169*C1169</f>
        <v>2.2891159259174479E-4</v>
      </c>
      <c r="E1170">
        <f t="shared" si="36"/>
        <v>8.3553620465513649</v>
      </c>
    </row>
    <row r="1171" spans="1:5" x14ac:dyDescent="0.2">
      <c r="A1171" s="1">
        <v>43437</v>
      </c>
      <c r="B1171">
        <v>220.80999800000001</v>
      </c>
      <c r="C1171">
        <f t="shared" si="37"/>
        <v>1.1707196609243164E-2</v>
      </c>
      <c r="D1171">
        <f>Lambdas!$J$2*D1170+(1-Lambdas!$J$2)*C1170*C1170</f>
        <v>2.2125745376356322E-4</v>
      </c>
      <c r="E1171">
        <f t="shared" si="36"/>
        <v>7.7967312228489547</v>
      </c>
    </row>
    <row r="1172" spans="1:5" x14ac:dyDescent="0.2">
      <c r="A1172" s="1">
        <v>43438</v>
      </c>
      <c r="B1172">
        <v>210.11999499999999</v>
      </c>
      <c r="C1172">
        <f t="shared" si="37"/>
        <v>-4.9623821885063014E-2</v>
      </c>
      <c r="D1172">
        <f>Lambdas!$J$2*D1171+(1-Lambdas!$J$2)*C1171*C1171</f>
        <v>2.1836451640816669E-4</v>
      </c>
      <c r="E1172">
        <f t="shared" si="36"/>
        <v>-2.8477790634978035</v>
      </c>
    </row>
    <row r="1173" spans="1:5" x14ac:dyDescent="0.2">
      <c r="A1173" s="1">
        <v>43440</v>
      </c>
      <c r="B1173">
        <v>207.96000699999999</v>
      </c>
      <c r="C1173">
        <f t="shared" si="37"/>
        <v>-1.0332985114000647E-2</v>
      </c>
      <c r="D1173">
        <f>Lambdas!$J$2*D1172+(1-Lambdas!$J$2)*C1172*C1172</f>
        <v>2.9547008568803093E-4</v>
      </c>
      <c r="E1173">
        <f t="shared" si="36"/>
        <v>7.7655846134151849</v>
      </c>
    </row>
    <row r="1174" spans="1:5" x14ac:dyDescent="0.2">
      <c r="A1174" s="1">
        <v>43441</v>
      </c>
      <c r="B1174">
        <v>204.88000500000001</v>
      </c>
      <c r="C1174">
        <f t="shared" si="37"/>
        <v>-1.4921320880034707E-2</v>
      </c>
      <c r="D1174">
        <f>Lambdas!$J$2*D1173+(1-Lambdas!$J$2)*C1173*C1173</f>
        <v>2.8898668521457136E-4</v>
      </c>
      <c r="E1174">
        <f t="shared" si="36"/>
        <v>7.3786936971663728</v>
      </c>
    </row>
    <row r="1175" spans="1:5" x14ac:dyDescent="0.2">
      <c r="A1175" s="1">
        <v>43444</v>
      </c>
      <c r="B1175">
        <v>203.259995</v>
      </c>
      <c r="C1175">
        <f t="shared" si="37"/>
        <v>-7.9385431852146415E-3</v>
      </c>
      <c r="D1175">
        <f>Lambdas!$J$2*D1174+(1-Lambdas!$J$2)*C1174*C1174</f>
        <v>2.8670732354267776E-4</v>
      </c>
      <c r="E1175">
        <f t="shared" si="36"/>
        <v>7.9372409741163539</v>
      </c>
    </row>
    <row r="1176" spans="1:5" x14ac:dyDescent="0.2">
      <c r="A1176" s="1">
        <v>43445</v>
      </c>
      <c r="B1176">
        <v>202.279999</v>
      </c>
      <c r="C1176">
        <f t="shared" si="37"/>
        <v>-4.833051842444566E-3</v>
      </c>
      <c r="D1176">
        <f>Lambdas!$J$2*D1175+(1-Lambdas!$J$2)*C1175*C1175</f>
        <v>2.7902181598944188E-4</v>
      </c>
      <c r="E1176">
        <f t="shared" si="36"/>
        <v>8.1005053033235797</v>
      </c>
    </row>
    <row r="1177" spans="1:5" x14ac:dyDescent="0.2">
      <c r="A1177" s="1">
        <v>43446</v>
      </c>
      <c r="B1177">
        <v>202.479996</v>
      </c>
      <c r="C1177">
        <f t="shared" si="37"/>
        <v>9.8822521369101271E-4</v>
      </c>
      <c r="D1177">
        <f>Lambdas!$J$2*D1176+(1-Lambdas!$J$2)*C1176*C1176</f>
        <v>2.702376467763935E-4</v>
      </c>
      <c r="E1177">
        <f t="shared" si="36"/>
        <v>8.2125949970627214</v>
      </c>
    </row>
    <row r="1178" spans="1:5" x14ac:dyDescent="0.2">
      <c r="A1178" s="1">
        <v>43447</v>
      </c>
      <c r="B1178">
        <v>202.41999799999999</v>
      </c>
      <c r="C1178">
        <f t="shared" si="37"/>
        <v>-2.9635960152244373E-4</v>
      </c>
      <c r="D1178">
        <f>Lambdas!$J$2*D1177+(1-Lambdas!$J$2)*C1177*C1177</f>
        <v>2.6098628559623476E-4</v>
      </c>
      <c r="E1178">
        <f t="shared" si="36"/>
        <v>8.2507061703174731</v>
      </c>
    </row>
    <row r="1179" spans="1:5" x14ac:dyDescent="0.2">
      <c r="A1179" s="1">
        <v>43448</v>
      </c>
      <c r="B1179">
        <v>200</v>
      </c>
      <c r="C1179">
        <f t="shared" si="37"/>
        <v>-1.2027370332271782E-2</v>
      </c>
      <c r="D1179">
        <f>Lambdas!$J$2*D1178+(1-Lambdas!$J$2)*C1178*C1178</f>
        <v>2.5202224945309443E-4</v>
      </c>
      <c r="E1179">
        <f t="shared" si="36"/>
        <v>7.7120056185831816</v>
      </c>
    </row>
    <row r="1180" spans="1:5" x14ac:dyDescent="0.2">
      <c r="A1180" s="1">
        <v>43451</v>
      </c>
      <c r="B1180">
        <v>197.91999799999999</v>
      </c>
      <c r="C1180">
        <f t="shared" si="37"/>
        <v>-1.0454468008951941E-2</v>
      </c>
      <c r="D1180">
        <f>Lambdas!$J$2*D1179+(1-Lambdas!$J$2)*C1179*C1179</f>
        <v>2.4833338031164084E-4</v>
      </c>
      <c r="E1180">
        <f t="shared" si="36"/>
        <v>7.8606207987795855</v>
      </c>
    </row>
    <row r="1181" spans="1:5" x14ac:dyDescent="0.2">
      <c r="A1181" s="1">
        <v>43452</v>
      </c>
      <c r="B1181">
        <v>196.520004</v>
      </c>
      <c r="C1181">
        <f t="shared" si="37"/>
        <v>-7.0986708844749469E-3</v>
      </c>
      <c r="D1181">
        <f>Lambdas!$J$2*D1180+(1-Lambdas!$J$2)*C1180*C1180</f>
        <v>2.4355628426061138E-4</v>
      </c>
      <c r="E1181">
        <f t="shared" si="36"/>
        <v>8.1132652334156177</v>
      </c>
    </row>
    <row r="1182" spans="1:5" x14ac:dyDescent="0.2">
      <c r="A1182" s="1">
        <v>43453</v>
      </c>
      <c r="B1182">
        <v>195.16999799999999</v>
      </c>
      <c r="C1182">
        <f t="shared" si="37"/>
        <v>-6.8932642589759315E-3</v>
      </c>
      <c r="D1182">
        <f>Lambdas!$J$2*D1181+(1-Lambdas!$J$2)*C1181*C1181</f>
        <v>2.3691945144039612E-4</v>
      </c>
      <c r="E1182">
        <f t="shared" si="36"/>
        <v>8.1472281177079218</v>
      </c>
    </row>
    <row r="1183" spans="1:5" x14ac:dyDescent="0.2">
      <c r="A1183" s="1">
        <v>43454</v>
      </c>
      <c r="B1183">
        <v>193.58000200000001</v>
      </c>
      <c r="C1183">
        <f t="shared" si="37"/>
        <v>-8.1800893430455032E-3</v>
      </c>
      <c r="D1183">
        <f>Lambdas!$J$2*D1182+(1-Lambdas!$J$2)*C1182*C1182</f>
        <v>2.3041190204142403E-4</v>
      </c>
      <c r="E1183">
        <f t="shared" si="36"/>
        <v>8.0852322275565545</v>
      </c>
    </row>
    <row r="1184" spans="1:5" x14ac:dyDescent="0.2">
      <c r="A1184" s="1">
        <v>43455</v>
      </c>
      <c r="B1184">
        <v>192.10000600000001</v>
      </c>
      <c r="C1184">
        <f t="shared" si="37"/>
        <v>-7.6747730443453939E-3</v>
      </c>
      <c r="D1184">
        <f>Lambdas!$J$2*D1183+(1-Lambdas!$J$2)*C1183*C1183</f>
        <v>2.2479438186707754E-4</v>
      </c>
      <c r="E1184">
        <f t="shared" si="36"/>
        <v>8.1382976820257245</v>
      </c>
    </row>
    <row r="1185" spans="1:5" x14ac:dyDescent="0.2">
      <c r="A1185" s="1">
        <v>43458</v>
      </c>
      <c r="B1185">
        <v>187.759995</v>
      </c>
      <c r="C1185">
        <f t="shared" si="37"/>
        <v>-2.2851576095215358E-2</v>
      </c>
      <c r="D1185">
        <f>Lambdas!$J$2*D1184+(1-Lambdas!$J$2)*C1184*C1184</f>
        <v>2.1909460096401488E-4</v>
      </c>
      <c r="E1185">
        <f t="shared" si="36"/>
        <v>6.0425866057255355</v>
      </c>
    </row>
    <row r="1186" spans="1:5" x14ac:dyDescent="0.2">
      <c r="A1186" s="1">
        <v>43460</v>
      </c>
      <c r="B1186">
        <v>197.570007</v>
      </c>
      <c r="C1186">
        <f t="shared" si="37"/>
        <v>5.092846244276579E-2</v>
      </c>
      <c r="D1186">
        <f>Lambdas!$J$2*D1185+(1-Lambdas!$J$2)*C1185*C1185</f>
        <v>2.2950860936699996E-4</v>
      </c>
      <c r="E1186">
        <f t="shared" si="36"/>
        <v>-2.9215672007385614</v>
      </c>
    </row>
    <row r="1187" spans="1:5" x14ac:dyDescent="0.2">
      <c r="A1187" s="1">
        <v>43461</v>
      </c>
      <c r="B1187">
        <v>200.11999499999999</v>
      </c>
      <c r="C1187">
        <f t="shared" si="37"/>
        <v>1.2824174279201491E-2</v>
      </c>
      <c r="D1187">
        <f>Lambdas!$J$2*D1186+(1-Lambdas!$J$2)*C1186*C1186</f>
        <v>3.1073857000205296E-4</v>
      </c>
      <c r="E1187">
        <f t="shared" si="36"/>
        <v>7.5473052061720249</v>
      </c>
    </row>
    <row r="1188" spans="1:5" x14ac:dyDescent="0.2">
      <c r="A1188" s="1">
        <v>43462</v>
      </c>
      <c r="B1188">
        <v>202.08000200000001</v>
      </c>
      <c r="C1188">
        <f t="shared" si="37"/>
        <v>9.7465068642564132E-3</v>
      </c>
      <c r="D1188">
        <f>Lambdas!$J$2*D1187+(1-Lambdas!$J$2)*C1187*C1187</f>
        <v>3.0571266309473085E-4</v>
      </c>
      <c r="E1188">
        <f t="shared" si="36"/>
        <v>7.7821339245153114</v>
      </c>
    </row>
    <row r="1189" spans="1:5" x14ac:dyDescent="0.2">
      <c r="A1189" s="1">
        <v>43465</v>
      </c>
      <c r="B1189">
        <v>204.179993</v>
      </c>
      <c r="C1189">
        <f t="shared" si="37"/>
        <v>1.0338254958141876E-2</v>
      </c>
      <c r="D1189">
        <f>Lambdas!$J$2*D1188+(1-Lambdas!$J$2)*C1188*C1188</f>
        <v>2.9847273463174106E-4</v>
      </c>
      <c r="E1189">
        <f t="shared" si="36"/>
        <v>7.758743933780945</v>
      </c>
    </row>
    <row r="1190" spans="1:5" x14ac:dyDescent="0.2">
      <c r="A1190" s="1">
        <v>43467</v>
      </c>
      <c r="B1190">
        <v>202.800003</v>
      </c>
      <c r="C1190">
        <f t="shared" si="37"/>
        <v>-6.7816369474659735E-3</v>
      </c>
      <c r="D1190">
        <f>Lambdas!$J$2*D1189+(1-Lambdas!$J$2)*C1189*C1189</f>
        <v>2.9188991094294205E-4</v>
      </c>
      <c r="E1190">
        <f t="shared" si="36"/>
        <v>7.9815723869820783</v>
      </c>
    </row>
    <row r="1191" spans="1:5" x14ac:dyDescent="0.2">
      <c r="A1191" s="1">
        <v>43468</v>
      </c>
      <c r="B1191">
        <v>191.66000399999999</v>
      </c>
      <c r="C1191">
        <f t="shared" si="37"/>
        <v>-5.6497296724020429E-2</v>
      </c>
      <c r="D1191">
        <f>Lambdas!$J$2*D1190+(1-Lambdas!$J$2)*C1190*C1190</f>
        <v>2.8344122043499437E-4</v>
      </c>
      <c r="E1191">
        <f t="shared" si="36"/>
        <v>-3.0928927171200051</v>
      </c>
    </row>
    <row r="1192" spans="1:5" x14ac:dyDescent="0.2">
      <c r="A1192" s="1">
        <v>43469</v>
      </c>
      <c r="B1192">
        <v>195.199997</v>
      </c>
      <c r="C1192">
        <f t="shared" si="37"/>
        <v>1.8301668824232585E-2</v>
      </c>
      <c r="D1192">
        <f>Lambdas!$J$2*D1191+(1-Lambdas!$J$2)*C1191*C1191</f>
        <v>3.8337254695455016E-4</v>
      </c>
      <c r="E1192">
        <f t="shared" si="36"/>
        <v>6.9928072794106004</v>
      </c>
    </row>
    <row r="1193" spans="1:5" x14ac:dyDescent="0.2">
      <c r="A1193" s="1">
        <v>43472</v>
      </c>
      <c r="B1193">
        <v>196.91000399999999</v>
      </c>
      <c r="C1193">
        <f t="shared" si="37"/>
        <v>8.7221332607880162E-3</v>
      </c>
      <c r="D1193">
        <f>Lambdas!$J$2*D1192+(1-Lambdas!$J$2)*C1192*C1192</f>
        <v>3.8170886611156785E-4</v>
      </c>
      <c r="E1193">
        <f t="shared" si="36"/>
        <v>7.6715496679339541</v>
      </c>
    </row>
    <row r="1194" spans="1:5" x14ac:dyDescent="0.2">
      <c r="A1194" s="1">
        <v>43473</v>
      </c>
      <c r="B1194">
        <v>196.30999800000001</v>
      </c>
      <c r="C1194">
        <f t="shared" si="37"/>
        <v>-3.0517596389534568E-3</v>
      </c>
      <c r="D1194">
        <f>Lambdas!$J$2*D1193+(1-Lambdas!$J$2)*C1193*C1193</f>
        <v>3.7120781676618818E-4</v>
      </c>
      <c r="E1194">
        <f t="shared" si="36"/>
        <v>7.8736594884560516</v>
      </c>
    </row>
    <row r="1195" spans="1:5" x14ac:dyDescent="0.2">
      <c r="A1195" s="1">
        <v>43474</v>
      </c>
      <c r="B1195">
        <v>196.36999499999999</v>
      </c>
      <c r="C1195">
        <f t="shared" si="37"/>
        <v>3.0557706802665399E-4</v>
      </c>
      <c r="D1195">
        <f>Lambdas!$J$2*D1194+(1-Lambdas!$J$2)*C1194*C1194</f>
        <v>3.5877372215148287E-4</v>
      </c>
      <c r="E1195">
        <f t="shared" si="36"/>
        <v>7.9325584005417449</v>
      </c>
    </row>
    <row r="1196" spans="1:5" x14ac:dyDescent="0.2">
      <c r="A1196" s="1">
        <v>43475</v>
      </c>
      <c r="B1196">
        <v>196.58000200000001</v>
      </c>
      <c r="C1196">
        <f t="shared" si="37"/>
        <v>1.0688740124575643E-3</v>
      </c>
      <c r="D1196">
        <f>Lambdas!$J$2*D1195+(1-Lambdas!$J$2)*C1195*C1195</f>
        <v>3.4645006329663198E-4</v>
      </c>
      <c r="E1196">
        <f t="shared" si="36"/>
        <v>7.9644741577205869</v>
      </c>
    </row>
    <row r="1197" spans="1:5" x14ac:dyDescent="0.2">
      <c r="A1197" s="1">
        <v>43476</v>
      </c>
      <c r="B1197">
        <v>196.28999300000001</v>
      </c>
      <c r="C1197">
        <f t="shared" si="37"/>
        <v>-1.4763614242230215E-3</v>
      </c>
      <c r="D1197">
        <f>Lambdas!$J$2*D1196+(1-Lambdas!$J$2)*C1196*C1196</f>
        <v>3.3458587064006317E-4</v>
      </c>
      <c r="E1197">
        <f t="shared" si="36"/>
        <v>7.9961025475296674</v>
      </c>
    </row>
    <row r="1198" spans="1:5" x14ac:dyDescent="0.2">
      <c r="A1198" s="1">
        <v>43479</v>
      </c>
      <c r="B1198">
        <v>195.779999</v>
      </c>
      <c r="C1198">
        <f t="shared" si="37"/>
        <v>-2.6015471627250752E-3</v>
      </c>
      <c r="D1198">
        <f>Lambdas!$J$2*D1197+(1-Lambdas!$J$2)*C1197*C1197</f>
        <v>3.2316494666333531E-4</v>
      </c>
      <c r="E1198">
        <f t="shared" si="36"/>
        <v>8.0164046814266463</v>
      </c>
    </row>
    <row r="1199" spans="1:5" x14ac:dyDescent="0.2">
      <c r="A1199" s="1">
        <v>43480</v>
      </c>
      <c r="B1199">
        <v>196.94000199999999</v>
      </c>
      <c r="C1199">
        <f t="shared" si="37"/>
        <v>5.907549249523047E-3</v>
      </c>
      <c r="D1199">
        <f>Lambdas!$J$2*D1198+(1-Lambdas!$J$2)*C1198*C1198</f>
        <v>3.1229407653412308E-4</v>
      </c>
      <c r="E1199">
        <f t="shared" si="36"/>
        <v>7.9598143802393899</v>
      </c>
    </row>
    <row r="1200" spans="1:5" x14ac:dyDescent="0.2">
      <c r="A1200" s="1">
        <v>43481</v>
      </c>
      <c r="B1200">
        <v>198.41000399999999</v>
      </c>
      <c r="C1200">
        <f t="shared" si="37"/>
        <v>7.4364929916197024E-3</v>
      </c>
      <c r="D1200">
        <f>Lambdas!$J$2*D1199+(1-Lambdas!$J$2)*C1199*C1199</f>
        <v>3.027632487695681E-4</v>
      </c>
      <c r="E1200">
        <f t="shared" si="36"/>
        <v>7.9199037319933758</v>
      </c>
    </row>
    <row r="1201" spans="1:5" x14ac:dyDescent="0.2">
      <c r="A1201" s="1">
        <v>43482</v>
      </c>
      <c r="B1201">
        <v>198.779999</v>
      </c>
      <c r="C1201">
        <f t="shared" si="37"/>
        <v>1.8630635425194299E-3</v>
      </c>
      <c r="D1201">
        <f>Lambdas!$J$2*D1200+(1-Lambdas!$J$2)*C1200*C1200</f>
        <v>2.9426087303936749E-4</v>
      </c>
      <c r="E1201">
        <f t="shared" si="36"/>
        <v>8.119248185325656</v>
      </c>
    </row>
    <row r="1202" spans="1:5" x14ac:dyDescent="0.2">
      <c r="A1202" s="1">
        <v>43483</v>
      </c>
      <c r="B1202">
        <v>204.479996</v>
      </c>
      <c r="C1202">
        <f t="shared" si="37"/>
        <v>2.8271471118182047E-2</v>
      </c>
      <c r="D1202">
        <f>Lambdas!$J$2*D1201+(1-Lambdas!$J$2)*C1201*C1201</f>
        <v>2.842698178431758E-4</v>
      </c>
      <c r="E1202">
        <f t="shared" si="36"/>
        <v>5.3539055902127508</v>
      </c>
    </row>
    <row r="1203" spans="1:5" x14ac:dyDescent="0.2">
      <c r="A1203" s="1">
        <v>43487</v>
      </c>
      <c r="B1203">
        <v>200.720001</v>
      </c>
      <c r="C1203">
        <f t="shared" si="37"/>
        <v>-1.855924458712311E-2</v>
      </c>
      <c r="D1203">
        <f>Lambdas!$J$2*D1202+(1-Lambdas!$J$2)*C1202*C1202</f>
        <v>3.0196457465043574E-4</v>
      </c>
      <c r="E1203">
        <f t="shared" si="36"/>
        <v>6.9645188343763769</v>
      </c>
    </row>
    <row r="1204" spans="1:5" x14ac:dyDescent="0.2">
      <c r="A1204" s="1">
        <v>43488</v>
      </c>
      <c r="B1204">
        <v>201.14999399999999</v>
      </c>
      <c r="C1204">
        <f t="shared" si="37"/>
        <v>2.1399615270791179E-3</v>
      </c>
      <c r="D1204">
        <f>Lambdas!$J$2*D1203+(1-Lambdas!$J$2)*C1203*C1203</f>
        <v>3.0342415049412622E-4</v>
      </c>
      <c r="E1204">
        <f t="shared" si="36"/>
        <v>8.0852863737837435</v>
      </c>
    </row>
    <row r="1205" spans="1:5" x14ac:dyDescent="0.2">
      <c r="A1205" s="1">
        <v>43489</v>
      </c>
      <c r="B1205">
        <v>201.020004</v>
      </c>
      <c r="C1205">
        <f t="shared" si="37"/>
        <v>-6.4644307219942603E-4</v>
      </c>
      <c r="D1205">
        <f>Lambdas!$J$2*D1204+(1-Lambdas!$J$2)*C1204*C1204</f>
        <v>2.9315634414931873E-4</v>
      </c>
      <c r="E1205">
        <f t="shared" si="36"/>
        <v>8.1333790130026085</v>
      </c>
    </row>
    <row r="1206" spans="1:5" x14ac:dyDescent="0.2">
      <c r="A1206" s="1">
        <v>43490</v>
      </c>
      <c r="B1206">
        <v>202.75</v>
      </c>
      <c r="C1206">
        <f t="shared" si="37"/>
        <v>8.5692675004112127E-3</v>
      </c>
      <c r="D1206">
        <f>Lambdas!$J$2*D1205+(1-Lambdas!$J$2)*C1205*C1205</f>
        <v>2.830983387092235E-4</v>
      </c>
      <c r="E1206">
        <f t="shared" si="36"/>
        <v>7.9103281153446821</v>
      </c>
    </row>
    <row r="1207" spans="1:5" x14ac:dyDescent="0.2">
      <c r="A1207" s="1">
        <v>43493</v>
      </c>
      <c r="B1207">
        <v>200.949997</v>
      </c>
      <c r="C1207">
        <f t="shared" si="37"/>
        <v>-8.9175870293991023E-3</v>
      </c>
      <c r="D1207">
        <f>Lambdas!$J$2*D1206+(1-Lambdas!$J$2)*C1206*C1206</f>
        <v>2.7589456462106361E-4</v>
      </c>
      <c r="E1207">
        <f t="shared" si="36"/>
        <v>7.907253556703397</v>
      </c>
    </row>
    <row r="1208" spans="1:5" x14ac:dyDescent="0.2">
      <c r="A1208" s="1">
        <v>43494</v>
      </c>
      <c r="B1208">
        <v>202.050003</v>
      </c>
      <c r="C1208">
        <f t="shared" si="37"/>
        <v>5.4591004061693054E-3</v>
      </c>
      <c r="D1208">
        <f>Lambdas!$J$2*D1207+(1-Lambdas!$J$2)*C1207*C1207</f>
        <v>2.6914757725727406E-4</v>
      </c>
      <c r="E1208">
        <f t="shared" si="36"/>
        <v>8.1095241846165962</v>
      </c>
    </row>
    <row r="1209" spans="1:5" x14ac:dyDescent="0.2">
      <c r="A1209" s="1">
        <v>43495</v>
      </c>
      <c r="B1209">
        <v>205.96000699999999</v>
      </c>
      <c r="C1209">
        <f t="shared" si="37"/>
        <v>1.9166802792829524E-2</v>
      </c>
      <c r="D1209">
        <f>Lambdas!$J$2*D1208+(1-Lambdas!$J$2)*C1208*C1208</f>
        <v>2.6092405447326314E-4</v>
      </c>
      <c r="E1209">
        <f t="shared" si="36"/>
        <v>6.8433376612446457</v>
      </c>
    </row>
    <row r="1210" spans="1:5" x14ac:dyDescent="0.2">
      <c r="A1210" s="1">
        <v>43496</v>
      </c>
      <c r="B1210">
        <v>205.53999300000001</v>
      </c>
      <c r="C1210">
        <f t="shared" si="37"/>
        <v>-2.0413810248267757E-3</v>
      </c>
      <c r="D1210">
        <f>Lambdas!$J$2*D1209+(1-Lambdas!$J$2)*C1209*C1209</f>
        <v>2.6458123363482341E-4</v>
      </c>
      <c r="E1210">
        <f t="shared" si="36"/>
        <v>8.2216119221794965</v>
      </c>
    </row>
    <row r="1211" spans="1:5" x14ac:dyDescent="0.2">
      <c r="A1211" s="1">
        <v>43497</v>
      </c>
      <c r="B1211">
        <v>209.19000199999999</v>
      </c>
      <c r="C1211">
        <f t="shared" si="37"/>
        <v>1.7602311321420327E-2</v>
      </c>
      <c r="D1211">
        <f>Lambdas!$J$2*D1210+(1-Lambdas!$J$2)*C1210*C1210</f>
        <v>2.5563384271050008E-4</v>
      </c>
      <c r="E1211">
        <f t="shared" si="36"/>
        <v>7.0597130122180456</v>
      </c>
    </row>
    <row r="1212" spans="1:5" x14ac:dyDescent="0.2">
      <c r="A1212" s="1">
        <v>43500</v>
      </c>
      <c r="B1212">
        <v>208.520004</v>
      </c>
      <c r="C1212">
        <f t="shared" si="37"/>
        <v>-3.2079603789982244E-3</v>
      </c>
      <c r="D1212">
        <f>Lambdas!$J$2*D1211+(1-Lambdas!$J$2)*C1211*C1211</f>
        <v>2.5749632279238534E-4</v>
      </c>
      <c r="E1212">
        <f t="shared" si="36"/>
        <v>8.2245394610784608</v>
      </c>
    </row>
    <row r="1213" spans="1:5" x14ac:dyDescent="0.2">
      <c r="A1213" s="1">
        <v>43501</v>
      </c>
      <c r="B1213">
        <v>207.820007</v>
      </c>
      <c r="C1213">
        <f t="shared" si="37"/>
        <v>-3.3626249752222127E-3</v>
      </c>
      <c r="D1213">
        <f>Lambdas!$J$2*D1212+(1-Lambdas!$J$2)*C1212*C1212</f>
        <v>2.4900276024117347E-4</v>
      </c>
      <c r="E1213">
        <f t="shared" si="36"/>
        <v>8.252636450226623</v>
      </c>
    </row>
    <row r="1214" spans="1:5" x14ac:dyDescent="0.2">
      <c r="A1214" s="1">
        <v>43502</v>
      </c>
      <c r="B1214">
        <v>206.009995</v>
      </c>
      <c r="C1214">
        <f t="shared" si="37"/>
        <v>-8.7476670774670941E-3</v>
      </c>
      <c r="D1214">
        <f>Lambdas!$J$2*D1213+(1-Lambdas!$J$2)*C1213*C1213</f>
        <v>2.4083593855070488E-4</v>
      </c>
      <c r="E1214">
        <f t="shared" si="36"/>
        <v>8.0136609696093188</v>
      </c>
    </row>
    <row r="1215" spans="1:5" x14ac:dyDescent="0.2">
      <c r="A1215" s="1">
        <v>43503</v>
      </c>
      <c r="B1215">
        <v>201.729996</v>
      </c>
      <c r="C1215">
        <f t="shared" si="37"/>
        <v>-2.0994537212252407E-2</v>
      </c>
      <c r="D1215">
        <f>Lambdas!$J$2*D1214+(1-Lambdas!$J$2)*C1214*C1214</f>
        <v>2.3519037445628792E-4</v>
      </c>
      <c r="E1215">
        <f t="shared" si="36"/>
        <v>6.4810139411736012</v>
      </c>
    </row>
    <row r="1216" spans="1:5" x14ac:dyDescent="0.2">
      <c r="A1216" s="1">
        <v>43504</v>
      </c>
      <c r="B1216">
        <v>200.91999799999999</v>
      </c>
      <c r="C1216">
        <f t="shared" si="37"/>
        <v>-4.0233408901422883E-3</v>
      </c>
      <c r="D1216">
        <f>Lambdas!$J$2*D1215+(1-Lambdas!$J$2)*C1215*C1215</f>
        <v>2.4225376812789495E-4</v>
      </c>
      <c r="E1216">
        <f t="shared" si="36"/>
        <v>8.2587052680498836</v>
      </c>
    </row>
    <row r="1217" spans="1:5" x14ac:dyDescent="0.2">
      <c r="A1217" s="1">
        <v>43507</v>
      </c>
      <c r="B1217">
        <v>203.050003</v>
      </c>
      <c r="C1217">
        <f t="shared" si="37"/>
        <v>1.0545459979359567E-2</v>
      </c>
      <c r="D1217">
        <f>Lambdas!$J$2*D1216+(1-Lambdas!$J$2)*C1216*C1216</f>
        <v>2.3448650009067412E-4</v>
      </c>
      <c r="E1217">
        <f t="shared" si="36"/>
        <v>7.8838561287265367</v>
      </c>
    </row>
    <row r="1218" spans="1:5" x14ac:dyDescent="0.2">
      <c r="A1218" s="1">
        <v>43508</v>
      </c>
      <c r="B1218">
        <v>206.14999399999999</v>
      </c>
      <c r="C1218">
        <f t="shared" si="37"/>
        <v>1.5151761140895139E-2</v>
      </c>
      <c r="D1218">
        <f>Lambdas!$J$2*D1217+(1-Lambdas!$J$2)*C1217*C1217</f>
        <v>2.3025081252256446E-4</v>
      </c>
      <c r="E1218">
        <f t="shared" si="36"/>
        <v>7.3792727088827199</v>
      </c>
    </row>
    <row r="1219" spans="1:5" x14ac:dyDescent="0.2">
      <c r="A1219" s="1">
        <v>43509</v>
      </c>
      <c r="B1219">
        <v>205.800003</v>
      </c>
      <c r="C1219">
        <f t="shared" si="37"/>
        <v>-1.699192070679284E-3</v>
      </c>
      <c r="D1219">
        <f>Lambdas!$J$2*D1218+(1-Lambdas!$J$2)*C1218*C1218</f>
        <v>2.302276224736324E-4</v>
      </c>
      <c r="E1219">
        <f t="shared" ref="E1219:E1260" si="38">-LN(D1219)-C1219*C1219/D1219</f>
        <v>8.3639012098092653</v>
      </c>
    </row>
    <row r="1220" spans="1:5" x14ac:dyDescent="0.2">
      <c r="A1220" s="1">
        <v>43510</v>
      </c>
      <c r="B1220">
        <v>202.779999</v>
      </c>
      <c r="C1220">
        <f t="shared" ref="C1220:C1260" si="39">LN(B1220/B1219)</f>
        <v>-1.4783195384227676E-2</v>
      </c>
      <c r="D1220">
        <f>Lambdas!$J$2*D1219+(1-Lambdas!$J$2)*C1219*C1219</f>
        <v>2.2241658629796612E-4</v>
      </c>
      <c r="E1220">
        <f t="shared" si="38"/>
        <v>7.428374928927771</v>
      </c>
    </row>
    <row r="1221" spans="1:5" x14ac:dyDescent="0.2">
      <c r="A1221" s="1">
        <v>43511</v>
      </c>
      <c r="B1221">
        <v>205.28999300000001</v>
      </c>
      <c r="C1221">
        <f t="shared" si="39"/>
        <v>1.2301936941429507E-2</v>
      </c>
      <c r="D1221">
        <f>Lambdas!$J$2*D1220+(1-Lambdas!$J$2)*C1220*C1220</f>
        <v>2.2228349171668108E-4</v>
      </c>
      <c r="E1221">
        <f t="shared" si="38"/>
        <v>7.7307252787055036</v>
      </c>
    </row>
    <row r="1222" spans="1:5" x14ac:dyDescent="0.2">
      <c r="A1222" s="1">
        <v>43515</v>
      </c>
      <c r="B1222">
        <v>205.69000199999999</v>
      </c>
      <c r="C1222">
        <f t="shared" si="39"/>
        <v>1.9466111790315435E-3</v>
      </c>
      <c r="D1222">
        <f>Lambdas!$J$2*D1221+(1-Lambdas!$J$2)*C1221*C1221</f>
        <v>2.1984591092308182E-4</v>
      </c>
      <c r="E1222">
        <f t="shared" si="38"/>
        <v>8.4053475210716346</v>
      </c>
    </row>
    <row r="1223" spans="1:5" x14ac:dyDescent="0.2">
      <c r="A1223" s="1">
        <v>43516</v>
      </c>
      <c r="B1223">
        <v>206.16000399999999</v>
      </c>
      <c r="C1223">
        <f t="shared" si="39"/>
        <v>2.2823950330734064E-3</v>
      </c>
      <c r="D1223">
        <f>Lambdas!$J$2*D1222+(1-Lambdas!$J$2)*C1222*C1222</f>
        <v>2.1242256569242008E-4</v>
      </c>
      <c r="E1223">
        <f t="shared" si="38"/>
        <v>8.4324096160874547</v>
      </c>
    </row>
    <row r="1224" spans="1:5" x14ac:dyDescent="0.2">
      <c r="A1224" s="1">
        <v>43517</v>
      </c>
      <c r="B1224">
        <v>205.33000200000001</v>
      </c>
      <c r="C1224">
        <f t="shared" si="39"/>
        <v>-4.0341350386900853E-3</v>
      </c>
      <c r="D1224">
        <f>Lambdas!$J$2*D1223+(1-Lambdas!$J$2)*C1223*C1223</f>
        <v>2.0530306416479595E-4</v>
      </c>
      <c r="E1224">
        <f t="shared" si="38"/>
        <v>8.4117539340957954</v>
      </c>
    </row>
    <row r="1225" spans="1:5" x14ac:dyDescent="0.2">
      <c r="A1225" s="1">
        <v>43518</v>
      </c>
      <c r="B1225">
        <v>201.91000399999999</v>
      </c>
      <c r="C1225">
        <f t="shared" si="39"/>
        <v>-1.6796377334735896E-2</v>
      </c>
      <c r="D1225">
        <f>Lambdas!$J$2*D1224+(1-Lambdas!$J$2)*C1224*C1224</f>
        <v>1.9880834899972042E-4</v>
      </c>
      <c r="E1225">
        <f t="shared" si="38"/>
        <v>7.1041227688906066</v>
      </c>
    </row>
    <row r="1226" spans="1:5" x14ac:dyDescent="0.2">
      <c r="A1226" s="1">
        <v>43521</v>
      </c>
      <c r="B1226">
        <v>202.30999800000001</v>
      </c>
      <c r="C1226">
        <f t="shared" si="39"/>
        <v>1.9790912304142429E-3</v>
      </c>
      <c r="D1226">
        <f>Lambdas!$J$2*D1225+(1-Lambdas!$J$2)*C1225*C1225</f>
        <v>2.0167073977838459E-4</v>
      </c>
      <c r="E1226">
        <f t="shared" si="38"/>
        <v>8.4894524246584258</v>
      </c>
    </row>
    <row r="1227" spans="1:5" x14ac:dyDescent="0.2">
      <c r="A1227" s="1">
        <v>43522</v>
      </c>
      <c r="B1227">
        <v>201.89999399999999</v>
      </c>
      <c r="C1227">
        <f t="shared" si="39"/>
        <v>-2.0286690023943303E-3</v>
      </c>
      <c r="D1227">
        <f>Lambdas!$J$2*D1226+(1-Lambdas!$J$2)*C1226*C1226</f>
        <v>1.9487624406526084E-4</v>
      </c>
      <c r="E1227">
        <f t="shared" si="38"/>
        <v>8.5220273263669721</v>
      </c>
    </row>
    <row r="1228" spans="1:5" x14ac:dyDescent="0.2">
      <c r="A1228" s="1">
        <v>43523</v>
      </c>
      <c r="B1228">
        <v>202.28999300000001</v>
      </c>
      <c r="C1228">
        <f t="shared" si="39"/>
        <v>1.9297812097038168E-3</v>
      </c>
      <c r="D1228">
        <f>Lambdas!$J$2*D1227+(1-Lambdas!$J$2)*C1227*C1227</f>
        <v>1.8832202275815134E-4</v>
      </c>
      <c r="E1228">
        <f t="shared" si="38"/>
        <v>8.5575822397246863</v>
      </c>
    </row>
    <row r="1229" spans="1:5" x14ac:dyDescent="0.2">
      <c r="A1229" s="1">
        <v>43524</v>
      </c>
      <c r="B1229">
        <v>201.300003</v>
      </c>
      <c r="C1229">
        <f t="shared" si="39"/>
        <v>-4.9059292619377352E-3</v>
      </c>
      <c r="D1229">
        <f>Lambdas!$J$2*D1228+(1-Lambdas!$J$2)*C1228*C1228</f>
        <v>1.8197954426299126E-4</v>
      </c>
      <c r="E1229">
        <f t="shared" si="38"/>
        <v>8.4793588683647165</v>
      </c>
    </row>
    <row r="1230" spans="1:5" x14ac:dyDescent="0.2">
      <c r="A1230" s="1">
        <v>43525</v>
      </c>
      <c r="B1230">
        <v>203.13000500000001</v>
      </c>
      <c r="C1230">
        <f t="shared" si="39"/>
        <v>9.0498452315667301E-3</v>
      </c>
      <c r="D1230">
        <f>Lambdas!$J$2*D1229+(1-Lambdas!$J$2)*C1229*C1229</f>
        <v>1.7655397166080499E-4</v>
      </c>
      <c r="E1230">
        <f t="shared" si="38"/>
        <v>8.1780048328655752</v>
      </c>
    </row>
    <row r="1231" spans="1:5" x14ac:dyDescent="0.2">
      <c r="A1231" s="1">
        <v>43528</v>
      </c>
      <c r="B1231">
        <v>201.80999800000001</v>
      </c>
      <c r="C1231">
        <f t="shared" si="39"/>
        <v>-6.5195419851297367E-3</v>
      </c>
      <c r="D1231">
        <f>Lambdas!$J$2*D1230+(1-Lambdas!$J$2)*C1230*C1230</f>
        <v>1.7330180859744575E-4</v>
      </c>
      <c r="E1231">
        <f t="shared" si="38"/>
        <v>8.4152134662466302</v>
      </c>
    </row>
    <row r="1232" spans="1:5" x14ac:dyDescent="0.2">
      <c r="A1232" s="1">
        <v>43529</v>
      </c>
      <c r="B1232">
        <v>201.470001</v>
      </c>
      <c r="C1232">
        <f t="shared" si="39"/>
        <v>-1.6861589039762945E-3</v>
      </c>
      <c r="D1232">
        <f>Lambdas!$J$2*D1231+(1-Lambdas!$J$2)*C1231*C1231</f>
        <v>1.68807828582437E-4</v>
      </c>
      <c r="E1232">
        <f t="shared" si="38"/>
        <v>8.6699071819747253</v>
      </c>
    </row>
    <row r="1233" spans="1:5" x14ac:dyDescent="0.2">
      <c r="A1233" s="1">
        <v>43530</v>
      </c>
      <c r="B1233">
        <v>200.66999799999999</v>
      </c>
      <c r="C1233">
        <f t="shared" si="39"/>
        <v>-3.9787340595217663E-3</v>
      </c>
      <c r="D1233">
        <f>Lambdas!$J$2*D1232+(1-Lambdas!$J$2)*C1232*C1232</f>
        <v>1.6310555820688388E-4</v>
      </c>
      <c r="E1233">
        <f t="shared" si="38"/>
        <v>8.6240572667744804</v>
      </c>
    </row>
    <row r="1234" spans="1:5" x14ac:dyDescent="0.2">
      <c r="A1234" s="1">
        <v>43531</v>
      </c>
      <c r="B1234">
        <v>199.300003</v>
      </c>
      <c r="C1234">
        <f t="shared" si="39"/>
        <v>-6.850515560381085E-3</v>
      </c>
      <c r="D1234">
        <f>Lambdas!$J$2*D1233+(1-Lambdas!$J$2)*C1233*C1233</f>
        <v>1.5804542663964686E-4</v>
      </c>
      <c r="E1234">
        <f t="shared" si="38"/>
        <v>8.4556908749671091</v>
      </c>
    </row>
    <row r="1235" spans="1:5" x14ac:dyDescent="0.2">
      <c r="A1235" s="1">
        <v>43532</v>
      </c>
      <c r="B1235">
        <v>198.699997</v>
      </c>
      <c r="C1235">
        <f t="shared" si="39"/>
        <v>-3.0151078118002069E-3</v>
      </c>
      <c r="D1235">
        <f>Lambdas!$J$2*D1234+(1-Lambdas!$J$2)*C1234*C1234</f>
        <v>1.5422767077088195E-4</v>
      </c>
      <c r="E1235">
        <f t="shared" si="38"/>
        <v>8.7181361515361449</v>
      </c>
    </row>
    <row r="1236" spans="1:5" x14ac:dyDescent="0.2">
      <c r="A1236" s="1">
        <v>43535</v>
      </c>
      <c r="B1236">
        <v>202.08999600000001</v>
      </c>
      <c r="C1236">
        <f t="shared" si="39"/>
        <v>1.6916988477362328E-2</v>
      </c>
      <c r="D1236">
        <f>Lambdas!$J$2*D1235+(1-Lambdas!$J$2)*C1235*C1235</f>
        <v>1.4924101236368683E-4</v>
      </c>
      <c r="E1236">
        <f t="shared" si="38"/>
        <v>6.8923484695194785</v>
      </c>
    </row>
    <row r="1237" spans="1:5" x14ac:dyDescent="0.2">
      <c r="A1237" s="1">
        <v>43536</v>
      </c>
      <c r="B1237">
        <v>202.5</v>
      </c>
      <c r="C1237">
        <f t="shared" si="39"/>
        <v>2.0267636095984698E-3</v>
      </c>
      <c r="D1237">
        <f>Lambdas!$J$2*D1236+(1-Lambdas!$J$2)*C1236*C1236</f>
        <v>1.5394616233328667E-4</v>
      </c>
      <c r="E1237">
        <f t="shared" si="38"/>
        <v>8.7522244477007014</v>
      </c>
    </row>
    <row r="1238" spans="1:5" x14ac:dyDescent="0.2">
      <c r="A1238" s="1">
        <v>43537</v>
      </c>
      <c r="B1238">
        <v>204.05999800000001</v>
      </c>
      <c r="C1238">
        <f t="shared" si="39"/>
        <v>7.6741718995264347E-3</v>
      </c>
      <c r="D1238">
        <f>Lambdas!$J$2*D1237+(1-Lambdas!$J$2)*C1237*C1237</f>
        <v>1.4879796492514008E-4</v>
      </c>
      <c r="E1238">
        <f t="shared" si="38"/>
        <v>8.4171299844948635</v>
      </c>
    </row>
    <row r="1239" spans="1:5" x14ac:dyDescent="0.2">
      <c r="A1239" s="1">
        <v>43538</v>
      </c>
      <c r="B1239">
        <v>203.38000500000001</v>
      </c>
      <c r="C1239">
        <f t="shared" si="39"/>
        <v>-3.3378834986074477E-3</v>
      </c>
      <c r="D1239">
        <f>Lambdas!$J$2*D1238+(1-Lambdas!$J$2)*C1238*C1238</f>
        <v>1.4570897722693567E-4</v>
      </c>
      <c r="E1239">
        <f t="shared" si="38"/>
        <v>8.7574354036682749</v>
      </c>
    </row>
    <row r="1240" spans="1:5" x14ac:dyDescent="0.2">
      <c r="A1240" s="1">
        <v>43539</v>
      </c>
      <c r="B1240">
        <v>204.30999800000001</v>
      </c>
      <c r="C1240">
        <f t="shared" si="39"/>
        <v>4.5622635151618424E-3</v>
      </c>
      <c r="D1240">
        <f>Lambdas!$J$2*D1239+(1-Lambdas!$J$2)*C1239*C1239</f>
        <v>1.4108546182601457E-4</v>
      </c>
      <c r="E1240">
        <f t="shared" si="38"/>
        <v>8.7186153754603772</v>
      </c>
    </row>
    <row r="1241" spans="1:5" x14ac:dyDescent="0.2">
      <c r="A1241" s="1">
        <v>43542</v>
      </c>
      <c r="B1241">
        <v>206.679993</v>
      </c>
      <c r="C1241">
        <f t="shared" si="39"/>
        <v>1.1533231087526092E-2</v>
      </c>
      <c r="D1241">
        <f>Lambdas!$J$2*D1240+(1-Lambdas!$J$2)*C1240*C1240</f>
        <v>1.3695314338145814E-4</v>
      </c>
      <c r="E1241">
        <f t="shared" si="38"/>
        <v>7.9246240550131777</v>
      </c>
    </row>
    <row r="1242" spans="1:5" x14ac:dyDescent="0.2">
      <c r="A1242" s="1">
        <v>43543</v>
      </c>
      <c r="B1242">
        <v>205.14999399999999</v>
      </c>
      <c r="C1242">
        <f t="shared" si="39"/>
        <v>-7.4302799088985213E-3</v>
      </c>
      <c r="D1242">
        <f>Lambdas!$J$2*D1241+(1-Lambdas!$J$2)*C1241*C1241</f>
        <v>1.3681784974543446E-4</v>
      </c>
      <c r="E1242">
        <f t="shared" si="38"/>
        <v>8.4933377360034239</v>
      </c>
    </row>
    <row r="1243" spans="1:5" x14ac:dyDescent="0.2">
      <c r="A1243" s="1">
        <v>43544</v>
      </c>
      <c r="B1243">
        <v>203.270004</v>
      </c>
      <c r="C1243">
        <f t="shared" si="39"/>
        <v>-9.2062253921712991E-3</v>
      </c>
      <c r="D1243">
        <f>Lambdas!$J$2*D1242+(1-Lambdas!$J$2)*C1242*C1242</f>
        <v>1.3401390772630847E-4</v>
      </c>
      <c r="E1243">
        <f t="shared" si="38"/>
        <v>8.2851357035726174</v>
      </c>
    </row>
    <row r="1244" spans="1:5" x14ac:dyDescent="0.2">
      <c r="A1244" s="1">
        <v>43545</v>
      </c>
      <c r="B1244">
        <v>204.429993</v>
      </c>
      <c r="C1244">
        <f t="shared" si="39"/>
        <v>5.6904201062354656E-3</v>
      </c>
      <c r="D1244">
        <f>Lambdas!$J$2*D1243+(1-Lambdas!$J$2)*C1243*C1243</f>
        <v>1.3232143952860231E-4</v>
      </c>
      <c r="E1244">
        <f t="shared" si="38"/>
        <v>8.685562657449772</v>
      </c>
    </row>
    <row r="1245" spans="1:5" x14ac:dyDescent="0.2">
      <c r="A1245" s="1">
        <v>43546</v>
      </c>
      <c r="B1245">
        <v>200.550003</v>
      </c>
      <c r="C1245">
        <f t="shared" si="39"/>
        <v>-1.9161977180441308E-2</v>
      </c>
      <c r="D1245">
        <f>Lambdas!$J$2*D1244+(1-Lambdas!$J$2)*C1244*C1244</f>
        <v>1.2888764850246771E-4</v>
      </c>
      <c r="E1245">
        <f t="shared" si="38"/>
        <v>6.1077210885294253</v>
      </c>
    </row>
    <row r="1246" spans="1:5" x14ac:dyDescent="0.2">
      <c r="A1246" s="1">
        <v>43549</v>
      </c>
      <c r="B1246">
        <v>199.44000199999999</v>
      </c>
      <c r="C1246">
        <f t="shared" si="39"/>
        <v>-5.5501579315439123E-3</v>
      </c>
      <c r="D1246">
        <f>Lambdas!$J$2*D1245+(1-Lambdas!$J$2)*C1245*C1245</f>
        <v>1.3707502360371627E-4</v>
      </c>
      <c r="E1246">
        <f t="shared" si="38"/>
        <v>8.6702566655858018</v>
      </c>
    </row>
    <row r="1247" spans="1:5" x14ac:dyDescent="0.2">
      <c r="A1247" s="1">
        <v>43550</v>
      </c>
      <c r="B1247">
        <v>200.61999499999999</v>
      </c>
      <c r="C1247">
        <f t="shared" si="39"/>
        <v>5.8990972892182586E-3</v>
      </c>
      <c r="D1247">
        <f>Lambdas!$J$2*D1246+(1-Lambdas!$J$2)*C1246*C1246</f>
        <v>1.334237370436315E-4</v>
      </c>
      <c r="E1247">
        <f t="shared" si="38"/>
        <v>8.6611622272944491</v>
      </c>
    </row>
    <row r="1248" spans="1:5" x14ac:dyDescent="0.2">
      <c r="A1248" s="1">
        <v>43551</v>
      </c>
      <c r="B1248">
        <v>199.21000699999999</v>
      </c>
      <c r="C1248">
        <f t="shared" si="39"/>
        <v>-7.0529667001091095E-3</v>
      </c>
      <c r="D1248">
        <f>Lambdas!$J$2*D1247+(1-Lambdas!$J$2)*C1247*C1247</f>
        <v>1.3003516743635056E-4</v>
      </c>
      <c r="E1248">
        <f t="shared" si="38"/>
        <v>8.5651603473808713</v>
      </c>
    </row>
    <row r="1249" spans="1:5" x14ac:dyDescent="0.2">
      <c r="A1249" s="1">
        <v>43552</v>
      </c>
      <c r="B1249">
        <v>200.66000399999999</v>
      </c>
      <c r="C1249">
        <f t="shared" si="39"/>
        <v>7.2523735991934131E-3</v>
      </c>
      <c r="D1249">
        <f>Lambdas!$J$2*D1248+(1-Lambdas!$J$2)*C1248*C1248</f>
        <v>1.2727650839694057E-4</v>
      </c>
      <c r="E1249">
        <f t="shared" si="38"/>
        <v>8.5558993474600111</v>
      </c>
    </row>
    <row r="1250" spans="1:5" x14ac:dyDescent="0.2">
      <c r="A1250" s="1">
        <v>43553</v>
      </c>
      <c r="B1250">
        <v>200.88999899999999</v>
      </c>
      <c r="C1250">
        <f t="shared" si="39"/>
        <v>1.1455361645259011E-3</v>
      </c>
      <c r="D1250">
        <f>Lambdas!$J$2*D1249+(1-Lambdas!$J$2)*C1249*C1249</f>
        <v>1.2471064230093509E-4</v>
      </c>
      <c r="E1250">
        <f t="shared" si="38"/>
        <v>8.9789919829951224</v>
      </c>
    </row>
    <row r="1251" spans="1:5" x14ac:dyDescent="0.2">
      <c r="A1251" s="1">
        <v>43556</v>
      </c>
      <c r="B1251">
        <v>205</v>
      </c>
      <c r="C1251">
        <f t="shared" si="39"/>
        <v>2.0252489542198767E-2</v>
      </c>
      <c r="D1251">
        <f>Lambdas!$J$2*D1250+(1-Lambdas!$J$2)*C1250*C1250</f>
        <v>1.2047087930941517E-4</v>
      </c>
      <c r="E1251">
        <f t="shared" si="38"/>
        <v>5.6194346247288554</v>
      </c>
    </row>
    <row r="1252" spans="1:5" x14ac:dyDescent="0.2">
      <c r="A1252" s="1">
        <v>43557</v>
      </c>
      <c r="B1252">
        <v>203.88000500000001</v>
      </c>
      <c r="C1252">
        <f t="shared" si="39"/>
        <v>-5.4783691423375457E-3</v>
      </c>
      <c r="D1252">
        <f>Lambdas!$J$2*D1251+(1-Lambdas!$J$2)*C1251*C1251</f>
        <v>1.3042422919202457E-4</v>
      </c>
      <c r="E1252">
        <f t="shared" si="38"/>
        <v>8.7146034490505571</v>
      </c>
    </row>
    <row r="1253" spans="1:5" x14ac:dyDescent="0.2">
      <c r="A1253" s="1">
        <v>43558</v>
      </c>
      <c r="B1253">
        <v>203.66999799999999</v>
      </c>
      <c r="C1253">
        <f t="shared" si="39"/>
        <v>-1.0305828342118551E-3</v>
      </c>
      <c r="D1253">
        <f>Lambdas!$J$2*D1252+(1-Lambdas!$J$2)*C1252*C1252</f>
        <v>1.2697425050549725E-4</v>
      </c>
      <c r="E1253">
        <f t="shared" si="38"/>
        <v>8.9631615482015494</v>
      </c>
    </row>
    <row r="1254" spans="1:5" x14ac:dyDescent="0.2">
      <c r="A1254" s="1">
        <v>43559</v>
      </c>
      <c r="B1254">
        <v>204.10000600000001</v>
      </c>
      <c r="C1254">
        <f t="shared" si="39"/>
        <v>2.1090720512941231E-3</v>
      </c>
      <c r="D1254">
        <f>Lambdas!$J$2*D1253+(1-Lambdas!$J$2)*C1253*C1253</f>
        <v>1.2264811889856249E-4</v>
      </c>
      <c r="E1254">
        <f t="shared" si="38"/>
        <v>8.9699232636135289</v>
      </c>
    </row>
    <row r="1255" spans="1:5" x14ac:dyDescent="0.2">
      <c r="A1255" s="1">
        <v>43560</v>
      </c>
      <c r="B1255">
        <v>205.33000200000001</v>
      </c>
      <c r="C1255">
        <f t="shared" si="39"/>
        <v>6.0083514946721135E-3</v>
      </c>
      <c r="D1255">
        <f>Lambdas!$J$2*D1254+(1-Lambdas!$J$2)*C1254*C1254</f>
        <v>1.1858696616427541E-4</v>
      </c>
      <c r="E1255">
        <f t="shared" si="38"/>
        <v>8.735443608528767</v>
      </c>
    </row>
    <row r="1256" spans="1:5" x14ac:dyDescent="0.2">
      <c r="A1256" s="1">
        <v>43563</v>
      </c>
      <c r="B1256">
        <v>205.25</v>
      </c>
      <c r="C1256">
        <f t="shared" si="39"/>
        <v>-3.8970237528752238E-4</v>
      </c>
      <c r="D1256">
        <f>Lambdas!$J$2*D1255+(1-Lambdas!$J$2)*C1255*C1255</f>
        <v>1.1575286136766735E-4</v>
      </c>
      <c r="E1256">
        <f t="shared" si="38"/>
        <v>9.0627411434472886</v>
      </c>
    </row>
    <row r="1257" spans="1:5" x14ac:dyDescent="0.2">
      <c r="A1257" s="1">
        <v>43564</v>
      </c>
      <c r="B1257">
        <v>204.91999799999999</v>
      </c>
      <c r="C1257">
        <f t="shared" si="39"/>
        <v>-1.60909902144244E-3</v>
      </c>
      <c r="D1257">
        <f>Lambdas!$J$2*D1256+(1-Lambdas!$J$2)*C1256*C1256</f>
        <v>1.117810038993274E-4</v>
      </c>
      <c r="E1257">
        <f t="shared" si="38"/>
        <v>9.0758057776049181</v>
      </c>
    </row>
    <row r="1258" spans="1:5" x14ac:dyDescent="0.2">
      <c r="A1258" s="1">
        <v>43565</v>
      </c>
      <c r="B1258">
        <v>204.520004</v>
      </c>
      <c r="C1258">
        <f t="shared" si="39"/>
        <v>-1.9538595413074386E-3</v>
      </c>
      <c r="D1258">
        <f>Lambdas!$J$2*D1257+(1-Lambdas!$J$2)*C1257*C1257</f>
        <v>1.0802935548964013E-4</v>
      </c>
      <c r="E1258">
        <f t="shared" si="38"/>
        <v>9.0977693193893714</v>
      </c>
    </row>
    <row r="1259" spans="1:5" x14ac:dyDescent="0.2">
      <c r="A1259" s="1">
        <v>43566</v>
      </c>
      <c r="B1259">
        <v>206.66999799999999</v>
      </c>
      <c r="C1259">
        <f t="shared" si="39"/>
        <v>1.0457518826163147E-2</v>
      </c>
      <c r="D1259">
        <f>Lambdas!$J$2*D1258+(1-Lambdas!$J$2)*C1258*C1258</f>
        <v>1.0444881212484901E-4</v>
      </c>
      <c r="E1259">
        <f t="shared" si="38"/>
        <v>8.1197962696425652</v>
      </c>
    </row>
    <row r="1260" spans="1:5" x14ac:dyDescent="0.2">
      <c r="A1260" s="1">
        <v>43567</v>
      </c>
      <c r="B1260">
        <v>210.55999800000001</v>
      </c>
      <c r="C1260">
        <f t="shared" si="39"/>
        <v>1.8647330042521226E-2</v>
      </c>
      <c r="D1260">
        <f>Lambdas!$J$2*D1259+(1-Lambdas!$J$2)*C1259*C1259</f>
        <v>1.0461754204751842E-4</v>
      </c>
      <c r="E1260">
        <f t="shared" si="38"/>
        <v>5.8414458509773386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Covariance_Stressed</vt:lpstr>
      <vt:lpstr>Correlation_Stressed</vt:lpstr>
      <vt:lpstr>Correlation_Stressed PRESENT</vt:lpstr>
      <vt:lpstr>Correlation_Regular PRESENT</vt:lpstr>
      <vt:lpstr>Correlation_Regular</vt:lpstr>
      <vt:lpstr>Covariance_Regular</vt:lpstr>
      <vt:lpstr>Returns</vt:lpstr>
      <vt:lpstr>Implied Volatility</vt:lpstr>
      <vt:lpstr>Lambdas</vt:lpstr>
      <vt:lpstr>Initial_Price</vt:lpstr>
      <vt:lpstr>Adverse Drift</vt:lpstr>
      <vt:lpstr>Market Cap</vt:lpstr>
      <vt:lpstr>Portfolio Value</vt:lpstr>
      <vt:lpstr>Apple</vt:lpstr>
      <vt:lpstr>Amazon</vt:lpstr>
      <vt:lpstr>Alphabet</vt:lpstr>
      <vt:lpstr>Facebook</vt:lpstr>
      <vt:lpstr>Johnson &amp; Johnson</vt:lpstr>
      <vt:lpstr>JP Morgan</vt:lpstr>
      <vt:lpstr>Microsoft</vt:lpstr>
      <vt:lpstr>Visa</vt:lpstr>
      <vt:lpstr>Exxon</vt:lpstr>
      <vt:lpstr>Berkshire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2019-04-14T01:08:55Z</dcterms:created>
  <dcterms:modified xsi:type="dcterms:W3CDTF">2019-09-16T14:46:11Z</dcterms:modified>
</cp:coreProperties>
</file>