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DELL PC\Desktop\DATA ANALYTICS ASSIGNMENT\"/>
    </mc:Choice>
  </mc:AlternateContent>
  <xr:revisionPtr revIDLastSave="0" documentId="13_ncr:1_{D7EEF4D0-9350-4A28-B507-C0C063125670}" xr6:coauthVersionLast="47" xr6:coauthVersionMax="47" xr10:uidLastSave="{00000000-0000-0000-0000-000000000000}"/>
  <bookViews>
    <workbookView xWindow="-120" yWindow="-120" windowWidth="20730" windowHeight="11160" firstSheet="4" activeTab="5" xr2:uid="{AED2C8DB-DFC4-4C99-9B25-FE6C6892EED9}"/>
  </bookViews>
  <sheets>
    <sheet name="Sum of %Change by Product " sheetId="6" r:id="rId1"/>
    <sheet name="Sum of % Change by Area" sheetId="5" r:id="rId2"/>
    <sheet name="Sum of Price by Area" sheetId="4" r:id="rId3"/>
    <sheet name="Sum of Price by Product" sheetId="3" r:id="rId4"/>
    <sheet name="Sheet2" sheetId="2" r:id="rId5"/>
    <sheet name="Sheet6" sheetId="7" r:id="rId6"/>
  </sheets>
  <definedNames>
    <definedName name="ExternalData_1" localSheetId="4" hidden="1">Sheet2!$A$1:$D$14</definedName>
    <definedName name="Slicer_Area">#N/A</definedName>
    <definedName name="Slicer_Product">#N/A</definedName>
  </definedNames>
  <calcPr calcId="18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25B199F-701B-482D-8D89-467861EEA07B}" keepAlive="1" name="Query - Wholesale spot petroleum prices" description="Connection to the 'Wholesale spot petroleum prices' query in the workbook." type="5" refreshedVersion="8" background="1" saveData="1">
    <dbPr connection="Provider=Microsoft.Mashup.OleDb.1;Data Source=$Workbook$;Location=&quot;Wholesale spot petroleum prices&quot;;Extended Properties=&quot;&quot;" command="SELECT * FROM [Wholesale spot petroleum prices]"/>
  </connection>
</connections>
</file>

<file path=xl/sharedStrings.xml><?xml version="1.0" encoding="utf-8"?>
<sst xmlns="http://schemas.openxmlformats.org/spreadsheetml/2006/main" count="70" uniqueCount="23">
  <si>
    <t>Product</t>
  </si>
  <si>
    <t>Area</t>
  </si>
  <si>
    <t>Price</t>
  </si>
  <si>
    <t>% change*</t>
  </si>
  <si>
    <t>Crude Oil ($/barrel)</t>
  </si>
  <si>
    <t>WTI</t>
  </si>
  <si>
    <t>Brent</t>
  </si>
  <si>
    <t>Louisiana Light</t>
  </si>
  <si>
    <t>Gasoline (RBOB) ($/gallon)</t>
  </si>
  <si>
    <t>NY Harbor</t>
  </si>
  <si>
    <t>Gulf Coast</t>
  </si>
  <si>
    <t>Los Angeles</t>
  </si>
  <si>
    <t>Heating Oil ($/gallon)</t>
  </si>
  <si>
    <t>3:2:1 Crack Spread ($/barrel)</t>
  </si>
  <si>
    <t>Gulf Coast (LLS)</t>
  </si>
  <si>
    <t>Low-Sulfur Diesel ($/gallon)</t>
  </si>
  <si>
    <t>Propane ($/gallon)</t>
  </si>
  <si>
    <t>Mont Belvieu, TX</t>
  </si>
  <si>
    <t/>
  </si>
  <si>
    <t>Row Labels</t>
  </si>
  <si>
    <t>Grand Total</t>
  </si>
  <si>
    <t>Sum of Price</t>
  </si>
  <si>
    <t>Sum of %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</si>
</sst>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_([$$-409]* \(#,##0.00\);_([$$-409]* &quot;-&quot;??_);_(@_)"/>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2" borderId="0" xfId="0" applyFill="1"/>
    <xf numFmtId="0" fontId="0" fillId="0" borderId="0" xfId="0" applyNumberFormat="1"/>
  </cellXfs>
  <cellStyles count="1">
    <cellStyle name="Normal" xfId="0" builtinId="0"/>
  </cellStyles>
  <dxfs count="7">
    <dxf>
      <numFmt numFmtId="164" formatCode="_([$$-409]* #,##0.00_);_([$$-409]* \(#,##0.00\);_([$$-409]* &quot;-&quot;??_);_(@_)"/>
    </dxf>
    <dxf>
      <numFmt numFmtId="0" formatCode="General"/>
    </dxf>
    <dxf>
      <numFmt numFmtId="0" formatCode="General"/>
    </dxf>
    <dxf>
      <numFmt numFmtId="0" formatCode="General"/>
    </dxf>
    <dxf>
      <numFmt numFmtId="0" formatCode="General"/>
    </dxf>
    <dxf>
      <numFmt numFmtId="164" formatCode="_([$$-409]* #,##0.00_);_([$$-409]* \(#,##0.00\);_([$$-409]* &quot;-&quot;??_);_(@_)"/>
    </dxf>
    <dxf>
      <numFmt numFmtId="164" formatCode="_([$$-409]* #,##0.00_);_([$$-409]* \(#,##0.0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[Wholesale spot petrleum prices.xlsx]Sum of %Change by Product !PivotTable1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%Change by Product '!$B$3</c:f>
              <c:strCache>
                <c:ptCount val="1"/>
                <c:pt idx="0">
                  <c:v>Total</c:v>
                </c:pt>
              </c:strCache>
            </c:strRef>
          </c:tx>
          <c:spPr>
            <a:solidFill>
              <a:schemeClr val="accent1"/>
            </a:solidFill>
            <a:ln>
              <a:noFill/>
            </a:ln>
            <a:effectLst/>
          </c:spPr>
          <c:invertIfNegative val="0"/>
          <c:cat>
            <c:strRef>
              <c:f>'Sum of %Change by Product '!$A$4:$A$11</c:f>
              <c:strCache>
                <c:ptCount val="7"/>
                <c:pt idx="1">
                  <c:v>3:2:1 Crack Spread ($/barrel)</c:v>
                </c:pt>
                <c:pt idx="2">
                  <c:v>Crude Oil ($/barrel)</c:v>
                </c:pt>
                <c:pt idx="3">
                  <c:v>Gasoline (RBOB) ($/gallon)</c:v>
                </c:pt>
                <c:pt idx="4">
                  <c:v>Heating Oil ($/gallon)</c:v>
                </c:pt>
                <c:pt idx="5">
                  <c:v>Low-Sulfur Diesel ($/gallon)</c:v>
                </c:pt>
                <c:pt idx="6">
                  <c:v>Propane ($/gallon)</c:v>
                </c:pt>
              </c:strCache>
            </c:strRef>
          </c:cat>
          <c:val>
            <c:numRef>
              <c:f>'Sum of %Change by Product '!$B$4:$B$11</c:f>
              <c:numCache>
                <c:formatCode>General</c:formatCode>
                <c:ptCount val="7"/>
                <c:pt idx="0">
                  <c:v>19.000000000000004</c:v>
                </c:pt>
                <c:pt idx="1">
                  <c:v>13.5</c:v>
                </c:pt>
                <c:pt idx="2">
                  <c:v>0.8</c:v>
                </c:pt>
                <c:pt idx="3">
                  <c:v>3</c:v>
                </c:pt>
                <c:pt idx="4">
                  <c:v>3.2</c:v>
                </c:pt>
                <c:pt idx="5">
                  <c:v>3</c:v>
                </c:pt>
                <c:pt idx="6">
                  <c:v>0</c:v>
                </c:pt>
              </c:numCache>
            </c:numRef>
          </c:val>
          <c:extLst>
            <c:ext xmlns:c16="http://schemas.microsoft.com/office/drawing/2014/chart" uri="{C3380CC4-5D6E-409C-BE32-E72D297353CC}">
              <c16:uniqueId val="{00000000-36C4-43EA-A2C1-A0F21DE14D9F}"/>
            </c:ext>
          </c:extLst>
        </c:ser>
        <c:dLbls>
          <c:showLegendKey val="0"/>
          <c:showVal val="0"/>
          <c:showCatName val="0"/>
          <c:showSerName val="0"/>
          <c:showPercent val="0"/>
          <c:showBubbleSize val="0"/>
        </c:dLbls>
        <c:gapWidth val="219"/>
        <c:overlap val="-27"/>
        <c:axId val="793774104"/>
        <c:axId val="793781304"/>
      </c:barChart>
      <c:catAx>
        <c:axId val="793774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781304"/>
        <c:crosses val="autoZero"/>
        <c:auto val="1"/>
        <c:lblAlgn val="ctr"/>
        <c:lblOffset val="100"/>
        <c:noMultiLvlLbl val="0"/>
      </c:catAx>
      <c:valAx>
        <c:axId val="793781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774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[Wholesale spot petrleum prices.xlsx]Sum of % Change by Area!PivotTable1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 Change by Area'!$B$3</c:f>
              <c:strCache>
                <c:ptCount val="1"/>
                <c:pt idx="0">
                  <c:v>Total</c:v>
                </c:pt>
              </c:strCache>
            </c:strRef>
          </c:tx>
          <c:spPr>
            <a:solidFill>
              <a:schemeClr val="accent1"/>
            </a:solidFill>
            <a:ln>
              <a:noFill/>
            </a:ln>
            <a:effectLst/>
          </c:spPr>
          <c:invertIfNegative val="0"/>
          <c:cat>
            <c:strRef>
              <c:f>'Sum of % Change by Area'!$A$4:$A$12</c:f>
              <c:strCache>
                <c:ptCount val="8"/>
                <c:pt idx="0">
                  <c:v>Brent</c:v>
                </c:pt>
                <c:pt idx="1">
                  <c:v>Gulf Coast</c:v>
                </c:pt>
                <c:pt idx="2">
                  <c:v>Gulf Coast (LLS)</c:v>
                </c:pt>
                <c:pt idx="3">
                  <c:v>Los Angeles</c:v>
                </c:pt>
                <c:pt idx="4">
                  <c:v>Louisiana Light</c:v>
                </c:pt>
                <c:pt idx="5">
                  <c:v>Mont Belvieu, TX</c:v>
                </c:pt>
                <c:pt idx="6">
                  <c:v>NY Harbor</c:v>
                </c:pt>
                <c:pt idx="7">
                  <c:v>WTI</c:v>
                </c:pt>
              </c:strCache>
            </c:strRef>
          </c:cat>
          <c:val>
            <c:numRef>
              <c:f>'Sum of % Change by Area'!$B$4:$B$12</c:f>
              <c:numCache>
                <c:formatCode>General</c:formatCode>
                <c:ptCount val="8"/>
                <c:pt idx="0">
                  <c:v>2.2000000000000002</c:v>
                </c:pt>
                <c:pt idx="1">
                  <c:v>9.6999999999999993</c:v>
                </c:pt>
                <c:pt idx="2">
                  <c:v>13.5</c:v>
                </c:pt>
                <c:pt idx="3">
                  <c:v>6.1</c:v>
                </c:pt>
                <c:pt idx="4">
                  <c:v>1</c:v>
                </c:pt>
                <c:pt idx="5">
                  <c:v>0</c:v>
                </c:pt>
                <c:pt idx="6">
                  <c:v>9.1999999999999993</c:v>
                </c:pt>
                <c:pt idx="7">
                  <c:v>0.8</c:v>
                </c:pt>
              </c:numCache>
            </c:numRef>
          </c:val>
          <c:extLst>
            <c:ext xmlns:c16="http://schemas.microsoft.com/office/drawing/2014/chart" uri="{C3380CC4-5D6E-409C-BE32-E72D297353CC}">
              <c16:uniqueId val="{00000000-9C57-4F83-9F47-CD4018FFD9D8}"/>
            </c:ext>
          </c:extLst>
        </c:ser>
        <c:dLbls>
          <c:showLegendKey val="0"/>
          <c:showVal val="0"/>
          <c:showCatName val="0"/>
          <c:showSerName val="0"/>
          <c:showPercent val="0"/>
          <c:showBubbleSize val="0"/>
        </c:dLbls>
        <c:gapWidth val="182"/>
        <c:axId val="793782744"/>
        <c:axId val="793783464"/>
      </c:barChart>
      <c:catAx>
        <c:axId val="793782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783464"/>
        <c:crosses val="autoZero"/>
        <c:auto val="1"/>
        <c:lblAlgn val="ctr"/>
        <c:lblOffset val="100"/>
        <c:noMultiLvlLbl val="0"/>
      </c:catAx>
      <c:valAx>
        <c:axId val="793783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782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[Wholesale spot petrleum prices.xlsx]Sum of Price by Area!PivotTable1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'Sum of Price by Area'!$B$3</c:f>
              <c:strCache>
                <c:ptCount val="1"/>
                <c:pt idx="0">
                  <c:v>Total</c:v>
                </c:pt>
              </c:strCache>
            </c:strRef>
          </c:tx>
          <c:spPr>
            <a:solidFill>
              <a:schemeClr val="accent1"/>
            </a:solidFill>
            <a:ln>
              <a:noFill/>
            </a:ln>
            <a:effectLst/>
            <a:sp3d/>
          </c:spPr>
          <c:invertIfNegative val="0"/>
          <c:cat>
            <c:strRef>
              <c:f>'Sum of Price by Area'!$A$4:$A$12</c:f>
              <c:strCache>
                <c:ptCount val="8"/>
                <c:pt idx="0">
                  <c:v>Brent</c:v>
                </c:pt>
                <c:pt idx="1">
                  <c:v>Gulf Coast</c:v>
                </c:pt>
                <c:pt idx="2">
                  <c:v>Gulf Coast (LLS)</c:v>
                </c:pt>
                <c:pt idx="3">
                  <c:v>Los Angeles</c:v>
                </c:pt>
                <c:pt idx="4">
                  <c:v>Louisiana Light</c:v>
                </c:pt>
                <c:pt idx="5">
                  <c:v>Mont Belvieu, TX</c:v>
                </c:pt>
                <c:pt idx="6">
                  <c:v>NY Harbor</c:v>
                </c:pt>
                <c:pt idx="7">
                  <c:v>WTI</c:v>
                </c:pt>
              </c:strCache>
            </c:strRef>
          </c:cat>
          <c:val>
            <c:numRef>
              <c:f>'Sum of Price by Area'!$B$4:$B$12</c:f>
              <c:numCache>
                <c:formatCode>_([$$-409]* #,##0.00_);_([$$-409]* \(#,##0.00\);_([$$-409]* "-"??_);_(@_)</c:formatCode>
                <c:ptCount val="8"/>
                <c:pt idx="0">
                  <c:v>80.209999999999994</c:v>
                </c:pt>
                <c:pt idx="1">
                  <c:v>6.99</c:v>
                </c:pt>
                <c:pt idx="2">
                  <c:v>17.59</c:v>
                </c:pt>
                <c:pt idx="3">
                  <c:v>4.7300000000000004</c:v>
                </c:pt>
                <c:pt idx="4">
                  <c:v>74.900000000000006</c:v>
                </c:pt>
                <c:pt idx="5">
                  <c:v>0.78</c:v>
                </c:pt>
                <c:pt idx="6">
                  <c:v>7.379999999999999</c:v>
                </c:pt>
                <c:pt idx="7">
                  <c:v>72.150000000000006</c:v>
                </c:pt>
              </c:numCache>
            </c:numRef>
          </c:val>
          <c:extLst>
            <c:ext xmlns:c16="http://schemas.microsoft.com/office/drawing/2014/chart" uri="{C3380CC4-5D6E-409C-BE32-E72D297353CC}">
              <c16:uniqueId val="{00000000-27C8-415E-B64E-DDDD30EC6606}"/>
            </c:ext>
          </c:extLst>
        </c:ser>
        <c:dLbls>
          <c:showLegendKey val="0"/>
          <c:showVal val="0"/>
          <c:showCatName val="0"/>
          <c:showSerName val="0"/>
          <c:showPercent val="0"/>
          <c:showBubbleSize val="0"/>
        </c:dLbls>
        <c:gapWidth val="150"/>
        <c:shape val="box"/>
        <c:axId val="794251880"/>
        <c:axId val="794250440"/>
        <c:axId val="0"/>
      </c:bar3DChart>
      <c:catAx>
        <c:axId val="794251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250440"/>
        <c:crosses val="autoZero"/>
        <c:auto val="1"/>
        <c:lblAlgn val="ctr"/>
        <c:lblOffset val="100"/>
        <c:noMultiLvlLbl val="0"/>
      </c:catAx>
      <c:valAx>
        <c:axId val="794250440"/>
        <c:scaling>
          <c:orientation val="minMax"/>
        </c:scaling>
        <c:delete val="0"/>
        <c:axPos val="l"/>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251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[Wholesale spot petrleum prices.xlsx]Sum of Price by Product!PivotTable1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 of Price by Product'!$B$3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'Sum of Price by Product'!$A$4:$A$11</c:f>
              <c:strCache>
                <c:ptCount val="7"/>
                <c:pt idx="1">
                  <c:v>3:2:1 Crack Spread ($/barrel)</c:v>
                </c:pt>
                <c:pt idx="2">
                  <c:v>Crude Oil ($/barrel)</c:v>
                </c:pt>
                <c:pt idx="3">
                  <c:v>Gasoline (RBOB) ($/gallon)</c:v>
                </c:pt>
                <c:pt idx="4">
                  <c:v>Heating Oil ($/gallon)</c:v>
                </c:pt>
                <c:pt idx="5">
                  <c:v>Low-Sulfur Diesel ($/gallon)</c:v>
                </c:pt>
                <c:pt idx="6">
                  <c:v>Propane ($/gallon)</c:v>
                </c:pt>
              </c:strCache>
            </c:strRef>
          </c:cat>
          <c:val>
            <c:numRef>
              <c:f>'Sum of Price by Product'!$B$4:$B$11</c:f>
              <c:numCache>
                <c:formatCode>_([$$-409]* #,##0.00_);_([$$-409]* \(#,##0.00\);_([$$-409]* "-"??_);_(@_)</c:formatCode>
                <c:ptCount val="7"/>
                <c:pt idx="0">
                  <c:v>166.83</c:v>
                </c:pt>
                <c:pt idx="1">
                  <c:v>17.59</c:v>
                </c:pt>
                <c:pt idx="2">
                  <c:v>72.150000000000006</c:v>
                </c:pt>
                <c:pt idx="3">
                  <c:v>2.11</c:v>
                </c:pt>
                <c:pt idx="4">
                  <c:v>2.59</c:v>
                </c:pt>
                <c:pt idx="5">
                  <c:v>2.68</c:v>
                </c:pt>
                <c:pt idx="6">
                  <c:v>0.78</c:v>
                </c:pt>
              </c:numCache>
            </c:numRef>
          </c:val>
          <c:smooth val="0"/>
          <c:extLst>
            <c:ext xmlns:c16="http://schemas.microsoft.com/office/drawing/2014/chart" uri="{C3380CC4-5D6E-409C-BE32-E72D297353CC}">
              <c16:uniqueId val="{00000000-8517-45BF-98B9-EE61B360DB43}"/>
            </c:ext>
          </c:extLst>
        </c:ser>
        <c:dLbls>
          <c:showLegendKey val="0"/>
          <c:showVal val="0"/>
          <c:showCatName val="0"/>
          <c:showSerName val="0"/>
          <c:showPercent val="0"/>
          <c:showBubbleSize val="0"/>
        </c:dLbls>
        <c:marker val="1"/>
        <c:smooth val="0"/>
        <c:axId val="795330848"/>
        <c:axId val="795331568"/>
      </c:lineChart>
      <c:catAx>
        <c:axId val="79533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331568"/>
        <c:crosses val="autoZero"/>
        <c:auto val="1"/>
        <c:lblAlgn val="ctr"/>
        <c:lblOffset val="100"/>
        <c:noMultiLvlLbl val="0"/>
      </c:catAx>
      <c:valAx>
        <c:axId val="795331568"/>
        <c:scaling>
          <c:orientation val="minMax"/>
        </c:scaling>
        <c:delete val="0"/>
        <c:axPos val="l"/>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33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[Wholesale spot petrleum prices.xlsx]Sum of %Change by Product !PivotTable1</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Rockwell" panose="020606030202050204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%Change by Product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Rockwell" panose="02060603020205020403"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 of %Change by Product '!$A$4:$A$11</c:f>
              <c:strCache>
                <c:ptCount val="7"/>
                <c:pt idx="1">
                  <c:v>3:2:1 Crack Spread ($/barrel)</c:v>
                </c:pt>
                <c:pt idx="2">
                  <c:v>Crude Oil ($/barrel)</c:v>
                </c:pt>
                <c:pt idx="3">
                  <c:v>Gasoline (RBOB) ($/gallon)</c:v>
                </c:pt>
                <c:pt idx="4">
                  <c:v>Heating Oil ($/gallon)</c:v>
                </c:pt>
                <c:pt idx="5">
                  <c:v>Low-Sulfur Diesel ($/gallon)</c:v>
                </c:pt>
                <c:pt idx="6">
                  <c:v>Propane ($/gallon)</c:v>
                </c:pt>
              </c:strCache>
            </c:strRef>
          </c:cat>
          <c:val>
            <c:numRef>
              <c:f>'Sum of %Change by Product '!$B$4:$B$11</c:f>
              <c:numCache>
                <c:formatCode>General</c:formatCode>
                <c:ptCount val="7"/>
                <c:pt idx="0">
                  <c:v>19.000000000000004</c:v>
                </c:pt>
                <c:pt idx="1">
                  <c:v>13.5</c:v>
                </c:pt>
                <c:pt idx="2">
                  <c:v>0.8</c:v>
                </c:pt>
                <c:pt idx="3">
                  <c:v>3</c:v>
                </c:pt>
                <c:pt idx="4">
                  <c:v>3.2</c:v>
                </c:pt>
                <c:pt idx="5">
                  <c:v>3</c:v>
                </c:pt>
                <c:pt idx="6">
                  <c:v>0</c:v>
                </c:pt>
              </c:numCache>
            </c:numRef>
          </c:val>
          <c:extLst>
            <c:ext xmlns:c16="http://schemas.microsoft.com/office/drawing/2014/chart" uri="{C3380CC4-5D6E-409C-BE32-E72D297353CC}">
              <c16:uniqueId val="{00000000-5446-4ECB-B435-35EE77118B8C}"/>
            </c:ext>
          </c:extLst>
        </c:ser>
        <c:dLbls>
          <c:showLegendKey val="0"/>
          <c:showVal val="1"/>
          <c:showCatName val="0"/>
          <c:showSerName val="0"/>
          <c:showPercent val="0"/>
          <c:showBubbleSize val="0"/>
        </c:dLbls>
        <c:gapWidth val="219"/>
        <c:overlap val="-27"/>
        <c:axId val="793774104"/>
        <c:axId val="793781304"/>
      </c:barChart>
      <c:catAx>
        <c:axId val="79377410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Rockwell" panose="02060603020205020403" pitchFamily="18" charset="0"/>
                <a:ea typeface="+mn-ea"/>
                <a:cs typeface="+mn-cs"/>
              </a:defRPr>
            </a:pPr>
            <a:endParaRPr lang="en-US"/>
          </a:p>
        </c:txPr>
        <c:crossAx val="793781304"/>
        <c:crosses val="autoZero"/>
        <c:auto val="1"/>
        <c:lblAlgn val="ctr"/>
        <c:lblOffset val="100"/>
        <c:noMultiLvlLbl val="0"/>
      </c:catAx>
      <c:valAx>
        <c:axId val="793781304"/>
        <c:scaling>
          <c:orientation val="minMax"/>
        </c:scaling>
        <c:delete val="1"/>
        <c:axPos val="l"/>
        <c:numFmt formatCode="General" sourceLinked="1"/>
        <c:majorTickMark val="none"/>
        <c:minorTickMark val="none"/>
        <c:tickLblPos val="nextTo"/>
        <c:crossAx val="793774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[Wholesale spot petrleum prices.xlsx]Sum of % Change by Area!PivotTable1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Rockwell" panose="020606030202050204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 Change by Area'!$B$3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Rockwell" panose="020606030202050204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 of % Change by Area'!$A$4:$A$12</c:f>
              <c:strCache>
                <c:ptCount val="8"/>
                <c:pt idx="0">
                  <c:v>Brent</c:v>
                </c:pt>
                <c:pt idx="1">
                  <c:v>Gulf Coast</c:v>
                </c:pt>
                <c:pt idx="2">
                  <c:v>Gulf Coast (LLS)</c:v>
                </c:pt>
                <c:pt idx="3">
                  <c:v>Los Angeles</c:v>
                </c:pt>
                <c:pt idx="4">
                  <c:v>Louisiana Light</c:v>
                </c:pt>
                <c:pt idx="5">
                  <c:v>Mont Belvieu, TX</c:v>
                </c:pt>
                <c:pt idx="6">
                  <c:v>NY Harbor</c:v>
                </c:pt>
                <c:pt idx="7">
                  <c:v>WTI</c:v>
                </c:pt>
              </c:strCache>
            </c:strRef>
          </c:cat>
          <c:val>
            <c:numRef>
              <c:f>'Sum of % Change by Area'!$B$4:$B$12</c:f>
              <c:numCache>
                <c:formatCode>General</c:formatCode>
                <c:ptCount val="8"/>
                <c:pt idx="0">
                  <c:v>2.2000000000000002</c:v>
                </c:pt>
                <c:pt idx="1">
                  <c:v>9.6999999999999993</c:v>
                </c:pt>
                <c:pt idx="2">
                  <c:v>13.5</c:v>
                </c:pt>
                <c:pt idx="3">
                  <c:v>6.1</c:v>
                </c:pt>
                <c:pt idx="4">
                  <c:v>1</c:v>
                </c:pt>
                <c:pt idx="5">
                  <c:v>0</c:v>
                </c:pt>
                <c:pt idx="6">
                  <c:v>9.1999999999999993</c:v>
                </c:pt>
                <c:pt idx="7">
                  <c:v>0.8</c:v>
                </c:pt>
              </c:numCache>
            </c:numRef>
          </c:val>
          <c:extLst>
            <c:ext xmlns:c16="http://schemas.microsoft.com/office/drawing/2014/chart" uri="{C3380CC4-5D6E-409C-BE32-E72D297353CC}">
              <c16:uniqueId val="{00000000-83BC-4C68-86E5-7C5AD86D7A4D}"/>
            </c:ext>
          </c:extLst>
        </c:ser>
        <c:dLbls>
          <c:dLblPos val="outEnd"/>
          <c:showLegendKey val="0"/>
          <c:showVal val="1"/>
          <c:showCatName val="0"/>
          <c:showSerName val="0"/>
          <c:showPercent val="0"/>
          <c:showBubbleSize val="0"/>
        </c:dLbls>
        <c:gapWidth val="182"/>
        <c:axId val="793782744"/>
        <c:axId val="793783464"/>
      </c:barChart>
      <c:catAx>
        <c:axId val="793782744"/>
        <c:scaling>
          <c:orientation val="minMax"/>
        </c:scaling>
        <c:delete val="0"/>
        <c:axPos val="b"/>
        <c:numFmt formatCode="General" sourceLinked="1"/>
        <c:majorTickMark val="none"/>
        <c:minorTickMark val="none"/>
        <c:tickLblPos val="low"/>
        <c:spPr>
          <a:noFill/>
          <a:ln w="9525" cap="flat" cmpd="sng" algn="ctr">
            <a:solidFill>
              <a:schemeClr val="lt1">
                <a:shade val="50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Rockwell" panose="02060603020205020403" pitchFamily="18" charset="0"/>
                <a:ea typeface="+mn-ea"/>
                <a:cs typeface="+mn-cs"/>
              </a:defRPr>
            </a:pPr>
            <a:endParaRPr lang="en-US"/>
          </a:p>
        </c:txPr>
        <c:crossAx val="793783464"/>
        <c:crosses val="autoZero"/>
        <c:auto val="1"/>
        <c:lblAlgn val="ctr"/>
        <c:lblOffset val="100"/>
        <c:noMultiLvlLbl val="0"/>
      </c:catAx>
      <c:valAx>
        <c:axId val="793783464"/>
        <c:scaling>
          <c:orientation val="minMax"/>
        </c:scaling>
        <c:delete val="1"/>
        <c:axPos val="l"/>
        <c:numFmt formatCode="General" sourceLinked="1"/>
        <c:majorTickMark val="none"/>
        <c:minorTickMark val="none"/>
        <c:tickLblPos val="nextTo"/>
        <c:crossAx val="793782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[Wholesale spot petrleum prices.xlsx]Sum of Price by Area!PivotTable1</c:name>
    <c:fmtId val="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Rockwell" panose="020606030202050204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2520325203252036E-2"/>
          <c:y val="8.1736876444574599E-2"/>
          <c:w val="0.93495934959349591"/>
          <c:h val="0.56364535205987387"/>
        </c:manualLayout>
      </c:layout>
      <c:bar3DChart>
        <c:barDir val="col"/>
        <c:grouping val="clustered"/>
        <c:varyColors val="0"/>
        <c:ser>
          <c:idx val="0"/>
          <c:order val="0"/>
          <c:tx>
            <c:strRef>
              <c:f>'Sum of Price by Area'!$B$3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Rockwell" panose="02060603020205020403"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 of Price by Area'!$A$4:$A$12</c:f>
              <c:strCache>
                <c:ptCount val="8"/>
                <c:pt idx="0">
                  <c:v>Brent</c:v>
                </c:pt>
                <c:pt idx="1">
                  <c:v>Gulf Coast</c:v>
                </c:pt>
                <c:pt idx="2">
                  <c:v>Gulf Coast (LLS)</c:v>
                </c:pt>
                <c:pt idx="3">
                  <c:v>Los Angeles</c:v>
                </c:pt>
                <c:pt idx="4">
                  <c:v>Louisiana Light</c:v>
                </c:pt>
                <c:pt idx="5">
                  <c:v>Mont Belvieu, TX</c:v>
                </c:pt>
                <c:pt idx="6">
                  <c:v>NY Harbor</c:v>
                </c:pt>
                <c:pt idx="7">
                  <c:v>WTI</c:v>
                </c:pt>
              </c:strCache>
            </c:strRef>
          </c:cat>
          <c:val>
            <c:numRef>
              <c:f>'Sum of Price by Area'!$B$4:$B$12</c:f>
              <c:numCache>
                <c:formatCode>_([$$-409]* #,##0.00_);_([$$-409]* \(#,##0.00\);_([$$-409]* "-"??_);_(@_)</c:formatCode>
                <c:ptCount val="8"/>
                <c:pt idx="0">
                  <c:v>80.209999999999994</c:v>
                </c:pt>
                <c:pt idx="1">
                  <c:v>6.99</c:v>
                </c:pt>
                <c:pt idx="2">
                  <c:v>17.59</c:v>
                </c:pt>
                <c:pt idx="3">
                  <c:v>4.7300000000000004</c:v>
                </c:pt>
                <c:pt idx="4">
                  <c:v>74.900000000000006</c:v>
                </c:pt>
                <c:pt idx="5">
                  <c:v>0.78</c:v>
                </c:pt>
                <c:pt idx="6">
                  <c:v>7.379999999999999</c:v>
                </c:pt>
                <c:pt idx="7">
                  <c:v>72.150000000000006</c:v>
                </c:pt>
              </c:numCache>
            </c:numRef>
          </c:val>
          <c:extLst>
            <c:ext xmlns:c16="http://schemas.microsoft.com/office/drawing/2014/chart" uri="{C3380CC4-5D6E-409C-BE32-E72D297353CC}">
              <c16:uniqueId val="{00000000-C474-402E-9491-B107B9DB4D42}"/>
            </c:ext>
          </c:extLst>
        </c:ser>
        <c:dLbls>
          <c:showLegendKey val="0"/>
          <c:showVal val="1"/>
          <c:showCatName val="0"/>
          <c:showSerName val="0"/>
          <c:showPercent val="0"/>
          <c:showBubbleSize val="0"/>
        </c:dLbls>
        <c:gapWidth val="150"/>
        <c:shape val="box"/>
        <c:axId val="794251880"/>
        <c:axId val="794250440"/>
        <c:axId val="0"/>
      </c:bar3DChart>
      <c:catAx>
        <c:axId val="794251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Rockwell" panose="02060603020205020403" pitchFamily="18" charset="0"/>
                <a:ea typeface="+mn-ea"/>
                <a:cs typeface="+mn-cs"/>
              </a:defRPr>
            </a:pPr>
            <a:endParaRPr lang="en-US"/>
          </a:p>
        </c:txPr>
        <c:crossAx val="794250440"/>
        <c:crosses val="autoZero"/>
        <c:auto val="1"/>
        <c:lblAlgn val="ctr"/>
        <c:lblOffset val="100"/>
        <c:noMultiLvlLbl val="0"/>
      </c:catAx>
      <c:valAx>
        <c:axId val="794250440"/>
        <c:scaling>
          <c:orientation val="minMax"/>
        </c:scaling>
        <c:delete val="1"/>
        <c:axPos val="l"/>
        <c:numFmt formatCode="_([$$-409]* #,##0.00_);_([$$-409]* \(#,##0.00\);_([$$-409]* &quot;-&quot;??_);_(@_)" sourceLinked="1"/>
        <c:majorTickMark val="none"/>
        <c:minorTickMark val="none"/>
        <c:tickLblPos val="nextTo"/>
        <c:crossAx val="794251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[Wholesale spot petrleum prices.xlsx]Sum of Price by Product!PivotTable1</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305433186490456E-2"/>
          <c:y val="1.9253910950661854E-2"/>
          <c:w val="0.93538913362701914"/>
          <c:h val="0.72963491476922782"/>
        </c:manualLayout>
      </c:layout>
      <c:lineChart>
        <c:grouping val="standard"/>
        <c:varyColors val="0"/>
        <c:ser>
          <c:idx val="0"/>
          <c:order val="0"/>
          <c:tx>
            <c:strRef>
              <c:f>'Sum of Price by Product'!$B$3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 of Price by Product'!$A$4:$A$11</c:f>
              <c:strCache>
                <c:ptCount val="7"/>
                <c:pt idx="1">
                  <c:v>3:2:1 Crack Spread ($/barrel)</c:v>
                </c:pt>
                <c:pt idx="2">
                  <c:v>Crude Oil ($/barrel)</c:v>
                </c:pt>
                <c:pt idx="3">
                  <c:v>Gasoline (RBOB) ($/gallon)</c:v>
                </c:pt>
                <c:pt idx="4">
                  <c:v>Heating Oil ($/gallon)</c:v>
                </c:pt>
                <c:pt idx="5">
                  <c:v>Low-Sulfur Diesel ($/gallon)</c:v>
                </c:pt>
                <c:pt idx="6">
                  <c:v>Propane ($/gallon)</c:v>
                </c:pt>
              </c:strCache>
            </c:strRef>
          </c:cat>
          <c:val>
            <c:numRef>
              <c:f>'Sum of Price by Product'!$B$4:$B$11</c:f>
              <c:numCache>
                <c:formatCode>_([$$-409]* #,##0.00_);_([$$-409]* \(#,##0.00\);_([$$-409]* "-"??_);_(@_)</c:formatCode>
                <c:ptCount val="7"/>
                <c:pt idx="0">
                  <c:v>166.83</c:v>
                </c:pt>
                <c:pt idx="1">
                  <c:v>17.59</c:v>
                </c:pt>
                <c:pt idx="2">
                  <c:v>72.150000000000006</c:v>
                </c:pt>
                <c:pt idx="3">
                  <c:v>2.11</c:v>
                </c:pt>
                <c:pt idx="4">
                  <c:v>2.59</c:v>
                </c:pt>
                <c:pt idx="5">
                  <c:v>2.68</c:v>
                </c:pt>
                <c:pt idx="6">
                  <c:v>0.78</c:v>
                </c:pt>
              </c:numCache>
            </c:numRef>
          </c:val>
          <c:smooth val="0"/>
          <c:extLst>
            <c:ext xmlns:c16="http://schemas.microsoft.com/office/drawing/2014/chart" uri="{C3380CC4-5D6E-409C-BE32-E72D297353CC}">
              <c16:uniqueId val="{00000000-ADB1-48F5-A3ED-A6AF4C00CCC3}"/>
            </c:ext>
          </c:extLst>
        </c:ser>
        <c:dLbls>
          <c:dLblPos val="t"/>
          <c:showLegendKey val="0"/>
          <c:showVal val="1"/>
          <c:showCatName val="0"/>
          <c:showSerName val="0"/>
          <c:showPercent val="0"/>
          <c:showBubbleSize val="0"/>
        </c:dLbls>
        <c:marker val="1"/>
        <c:smooth val="0"/>
        <c:axId val="795330848"/>
        <c:axId val="795331568"/>
      </c:lineChart>
      <c:catAx>
        <c:axId val="79533084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331568"/>
        <c:crosses val="autoZero"/>
        <c:auto val="1"/>
        <c:lblAlgn val="ctr"/>
        <c:lblOffset val="100"/>
        <c:noMultiLvlLbl val="0"/>
      </c:catAx>
      <c:valAx>
        <c:axId val="795331568"/>
        <c:scaling>
          <c:orientation val="minMax"/>
        </c:scaling>
        <c:delete val="1"/>
        <c:axPos val="l"/>
        <c:numFmt formatCode="_([$$-409]* #,##0.00_);_([$$-409]* \(#,##0.00\);_([$$-409]* &quot;-&quot;??_);_(@_)" sourceLinked="1"/>
        <c:majorTickMark val="none"/>
        <c:minorTickMark val="none"/>
        <c:tickLblPos val="nextTo"/>
        <c:crossAx val="7953308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238125</xdr:colOff>
      <xdr:row>2</xdr:row>
      <xdr:rowOff>147637</xdr:rowOff>
    </xdr:from>
    <xdr:to>
      <xdr:col>5</xdr:col>
      <xdr:colOff>133350</xdr:colOff>
      <xdr:row>17</xdr:row>
      <xdr:rowOff>33337</xdr:rowOff>
    </xdr:to>
    <xdr:graphicFrame macro="">
      <xdr:nvGraphicFramePr>
        <xdr:cNvPr id="4" name="Chart 3">
          <a:extLst>
            <a:ext uri="{FF2B5EF4-FFF2-40B4-BE49-F238E27FC236}">
              <a16:creationId xmlns:a16="http://schemas.microsoft.com/office/drawing/2014/main" id="{6BD7145D-F333-ACD9-1ED6-C4D5734C4D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438150</xdr:colOff>
      <xdr:row>1</xdr:row>
      <xdr:rowOff>147637</xdr:rowOff>
    </xdr:from>
    <xdr:to>
      <xdr:col>5</xdr:col>
      <xdr:colOff>1295400</xdr:colOff>
      <xdr:row>16</xdr:row>
      <xdr:rowOff>33337</xdr:rowOff>
    </xdr:to>
    <xdr:graphicFrame macro="">
      <xdr:nvGraphicFramePr>
        <xdr:cNvPr id="2" name="Chart 1">
          <a:extLst>
            <a:ext uri="{FF2B5EF4-FFF2-40B4-BE49-F238E27FC236}">
              <a16:creationId xmlns:a16="http://schemas.microsoft.com/office/drawing/2014/main" id="{8EF73AC0-3463-DD99-9B6F-4CE22A706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447675</xdr:colOff>
      <xdr:row>3</xdr:row>
      <xdr:rowOff>33337</xdr:rowOff>
    </xdr:from>
    <xdr:to>
      <xdr:col>5</xdr:col>
      <xdr:colOff>1304925</xdr:colOff>
      <xdr:row>17</xdr:row>
      <xdr:rowOff>109537</xdr:rowOff>
    </xdr:to>
    <xdr:graphicFrame macro="">
      <xdr:nvGraphicFramePr>
        <xdr:cNvPr id="2" name="Chart 1">
          <a:extLst>
            <a:ext uri="{FF2B5EF4-FFF2-40B4-BE49-F238E27FC236}">
              <a16:creationId xmlns:a16="http://schemas.microsoft.com/office/drawing/2014/main" id="{A1596608-9A8F-0B74-FC9D-3829A6739A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438149</xdr:colOff>
      <xdr:row>3</xdr:row>
      <xdr:rowOff>23812</xdr:rowOff>
    </xdr:from>
    <xdr:to>
      <xdr:col>6</xdr:col>
      <xdr:colOff>428624</xdr:colOff>
      <xdr:row>17</xdr:row>
      <xdr:rowOff>100012</xdr:rowOff>
    </xdr:to>
    <xdr:graphicFrame macro="">
      <xdr:nvGraphicFramePr>
        <xdr:cNvPr id="2" name="Chart 1">
          <a:extLst>
            <a:ext uri="{FF2B5EF4-FFF2-40B4-BE49-F238E27FC236}">
              <a16:creationId xmlns:a16="http://schemas.microsoft.com/office/drawing/2014/main" id="{B600E634-E36E-CE37-D6E0-013218A2E2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28574</xdr:colOff>
      <xdr:row>0</xdr:row>
      <xdr:rowOff>0</xdr:rowOff>
    </xdr:from>
    <xdr:to>
      <xdr:col>21</xdr:col>
      <xdr:colOff>19049</xdr:colOff>
      <xdr:row>4</xdr:row>
      <xdr:rowOff>180974</xdr:rowOff>
    </xdr:to>
    <xdr:sp macro="" textlink="">
      <xdr:nvSpPr>
        <xdr:cNvPr id="2" name="Rectangle 1">
          <a:extLst>
            <a:ext uri="{FF2B5EF4-FFF2-40B4-BE49-F238E27FC236}">
              <a16:creationId xmlns:a16="http://schemas.microsoft.com/office/drawing/2014/main" id="{9535B491-FAEB-F189-2428-518156C2F44C}"/>
            </a:ext>
          </a:extLst>
        </xdr:cNvPr>
        <xdr:cNvSpPr/>
      </xdr:nvSpPr>
      <xdr:spPr>
        <a:xfrm>
          <a:off x="28574" y="0"/>
          <a:ext cx="12792075" cy="942974"/>
        </a:xfrm>
        <a:prstGeom prst="rect">
          <a:avLst/>
        </a:prstGeom>
        <a:noFill/>
        <a:effectLst>
          <a:outerShdw blurRad="50800" dist="38100" dir="18900000" algn="b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endParaRPr>
        </a:p>
      </xdr:txBody>
    </xdr:sp>
    <xdr:clientData/>
  </xdr:twoCellAnchor>
  <xdr:twoCellAnchor>
    <xdr:from>
      <xdr:col>0</xdr:col>
      <xdr:colOff>47624</xdr:colOff>
      <xdr:row>0</xdr:row>
      <xdr:rowOff>19051</xdr:rowOff>
    </xdr:from>
    <xdr:to>
      <xdr:col>7</xdr:col>
      <xdr:colOff>304799</xdr:colOff>
      <xdr:row>2</xdr:row>
      <xdr:rowOff>133351</xdr:rowOff>
    </xdr:to>
    <xdr:sp macro="" textlink="">
      <xdr:nvSpPr>
        <xdr:cNvPr id="3" name="TextBox 2">
          <a:extLst>
            <a:ext uri="{FF2B5EF4-FFF2-40B4-BE49-F238E27FC236}">
              <a16:creationId xmlns:a16="http://schemas.microsoft.com/office/drawing/2014/main" id="{29CF5B1E-0DEE-0BBE-CBB1-1C18918EF34F}"/>
            </a:ext>
          </a:extLst>
        </xdr:cNvPr>
        <xdr:cNvSpPr txBox="1"/>
      </xdr:nvSpPr>
      <xdr:spPr>
        <a:xfrm>
          <a:off x="47624" y="19051"/>
          <a:ext cx="4524375"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latin typeface="Rockwell" panose="02060603020205020403" pitchFamily="18" charset="0"/>
            </a:rPr>
            <a:t>Petroleum Products Pricing</a:t>
          </a:r>
        </a:p>
      </xdr:txBody>
    </xdr:sp>
    <xdr:clientData/>
  </xdr:twoCellAnchor>
  <xdr:twoCellAnchor>
    <xdr:from>
      <xdr:col>0</xdr:col>
      <xdr:colOff>38100</xdr:colOff>
      <xdr:row>5</xdr:row>
      <xdr:rowOff>47624</xdr:rowOff>
    </xdr:from>
    <xdr:to>
      <xdr:col>7</xdr:col>
      <xdr:colOff>171449</xdr:colOff>
      <xdr:row>18</xdr:row>
      <xdr:rowOff>171449</xdr:rowOff>
    </xdr:to>
    <xdr:sp macro="" textlink="">
      <xdr:nvSpPr>
        <xdr:cNvPr id="4" name="Rectangle 3">
          <a:extLst>
            <a:ext uri="{FF2B5EF4-FFF2-40B4-BE49-F238E27FC236}">
              <a16:creationId xmlns:a16="http://schemas.microsoft.com/office/drawing/2014/main" id="{3DCB81B8-8B89-B08E-21D9-06C56422456A}"/>
            </a:ext>
          </a:extLst>
        </xdr:cNvPr>
        <xdr:cNvSpPr/>
      </xdr:nvSpPr>
      <xdr:spPr>
        <a:xfrm>
          <a:off x="38100" y="1000124"/>
          <a:ext cx="4400549" cy="2600325"/>
        </a:xfrm>
        <a:prstGeom prst="rect">
          <a:avLst/>
        </a:prstGeom>
        <a:noFill/>
        <a:effectLst>
          <a:outerShdw blurRad="50800" dist="38100" dir="18900000" algn="b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endParaRPr>
        </a:p>
      </xdr:txBody>
    </xdr:sp>
    <xdr:clientData/>
  </xdr:twoCellAnchor>
  <xdr:twoCellAnchor>
    <xdr:from>
      <xdr:col>7</xdr:col>
      <xdr:colOff>257176</xdr:colOff>
      <xdr:row>5</xdr:row>
      <xdr:rowOff>57149</xdr:rowOff>
    </xdr:from>
    <xdr:to>
      <xdr:col>14</xdr:col>
      <xdr:colOff>390525</xdr:colOff>
      <xdr:row>18</xdr:row>
      <xdr:rowOff>161924</xdr:rowOff>
    </xdr:to>
    <xdr:sp macro="" textlink="">
      <xdr:nvSpPr>
        <xdr:cNvPr id="5" name="Rectangle 4">
          <a:extLst>
            <a:ext uri="{FF2B5EF4-FFF2-40B4-BE49-F238E27FC236}">
              <a16:creationId xmlns:a16="http://schemas.microsoft.com/office/drawing/2014/main" id="{AC14A243-E3DD-AE2F-610E-FA3EDF50D10B}"/>
            </a:ext>
          </a:extLst>
        </xdr:cNvPr>
        <xdr:cNvSpPr/>
      </xdr:nvSpPr>
      <xdr:spPr>
        <a:xfrm>
          <a:off x="4524376" y="1009649"/>
          <a:ext cx="4400549" cy="2581275"/>
        </a:xfrm>
        <a:prstGeom prst="rect">
          <a:avLst/>
        </a:prstGeom>
        <a:noFill/>
        <a:effectLst>
          <a:outerShdw blurRad="50800" dist="38100" dir="18900000" algn="b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endParaRPr>
        </a:p>
      </xdr:txBody>
    </xdr:sp>
    <xdr:clientData/>
  </xdr:twoCellAnchor>
  <xdr:twoCellAnchor>
    <xdr:from>
      <xdr:col>0</xdr:col>
      <xdr:colOff>38100</xdr:colOff>
      <xdr:row>19</xdr:row>
      <xdr:rowOff>38099</xdr:rowOff>
    </xdr:from>
    <xdr:to>
      <xdr:col>7</xdr:col>
      <xdr:colOff>171449</xdr:colOff>
      <xdr:row>32</xdr:row>
      <xdr:rowOff>142874</xdr:rowOff>
    </xdr:to>
    <xdr:sp macro="" textlink="">
      <xdr:nvSpPr>
        <xdr:cNvPr id="6" name="Rectangle 5">
          <a:extLst>
            <a:ext uri="{FF2B5EF4-FFF2-40B4-BE49-F238E27FC236}">
              <a16:creationId xmlns:a16="http://schemas.microsoft.com/office/drawing/2014/main" id="{0252D92E-3C46-51CB-402B-4E1E48F2511E}"/>
            </a:ext>
          </a:extLst>
        </xdr:cNvPr>
        <xdr:cNvSpPr/>
      </xdr:nvSpPr>
      <xdr:spPr>
        <a:xfrm>
          <a:off x="38100" y="3657599"/>
          <a:ext cx="4400549" cy="2581275"/>
        </a:xfrm>
        <a:prstGeom prst="rect">
          <a:avLst/>
        </a:prstGeom>
        <a:noFill/>
        <a:effectLst>
          <a:outerShdw blurRad="50800" dist="38100" dir="18900000" algn="b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endParaRPr>
        </a:p>
      </xdr:txBody>
    </xdr:sp>
    <xdr:clientData/>
  </xdr:twoCellAnchor>
  <xdr:twoCellAnchor>
    <xdr:from>
      <xdr:col>7</xdr:col>
      <xdr:colOff>247650</xdr:colOff>
      <xdr:row>19</xdr:row>
      <xdr:rowOff>47625</xdr:rowOff>
    </xdr:from>
    <xdr:to>
      <xdr:col>14</xdr:col>
      <xdr:colOff>380999</xdr:colOff>
      <xdr:row>32</xdr:row>
      <xdr:rowOff>142875</xdr:rowOff>
    </xdr:to>
    <xdr:sp macro="" textlink="">
      <xdr:nvSpPr>
        <xdr:cNvPr id="7" name="Rectangle 6">
          <a:extLst>
            <a:ext uri="{FF2B5EF4-FFF2-40B4-BE49-F238E27FC236}">
              <a16:creationId xmlns:a16="http://schemas.microsoft.com/office/drawing/2014/main" id="{D3BEC1C0-5406-7B61-9AB4-4B3508C8D3D3}"/>
            </a:ext>
          </a:extLst>
        </xdr:cNvPr>
        <xdr:cNvSpPr/>
      </xdr:nvSpPr>
      <xdr:spPr>
        <a:xfrm>
          <a:off x="4514850" y="3667125"/>
          <a:ext cx="4400549" cy="2571750"/>
        </a:xfrm>
        <a:prstGeom prst="rect">
          <a:avLst/>
        </a:prstGeom>
        <a:noFill/>
        <a:effectLst>
          <a:outerShdw blurRad="50800" dist="38100" dir="18900000" algn="b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endParaRPr>
        </a:p>
      </xdr:txBody>
    </xdr:sp>
    <xdr:clientData/>
  </xdr:twoCellAnchor>
  <xdr:twoCellAnchor>
    <xdr:from>
      <xdr:col>0</xdr:col>
      <xdr:colOff>104775</xdr:colOff>
      <xdr:row>2</xdr:row>
      <xdr:rowOff>76200</xdr:rowOff>
    </xdr:from>
    <xdr:to>
      <xdr:col>5</xdr:col>
      <xdr:colOff>57150</xdr:colOff>
      <xdr:row>4</xdr:row>
      <xdr:rowOff>0</xdr:rowOff>
    </xdr:to>
    <xdr:sp macro="" textlink="">
      <xdr:nvSpPr>
        <xdr:cNvPr id="8" name="TextBox 7">
          <a:extLst>
            <a:ext uri="{FF2B5EF4-FFF2-40B4-BE49-F238E27FC236}">
              <a16:creationId xmlns:a16="http://schemas.microsoft.com/office/drawing/2014/main" id="{0875DC46-D554-7ECD-557C-205A4975BD1D}"/>
            </a:ext>
          </a:extLst>
        </xdr:cNvPr>
        <xdr:cNvSpPr txBox="1"/>
      </xdr:nvSpPr>
      <xdr:spPr>
        <a:xfrm>
          <a:off x="104775" y="457200"/>
          <a:ext cx="30003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Rockwell" panose="02060603020205020403" pitchFamily="18" charset="0"/>
            </a:rPr>
            <a:t>LINDA ULOMA</a:t>
          </a:r>
          <a:r>
            <a:rPr lang="en-US" sz="1600" b="1" baseline="0">
              <a:latin typeface="Rockwell" panose="02060603020205020403" pitchFamily="18" charset="0"/>
            </a:rPr>
            <a:t> NDUBUISI</a:t>
          </a:r>
          <a:endParaRPr lang="en-US" sz="1600" b="1">
            <a:latin typeface="Rockwell" panose="02060603020205020403" pitchFamily="18" charset="0"/>
          </a:endParaRPr>
        </a:p>
      </xdr:txBody>
    </xdr:sp>
    <xdr:clientData/>
  </xdr:twoCellAnchor>
  <xdr:twoCellAnchor>
    <xdr:from>
      <xdr:col>0</xdr:col>
      <xdr:colOff>47625</xdr:colOff>
      <xdr:row>5</xdr:row>
      <xdr:rowOff>85724</xdr:rowOff>
    </xdr:from>
    <xdr:to>
      <xdr:col>7</xdr:col>
      <xdr:colOff>171450</xdr:colOff>
      <xdr:row>16</xdr:row>
      <xdr:rowOff>180975</xdr:rowOff>
    </xdr:to>
    <xdr:graphicFrame macro="">
      <xdr:nvGraphicFramePr>
        <xdr:cNvPr id="9" name="Chart 8">
          <a:extLst>
            <a:ext uri="{FF2B5EF4-FFF2-40B4-BE49-F238E27FC236}">
              <a16:creationId xmlns:a16="http://schemas.microsoft.com/office/drawing/2014/main" id="{CA38EE37-2B83-4E84-80E5-5C1C8560B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161925</xdr:colOff>
      <xdr:row>17</xdr:row>
      <xdr:rowOff>57151</xdr:rowOff>
    </xdr:from>
    <xdr:to>
      <xdr:col>7</xdr:col>
      <xdr:colOff>257175</xdr:colOff>
      <xdr:row>19</xdr:row>
      <xdr:rowOff>1</xdr:rowOff>
    </xdr:to>
    <xdr:sp macro="" textlink="">
      <xdr:nvSpPr>
        <xdr:cNvPr id="10" name="TextBox 9">
          <a:extLst>
            <a:ext uri="{FF2B5EF4-FFF2-40B4-BE49-F238E27FC236}">
              <a16:creationId xmlns:a16="http://schemas.microsoft.com/office/drawing/2014/main" id="{B92F7A49-B631-1AFE-A3EC-CB19B92C3D91}"/>
            </a:ext>
          </a:extLst>
        </xdr:cNvPr>
        <xdr:cNvSpPr txBox="1"/>
      </xdr:nvSpPr>
      <xdr:spPr>
        <a:xfrm>
          <a:off x="1990725" y="3295651"/>
          <a:ext cx="25336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latin typeface="Rockwell" panose="02060603020205020403" pitchFamily="18" charset="0"/>
            </a:rPr>
            <a:t>Sum of %Change by Product</a:t>
          </a:r>
        </a:p>
      </xdr:txBody>
    </xdr:sp>
    <xdr:clientData/>
  </xdr:twoCellAnchor>
  <xdr:twoCellAnchor>
    <xdr:from>
      <xdr:col>7</xdr:col>
      <xdr:colOff>285749</xdr:colOff>
      <xdr:row>5</xdr:row>
      <xdr:rowOff>66675</xdr:rowOff>
    </xdr:from>
    <xdr:to>
      <xdr:col>14</xdr:col>
      <xdr:colOff>314324</xdr:colOff>
      <xdr:row>18</xdr:row>
      <xdr:rowOff>28575</xdr:rowOff>
    </xdr:to>
    <xdr:graphicFrame macro="">
      <xdr:nvGraphicFramePr>
        <xdr:cNvPr id="11" name="Chart 10">
          <a:extLst>
            <a:ext uri="{FF2B5EF4-FFF2-40B4-BE49-F238E27FC236}">
              <a16:creationId xmlns:a16="http://schemas.microsoft.com/office/drawing/2014/main" id="{9D3CD603-5DCD-4166-BEC7-531E85666E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19050</xdr:colOff>
      <xdr:row>17</xdr:row>
      <xdr:rowOff>66676</xdr:rowOff>
    </xdr:from>
    <xdr:to>
      <xdr:col>14</xdr:col>
      <xdr:colOff>409575</xdr:colOff>
      <xdr:row>19</xdr:row>
      <xdr:rowOff>9526</xdr:rowOff>
    </xdr:to>
    <xdr:sp macro="" textlink="">
      <xdr:nvSpPr>
        <xdr:cNvPr id="12" name="TextBox 11">
          <a:extLst>
            <a:ext uri="{FF2B5EF4-FFF2-40B4-BE49-F238E27FC236}">
              <a16:creationId xmlns:a16="http://schemas.microsoft.com/office/drawing/2014/main" id="{3ACC9496-07C1-7B65-E95D-C85C6DD0745B}"/>
            </a:ext>
          </a:extLst>
        </xdr:cNvPr>
        <xdr:cNvSpPr txBox="1"/>
      </xdr:nvSpPr>
      <xdr:spPr>
        <a:xfrm>
          <a:off x="6724650" y="3305176"/>
          <a:ext cx="22193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latin typeface="Rockwell" panose="02060603020205020403" pitchFamily="18" charset="0"/>
            </a:rPr>
            <a:t>Sum of %Change by Area</a:t>
          </a:r>
        </a:p>
      </xdr:txBody>
    </xdr:sp>
    <xdr:clientData/>
  </xdr:twoCellAnchor>
  <xdr:twoCellAnchor>
    <xdr:from>
      <xdr:col>0</xdr:col>
      <xdr:colOff>66675</xdr:colOff>
      <xdr:row>19</xdr:row>
      <xdr:rowOff>104775</xdr:rowOff>
    </xdr:from>
    <xdr:to>
      <xdr:col>7</xdr:col>
      <xdr:colOff>95250</xdr:colOff>
      <xdr:row>32</xdr:row>
      <xdr:rowOff>114301</xdr:rowOff>
    </xdr:to>
    <xdr:graphicFrame macro="">
      <xdr:nvGraphicFramePr>
        <xdr:cNvPr id="13" name="Chart 12">
          <a:extLst>
            <a:ext uri="{FF2B5EF4-FFF2-40B4-BE49-F238E27FC236}">
              <a16:creationId xmlns:a16="http://schemas.microsoft.com/office/drawing/2014/main" id="{9767D98F-EEC8-480D-B1A9-81CAD3BE55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171450</xdr:colOff>
      <xdr:row>31</xdr:row>
      <xdr:rowOff>57151</xdr:rowOff>
    </xdr:from>
    <xdr:to>
      <xdr:col>7</xdr:col>
      <xdr:colOff>323850</xdr:colOff>
      <xdr:row>33</xdr:row>
      <xdr:rowOff>1</xdr:rowOff>
    </xdr:to>
    <xdr:sp macro="" textlink="">
      <xdr:nvSpPr>
        <xdr:cNvPr id="14" name="TextBox 13">
          <a:extLst>
            <a:ext uri="{FF2B5EF4-FFF2-40B4-BE49-F238E27FC236}">
              <a16:creationId xmlns:a16="http://schemas.microsoft.com/office/drawing/2014/main" id="{685D9FE7-3C99-EDF7-F27C-FFD00BEAAC26}"/>
            </a:ext>
          </a:extLst>
        </xdr:cNvPr>
        <xdr:cNvSpPr txBox="1"/>
      </xdr:nvSpPr>
      <xdr:spPr>
        <a:xfrm>
          <a:off x="2609850" y="5962651"/>
          <a:ext cx="19812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latin typeface="Rockwell" panose="02060603020205020403" pitchFamily="18" charset="0"/>
            </a:rPr>
            <a:t>Sum of Price</a:t>
          </a:r>
          <a:r>
            <a:rPr lang="en-US" sz="1300" b="1" baseline="0">
              <a:latin typeface="Rockwell" panose="02060603020205020403" pitchFamily="18" charset="0"/>
            </a:rPr>
            <a:t> by Area</a:t>
          </a:r>
          <a:endParaRPr lang="en-US" sz="1300" b="1">
            <a:latin typeface="Rockwell" panose="02060603020205020403" pitchFamily="18" charset="0"/>
          </a:endParaRPr>
        </a:p>
      </xdr:txBody>
    </xdr:sp>
    <xdr:clientData/>
  </xdr:twoCellAnchor>
  <xdr:twoCellAnchor>
    <xdr:from>
      <xdr:col>7</xdr:col>
      <xdr:colOff>266701</xdr:colOff>
      <xdr:row>19</xdr:row>
      <xdr:rowOff>123825</xdr:rowOff>
    </xdr:from>
    <xdr:to>
      <xdr:col>14</xdr:col>
      <xdr:colOff>323851</xdr:colOff>
      <xdr:row>32</xdr:row>
      <xdr:rowOff>161925</xdr:rowOff>
    </xdr:to>
    <xdr:graphicFrame macro="">
      <xdr:nvGraphicFramePr>
        <xdr:cNvPr id="15" name="Chart 14">
          <a:extLst>
            <a:ext uri="{FF2B5EF4-FFF2-40B4-BE49-F238E27FC236}">
              <a16:creationId xmlns:a16="http://schemas.microsoft.com/office/drawing/2014/main" id="{B9175FD4-5AA8-452B-98F6-F256F68FBC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476249</xdr:colOff>
      <xdr:row>5</xdr:row>
      <xdr:rowOff>114300</xdr:rowOff>
    </xdr:from>
    <xdr:to>
      <xdr:col>20</xdr:col>
      <xdr:colOff>600075</xdr:colOff>
      <xdr:row>11</xdr:row>
      <xdr:rowOff>114300</xdr:rowOff>
    </xdr:to>
    <mc:AlternateContent xmlns:mc="http://schemas.openxmlformats.org/markup-compatibility/2006" xmlns:a14="http://schemas.microsoft.com/office/drawing/2010/main">
      <mc:Choice Requires="a14">
        <xdr:graphicFrame macro="">
          <xdr:nvGraphicFramePr>
            <xdr:cNvPr id="16" name="Product">
              <a:extLst>
                <a:ext uri="{FF2B5EF4-FFF2-40B4-BE49-F238E27FC236}">
                  <a16:creationId xmlns:a16="http://schemas.microsoft.com/office/drawing/2014/main" id="{1A261318-11FE-8DE6-77D9-107ED792B64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9010649" y="1066800"/>
              <a:ext cx="3781426"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476249</xdr:colOff>
      <xdr:row>11</xdr:row>
      <xdr:rowOff>152401</xdr:rowOff>
    </xdr:from>
    <xdr:to>
      <xdr:col>20</xdr:col>
      <xdr:colOff>571500</xdr:colOff>
      <xdr:row>18</xdr:row>
      <xdr:rowOff>57151</xdr:rowOff>
    </xdr:to>
    <mc:AlternateContent xmlns:mc="http://schemas.openxmlformats.org/markup-compatibility/2006" xmlns:a14="http://schemas.microsoft.com/office/drawing/2010/main">
      <mc:Choice Requires="a14">
        <xdr:graphicFrame macro="">
          <xdr:nvGraphicFramePr>
            <xdr:cNvPr id="17" name="Area">
              <a:extLst>
                <a:ext uri="{FF2B5EF4-FFF2-40B4-BE49-F238E27FC236}">
                  <a16:creationId xmlns:a16="http://schemas.microsoft.com/office/drawing/2014/main" id="{6690CFB8-7FD8-E7FA-EAAC-57272F0D9A55}"/>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mlns="">
        <xdr:sp macro="" textlink="">
          <xdr:nvSpPr>
            <xdr:cNvPr id="0" name=""/>
            <xdr:cNvSpPr>
              <a:spLocks noTextEdit="1"/>
            </xdr:cNvSpPr>
          </xdr:nvSpPr>
          <xdr:spPr>
            <a:xfrm>
              <a:off x="9010649" y="2247901"/>
              <a:ext cx="3752851"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152400</xdr:colOff>
      <xdr:row>19</xdr:row>
      <xdr:rowOff>114301</xdr:rowOff>
    </xdr:from>
    <xdr:to>
      <xdr:col>14</xdr:col>
      <xdr:colOff>247650</xdr:colOff>
      <xdr:row>21</xdr:row>
      <xdr:rowOff>57151</xdr:rowOff>
    </xdr:to>
    <xdr:sp macro="" textlink="">
      <xdr:nvSpPr>
        <xdr:cNvPr id="18" name="TextBox 17">
          <a:extLst>
            <a:ext uri="{FF2B5EF4-FFF2-40B4-BE49-F238E27FC236}">
              <a16:creationId xmlns:a16="http://schemas.microsoft.com/office/drawing/2014/main" id="{089C587D-83F2-E437-9249-A6DF5690E8EB}"/>
            </a:ext>
          </a:extLst>
        </xdr:cNvPr>
        <xdr:cNvSpPr txBox="1"/>
      </xdr:nvSpPr>
      <xdr:spPr>
        <a:xfrm>
          <a:off x="6248400" y="3733801"/>
          <a:ext cx="25336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latin typeface="Rockwell" panose="02060603020205020403" pitchFamily="18" charset="0"/>
            </a:rPr>
            <a:t>Sum of Price</a:t>
          </a:r>
          <a:r>
            <a:rPr lang="en-US" sz="1300" b="1" baseline="0">
              <a:latin typeface="Rockwell" panose="02060603020205020403" pitchFamily="18" charset="0"/>
            </a:rPr>
            <a:t> by Product</a:t>
          </a:r>
          <a:endParaRPr lang="en-US" sz="1300" b="1">
            <a:latin typeface="Rockwell" panose="02060603020205020403"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PC" refreshedDate="45305.535679513887" createdVersion="8" refreshedVersion="8" minRefreshableVersion="3" recordCount="13" xr:uid="{20906ED4-23D0-44CE-B284-85E923A78980}">
  <cacheSource type="worksheet">
    <worksheetSource name="Wholesale_spot_petroleum_prices"/>
  </cacheSource>
  <cacheFields count="4">
    <cacheField name="Product" numFmtId="0">
      <sharedItems count="7">
        <s v="Crude Oil ($/barrel)"/>
        <s v=""/>
        <s v="Gasoline (RBOB) ($/gallon)"/>
        <s v="Heating Oil ($/gallon)"/>
        <s v="3:2:1 Crack Spread ($/barrel)"/>
        <s v="Low-Sulfur Diesel ($/gallon)"/>
        <s v="Propane ($/gallon)"/>
      </sharedItems>
    </cacheField>
    <cacheField name="Area" numFmtId="0">
      <sharedItems count="8">
        <s v="WTI"/>
        <s v="Brent"/>
        <s v="Louisiana Light"/>
        <s v="NY Harbor"/>
        <s v="Gulf Coast"/>
        <s v="Los Angeles"/>
        <s v="Gulf Coast (LLS)"/>
        <s v="Mont Belvieu, TX"/>
      </sharedItems>
    </cacheField>
    <cacheField name="Price" numFmtId="0">
      <sharedItems containsSemiMixedTypes="0" containsString="0" containsNumber="1" minValue="0.78" maxValue="80.209999999999994"/>
    </cacheField>
    <cacheField name="% change*" numFmtId="0">
      <sharedItems containsSemiMixedTypes="0" containsString="0" containsNumber="1" minValue="0" maxValue="13.5"/>
    </cacheField>
  </cacheFields>
  <extLst>
    <ext xmlns:x14="http://schemas.microsoft.com/office/spreadsheetml/2009/9/main" uri="{725AE2AE-9491-48be-B2B4-4EB974FC3084}">
      <x14:pivotCacheDefinition pivotCacheId="15618773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x v="0"/>
    <n v="72.150000000000006"/>
    <n v="0.8"/>
  </r>
  <r>
    <x v="1"/>
    <x v="1"/>
    <n v="80.209999999999994"/>
    <n v="2.2000000000000002"/>
  </r>
  <r>
    <x v="1"/>
    <x v="2"/>
    <n v="74.900000000000006"/>
    <n v="1"/>
  </r>
  <r>
    <x v="2"/>
    <x v="3"/>
    <n v="2.11"/>
    <n v="3"/>
  </r>
  <r>
    <x v="1"/>
    <x v="4"/>
    <n v="2.02"/>
    <n v="3.1"/>
  </r>
  <r>
    <x v="1"/>
    <x v="5"/>
    <n v="2.13"/>
    <n v="3"/>
  </r>
  <r>
    <x v="3"/>
    <x v="3"/>
    <n v="2.59"/>
    <n v="3.2"/>
  </r>
  <r>
    <x v="1"/>
    <x v="4"/>
    <n v="2.41"/>
    <n v="3.4"/>
  </r>
  <r>
    <x v="4"/>
    <x v="6"/>
    <n v="17.59"/>
    <n v="13.5"/>
  </r>
  <r>
    <x v="5"/>
    <x v="3"/>
    <n v="2.68"/>
    <n v="3"/>
  </r>
  <r>
    <x v="1"/>
    <x v="4"/>
    <n v="2.56"/>
    <n v="3.2"/>
  </r>
  <r>
    <x v="1"/>
    <x v="5"/>
    <n v="2.6"/>
    <n v="3.1"/>
  </r>
  <r>
    <x v="6"/>
    <x v="7"/>
    <n v="0.78"/>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101F48-6062-4B37-BC82-08BEA53E746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1" firstHeaderRow="1" firstDataRow="1" firstDataCol="1"/>
  <pivotFields count="4">
    <pivotField axis="axisRow" showAll="0">
      <items count="8">
        <item x="1"/>
        <item x="4"/>
        <item x="0"/>
        <item x="2"/>
        <item x="3"/>
        <item x="5"/>
        <item x="6"/>
        <item t="default"/>
      </items>
    </pivotField>
    <pivotField showAll="0">
      <items count="9">
        <item x="1"/>
        <item x="4"/>
        <item x="6"/>
        <item x="5"/>
        <item x="2"/>
        <item x="7"/>
        <item x="3"/>
        <item x="0"/>
        <item t="default"/>
      </items>
    </pivotField>
    <pivotField showAll="0"/>
    <pivotField dataField="1" showAll="0"/>
  </pivotFields>
  <rowFields count="1">
    <field x="0"/>
  </rowFields>
  <rowItems count="8">
    <i>
      <x/>
    </i>
    <i>
      <x v="1"/>
    </i>
    <i>
      <x v="2"/>
    </i>
    <i>
      <x v="3"/>
    </i>
    <i>
      <x v="4"/>
    </i>
    <i>
      <x v="5"/>
    </i>
    <i>
      <x v="6"/>
    </i>
    <i t="grand">
      <x/>
    </i>
  </rowItems>
  <colItems count="1">
    <i/>
  </colItems>
  <dataFields count="1">
    <dataField name="Sum of % change*" fld="3"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B9E269-AB07-4B08-8CDE-6A5E0DE5CD8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2" firstHeaderRow="1" firstDataRow="1" firstDataCol="1"/>
  <pivotFields count="4">
    <pivotField showAll="0">
      <items count="8">
        <item x="1"/>
        <item x="4"/>
        <item x="0"/>
        <item x="2"/>
        <item x="3"/>
        <item x="5"/>
        <item x="6"/>
        <item t="default"/>
      </items>
    </pivotField>
    <pivotField axis="axisRow" showAll="0">
      <items count="9">
        <item x="1"/>
        <item x="4"/>
        <item x="6"/>
        <item x="5"/>
        <item x="2"/>
        <item x="7"/>
        <item x="3"/>
        <item x="0"/>
        <item t="default"/>
      </items>
    </pivotField>
    <pivotField showAll="0"/>
    <pivotField dataField="1" showAll="0"/>
  </pivotFields>
  <rowFields count="1">
    <field x="1"/>
  </rowFields>
  <rowItems count="9">
    <i>
      <x/>
    </i>
    <i>
      <x v="1"/>
    </i>
    <i>
      <x v="2"/>
    </i>
    <i>
      <x v="3"/>
    </i>
    <i>
      <x v="4"/>
    </i>
    <i>
      <x v="5"/>
    </i>
    <i>
      <x v="6"/>
    </i>
    <i>
      <x v="7"/>
    </i>
    <i t="grand">
      <x/>
    </i>
  </rowItems>
  <colItems count="1">
    <i/>
  </colItems>
  <dataFields count="1">
    <dataField name="Sum of % change*" fld="3" baseField="1" baseItem="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05E03B-BFE7-4F71-BE24-CF4D740A9EE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2" firstHeaderRow="1" firstDataRow="1" firstDataCol="1"/>
  <pivotFields count="4">
    <pivotField showAll="0">
      <items count="8">
        <item x="1"/>
        <item x="4"/>
        <item x="0"/>
        <item x="2"/>
        <item x="3"/>
        <item x="5"/>
        <item x="6"/>
        <item t="default"/>
      </items>
    </pivotField>
    <pivotField axis="axisRow" showAll="0">
      <items count="9">
        <item x="1"/>
        <item x="4"/>
        <item x="6"/>
        <item x="5"/>
        <item x="2"/>
        <item x="7"/>
        <item x="3"/>
        <item x="0"/>
        <item t="default"/>
      </items>
    </pivotField>
    <pivotField dataField="1" showAll="0"/>
    <pivotField showAll="0"/>
  </pivotFields>
  <rowFields count="1">
    <field x="1"/>
  </rowFields>
  <rowItems count="9">
    <i>
      <x/>
    </i>
    <i>
      <x v="1"/>
    </i>
    <i>
      <x v="2"/>
    </i>
    <i>
      <x v="3"/>
    </i>
    <i>
      <x v="4"/>
    </i>
    <i>
      <x v="5"/>
    </i>
    <i>
      <x v="6"/>
    </i>
    <i>
      <x v="7"/>
    </i>
    <i t="grand">
      <x/>
    </i>
  </rowItems>
  <colItems count="1">
    <i/>
  </colItems>
  <dataFields count="1">
    <dataField name="Sum of Price" fld="2" baseField="0" baseItem="0" numFmtId="164"/>
  </dataFields>
  <formats count="1">
    <format dxfId="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97881C-7C85-4A96-8202-F9BDBC11FD9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1" firstHeaderRow="1" firstDataRow="1" firstDataCol="1"/>
  <pivotFields count="4">
    <pivotField axis="axisRow" showAll="0">
      <items count="8">
        <item x="1"/>
        <item x="4"/>
        <item x="0"/>
        <item x="2"/>
        <item x="3"/>
        <item x="5"/>
        <item x="6"/>
        <item t="default"/>
      </items>
    </pivotField>
    <pivotField showAll="0">
      <items count="9">
        <item x="1"/>
        <item x="4"/>
        <item x="6"/>
        <item x="5"/>
        <item x="2"/>
        <item x="7"/>
        <item x="3"/>
        <item x="0"/>
        <item t="default"/>
      </items>
    </pivotField>
    <pivotField dataField="1" showAll="0"/>
    <pivotField showAll="0"/>
  </pivotFields>
  <rowFields count="1">
    <field x="0"/>
  </rowFields>
  <rowItems count="8">
    <i>
      <x/>
    </i>
    <i>
      <x v="1"/>
    </i>
    <i>
      <x v="2"/>
    </i>
    <i>
      <x v="3"/>
    </i>
    <i>
      <x v="4"/>
    </i>
    <i>
      <x v="5"/>
    </i>
    <i>
      <x v="6"/>
    </i>
    <i t="grand">
      <x/>
    </i>
  </rowItems>
  <colItems count="1">
    <i/>
  </colItems>
  <dataFields count="1">
    <dataField name="Sum of Price" fld="2" baseField="0" baseItem="0" numFmtId="164"/>
  </dataFields>
  <formats count="1">
    <format dxfId="5">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D66061E-6614-4F90-B9A4-A4D8B2C1AC73}" autoFormatId="16" applyNumberFormats="0" applyBorderFormats="0" applyFontFormats="0" applyPatternFormats="0" applyAlignmentFormats="0" applyWidthHeightFormats="0">
  <queryTableRefresh nextId="5">
    <queryTableFields count="4">
      <queryTableField id="1" name="Product" tableColumnId="5"/>
      <queryTableField id="2" name="Area" tableColumnId="2"/>
      <queryTableField id="3" name="Price" tableColumnId="3"/>
      <queryTableField id="4" name="% change*"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B89C37F-D3E8-4A30-A4FF-22F19C81C189}" sourceName="Product">
  <pivotTables>
    <pivotTable tabId="6" name="PivotTable1"/>
    <pivotTable tabId="3" name="PivotTable1"/>
  </pivotTables>
  <data>
    <tabular pivotCacheId="1561877314">
      <items count="7">
        <i x="1" s="1"/>
        <i x="4" s="1"/>
        <i x="0" s="1"/>
        <i x="2" s="1"/>
        <i x="3"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0E85F8FE-7222-4D0E-B8AF-B92B3F8A66D3}" sourceName="Area">
  <pivotTables>
    <pivotTable tabId="5" name="PivotTable1"/>
    <pivotTable tabId="4" name="PivotTable1"/>
    <pivotTable tabId="6" name="PivotTable1"/>
    <pivotTable tabId="3" name="PivotTable1"/>
  </pivotTables>
  <data>
    <tabular pivotCacheId="1561877314">
      <items count="8">
        <i x="1" s="1"/>
        <i x="4" s="1"/>
        <i x="6" s="1"/>
        <i x="5" s="1"/>
        <i x="2" s="1"/>
        <i x="7"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738D5D30-CFBD-4538-A704-62F717BD4582}" cache="Slicer_Product" caption="Product" columnCount="4" rowHeight="241300"/>
  <slicer name="Area" xr10:uid="{2C3DE127-8975-4893-A84B-DF511D359B80}" cache="Slicer_Area" caption="Area" columnCount="3"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310BFA-030A-439E-9C89-6AD1111BEC7B}" name="Wholesale_spot_petroleum_prices" displayName="Wholesale_spot_petroleum_prices" ref="A1:D14" tableType="queryTable" totalsRowShown="0">
  <autoFilter ref="A1:D14" xr:uid="{B4310BFA-030A-439E-9C89-6AD1111BEC7B}"/>
  <tableColumns count="4">
    <tableColumn id="5" xr3:uid="{C071AA95-FA0A-40E8-A552-AE5063DDC651}" uniqueName="5" name="Product" queryTableFieldId="1" dataDxfId="4"/>
    <tableColumn id="2" xr3:uid="{B3DA8F63-BB28-427C-A45B-375764149FDF}" uniqueName="2" name="Area" queryTableFieldId="2" dataDxfId="3"/>
    <tableColumn id="3" xr3:uid="{FF9AB5E9-8521-46F9-BC12-949CAF3C697A}" uniqueName="3" name="Price" queryTableFieldId="3" dataDxfId="2"/>
    <tableColumn id="4" xr3:uid="{0F2DEB7B-A647-44BD-A0F4-2988AEDF5368}" uniqueName="4" name="% change*" queryTableFieldId="4"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1785A-C307-4F6F-B0E1-19B77D2E0431}">
  <dimension ref="A3:B11"/>
  <sheetViews>
    <sheetView workbookViewId="0">
      <selection activeCell="B6" sqref="B6"/>
    </sheetView>
  </sheetViews>
  <sheetFormatPr defaultRowHeight="15" x14ac:dyDescent="0.25"/>
  <cols>
    <col min="1" max="1" width="26.42578125" bestFit="1" customWidth="1"/>
    <col min="2" max="2" width="17" bestFit="1" customWidth="1"/>
    <col min="3" max="3" width="26.42578125" bestFit="1" customWidth="1"/>
    <col min="4" max="4" width="18.5703125" bestFit="1" customWidth="1"/>
    <col min="5" max="5" width="25.140625" bestFit="1" customWidth="1"/>
    <col min="6" max="6" width="20.28515625" bestFit="1" customWidth="1"/>
    <col min="7" max="7" width="26.28515625" bestFit="1" customWidth="1"/>
    <col min="8" max="8" width="17.85546875" bestFit="1" customWidth="1"/>
    <col min="9" max="10" width="11.28515625" bestFit="1" customWidth="1"/>
  </cols>
  <sheetData>
    <row r="3" spans="1:2" x14ac:dyDescent="0.25">
      <c r="A3" s="1" t="s">
        <v>19</v>
      </c>
      <c r="B3" t="s">
        <v>22</v>
      </c>
    </row>
    <row r="4" spans="1:2" x14ac:dyDescent="0.25">
      <c r="A4" s="2"/>
      <c r="B4" s="5">
        <v>19.000000000000004</v>
      </c>
    </row>
    <row r="5" spans="1:2" x14ac:dyDescent="0.25">
      <c r="A5" s="2" t="s">
        <v>13</v>
      </c>
      <c r="B5" s="5">
        <v>13.5</v>
      </c>
    </row>
    <row r="6" spans="1:2" x14ac:dyDescent="0.25">
      <c r="A6" s="2" t="s">
        <v>4</v>
      </c>
      <c r="B6" s="5">
        <v>0.8</v>
      </c>
    </row>
    <row r="7" spans="1:2" x14ac:dyDescent="0.25">
      <c r="A7" s="2" t="s">
        <v>8</v>
      </c>
      <c r="B7" s="5">
        <v>3</v>
      </c>
    </row>
    <row r="8" spans="1:2" x14ac:dyDescent="0.25">
      <c r="A8" s="2" t="s">
        <v>12</v>
      </c>
      <c r="B8" s="5">
        <v>3.2</v>
      </c>
    </row>
    <row r="9" spans="1:2" x14ac:dyDescent="0.25">
      <c r="A9" s="2" t="s">
        <v>15</v>
      </c>
      <c r="B9" s="5">
        <v>3</v>
      </c>
    </row>
    <row r="10" spans="1:2" x14ac:dyDescent="0.25">
      <c r="A10" s="2" t="s">
        <v>16</v>
      </c>
      <c r="B10" s="5">
        <v>0</v>
      </c>
    </row>
    <row r="11" spans="1:2" x14ac:dyDescent="0.25">
      <c r="A11" s="2" t="s">
        <v>20</v>
      </c>
      <c r="B11" s="5">
        <v>42.5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D86EF-E90C-4F29-9935-1499627CDCD8}">
  <dimension ref="A3:B12"/>
  <sheetViews>
    <sheetView workbookViewId="0">
      <selection activeCell="A5" sqref="A5"/>
    </sheetView>
  </sheetViews>
  <sheetFormatPr defaultRowHeight="15" x14ac:dyDescent="0.25"/>
  <cols>
    <col min="1" max="1" width="16.140625" bestFit="1" customWidth="1"/>
    <col min="2" max="2" width="17" bestFit="1" customWidth="1"/>
    <col min="3" max="3" width="12" bestFit="1" customWidth="1"/>
    <col min="4" max="4" width="18.5703125" bestFit="1" customWidth="1"/>
    <col min="5" max="5" width="25.140625" bestFit="1" customWidth="1"/>
    <col min="6" max="6" width="20.28515625" bestFit="1" customWidth="1"/>
    <col min="7" max="7" width="26.28515625" bestFit="1" customWidth="1"/>
    <col min="8" max="8" width="17.85546875" bestFit="1" customWidth="1"/>
    <col min="9" max="10" width="11.28515625" bestFit="1" customWidth="1"/>
  </cols>
  <sheetData>
    <row r="3" spans="1:2" x14ac:dyDescent="0.25">
      <c r="A3" s="1" t="s">
        <v>19</v>
      </c>
      <c r="B3" t="s">
        <v>22</v>
      </c>
    </row>
    <row r="4" spans="1:2" x14ac:dyDescent="0.25">
      <c r="A4" s="2" t="s">
        <v>6</v>
      </c>
      <c r="B4">
        <v>2.2000000000000002</v>
      </c>
    </row>
    <row r="5" spans="1:2" x14ac:dyDescent="0.25">
      <c r="A5" s="2" t="s">
        <v>10</v>
      </c>
      <c r="B5">
        <v>9.6999999999999993</v>
      </c>
    </row>
    <row r="6" spans="1:2" x14ac:dyDescent="0.25">
      <c r="A6" s="2" t="s">
        <v>14</v>
      </c>
      <c r="B6">
        <v>13.5</v>
      </c>
    </row>
    <row r="7" spans="1:2" x14ac:dyDescent="0.25">
      <c r="A7" s="2" t="s">
        <v>11</v>
      </c>
      <c r="B7">
        <v>6.1</v>
      </c>
    </row>
    <row r="8" spans="1:2" x14ac:dyDescent="0.25">
      <c r="A8" s="2" t="s">
        <v>7</v>
      </c>
      <c r="B8">
        <v>1</v>
      </c>
    </row>
    <row r="9" spans="1:2" x14ac:dyDescent="0.25">
      <c r="A9" s="2" t="s">
        <v>17</v>
      </c>
      <c r="B9">
        <v>0</v>
      </c>
    </row>
    <row r="10" spans="1:2" x14ac:dyDescent="0.25">
      <c r="A10" s="2" t="s">
        <v>9</v>
      </c>
      <c r="B10">
        <v>9.1999999999999993</v>
      </c>
    </row>
    <row r="11" spans="1:2" x14ac:dyDescent="0.25">
      <c r="A11" s="2" t="s">
        <v>5</v>
      </c>
      <c r="B11">
        <v>0.8</v>
      </c>
    </row>
    <row r="12" spans="1:2" x14ac:dyDescent="0.25">
      <c r="A12" s="2" t="s">
        <v>20</v>
      </c>
      <c r="B12">
        <v>42.5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79C81-313D-4F26-BE68-0FF4DCAC6AAE}">
  <dimension ref="A3:B12"/>
  <sheetViews>
    <sheetView workbookViewId="0">
      <selection activeCell="B4" sqref="B4:B12"/>
    </sheetView>
  </sheetViews>
  <sheetFormatPr defaultRowHeight="15" x14ac:dyDescent="0.25"/>
  <cols>
    <col min="1" max="1" width="16.140625" bestFit="1" customWidth="1"/>
    <col min="2" max="3" width="12" bestFit="1" customWidth="1"/>
    <col min="4" max="4" width="18.5703125" bestFit="1" customWidth="1"/>
    <col min="5" max="5" width="25.140625" bestFit="1" customWidth="1"/>
    <col min="6" max="6" width="20.28515625" bestFit="1" customWidth="1"/>
    <col min="7" max="7" width="26.28515625" bestFit="1" customWidth="1"/>
    <col min="8" max="8" width="17.85546875" bestFit="1" customWidth="1"/>
    <col min="9" max="10" width="11.28515625" bestFit="1" customWidth="1"/>
  </cols>
  <sheetData>
    <row r="3" spans="1:2" x14ac:dyDescent="0.25">
      <c r="A3" s="1" t="s">
        <v>19</v>
      </c>
      <c r="B3" t="s">
        <v>21</v>
      </c>
    </row>
    <row r="4" spans="1:2" x14ac:dyDescent="0.25">
      <c r="A4" s="2" t="s">
        <v>6</v>
      </c>
      <c r="B4" s="3">
        <v>80.209999999999994</v>
      </c>
    </row>
    <row r="5" spans="1:2" x14ac:dyDescent="0.25">
      <c r="A5" s="2" t="s">
        <v>10</v>
      </c>
      <c r="B5" s="3">
        <v>6.99</v>
      </c>
    </row>
    <row r="6" spans="1:2" x14ac:dyDescent="0.25">
      <c r="A6" s="2" t="s">
        <v>14</v>
      </c>
      <c r="B6" s="3">
        <v>17.59</v>
      </c>
    </row>
    <row r="7" spans="1:2" x14ac:dyDescent="0.25">
      <c r="A7" s="2" t="s">
        <v>11</v>
      </c>
      <c r="B7" s="3">
        <v>4.7300000000000004</v>
      </c>
    </row>
    <row r="8" spans="1:2" x14ac:dyDescent="0.25">
      <c r="A8" s="2" t="s">
        <v>7</v>
      </c>
      <c r="B8" s="3">
        <v>74.900000000000006</v>
      </c>
    </row>
    <row r="9" spans="1:2" x14ac:dyDescent="0.25">
      <c r="A9" s="2" t="s">
        <v>17</v>
      </c>
      <c r="B9" s="3">
        <v>0.78</v>
      </c>
    </row>
    <row r="10" spans="1:2" x14ac:dyDescent="0.25">
      <c r="A10" s="2" t="s">
        <v>9</v>
      </c>
      <c r="B10" s="3">
        <v>7.379999999999999</v>
      </c>
    </row>
    <row r="11" spans="1:2" x14ac:dyDescent="0.25">
      <c r="A11" s="2" t="s">
        <v>5</v>
      </c>
      <c r="B11" s="3">
        <v>72.150000000000006</v>
      </c>
    </row>
    <row r="12" spans="1:2" x14ac:dyDescent="0.25">
      <c r="A12" s="2" t="s">
        <v>20</v>
      </c>
      <c r="B12" s="3">
        <v>264.73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0364A-0D29-42FE-8CF7-D144B53F682E}">
  <dimension ref="A3:B11"/>
  <sheetViews>
    <sheetView workbookViewId="0">
      <selection activeCell="B17" sqref="B17"/>
    </sheetView>
  </sheetViews>
  <sheetFormatPr defaultRowHeight="15" x14ac:dyDescent="0.25"/>
  <cols>
    <col min="1" max="1" width="26.42578125" bestFit="1" customWidth="1"/>
    <col min="2" max="3" width="12" bestFit="1" customWidth="1"/>
    <col min="4" max="4" width="18.5703125" bestFit="1" customWidth="1"/>
    <col min="5" max="5" width="25.140625" bestFit="1" customWidth="1"/>
    <col min="6" max="6" width="20.28515625" bestFit="1" customWidth="1"/>
    <col min="7" max="7" width="26.28515625" bestFit="1" customWidth="1"/>
    <col min="8" max="8" width="17.85546875" bestFit="1" customWidth="1"/>
    <col min="9" max="10" width="11.28515625" bestFit="1" customWidth="1"/>
  </cols>
  <sheetData>
    <row r="3" spans="1:2" x14ac:dyDescent="0.25">
      <c r="A3" s="1" t="s">
        <v>19</v>
      </c>
      <c r="B3" t="s">
        <v>21</v>
      </c>
    </row>
    <row r="4" spans="1:2" x14ac:dyDescent="0.25">
      <c r="A4" s="2"/>
      <c r="B4" s="3">
        <v>166.83</v>
      </c>
    </row>
    <row r="5" spans="1:2" x14ac:dyDescent="0.25">
      <c r="A5" s="2" t="s">
        <v>13</v>
      </c>
      <c r="B5" s="3">
        <v>17.59</v>
      </c>
    </row>
    <row r="6" spans="1:2" x14ac:dyDescent="0.25">
      <c r="A6" s="2" t="s">
        <v>4</v>
      </c>
      <c r="B6" s="3">
        <v>72.150000000000006</v>
      </c>
    </row>
    <row r="7" spans="1:2" x14ac:dyDescent="0.25">
      <c r="A7" s="2" t="s">
        <v>8</v>
      </c>
      <c r="B7" s="3">
        <v>2.11</v>
      </c>
    </row>
    <row r="8" spans="1:2" x14ac:dyDescent="0.25">
      <c r="A8" s="2" t="s">
        <v>12</v>
      </c>
      <c r="B8" s="3">
        <v>2.59</v>
      </c>
    </row>
    <row r="9" spans="1:2" x14ac:dyDescent="0.25">
      <c r="A9" s="2" t="s">
        <v>15</v>
      </c>
      <c r="B9" s="3">
        <v>2.68</v>
      </c>
    </row>
    <row r="10" spans="1:2" x14ac:dyDescent="0.25">
      <c r="A10" s="2" t="s">
        <v>16</v>
      </c>
      <c r="B10" s="3">
        <v>0.78</v>
      </c>
    </row>
    <row r="11" spans="1:2" x14ac:dyDescent="0.25">
      <c r="A11" s="2" t="s">
        <v>20</v>
      </c>
      <c r="B11" s="3">
        <v>264.73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21CCD-F39F-4CFF-B6E8-188941462722}">
  <dimension ref="A1:D14"/>
  <sheetViews>
    <sheetView workbookViewId="0">
      <selection activeCell="B4" sqref="B4"/>
    </sheetView>
  </sheetViews>
  <sheetFormatPr defaultRowHeight="15" x14ac:dyDescent="0.25"/>
  <cols>
    <col min="1" max="1" width="26.42578125" bestFit="1" customWidth="1"/>
    <col min="2" max="2" width="16.140625" bestFit="1" customWidth="1"/>
    <col min="3" max="3" width="7.7109375" bestFit="1" customWidth="1"/>
    <col min="4" max="4" width="12.5703125" bestFit="1" customWidth="1"/>
  </cols>
  <sheetData>
    <row r="1" spans="1:4" x14ac:dyDescent="0.25">
      <c r="A1" t="s">
        <v>0</v>
      </c>
      <c r="B1" t="s">
        <v>1</v>
      </c>
      <c r="C1" t="s">
        <v>2</v>
      </c>
      <c r="D1" t="s">
        <v>3</v>
      </c>
    </row>
    <row r="2" spans="1:4" x14ac:dyDescent="0.25">
      <c r="A2" t="s">
        <v>4</v>
      </c>
      <c r="B2" t="s">
        <v>5</v>
      </c>
      <c r="C2">
        <v>72.150000000000006</v>
      </c>
      <c r="D2">
        <v>0.8</v>
      </c>
    </row>
    <row r="3" spans="1:4" x14ac:dyDescent="0.25">
      <c r="A3" t="s">
        <v>18</v>
      </c>
      <c r="B3" t="s">
        <v>6</v>
      </c>
      <c r="C3">
        <v>80.209999999999994</v>
      </c>
      <c r="D3">
        <v>2.2000000000000002</v>
      </c>
    </row>
    <row r="4" spans="1:4" x14ac:dyDescent="0.25">
      <c r="A4" t="s">
        <v>18</v>
      </c>
      <c r="B4" t="s">
        <v>7</v>
      </c>
      <c r="C4">
        <v>74.900000000000006</v>
      </c>
      <c r="D4">
        <v>1</v>
      </c>
    </row>
    <row r="5" spans="1:4" x14ac:dyDescent="0.25">
      <c r="A5" t="s">
        <v>8</v>
      </c>
      <c r="B5" t="s">
        <v>9</v>
      </c>
      <c r="C5">
        <v>2.11</v>
      </c>
      <c r="D5">
        <v>3</v>
      </c>
    </row>
    <row r="6" spans="1:4" x14ac:dyDescent="0.25">
      <c r="A6" t="s">
        <v>18</v>
      </c>
      <c r="B6" t="s">
        <v>10</v>
      </c>
      <c r="C6">
        <v>2.02</v>
      </c>
      <c r="D6">
        <v>3.1</v>
      </c>
    </row>
    <row r="7" spans="1:4" x14ac:dyDescent="0.25">
      <c r="A7" t="s">
        <v>18</v>
      </c>
      <c r="B7" t="s">
        <v>11</v>
      </c>
      <c r="C7">
        <v>2.13</v>
      </c>
      <c r="D7">
        <v>3</v>
      </c>
    </row>
    <row r="8" spans="1:4" x14ac:dyDescent="0.25">
      <c r="A8" t="s">
        <v>12</v>
      </c>
      <c r="B8" t="s">
        <v>9</v>
      </c>
      <c r="C8">
        <v>2.59</v>
      </c>
      <c r="D8">
        <v>3.2</v>
      </c>
    </row>
    <row r="9" spans="1:4" x14ac:dyDescent="0.25">
      <c r="A9" t="s">
        <v>18</v>
      </c>
      <c r="B9" t="s">
        <v>10</v>
      </c>
      <c r="C9">
        <v>2.41</v>
      </c>
      <c r="D9">
        <v>3.4</v>
      </c>
    </row>
    <row r="10" spans="1:4" x14ac:dyDescent="0.25">
      <c r="A10" t="s">
        <v>13</v>
      </c>
      <c r="B10" t="s">
        <v>14</v>
      </c>
      <c r="C10">
        <v>17.59</v>
      </c>
      <c r="D10">
        <v>13.5</v>
      </c>
    </row>
    <row r="11" spans="1:4" x14ac:dyDescent="0.25">
      <c r="A11" t="s">
        <v>15</v>
      </c>
      <c r="B11" t="s">
        <v>9</v>
      </c>
      <c r="C11">
        <v>2.68</v>
      </c>
      <c r="D11">
        <v>3</v>
      </c>
    </row>
    <row r="12" spans="1:4" x14ac:dyDescent="0.25">
      <c r="A12" t="s">
        <v>18</v>
      </c>
      <c r="B12" t="s">
        <v>10</v>
      </c>
      <c r="C12">
        <v>2.56</v>
      </c>
      <c r="D12">
        <v>3.2</v>
      </c>
    </row>
    <row r="13" spans="1:4" x14ac:dyDescent="0.25">
      <c r="A13" t="s">
        <v>18</v>
      </c>
      <c r="B13" t="s">
        <v>11</v>
      </c>
      <c r="C13">
        <v>2.6</v>
      </c>
      <c r="D13">
        <v>3.1</v>
      </c>
    </row>
    <row r="14" spans="1:4" x14ac:dyDescent="0.25">
      <c r="A14" t="s">
        <v>16</v>
      </c>
      <c r="B14" t="s">
        <v>17</v>
      </c>
      <c r="C14">
        <v>0.78</v>
      </c>
      <c r="D14">
        <v>0</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0B78D-33CC-4653-AB82-1DF7E354885A}">
  <dimension ref="A1:U34"/>
  <sheetViews>
    <sheetView showGridLines="0" tabSelected="1" topLeftCell="H4" workbookViewId="0">
      <selection activeCell="H35" sqref="H35"/>
    </sheetView>
  </sheetViews>
  <sheetFormatPr defaultRowHeight="15" x14ac:dyDescent="0.25"/>
  <sheetData>
    <row r="1" spans="1:21" x14ac:dyDescent="0.25">
      <c r="A1" s="4"/>
      <c r="B1" s="4"/>
      <c r="C1" s="4"/>
      <c r="D1" s="4"/>
      <c r="E1" s="4"/>
      <c r="F1" s="4"/>
      <c r="G1" s="4"/>
      <c r="H1" s="4"/>
      <c r="I1" s="4"/>
      <c r="J1" s="4"/>
      <c r="K1" s="4"/>
      <c r="L1" s="4"/>
      <c r="M1" s="4"/>
      <c r="N1" s="4"/>
      <c r="O1" s="4"/>
      <c r="P1" s="4"/>
      <c r="Q1" s="4"/>
      <c r="R1" s="4"/>
      <c r="S1" s="4"/>
      <c r="T1" s="4"/>
      <c r="U1" s="4"/>
    </row>
    <row r="2" spans="1:21" x14ac:dyDescent="0.25">
      <c r="A2" s="4"/>
      <c r="B2" s="4"/>
      <c r="C2" s="4"/>
      <c r="D2" s="4"/>
      <c r="E2" s="4"/>
      <c r="F2" s="4"/>
      <c r="G2" s="4"/>
      <c r="H2" s="4"/>
      <c r="I2" s="4"/>
      <c r="J2" s="4"/>
      <c r="K2" s="4"/>
      <c r="L2" s="4"/>
      <c r="M2" s="4"/>
      <c r="N2" s="4"/>
      <c r="O2" s="4"/>
      <c r="P2" s="4"/>
      <c r="Q2" s="4"/>
      <c r="R2" s="4"/>
      <c r="S2" s="4"/>
      <c r="T2" s="4"/>
      <c r="U2" s="4"/>
    </row>
    <row r="3" spans="1:21" x14ac:dyDescent="0.25">
      <c r="A3" s="4"/>
      <c r="B3" s="4"/>
      <c r="C3" s="4"/>
      <c r="D3" s="4"/>
      <c r="E3" s="4"/>
      <c r="F3" s="4"/>
      <c r="G3" s="4"/>
      <c r="H3" s="4"/>
      <c r="I3" s="4"/>
      <c r="J3" s="4"/>
      <c r="K3" s="4"/>
      <c r="L3" s="4"/>
      <c r="M3" s="4"/>
      <c r="N3" s="4"/>
      <c r="O3" s="4"/>
      <c r="P3" s="4"/>
      <c r="Q3" s="4"/>
      <c r="R3" s="4"/>
      <c r="S3" s="4"/>
      <c r="T3" s="4"/>
      <c r="U3" s="4"/>
    </row>
    <row r="4" spans="1:21" x14ac:dyDescent="0.25">
      <c r="A4" s="4"/>
      <c r="B4" s="4"/>
      <c r="C4" s="4"/>
      <c r="D4" s="4"/>
      <c r="E4" s="4"/>
      <c r="F4" s="4"/>
      <c r="G4" s="4"/>
      <c r="H4" s="4"/>
      <c r="I4" s="4"/>
      <c r="J4" s="4"/>
      <c r="K4" s="4"/>
      <c r="L4" s="4"/>
      <c r="M4" s="4"/>
      <c r="N4" s="4"/>
      <c r="O4" s="4"/>
      <c r="P4" s="4"/>
      <c r="Q4" s="4"/>
      <c r="R4" s="4"/>
      <c r="S4" s="4"/>
      <c r="T4" s="4"/>
      <c r="U4" s="4"/>
    </row>
    <row r="5" spans="1:21" x14ac:dyDescent="0.25">
      <c r="A5" s="4"/>
      <c r="B5" s="4"/>
      <c r="C5" s="4"/>
      <c r="D5" s="4"/>
      <c r="E5" s="4"/>
      <c r="F5" s="4"/>
      <c r="G5" s="4"/>
      <c r="H5" s="4"/>
      <c r="I5" s="4"/>
      <c r="J5" s="4"/>
      <c r="K5" s="4"/>
      <c r="L5" s="4"/>
      <c r="M5" s="4"/>
      <c r="N5" s="4"/>
      <c r="O5" s="4"/>
      <c r="P5" s="4"/>
      <c r="Q5" s="4"/>
      <c r="R5" s="4"/>
      <c r="S5" s="4"/>
      <c r="T5" s="4"/>
      <c r="U5" s="4"/>
    </row>
    <row r="6" spans="1:21" x14ac:dyDescent="0.25">
      <c r="A6" s="4"/>
      <c r="B6" s="4"/>
      <c r="C6" s="4"/>
      <c r="D6" s="4"/>
      <c r="E6" s="4"/>
      <c r="F6" s="4"/>
      <c r="G6" s="4"/>
      <c r="H6" s="4"/>
      <c r="I6" s="4"/>
      <c r="J6" s="4"/>
      <c r="K6" s="4"/>
      <c r="L6" s="4"/>
      <c r="M6" s="4"/>
      <c r="N6" s="4"/>
      <c r="O6" s="4"/>
      <c r="P6" s="4"/>
      <c r="Q6" s="4"/>
      <c r="R6" s="4"/>
      <c r="S6" s="4"/>
      <c r="T6" s="4"/>
      <c r="U6" s="4"/>
    </row>
    <row r="7" spans="1:21" x14ac:dyDescent="0.25">
      <c r="A7" s="4"/>
      <c r="B7" s="4"/>
      <c r="C7" s="4"/>
      <c r="D7" s="4"/>
      <c r="E7" s="4"/>
      <c r="F7" s="4"/>
      <c r="G7" s="4"/>
      <c r="H7" s="4"/>
      <c r="I7" s="4"/>
      <c r="J7" s="4"/>
      <c r="K7" s="4"/>
      <c r="L7" s="4"/>
      <c r="M7" s="4"/>
      <c r="N7" s="4"/>
      <c r="O7" s="4"/>
      <c r="P7" s="4"/>
      <c r="Q7" s="4"/>
      <c r="R7" s="4"/>
      <c r="S7" s="4"/>
      <c r="T7" s="4"/>
      <c r="U7" s="4"/>
    </row>
    <row r="8" spans="1:21" x14ac:dyDescent="0.25">
      <c r="A8" s="4"/>
      <c r="B8" s="4"/>
      <c r="C8" s="4"/>
      <c r="D8" s="4"/>
      <c r="E8" s="4"/>
      <c r="F8" s="4"/>
      <c r="G8" s="4"/>
      <c r="H8" s="4"/>
      <c r="I8" s="4"/>
      <c r="J8" s="4"/>
      <c r="K8" s="4"/>
      <c r="L8" s="4"/>
      <c r="M8" s="4"/>
      <c r="N8" s="4"/>
      <c r="O8" s="4"/>
      <c r="P8" s="4"/>
      <c r="Q8" s="4"/>
      <c r="R8" s="4"/>
      <c r="S8" s="4"/>
      <c r="T8" s="4"/>
      <c r="U8" s="4"/>
    </row>
    <row r="9" spans="1:21" x14ac:dyDescent="0.25">
      <c r="A9" s="4"/>
      <c r="B9" s="4"/>
      <c r="C9" s="4"/>
      <c r="D9" s="4"/>
      <c r="E9" s="4"/>
      <c r="F9" s="4"/>
      <c r="G9" s="4"/>
      <c r="H9" s="4"/>
      <c r="I9" s="4"/>
      <c r="J9" s="4"/>
      <c r="K9" s="4"/>
      <c r="L9" s="4"/>
      <c r="M9" s="4"/>
      <c r="N9" s="4"/>
      <c r="O9" s="4"/>
      <c r="P9" s="4"/>
      <c r="Q9" s="4"/>
      <c r="R9" s="4"/>
      <c r="S9" s="4"/>
      <c r="T9" s="4"/>
      <c r="U9" s="4"/>
    </row>
    <row r="10" spans="1:21" x14ac:dyDescent="0.25">
      <c r="A10" s="4"/>
      <c r="B10" s="4"/>
      <c r="C10" s="4"/>
      <c r="D10" s="4"/>
      <c r="E10" s="4"/>
      <c r="F10" s="4"/>
      <c r="G10" s="4"/>
      <c r="H10" s="4"/>
      <c r="I10" s="4"/>
      <c r="J10" s="4"/>
      <c r="K10" s="4"/>
      <c r="L10" s="4"/>
      <c r="M10" s="4"/>
      <c r="N10" s="4"/>
      <c r="O10" s="4"/>
      <c r="P10" s="4"/>
      <c r="Q10" s="4"/>
      <c r="R10" s="4"/>
      <c r="S10" s="4"/>
      <c r="T10" s="4"/>
      <c r="U10" s="4"/>
    </row>
    <row r="11" spans="1:21" x14ac:dyDescent="0.25">
      <c r="A11" s="4"/>
      <c r="B11" s="4"/>
      <c r="C11" s="4"/>
      <c r="D11" s="4"/>
      <c r="E11" s="4"/>
      <c r="F11" s="4"/>
      <c r="G11" s="4"/>
      <c r="H11" s="4"/>
      <c r="I11" s="4"/>
      <c r="J11" s="4"/>
      <c r="K11" s="4"/>
      <c r="L11" s="4"/>
      <c r="M11" s="4"/>
      <c r="N11" s="4"/>
      <c r="O11" s="4"/>
      <c r="P11" s="4"/>
      <c r="Q11" s="4"/>
      <c r="R11" s="4"/>
      <c r="S11" s="4"/>
      <c r="T11" s="4"/>
      <c r="U11" s="4"/>
    </row>
    <row r="12" spans="1:21" x14ac:dyDescent="0.25">
      <c r="A12" s="4"/>
      <c r="B12" s="4"/>
      <c r="C12" s="4"/>
      <c r="D12" s="4"/>
      <c r="E12" s="4"/>
      <c r="F12" s="4"/>
      <c r="G12" s="4"/>
      <c r="H12" s="4"/>
      <c r="I12" s="4"/>
      <c r="J12" s="4"/>
      <c r="K12" s="4"/>
      <c r="L12" s="4"/>
      <c r="M12" s="4"/>
      <c r="N12" s="4"/>
      <c r="O12" s="4"/>
      <c r="P12" s="4"/>
      <c r="Q12" s="4"/>
      <c r="R12" s="4"/>
      <c r="S12" s="4"/>
      <c r="T12" s="4"/>
      <c r="U12" s="4"/>
    </row>
    <row r="13" spans="1:21" x14ac:dyDescent="0.25">
      <c r="A13" s="4"/>
      <c r="B13" s="4"/>
      <c r="C13" s="4"/>
      <c r="D13" s="4"/>
      <c r="E13" s="4"/>
      <c r="F13" s="4"/>
      <c r="G13" s="4"/>
      <c r="H13" s="4"/>
      <c r="I13" s="4"/>
      <c r="J13" s="4"/>
      <c r="K13" s="4"/>
      <c r="L13" s="4"/>
      <c r="M13" s="4"/>
      <c r="N13" s="4"/>
      <c r="O13" s="4"/>
      <c r="P13" s="4"/>
      <c r="Q13" s="4"/>
      <c r="R13" s="4"/>
      <c r="S13" s="4"/>
      <c r="T13" s="4"/>
      <c r="U13" s="4"/>
    </row>
    <row r="14" spans="1:21" x14ac:dyDescent="0.25">
      <c r="A14" s="4"/>
      <c r="B14" s="4"/>
      <c r="C14" s="4"/>
      <c r="D14" s="4"/>
      <c r="E14" s="4"/>
      <c r="F14" s="4"/>
      <c r="G14" s="4"/>
      <c r="H14" s="4"/>
      <c r="I14" s="4"/>
      <c r="J14" s="4"/>
      <c r="K14" s="4"/>
      <c r="L14" s="4"/>
      <c r="M14" s="4"/>
      <c r="N14" s="4"/>
      <c r="O14" s="4"/>
      <c r="P14" s="4"/>
      <c r="Q14" s="4"/>
      <c r="R14" s="4"/>
      <c r="S14" s="4"/>
      <c r="T14" s="4"/>
      <c r="U14" s="4"/>
    </row>
    <row r="15" spans="1:21" x14ac:dyDescent="0.25">
      <c r="A15" s="4"/>
      <c r="B15" s="4"/>
      <c r="C15" s="4"/>
      <c r="D15" s="4"/>
      <c r="E15" s="4"/>
      <c r="F15" s="4"/>
      <c r="G15" s="4"/>
      <c r="H15" s="4"/>
      <c r="I15" s="4"/>
      <c r="J15" s="4"/>
      <c r="K15" s="4"/>
      <c r="L15" s="4"/>
      <c r="M15" s="4"/>
      <c r="N15" s="4"/>
      <c r="O15" s="4"/>
      <c r="P15" s="4"/>
      <c r="Q15" s="4"/>
      <c r="R15" s="4"/>
      <c r="S15" s="4"/>
      <c r="T15" s="4"/>
      <c r="U15" s="4"/>
    </row>
    <row r="16" spans="1:21" x14ac:dyDescent="0.25">
      <c r="A16" s="4"/>
      <c r="B16" s="4"/>
      <c r="C16" s="4"/>
      <c r="D16" s="4"/>
      <c r="E16" s="4"/>
      <c r="F16" s="4"/>
      <c r="G16" s="4"/>
      <c r="H16" s="4"/>
      <c r="I16" s="4"/>
      <c r="J16" s="4"/>
      <c r="K16" s="4"/>
      <c r="L16" s="4"/>
      <c r="M16" s="4"/>
      <c r="N16" s="4"/>
      <c r="O16" s="4"/>
      <c r="P16" s="4"/>
      <c r="Q16" s="4"/>
      <c r="R16" s="4"/>
      <c r="S16" s="4"/>
      <c r="T16" s="4"/>
      <c r="U16" s="4"/>
    </row>
    <row r="17" spans="1:21" x14ac:dyDescent="0.25">
      <c r="A17" s="4"/>
      <c r="B17" s="4"/>
      <c r="C17" s="4"/>
      <c r="D17" s="4"/>
      <c r="E17" s="4"/>
      <c r="F17" s="4"/>
      <c r="G17" s="4"/>
      <c r="H17" s="4"/>
      <c r="I17" s="4"/>
      <c r="J17" s="4"/>
      <c r="K17" s="4"/>
      <c r="L17" s="4"/>
      <c r="M17" s="4"/>
      <c r="N17" s="4"/>
      <c r="O17" s="4"/>
      <c r="P17" s="4"/>
      <c r="Q17" s="4"/>
      <c r="R17" s="4"/>
      <c r="S17" s="4"/>
      <c r="T17" s="4"/>
      <c r="U17" s="4"/>
    </row>
    <row r="18" spans="1:21" x14ac:dyDescent="0.25">
      <c r="A18" s="4"/>
      <c r="B18" s="4"/>
      <c r="C18" s="4"/>
      <c r="D18" s="4"/>
      <c r="E18" s="4"/>
      <c r="F18" s="4"/>
      <c r="G18" s="4"/>
      <c r="H18" s="4"/>
      <c r="I18" s="4"/>
      <c r="J18" s="4"/>
      <c r="K18" s="4"/>
      <c r="L18" s="4"/>
      <c r="M18" s="4"/>
      <c r="N18" s="4"/>
      <c r="O18" s="4"/>
      <c r="P18" s="4"/>
      <c r="Q18" s="4"/>
      <c r="R18" s="4"/>
      <c r="S18" s="4"/>
      <c r="T18" s="4"/>
      <c r="U18" s="4"/>
    </row>
    <row r="19" spans="1:21" x14ac:dyDescent="0.25">
      <c r="A19" s="4"/>
      <c r="B19" s="4"/>
      <c r="C19" s="4"/>
      <c r="D19" s="4"/>
      <c r="E19" s="4"/>
      <c r="F19" s="4"/>
      <c r="G19" s="4"/>
      <c r="H19" s="4"/>
      <c r="I19" s="4"/>
      <c r="J19" s="4"/>
      <c r="K19" s="4"/>
      <c r="L19" s="4"/>
      <c r="M19" s="4"/>
      <c r="N19" s="4"/>
      <c r="O19" s="4"/>
      <c r="P19" s="4"/>
      <c r="Q19" s="4"/>
      <c r="R19" s="4"/>
      <c r="S19" s="4"/>
      <c r="T19" s="4"/>
      <c r="U19" s="4"/>
    </row>
    <row r="20" spans="1:21" x14ac:dyDescent="0.25">
      <c r="A20" s="4"/>
      <c r="B20" s="4"/>
      <c r="C20" s="4"/>
      <c r="D20" s="4"/>
      <c r="E20" s="4"/>
      <c r="F20" s="4"/>
      <c r="G20" s="4"/>
      <c r="H20" s="4"/>
      <c r="I20" s="4"/>
      <c r="J20" s="4"/>
      <c r="K20" s="4"/>
      <c r="L20" s="4"/>
      <c r="M20" s="4"/>
      <c r="N20" s="4"/>
      <c r="O20" s="4"/>
      <c r="P20" s="4"/>
      <c r="Q20" s="4"/>
      <c r="R20" s="4"/>
      <c r="S20" s="4"/>
      <c r="T20" s="4"/>
      <c r="U20" s="4"/>
    </row>
    <row r="21" spans="1:21" x14ac:dyDescent="0.25">
      <c r="A21" s="4"/>
      <c r="B21" s="4"/>
      <c r="C21" s="4"/>
      <c r="D21" s="4"/>
      <c r="E21" s="4"/>
      <c r="F21" s="4"/>
      <c r="G21" s="4"/>
      <c r="H21" s="4"/>
      <c r="I21" s="4"/>
      <c r="J21" s="4"/>
      <c r="K21" s="4"/>
      <c r="L21" s="4"/>
      <c r="M21" s="4"/>
      <c r="N21" s="4"/>
      <c r="O21" s="4"/>
      <c r="P21" s="4"/>
      <c r="Q21" s="4"/>
      <c r="R21" s="4"/>
      <c r="S21" s="4"/>
      <c r="T21" s="4"/>
      <c r="U21" s="4"/>
    </row>
    <row r="22" spans="1:21" x14ac:dyDescent="0.25">
      <c r="A22" s="4"/>
      <c r="B22" s="4"/>
      <c r="C22" s="4"/>
      <c r="D22" s="4"/>
      <c r="E22" s="4"/>
      <c r="F22" s="4"/>
      <c r="G22" s="4"/>
      <c r="H22" s="4"/>
      <c r="I22" s="4"/>
      <c r="J22" s="4"/>
      <c r="K22" s="4"/>
      <c r="L22" s="4"/>
      <c r="M22" s="4"/>
      <c r="N22" s="4"/>
      <c r="O22" s="4"/>
      <c r="P22" s="4"/>
      <c r="Q22" s="4"/>
      <c r="R22" s="4"/>
      <c r="S22" s="4"/>
      <c r="T22" s="4"/>
      <c r="U22" s="4"/>
    </row>
    <row r="23" spans="1:21" x14ac:dyDescent="0.25">
      <c r="A23" s="4"/>
      <c r="B23" s="4"/>
      <c r="C23" s="4"/>
      <c r="D23" s="4"/>
      <c r="E23" s="4"/>
      <c r="F23" s="4"/>
      <c r="G23" s="4"/>
      <c r="H23" s="4"/>
      <c r="I23" s="4"/>
      <c r="J23" s="4"/>
      <c r="K23" s="4"/>
      <c r="L23" s="4"/>
      <c r="M23" s="4"/>
      <c r="N23" s="4"/>
      <c r="O23" s="4"/>
      <c r="P23" s="4"/>
      <c r="Q23" s="4"/>
      <c r="R23" s="4"/>
      <c r="S23" s="4"/>
      <c r="T23" s="4"/>
      <c r="U23" s="4"/>
    </row>
    <row r="24" spans="1:21" x14ac:dyDescent="0.25">
      <c r="A24" s="4"/>
      <c r="B24" s="4"/>
      <c r="C24" s="4"/>
      <c r="D24" s="4"/>
      <c r="E24" s="4"/>
      <c r="F24" s="4"/>
      <c r="G24" s="4"/>
      <c r="H24" s="4"/>
      <c r="I24" s="4"/>
      <c r="J24" s="4"/>
      <c r="K24" s="4"/>
      <c r="L24" s="4"/>
      <c r="M24" s="4"/>
      <c r="N24" s="4"/>
      <c r="O24" s="4"/>
      <c r="P24" s="4"/>
      <c r="Q24" s="4"/>
      <c r="R24" s="4"/>
      <c r="S24" s="4"/>
      <c r="T24" s="4"/>
      <c r="U24" s="4"/>
    </row>
    <row r="25" spans="1:21" x14ac:dyDescent="0.25">
      <c r="A25" s="4"/>
      <c r="B25" s="4"/>
      <c r="C25" s="4"/>
      <c r="D25" s="4"/>
      <c r="E25" s="4"/>
      <c r="F25" s="4"/>
      <c r="G25" s="4"/>
      <c r="H25" s="4"/>
      <c r="I25" s="4"/>
      <c r="J25" s="4"/>
      <c r="K25" s="4"/>
      <c r="L25" s="4"/>
      <c r="M25" s="4"/>
      <c r="N25" s="4"/>
      <c r="O25" s="4"/>
      <c r="P25" s="4"/>
      <c r="Q25" s="4"/>
      <c r="R25" s="4"/>
      <c r="S25" s="4"/>
      <c r="T25" s="4"/>
      <c r="U25" s="4"/>
    </row>
    <row r="26" spans="1:21" x14ac:dyDescent="0.25">
      <c r="A26" s="4"/>
      <c r="B26" s="4"/>
      <c r="C26" s="4"/>
      <c r="D26" s="4"/>
      <c r="E26" s="4"/>
      <c r="F26" s="4"/>
      <c r="G26" s="4"/>
      <c r="H26" s="4"/>
      <c r="I26" s="4"/>
      <c r="J26" s="4"/>
      <c r="K26" s="4"/>
      <c r="L26" s="4"/>
      <c r="M26" s="4"/>
      <c r="N26" s="4"/>
      <c r="O26" s="4"/>
      <c r="P26" s="4"/>
      <c r="Q26" s="4"/>
      <c r="R26" s="4"/>
      <c r="S26" s="4"/>
      <c r="T26" s="4"/>
      <c r="U26" s="4"/>
    </row>
    <row r="27" spans="1:21" x14ac:dyDescent="0.25">
      <c r="A27" s="4"/>
      <c r="B27" s="4"/>
      <c r="C27" s="4"/>
      <c r="D27" s="4"/>
      <c r="E27" s="4"/>
      <c r="F27" s="4"/>
      <c r="G27" s="4"/>
      <c r="H27" s="4"/>
      <c r="I27" s="4"/>
      <c r="J27" s="4"/>
      <c r="K27" s="4"/>
      <c r="L27" s="4"/>
      <c r="M27" s="4"/>
      <c r="N27" s="4"/>
      <c r="O27" s="4"/>
      <c r="P27" s="4"/>
      <c r="Q27" s="4"/>
      <c r="R27" s="4"/>
      <c r="S27" s="4"/>
      <c r="T27" s="4"/>
      <c r="U27" s="4"/>
    </row>
    <row r="28" spans="1:21" x14ac:dyDescent="0.25">
      <c r="A28" s="4"/>
      <c r="B28" s="4"/>
      <c r="C28" s="4"/>
      <c r="D28" s="4"/>
      <c r="E28" s="4"/>
      <c r="F28" s="4"/>
      <c r="G28" s="4"/>
      <c r="H28" s="4"/>
      <c r="I28" s="4"/>
      <c r="J28" s="4"/>
      <c r="K28" s="4"/>
      <c r="L28" s="4"/>
      <c r="M28" s="4"/>
      <c r="N28" s="4"/>
      <c r="O28" s="4"/>
      <c r="P28" s="4"/>
      <c r="Q28" s="4"/>
      <c r="R28" s="4"/>
      <c r="S28" s="4"/>
      <c r="T28" s="4"/>
      <c r="U28" s="4"/>
    </row>
    <row r="29" spans="1:21" x14ac:dyDescent="0.25">
      <c r="A29" s="4"/>
      <c r="B29" s="4"/>
      <c r="C29" s="4"/>
      <c r="D29" s="4"/>
      <c r="E29" s="4"/>
      <c r="F29" s="4"/>
      <c r="G29" s="4"/>
      <c r="H29" s="4"/>
      <c r="I29" s="4"/>
      <c r="J29" s="4"/>
      <c r="K29" s="4"/>
      <c r="L29" s="4"/>
      <c r="M29" s="4"/>
      <c r="N29" s="4"/>
      <c r="O29" s="4"/>
      <c r="P29" s="4"/>
      <c r="Q29" s="4"/>
      <c r="R29" s="4"/>
      <c r="S29" s="4"/>
      <c r="T29" s="4"/>
      <c r="U29" s="4"/>
    </row>
    <row r="30" spans="1:21" x14ac:dyDescent="0.25">
      <c r="A30" s="4"/>
      <c r="B30" s="4"/>
      <c r="C30" s="4"/>
      <c r="D30" s="4"/>
      <c r="E30" s="4"/>
      <c r="F30" s="4"/>
      <c r="G30" s="4"/>
      <c r="H30" s="4"/>
      <c r="I30" s="4"/>
      <c r="J30" s="4"/>
      <c r="K30" s="4"/>
      <c r="L30" s="4"/>
      <c r="M30" s="4"/>
      <c r="N30" s="4"/>
      <c r="O30" s="4"/>
      <c r="P30" s="4"/>
      <c r="Q30" s="4"/>
      <c r="R30" s="4"/>
      <c r="S30" s="4"/>
      <c r="T30" s="4"/>
      <c r="U30" s="4"/>
    </row>
    <row r="31" spans="1:21" x14ac:dyDescent="0.25">
      <c r="A31" s="4"/>
      <c r="B31" s="4"/>
      <c r="C31" s="4"/>
      <c r="D31" s="4"/>
      <c r="E31" s="4"/>
      <c r="F31" s="4"/>
      <c r="G31" s="4"/>
      <c r="H31" s="4"/>
      <c r="I31" s="4"/>
      <c r="J31" s="4"/>
      <c r="K31" s="4"/>
      <c r="L31" s="4"/>
      <c r="M31" s="4"/>
      <c r="N31" s="4"/>
      <c r="O31" s="4"/>
      <c r="P31" s="4"/>
      <c r="Q31" s="4"/>
      <c r="R31" s="4"/>
      <c r="S31" s="4"/>
      <c r="T31" s="4"/>
      <c r="U31" s="4"/>
    </row>
    <row r="32" spans="1:21" x14ac:dyDescent="0.25">
      <c r="A32" s="4"/>
      <c r="B32" s="4"/>
      <c r="C32" s="4"/>
      <c r="D32" s="4"/>
      <c r="E32" s="4"/>
      <c r="F32" s="4"/>
      <c r="G32" s="4"/>
      <c r="H32" s="4"/>
      <c r="I32" s="4"/>
      <c r="J32" s="4"/>
      <c r="K32" s="4"/>
      <c r="L32" s="4"/>
      <c r="M32" s="4"/>
      <c r="N32" s="4"/>
      <c r="O32" s="4"/>
      <c r="P32" s="4"/>
      <c r="Q32" s="4"/>
      <c r="R32" s="4"/>
      <c r="S32" s="4"/>
      <c r="T32" s="4"/>
      <c r="U32" s="4"/>
    </row>
    <row r="33" spans="1:21" x14ac:dyDescent="0.25">
      <c r="A33" s="4"/>
      <c r="B33" s="4"/>
      <c r="C33" s="4"/>
      <c r="D33" s="4"/>
      <c r="E33" s="4"/>
      <c r="F33" s="4"/>
      <c r="G33" s="4"/>
      <c r="H33" s="4"/>
      <c r="I33" s="4"/>
      <c r="J33" s="4"/>
      <c r="K33" s="4"/>
      <c r="L33" s="4"/>
      <c r="M33" s="4"/>
      <c r="N33" s="4"/>
      <c r="O33" s="4"/>
      <c r="P33" s="4"/>
      <c r="Q33" s="4"/>
      <c r="R33" s="4"/>
      <c r="S33" s="4"/>
      <c r="T33" s="4"/>
      <c r="U33" s="4"/>
    </row>
    <row r="34" spans="1:21" x14ac:dyDescent="0.25">
      <c r="A34" s="4"/>
      <c r="B34" s="4"/>
      <c r="C34" s="4"/>
      <c r="D34" s="4"/>
      <c r="E34" s="4"/>
      <c r="F34" s="4"/>
      <c r="G34" s="4"/>
      <c r="H34" s="4"/>
      <c r="I34" s="4"/>
      <c r="J34" s="4"/>
      <c r="K34" s="4"/>
      <c r="L34" s="4"/>
      <c r="M34" s="4"/>
      <c r="N34" s="4"/>
      <c r="O34" s="4"/>
      <c r="P34" s="4"/>
      <c r="Q34" s="4"/>
      <c r="R34" s="4"/>
      <c r="S34" s="4"/>
      <c r="T34" s="4"/>
      <c r="U34"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2 a a f 9 e 1 - e 0 c 6 - 4 7 3 b - a a 0 c - a 9 5 f 3 f 8 b 5 c 9 f "   x m l n s = " h t t p : / / s c h e m a s . m i c r o s o f t . c o m / D a t a M a s h u p " > A A A A A O o D A A B Q S w M E F A A C A A g A E 2 Y u W K f i / j 6 l A A A A 9 g A A A B I A H A B D b 2 5 m a W c v U G F j a 2 F n Z S 5 4 b W w g o h g A K K A U A A A A A A A A A A A A A A A A A A A A A A A A A A A A h Y + x D o I w G I R f h X S n L d U Y Q k o Z X C U x I R r X p l R o h B 9 D i + X d H H w k X 0 G M o m 6 O d / d d c n e / 3 n g 2 t k 1 w 0 b 0 1 H a Q o w h Q F G l R X G q h S N L h j G K N M 8 K 1 U J 1 n p Y I L B J q M 1 K a q d O y e E e O + x X + C u r w i j N C K H f F O o W r c y N G C d B K X R p 1 X + b y H B 9 6 8 x g u G I L f G K x Z h y M p s 8 N / A F 2 L T 3 m f 6 Y f D 0 0 b u i 1 0 B D u C k 5 m y c n 7 g 3 g A U E s D B B Q A A g A I A B N m L 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T Z i 5 Y U d b v r O M A A A B f A Q A A E w A c A E Z v c m 1 1 b G F z L 1 N l Y 3 R p b 2 4 x L m 0 g o h g A K K A U A A A A A A A A A A A A A A A A A A A A A A A A A A A A b Y / B S s Q w E I b v h b 7 D k E V o p b T r 1 c W D 1 A c o b G E P 4 i H N j m 0 h T U I y s U r p u 5 u 0 6 k H N Z c L 3 w z f / O B Q 0 a g X n f d 6 d 0 i R N 3 M A t X u H A L o O W 6 L h E c E Y T G C Q b g J / A 2 F G g Y / A A E i l N I L y z 9 l Z g I B f s y o b 3 m M V P r R W h I p e x g c i 4 + 6 q a 5 7 n E k Z e 9 f q t + h B X L 8 2 L 3 P H H i x 6 D Z f c t x f Y 7 k 5 S s 9 s H r g q g / t 2 g + D s U D L O 4 l l a 7 l y r 9 p O t Z Z + U j F 0 2 a Y q l o U 1 V l + 9 I F Y A h Q A I 3 2 k t Y G G P F v k f 2 M T b v q n y U 4 d 2 4 z c g t t W 3 v 7 I 1 T 5 N R / V v v 9 A l Q S w E C L Q A U A A I A C A A T Z i 5 Y p + L + P q U A A A D 2 A A A A E g A A A A A A A A A A A A A A A A A A A A A A Q 2 9 u Z m l n L 1 B h Y 2 t h Z 2 U u e G 1 s U E s B A i 0 A F A A C A A g A E 2 Y u W A / K 6 a u k A A A A 6 Q A A A B M A A A A A A A A A A A A A A A A A 8 Q A A A F t D b 2 5 0 Z W 5 0 X 1 R 5 c G V z X S 5 4 b W x Q S w E C L Q A U A A I A C A A T Z i 5 Y U d b v r O M A A A B f A Q A A E w A A A A A A A A A A A A A A A A D i A Q A A R m 9 y b X V s Y X M v U 2 V j d G l v b j E u b V B L B Q Y A A A A A A w A D A M I A A A A S 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A D A A A A A A A A B 4 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X a G 9 s Z X N h b G U l M j B z c G 9 0 J T I w c G V 0 c m 9 s Z X V t J T I w c H J p Y 2 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d o b 2 x l c 2 F s Z V 9 z c G 9 0 X 3 B l d H J v b G V 1 b V 9 w c m l j Z X M 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Z p b G x D b 2 x 1 b W 5 O Y W 1 l c y I g V m F s d W U 9 I n N b J n F 1 b 3 Q 7 U H J v Z H V j d C Z x d W 9 0 O y w m c X V v d D t B c m V h J n F 1 b 3 Q 7 L C Z x d W 9 0 O 1 B y a W N l J n F 1 b 3 Q 7 L C Z x d W 9 0 O y U g Y 2 h h b m d l K i Z x d W 9 0 O 1 0 i I C 8 + P E V u d H J 5 I F R 5 c G U 9 I k Z p b G x D b 2 x 1 b W 5 U e X B l c y I g V m F s d W U 9 I n N C Z 1 l G Q l E 9 P S I g L z 4 8 R W 5 0 c n k g V H l w Z T 0 i R m l s b E x h c 3 R V c G R h d G V k I i B W Y W x 1 Z T 0 i Z D I w M j Q t M D E t M T R U M D k 6 N D g 6 M z g u M D M 3 N j U 1 N l o i I C 8 + P E V u d H J 5 I F R 5 c G U 9 I k Z p b G x F c n J v c k N v d W 5 0 I i B W Y W x 1 Z T 0 i b D A i I C 8 + P E V u d H J 5 I F R 5 c G U 9 I k Z p b G x F c n J v c k N v Z G U i I F Z h b H V l P S J z V W 5 r b m 9 3 b i I g L z 4 8 R W 5 0 c n k g V H l w Z T 0 i R m l s b E N v d W 5 0 I i B W Y W x 1 Z T 0 i b D E z I i A v P j x F b n R y e S B U e X B l P S J B Z G R l Z F R v R G F 0 Y U 1 v Z G V s I i B W Y W x 1 Z T 0 i b D A i I C 8 + P E V u d H J 5 I F R 5 c G U 9 I l F 1 Z X J 5 S U Q i I F Z h b H V l P S J z M m R i Z m E 4 Y z I t M T B m Z C 0 0 Y T h k L W I 2 M D A t N W E y N 2 E 1 M j V m M T k w 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X a G 9 s Z X N h b G U g c 3 B v d C B w Z X R y b 2 x l d W 0 g c H J p Y 2 V z L 0 N o Y W 5 n Z W Q g V H l w Z S 5 7 U H J v Z H V j d C w w f S Z x d W 9 0 O y w m c X V v d D t T Z W N 0 a W 9 u M S 9 X a G 9 s Z X N h b G U g c 3 B v d C B w Z X R y b 2 x l d W 0 g c H J p Y 2 V z L 0 N o Y W 5 n Z W Q g V H l w Z S 5 7 Q X J l Y S w x f S Z x d W 9 0 O y w m c X V v d D t T Z W N 0 a W 9 u M S 9 X a G 9 s Z X N h b G U g c 3 B v d C B w Z X R y b 2 x l d W 0 g c H J p Y 2 V z L 0 N o Y W 5 n Z W Q g V H l w Z S 5 7 U H J p Y 2 U s M n 0 m c X V v d D s s J n F 1 b 3 Q 7 U 2 V j d G l v b j E v V 2 h v b G V z Y W x l I H N w b 3 Q g c G V 0 c m 9 s Z X V t I H B y a W N l c y 9 D a G F u Z 2 V k I F R 5 c G U u e y U g Y 2 h h b m d l K i w z f S Z x d W 9 0 O 1 0 s J n F 1 b 3 Q 7 Q 2 9 s d W 1 u Q 2 9 1 b n Q m c X V v d D s 6 N C w m c X V v d D t L Z X l D b 2 x 1 b W 5 O Y W 1 l c y Z x d W 9 0 O z p b X S w m c X V v d D t D b 2 x 1 b W 5 J Z G V u d G l 0 a W V z J n F 1 b 3 Q 7 O l s m c X V v d D t T Z W N 0 a W 9 u M S 9 X a G 9 s Z X N h b G U g c 3 B v d C B w Z X R y b 2 x l d W 0 g c H J p Y 2 V z L 0 N o Y W 5 n Z W Q g V H l w Z S 5 7 U H J v Z H V j d C w w f S Z x d W 9 0 O y w m c X V v d D t T Z W N 0 a W 9 u M S 9 X a G 9 s Z X N h b G U g c 3 B v d C B w Z X R y b 2 x l d W 0 g c H J p Y 2 V z L 0 N o Y W 5 n Z W Q g V H l w Z S 5 7 Q X J l Y S w x f S Z x d W 9 0 O y w m c X V v d D t T Z W N 0 a W 9 u M S 9 X a G 9 s Z X N h b G U g c 3 B v d C B w Z X R y b 2 x l d W 0 g c H J p Y 2 V z L 0 N o Y W 5 n Z W Q g V H l w Z S 5 7 U H J p Y 2 U s M n 0 m c X V v d D s s J n F 1 b 3 Q 7 U 2 V j d G l v b j E v V 2 h v b G V z Y W x l I H N w b 3 Q g c G V 0 c m 9 s Z X V t I H B y a W N l c y 9 D a G F u Z 2 V k I F R 5 c G U u e y U g Y 2 h h b m d l K i w z f S Z x d W 9 0 O 1 0 s J n F 1 b 3 Q 7 U m V s Y X R p b 2 5 z a G l w S W 5 m b y Z x d W 9 0 O z p b X X 0 i I C 8 + P C 9 T d G F i b G V F b n R y a W V z P j w v S X R l b T 4 8 S X R l b T 4 8 S X R l b U x v Y 2 F 0 a W 9 u P j x J d G V t V H l w Z T 5 G b 3 J t d W x h P C 9 J d G V t V H l w Z T 4 8 S X R l b V B h d G g + U 2 V j d G l v b j E v V 2 h v b G V z Y W x l J T I w c 3 B v d C U y M H B l d H J v b G V 1 b S U y M H B y a W N l c y 9 T b 3 V y Y 2 U 8 L 0 l 0 Z W 1 Q Y X R o P j w v S X R l b U x v Y 2 F 0 a W 9 u P j x T d G F i b G V F b n R y a W V z I C 8 + P C 9 J d G V t P j x J d G V t P j x J d G V t T G 9 j Y X R p b 2 4 + P E l 0 Z W 1 U e X B l P k Z v c m 1 1 b G E 8 L 0 l 0 Z W 1 U e X B l P j x J d G V t U G F 0 a D 5 T Z W N 0 a W 9 u M S 9 X a G 9 s Z X N h b G U l M j B z c G 9 0 J T I w c G V 0 c m 9 s Z X V t J T I w c H J p Y 2 V z L 0 R h d G E w P C 9 J d G V t U G F 0 a D 4 8 L 0 l 0 Z W 1 M b 2 N h d G l v b j 4 8 U 3 R h Y m x l R W 5 0 c m l l c y A v P j w v S X R l b T 4 8 S X R l b T 4 8 S X R l b U x v Y 2 F 0 a W 9 u P j x J d G V t V H l w Z T 5 G b 3 J t d W x h P C 9 J d G V t V H l w Z T 4 8 S X R l b V B h d G g + U 2 V j d G l v b j E v V 2 h v b G V z Y W x l J T I w c 3 B v d C U y M H B l d H J v b G V 1 b S U y M H B y a W N l c y 9 D a G F u Z 2 V k J T I w V H l w Z T w v S X R l b V B h d G g + P C 9 J d G V t T G 9 j Y X R p b 2 4 + P F N 0 Y W J s Z U V u d H J p Z X M g L z 4 8 L 0 l 0 Z W 0 + P C 9 J d G V t c z 4 8 L 0 x v Y 2 F s U G F j a 2 F n Z U 1 l d G F k Y X R h R m l s Z T 4 W A A A A U E s F B g A A A A A A A A A A A A A A A A A A A A A A A C Y B A A A B A A A A 0 I y d 3 w E V 0 R G M e g D A T 8 K X 6 w E A A A D X I W K l J B R B R 7 h t b D V O W g p k A A A A A A I A A A A A A B B m A A A A A Q A A I A A A A K 6 6 Z 4 3 P p C t M / + x F O O v p Y B j 2 P u B w g n U d a 9 0 K s W H / p y C Z A A A A A A 6 A A A A A A g A A I A A A A A O S I m i E r K W b K w h J g e x 8 b x z 5 T R O v H g a e W i 2 T v e p h Q z T F U A A A A A S J k 0 i w F h K R i V B 2 z / Y j A G T H 6 i Y s q 7 7 / / V U u s e 0 g I o n z Z P 6 l I q 7 q t o i E x F m 8 1 z U u 4 m J 3 m b G w K w u k z k Z s K D O / D o j 2 p 9 k N z d b W T p k 0 V h V j 8 u V N Q A A A A L b h A C o w N v a L E n t l b w H s f Y k 3 b L R h t 9 T K M y c H u w R 5 Z c V 5 6 D y 4 a X Y F M J R 3 A g t R x O x I 8 A Y V O X q 3 i I R 5 E 1 S 2 1 2 z m h / I = < / D a t a M a s h u p > 
</file>

<file path=customXml/itemProps1.xml><?xml version="1.0" encoding="utf-8"?>
<ds:datastoreItem xmlns:ds="http://schemas.openxmlformats.org/officeDocument/2006/customXml" ds:itemID="{46AA9DC4-0E42-49E6-A9B8-373B3B40EC2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 of %Change by Product </vt:lpstr>
      <vt:lpstr>Sum of % Change by Area</vt:lpstr>
      <vt:lpstr>Sum of Price by Area</vt:lpstr>
      <vt:lpstr>Sum of Price by Product</vt:lpstr>
      <vt:lpstr>Sheet2</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 PC</dc:creator>
  <cp:lastModifiedBy>DELL PC</cp:lastModifiedBy>
  <dcterms:created xsi:type="dcterms:W3CDTF">2024-01-07T17:40:55Z</dcterms:created>
  <dcterms:modified xsi:type="dcterms:W3CDTF">2024-01-14T11:35:53Z</dcterms:modified>
</cp:coreProperties>
</file>