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all booth\Documents\"/>
    </mc:Choice>
  </mc:AlternateContent>
  <bookViews>
    <workbookView xWindow="0" yWindow="0" windowWidth="19200" windowHeight="106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4" i="2" l="1"/>
  <c r="J35" i="2"/>
  <c r="J36" i="2"/>
  <c r="J37" i="2"/>
  <c r="J26" i="2"/>
  <c r="J27" i="2"/>
  <c r="J28" i="2"/>
  <c r="J29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30" i="2"/>
  <c r="J31" i="2"/>
  <c r="J32" i="2"/>
  <c r="J33" i="2"/>
  <c r="J38" i="2"/>
  <c r="J39" i="2"/>
  <c r="J40" i="2"/>
  <c r="J41" i="2"/>
  <c r="J42" i="2"/>
  <c r="J43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<sst xmlns="http://schemas.openxmlformats.org/spreadsheetml/2006/main" count="73" uniqueCount="72">
  <si>
    <t>File Location</t>
  </si>
  <si>
    <t xml:space="preserve"> Duration</t>
  </si>
  <si>
    <t xml:space="preserve"> CalSp1</t>
  </si>
  <si>
    <t xml:space="preserve"> CalSp2</t>
  </si>
  <si>
    <t>CalSp3</t>
  </si>
  <si>
    <t xml:space="preserve"> CalSp4</t>
  </si>
  <si>
    <t xml:space="preserve"> CalSp5</t>
  </si>
  <si>
    <t xml:space="preserve"> CalSp6</t>
  </si>
  <si>
    <t xml:space="preserve"> CalSp7</t>
  </si>
  <si>
    <t xml:space="preserve"> CalSp8</t>
  </si>
  <si>
    <t xml:space="preserve"> CalSp9</t>
  </si>
  <si>
    <t xml:space="preserve"> CalSp10</t>
  </si>
  <si>
    <t xml:space="preserve"> CalSp11</t>
  </si>
  <si>
    <t xml:space="preserve"> CalSp12</t>
  </si>
  <si>
    <t xml:space="preserve"> CalSp13</t>
  </si>
  <si>
    <t xml:space="preserve"> CalSp14</t>
  </si>
  <si>
    <t xml:space="preserve"> CalSp15</t>
  </si>
  <si>
    <t xml:space="preserve"> CalSp16</t>
  </si>
  <si>
    <t>C:\Users\reclab\Desktop\FRAStims\silence200.wfm</t>
  </si>
  <si>
    <t>C:\Users\reclab\Desktop\FRAStims\silence500.wfm</t>
  </si>
  <si>
    <t>C:\Users\reclab\Desktop\FRAStims\Tone_250.wfm</t>
  </si>
  <si>
    <t>C:\Users\reclab\Desktop\FRAStims\Tone_500.wfm</t>
  </si>
  <si>
    <t>C:\Users\reclab\Desktop\FRAStims\Tone_1000.wfm</t>
  </si>
  <si>
    <t>C:\Users\reclab\Desktop\FRAStims\Tone_2000.wfm</t>
  </si>
  <si>
    <t>C:\Users\reclab\Desktop\FRAStims\Tone_4000.wfm</t>
  </si>
  <si>
    <t>C:\Users\reclab\Desktop\FRAStims\Tone_8000.wfm</t>
  </si>
  <si>
    <t>C:\Users\reclab\Desktop\FRAStims\Tone_16000.wfm</t>
  </si>
  <si>
    <t>C:\Users\reclab\Desktop\FRAStims\Tone_24000.wfm</t>
  </si>
  <si>
    <t>C:\Users\reclab\Desktop\FRAStims\BPN_1875_375.wfm</t>
  </si>
  <si>
    <t>C:\Users\reclab\Desktop\FRAStims\BPN_375_750.wfm</t>
  </si>
  <si>
    <t>C:\Users\reclab\Desktop\FRAStims\BPN_750_1500.wfm</t>
  </si>
  <si>
    <t>C:\Users\reclab\Desktop\FRAStims\BPN_1500_3000.wfm</t>
  </si>
  <si>
    <t>C:\Users\reclab\Desktop\FRAStims\BPN_3000_6000.wfm</t>
  </si>
  <si>
    <t>C:\Users\reclab\Desktop\FRAStims\BPN_6000_12000.wfm</t>
  </si>
  <si>
    <t>C:\Users\reclab\Desktop\FRAStims\BPN_12000_20000.wfm</t>
  </si>
  <si>
    <t>C:\Users\reclab\Desktop\FRAStims\BBN_.wfm</t>
  </si>
  <si>
    <t>C:\Users\reclab\Desktop\FRAStims\AMNoise_4.wfm</t>
  </si>
  <si>
    <t>C:\Users\reclab\Desktop\FRAStims\AMNoise_8.wfm</t>
  </si>
  <si>
    <t>C:\Users\reclab\Desktop\FRAStims\AMNoise_16.wfm</t>
  </si>
  <si>
    <t>C:\Users\reclab\Desktop\FRAStims\AMNoise_32.wfm</t>
  </si>
  <si>
    <t>C:\Users\reclab\Desktop\FRAStims\AMNoise_64.wfm</t>
  </si>
  <si>
    <t>C:\Users\reclab\Desktop\FRAStims\AMNoise_128.wfm</t>
  </si>
  <si>
    <t>C:\Users\reclab\Desktop\FRAStims\AMNoise_256.wfm</t>
  </si>
  <si>
    <t>C:\Users\reclab\Desktop\FRAStims\AMNoise_512.wfm</t>
  </si>
  <si>
    <t>C:\Users\reclab\Desktop\FRAStims\silence1000.wfm</t>
  </si>
  <si>
    <t>C:\Users\reclab\Desktop\FRAStims\silence1500.wfm</t>
  </si>
  <si>
    <t>C:\Users\reclab\Desktop\FRAStims\DistractorCOMB_9HzAM.wfm</t>
  </si>
  <si>
    <t>C:\Users\reclab\Desktop\FRAStims\AMnoiseCOMB_33.0HzAM.wfm</t>
  </si>
  <si>
    <t>C:\Users\reclab\Desktop\FRAStims\Tone_353.wfm</t>
  </si>
  <si>
    <t>C:\Users\reclab\Desktop\FRAStims\Tone_707.wfm</t>
  </si>
  <si>
    <t>C:\Users\reclab\Desktop\FRAStims\Tone_1414.wfm</t>
  </si>
  <si>
    <t>C:\Users\reclab\Desktop\FRAStims\Tone_2828.wfm</t>
  </si>
  <si>
    <t>C:\Users\reclab\Desktop\FRAStims\Tone_5657.wfm</t>
  </si>
  <si>
    <t>C:\Users\reclab\Desktop\FRAStims\Tone_11314.wfm</t>
  </si>
  <si>
    <t>C:\Users\reclab\Desktop\FRAStims\Tone_19596.wfm</t>
  </si>
  <si>
    <t>C:\Users\reclab\Desktop\FRAStims\Tone_27713.wfm</t>
  </si>
  <si>
    <t>C:\Users\reclab\Desktop\FRAStims\Tone_32000.wfm</t>
  </si>
  <si>
    <t>Stim number</t>
  </si>
  <si>
    <t>Speaker</t>
  </si>
  <si>
    <t>C:\Users\reclab\Desktop\FRAStims\DistractorCOMB_33HzAM.wfm</t>
  </si>
  <si>
    <t>Average</t>
  </si>
  <si>
    <t>Delta 65dB</t>
  </si>
  <si>
    <t>C:\Users\reclab\Desktop\FRAStims\pinknoise.wfm</t>
  </si>
  <si>
    <t>C:\Users\reclab\Desktop\FRAStims\AMnoiseCOMB_25.0HzAM.wfm</t>
  </si>
  <si>
    <t>C:\Users\reclab\Desktop\FRAStims\DistractorCOMB_25HzAM.wfm</t>
  </si>
  <si>
    <t>C:\Users\reclab\Desktop\FRAStims\pinknoise5Hz.wfm</t>
  </si>
  <si>
    <t xml:space="preserve">Db1 </t>
  </si>
  <si>
    <t>Db2</t>
  </si>
  <si>
    <t>Db3</t>
  </si>
  <si>
    <t>Db4</t>
  </si>
  <si>
    <t>Db5</t>
  </si>
  <si>
    <t>Delta dB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</si>
</sst>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6">
    <dxf>
      <font>
        <color rgb="FF826F00"/>
      </font>
      <fill>
        <patternFill>
          <bgColor rgb="FFFFEA9B"/>
        </patternFill>
      </fill>
    </dxf>
    <dxf>
      <font>
        <color theme="5" tint="-0.499984740745262"/>
      </font>
      <fill>
        <patternFill>
          <bgColor rgb="FFFFC1C1"/>
        </patternFill>
      </fill>
    </dxf>
    <dxf>
      <font>
        <color rgb="FF826F00"/>
      </font>
      <fill>
        <patternFill>
          <bgColor rgb="FFFFEA9B"/>
        </patternFill>
      </fill>
    </dxf>
    <dxf>
      <font>
        <color theme="5" tint="-0.499984740745262"/>
      </font>
      <fill>
        <patternFill>
          <bgColor rgb="FFFFC1C1"/>
        </patternFill>
      </fill>
    </dxf>
    <dxf>
      <font>
        <color rgb="FF826F00"/>
      </font>
      <fill>
        <patternFill>
          <bgColor rgb="FFFFEA9B"/>
        </patternFill>
      </fill>
    </dxf>
    <dxf>
      <font>
        <color theme="5" tint="-0.499984740745262"/>
      </font>
      <fill>
        <patternFill>
          <bgColor rgb="FFFFC1C1"/>
        </patternFill>
      </fill>
    </dxf>
  </dxfs>
  <tableStyles count="0" defaultTableStyle="TableStyleMedium2" defaultPivotStyle="PivotStyleLight16"/>
  <colors>
    <mruColors>
      <color rgb="FFFFEA9B"/>
      <color rgb="FF826F00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C28" workbookViewId="0">
      <selection activeCell="Q49" sqref="Q49"/>
    </sheetView>
  </sheetViews>
  <sheetFormatPr defaultRowHeight="15" x14ac:dyDescent="0.25"/>
  <cols>
    <col min="1" max="1" width="13.7109375" customWidth="1"/>
    <col min="2" max="2" width="70.7109375" customWidth="1"/>
  </cols>
  <sheetData>
    <row r="1" spans="1:19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0</v>
      </c>
      <c r="B2" t="s">
        <v>18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f>A2+1</f>
        <v>1</v>
      </c>
      <c r="B3" t="s">
        <v>19</v>
      </c>
      <c r="C3">
        <v>500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 t="shared" ref="A4:A45" si="0">A3+1</f>
        <v>2</v>
      </c>
      <c r="B4" t="s">
        <v>44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si="0"/>
        <v>3</v>
      </c>
      <c r="B5" t="s">
        <v>45</v>
      </c>
      <c r="C5">
        <v>1500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0"/>
        <v>4</v>
      </c>
      <c r="B6" t="s">
        <v>20</v>
      </c>
      <c r="C6">
        <v>200</v>
      </c>
      <c r="D6">
        <v>9.4</v>
      </c>
      <c r="E6">
        <v>10.5</v>
      </c>
      <c r="F6">
        <v>12.2</v>
      </c>
      <c r="G6">
        <v>16.399999999999999</v>
      </c>
      <c r="H6">
        <v>10.6</v>
      </c>
      <c r="I6">
        <v>10.8</v>
      </c>
      <c r="J6">
        <v>11.2</v>
      </c>
      <c r="K6">
        <v>11.3</v>
      </c>
      <c r="L6">
        <v>13.1</v>
      </c>
      <c r="M6">
        <v>8.8000000000000007</v>
      </c>
      <c r="N6">
        <v>17.899999999999999</v>
      </c>
      <c r="O6">
        <v>12.2</v>
      </c>
      <c r="P6">
        <v>11.6</v>
      </c>
      <c r="Q6">
        <v>15</v>
      </c>
      <c r="R6">
        <v>11.9</v>
      </c>
      <c r="S6">
        <v>17</v>
      </c>
    </row>
    <row r="7" spans="1:19" x14ac:dyDescent="0.25">
      <c r="A7">
        <f t="shared" si="0"/>
        <v>5</v>
      </c>
      <c r="B7" t="s">
        <v>21</v>
      </c>
      <c r="C7">
        <v>200</v>
      </c>
      <c r="D7">
        <v>14.1</v>
      </c>
      <c r="E7">
        <v>15.1</v>
      </c>
      <c r="F7">
        <v>8.6</v>
      </c>
      <c r="G7">
        <v>15.6</v>
      </c>
      <c r="H7">
        <v>16.5</v>
      </c>
      <c r="I7">
        <v>7</v>
      </c>
      <c r="J7">
        <v>13.6</v>
      </c>
      <c r="K7">
        <v>13.6</v>
      </c>
      <c r="L7">
        <v>12.7</v>
      </c>
      <c r="M7">
        <v>15.4</v>
      </c>
      <c r="N7">
        <v>14.5</v>
      </c>
      <c r="O7">
        <v>13</v>
      </c>
      <c r="P7">
        <v>16.399999999999999</v>
      </c>
      <c r="Q7">
        <v>8.3000000000000007</v>
      </c>
      <c r="R7">
        <v>14.8</v>
      </c>
      <c r="S7">
        <v>12.6</v>
      </c>
    </row>
    <row r="8" spans="1:19" x14ac:dyDescent="0.25">
      <c r="A8">
        <f t="shared" si="0"/>
        <v>6</v>
      </c>
      <c r="B8" t="s">
        <v>22</v>
      </c>
      <c r="C8">
        <v>200</v>
      </c>
      <c r="D8">
        <v>19.100000000000001</v>
      </c>
      <c r="E8">
        <v>20.100000000000001</v>
      </c>
      <c r="F8">
        <v>19.3</v>
      </c>
      <c r="G8">
        <v>20.6</v>
      </c>
      <c r="H8">
        <v>18.5</v>
      </c>
      <c r="I8">
        <v>19.5</v>
      </c>
      <c r="J8">
        <v>19.5</v>
      </c>
      <c r="K8">
        <v>18.600000000000001</v>
      </c>
      <c r="L8">
        <v>21.4</v>
      </c>
      <c r="M8">
        <v>21.5</v>
      </c>
      <c r="N8">
        <v>21.6</v>
      </c>
      <c r="O8">
        <v>20.100000000000001</v>
      </c>
      <c r="P8">
        <v>19.5</v>
      </c>
      <c r="Q8">
        <v>17.8</v>
      </c>
      <c r="R8">
        <v>22.7</v>
      </c>
      <c r="S8">
        <v>21.8</v>
      </c>
    </row>
    <row r="9" spans="1:19" x14ac:dyDescent="0.25">
      <c r="A9">
        <f t="shared" si="0"/>
        <v>7</v>
      </c>
      <c r="B9" t="s">
        <v>23</v>
      </c>
      <c r="C9">
        <v>200</v>
      </c>
      <c r="D9">
        <v>21.8</v>
      </c>
      <c r="E9">
        <v>19.100000000000001</v>
      </c>
      <c r="F9">
        <v>20</v>
      </c>
      <c r="G9">
        <v>24.9</v>
      </c>
      <c r="H9">
        <v>22.9</v>
      </c>
      <c r="I9">
        <v>21</v>
      </c>
      <c r="J9">
        <v>21.8</v>
      </c>
      <c r="K9">
        <v>22.2</v>
      </c>
      <c r="L9">
        <v>22.2</v>
      </c>
      <c r="M9">
        <v>22.2</v>
      </c>
      <c r="N9">
        <v>22.7</v>
      </c>
      <c r="O9">
        <v>24.6</v>
      </c>
      <c r="P9">
        <v>25.6</v>
      </c>
      <c r="Q9">
        <v>26.7</v>
      </c>
      <c r="R9">
        <v>21.6</v>
      </c>
      <c r="S9">
        <v>25.4</v>
      </c>
    </row>
    <row r="10" spans="1:19" x14ac:dyDescent="0.25">
      <c r="A10">
        <f t="shared" si="0"/>
        <v>8</v>
      </c>
      <c r="B10" t="s">
        <v>24</v>
      </c>
      <c r="C10">
        <v>200</v>
      </c>
      <c r="D10">
        <v>19.600000000000001</v>
      </c>
      <c r="E10">
        <v>21.6</v>
      </c>
      <c r="F10">
        <v>16.600000000000001</v>
      </c>
      <c r="G10">
        <v>17.2</v>
      </c>
      <c r="H10">
        <v>17.3</v>
      </c>
      <c r="I10">
        <v>19.2</v>
      </c>
      <c r="J10">
        <v>21.7</v>
      </c>
      <c r="K10">
        <v>20.100000000000001</v>
      </c>
      <c r="L10">
        <v>21.9</v>
      </c>
      <c r="M10">
        <v>21</v>
      </c>
      <c r="N10">
        <v>20.7</v>
      </c>
      <c r="O10">
        <v>19.2</v>
      </c>
      <c r="P10">
        <v>14.2</v>
      </c>
      <c r="Q10">
        <v>16.7</v>
      </c>
      <c r="R10">
        <v>18</v>
      </c>
      <c r="S10">
        <v>20.7</v>
      </c>
    </row>
    <row r="11" spans="1:19" x14ac:dyDescent="0.25">
      <c r="A11">
        <f t="shared" si="0"/>
        <v>9</v>
      </c>
      <c r="B11" t="s">
        <v>25</v>
      </c>
      <c r="C11">
        <v>200</v>
      </c>
      <c r="D11">
        <v>25.4</v>
      </c>
      <c r="E11">
        <v>25</v>
      </c>
      <c r="F11">
        <v>22.6</v>
      </c>
      <c r="G11">
        <v>24.3</v>
      </c>
      <c r="H11">
        <v>24.1</v>
      </c>
      <c r="I11">
        <v>25</v>
      </c>
      <c r="J11">
        <v>26.6</v>
      </c>
      <c r="K11">
        <v>22.2</v>
      </c>
      <c r="L11">
        <v>22</v>
      </c>
      <c r="M11">
        <v>26.3</v>
      </c>
      <c r="N11">
        <v>25.6</v>
      </c>
      <c r="O11">
        <v>23.1</v>
      </c>
      <c r="P11">
        <v>28.4</v>
      </c>
      <c r="Q11">
        <v>26.2</v>
      </c>
      <c r="R11">
        <v>23</v>
      </c>
      <c r="S11">
        <v>26.5</v>
      </c>
    </row>
    <row r="12" spans="1:19" x14ac:dyDescent="0.25">
      <c r="A12">
        <f t="shared" si="0"/>
        <v>10</v>
      </c>
      <c r="B12" t="s">
        <v>26</v>
      </c>
      <c r="C12">
        <v>200</v>
      </c>
      <c r="D12">
        <v>10.199999999999999</v>
      </c>
      <c r="E12">
        <v>8.5</v>
      </c>
      <c r="F12">
        <v>11</v>
      </c>
      <c r="G12">
        <v>7.8</v>
      </c>
      <c r="H12">
        <v>4.7</v>
      </c>
      <c r="I12">
        <v>5.4</v>
      </c>
      <c r="J12">
        <v>6.8</v>
      </c>
      <c r="K12">
        <v>9</v>
      </c>
      <c r="L12">
        <v>6.1</v>
      </c>
      <c r="M12">
        <v>11.4</v>
      </c>
      <c r="N12">
        <v>7.9</v>
      </c>
      <c r="O12">
        <v>4.9000000000000004</v>
      </c>
      <c r="P12">
        <v>6.8</v>
      </c>
      <c r="Q12">
        <v>7</v>
      </c>
      <c r="R12">
        <v>7.6</v>
      </c>
      <c r="S12">
        <v>10</v>
      </c>
    </row>
    <row r="13" spans="1:19" x14ac:dyDescent="0.25">
      <c r="A13">
        <f t="shared" si="0"/>
        <v>11</v>
      </c>
      <c r="B13" t="s">
        <v>27</v>
      </c>
      <c r="C13">
        <v>200</v>
      </c>
      <c r="D13">
        <v>-3.3</v>
      </c>
      <c r="E13">
        <v>-0.4</v>
      </c>
      <c r="F13">
        <v>-2.8</v>
      </c>
      <c r="G13">
        <v>-5.2</v>
      </c>
      <c r="H13">
        <v>-8.9</v>
      </c>
      <c r="I13">
        <v>-4.7</v>
      </c>
      <c r="J13">
        <v>-4.8</v>
      </c>
      <c r="K13">
        <v>-8.1999999999999993</v>
      </c>
      <c r="L13">
        <v>-3.7</v>
      </c>
      <c r="M13">
        <v>1.7</v>
      </c>
      <c r="N13">
        <v>-1.7</v>
      </c>
      <c r="O13">
        <v>-0.6</v>
      </c>
      <c r="P13">
        <v>1</v>
      </c>
      <c r="Q13">
        <v>0.1</v>
      </c>
      <c r="R13">
        <v>0.9</v>
      </c>
      <c r="S13">
        <v>0.8</v>
      </c>
    </row>
    <row r="14" spans="1:19" x14ac:dyDescent="0.25">
      <c r="A14">
        <f t="shared" si="0"/>
        <v>12</v>
      </c>
      <c r="B14" t="s">
        <v>28</v>
      </c>
      <c r="C14">
        <v>200</v>
      </c>
      <c r="D14">
        <v>2.7</v>
      </c>
      <c r="E14">
        <v>4</v>
      </c>
      <c r="F14">
        <v>5.5</v>
      </c>
      <c r="G14">
        <v>10.1</v>
      </c>
      <c r="H14">
        <v>5.0999999999999996</v>
      </c>
      <c r="I14">
        <v>4.9000000000000004</v>
      </c>
      <c r="J14">
        <v>4.5</v>
      </c>
      <c r="K14">
        <v>5.2</v>
      </c>
      <c r="L14">
        <v>6.9</v>
      </c>
      <c r="M14">
        <v>6</v>
      </c>
      <c r="N14">
        <v>10.1</v>
      </c>
      <c r="O14">
        <v>4.4000000000000004</v>
      </c>
      <c r="P14">
        <v>4.5</v>
      </c>
      <c r="Q14">
        <v>10.6</v>
      </c>
      <c r="R14">
        <v>5.8</v>
      </c>
      <c r="S14">
        <v>10.5</v>
      </c>
    </row>
    <row r="15" spans="1:19" x14ac:dyDescent="0.25">
      <c r="A15">
        <f t="shared" si="0"/>
        <v>13</v>
      </c>
      <c r="B15" t="s">
        <v>29</v>
      </c>
      <c r="C15">
        <v>200</v>
      </c>
      <c r="D15">
        <v>8.6999999999999993</v>
      </c>
      <c r="E15">
        <v>9</v>
      </c>
      <c r="F15">
        <v>8.5</v>
      </c>
      <c r="G15">
        <v>10.3</v>
      </c>
      <c r="H15">
        <v>10.4</v>
      </c>
      <c r="I15">
        <v>9.8000000000000007</v>
      </c>
      <c r="J15">
        <v>10.199999999999999</v>
      </c>
      <c r="K15">
        <v>10.8</v>
      </c>
      <c r="L15">
        <v>10.199999999999999</v>
      </c>
      <c r="M15">
        <v>10.6</v>
      </c>
      <c r="N15">
        <v>10.6</v>
      </c>
      <c r="O15">
        <v>9.1999999999999993</v>
      </c>
      <c r="P15">
        <v>9.6</v>
      </c>
      <c r="Q15">
        <v>10.8</v>
      </c>
      <c r="R15">
        <v>9.4</v>
      </c>
      <c r="S15">
        <v>10.1</v>
      </c>
    </row>
    <row r="16" spans="1:19" x14ac:dyDescent="0.25">
      <c r="A16">
        <f t="shared" si="0"/>
        <v>14</v>
      </c>
      <c r="B16" t="s">
        <v>30</v>
      </c>
      <c r="C16">
        <v>200</v>
      </c>
      <c r="D16">
        <v>10.8</v>
      </c>
      <c r="E16">
        <v>10.8</v>
      </c>
      <c r="F16">
        <v>10.199999999999999</v>
      </c>
      <c r="G16">
        <v>11.7</v>
      </c>
      <c r="H16">
        <v>9.6999999999999993</v>
      </c>
      <c r="I16">
        <v>9</v>
      </c>
      <c r="J16">
        <v>9.8000000000000007</v>
      </c>
      <c r="K16">
        <v>9.5</v>
      </c>
      <c r="L16">
        <v>12.5</v>
      </c>
      <c r="M16">
        <v>12</v>
      </c>
      <c r="N16">
        <v>12.5</v>
      </c>
      <c r="O16">
        <v>11.6</v>
      </c>
      <c r="P16">
        <v>11.9</v>
      </c>
      <c r="Q16">
        <v>12.1</v>
      </c>
      <c r="R16">
        <v>11.7</v>
      </c>
      <c r="S16">
        <v>12.5</v>
      </c>
    </row>
    <row r="17" spans="1:19" x14ac:dyDescent="0.25">
      <c r="A17">
        <f t="shared" si="0"/>
        <v>15</v>
      </c>
      <c r="B17" t="s">
        <v>31</v>
      </c>
      <c r="C17">
        <v>200</v>
      </c>
      <c r="D17">
        <v>11.2</v>
      </c>
      <c r="E17">
        <v>10.6</v>
      </c>
      <c r="F17">
        <v>8.4</v>
      </c>
      <c r="G17">
        <v>13.2</v>
      </c>
      <c r="H17">
        <v>10.4</v>
      </c>
      <c r="I17">
        <v>10.6</v>
      </c>
      <c r="J17">
        <v>13</v>
      </c>
      <c r="K17">
        <v>9.8000000000000007</v>
      </c>
      <c r="L17">
        <v>13.2</v>
      </c>
      <c r="M17">
        <v>12.3</v>
      </c>
      <c r="N17">
        <v>14</v>
      </c>
      <c r="O17">
        <v>12.2</v>
      </c>
      <c r="P17">
        <v>13.1</v>
      </c>
      <c r="Q17">
        <v>13.6</v>
      </c>
      <c r="R17">
        <v>13</v>
      </c>
      <c r="S17">
        <v>13.9</v>
      </c>
    </row>
    <row r="18" spans="1:19" x14ac:dyDescent="0.25">
      <c r="A18">
        <f t="shared" si="0"/>
        <v>16</v>
      </c>
      <c r="B18" t="s">
        <v>32</v>
      </c>
      <c r="C18">
        <v>200</v>
      </c>
      <c r="D18">
        <v>11.2</v>
      </c>
      <c r="E18">
        <v>11.1</v>
      </c>
      <c r="F18">
        <v>10.5</v>
      </c>
      <c r="G18">
        <v>11.5</v>
      </c>
      <c r="H18">
        <v>11.3</v>
      </c>
      <c r="I18">
        <v>10.8</v>
      </c>
      <c r="J18">
        <v>11.2</v>
      </c>
      <c r="K18">
        <v>12.2</v>
      </c>
      <c r="L18">
        <v>12.3</v>
      </c>
      <c r="M18">
        <v>11.5</v>
      </c>
      <c r="N18">
        <v>13.2</v>
      </c>
      <c r="O18">
        <v>11.1</v>
      </c>
      <c r="P18">
        <v>13.1</v>
      </c>
      <c r="Q18">
        <v>13.5</v>
      </c>
      <c r="R18">
        <v>12.3</v>
      </c>
      <c r="S18">
        <v>12.9</v>
      </c>
    </row>
    <row r="19" spans="1:19" x14ac:dyDescent="0.25">
      <c r="A19">
        <f t="shared" si="0"/>
        <v>17</v>
      </c>
      <c r="B19" t="s">
        <v>33</v>
      </c>
      <c r="C19">
        <v>200</v>
      </c>
      <c r="D19">
        <v>12.4</v>
      </c>
      <c r="E19">
        <v>12.9</v>
      </c>
      <c r="F19">
        <v>13.6</v>
      </c>
      <c r="G19">
        <v>12.6</v>
      </c>
      <c r="H19">
        <v>12.6</v>
      </c>
      <c r="I19">
        <v>12.5</v>
      </c>
      <c r="J19">
        <v>12.6</v>
      </c>
      <c r="K19">
        <v>12.5</v>
      </c>
      <c r="L19">
        <v>12</v>
      </c>
      <c r="M19">
        <v>13.3</v>
      </c>
      <c r="N19">
        <v>13.9</v>
      </c>
      <c r="O19">
        <v>13.8</v>
      </c>
      <c r="P19">
        <v>14</v>
      </c>
      <c r="Q19">
        <v>13.8</v>
      </c>
      <c r="R19">
        <v>13</v>
      </c>
      <c r="S19">
        <v>13.6</v>
      </c>
    </row>
    <row r="20" spans="1:19" x14ac:dyDescent="0.25">
      <c r="A20">
        <f t="shared" si="0"/>
        <v>18</v>
      </c>
      <c r="B20" t="s">
        <v>34</v>
      </c>
      <c r="C20">
        <v>200</v>
      </c>
      <c r="D20">
        <v>0.7</v>
      </c>
      <c r="E20">
        <v>1.5</v>
      </c>
      <c r="F20">
        <v>4.3</v>
      </c>
      <c r="G20">
        <v>1.7</v>
      </c>
      <c r="H20">
        <v>1.1000000000000001</v>
      </c>
      <c r="I20">
        <v>-2.1</v>
      </c>
      <c r="J20">
        <v>1.9</v>
      </c>
      <c r="K20">
        <v>1.2</v>
      </c>
      <c r="L20">
        <v>-3.3</v>
      </c>
      <c r="M20">
        <v>1.8</v>
      </c>
      <c r="N20">
        <v>-0.5</v>
      </c>
      <c r="O20">
        <v>3.1</v>
      </c>
      <c r="P20">
        <v>0.3</v>
      </c>
      <c r="Q20">
        <v>-0.2</v>
      </c>
      <c r="R20">
        <v>0.6</v>
      </c>
      <c r="S20">
        <v>0.9</v>
      </c>
    </row>
    <row r="21" spans="1:19" x14ac:dyDescent="0.25">
      <c r="A21">
        <f t="shared" si="0"/>
        <v>19</v>
      </c>
      <c r="B21" t="s">
        <v>35</v>
      </c>
      <c r="C21">
        <v>200</v>
      </c>
      <c r="D21">
        <v>12.2</v>
      </c>
      <c r="E21">
        <v>12.5</v>
      </c>
      <c r="F21">
        <v>12.8</v>
      </c>
      <c r="G21">
        <v>12.9</v>
      </c>
      <c r="H21">
        <v>12.3</v>
      </c>
      <c r="I21">
        <v>12</v>
      </c>
      <c r="J21">
        <v>12.7</v>
      </c>
      <c r="K21">
        <v>12.4</v>
      </c>
      <c r="L21">
        <v>12.6</v>
      </c>
      <c r="M21">
        <v>13.2</v>
      </c>
      <c r="N21">
        <v>13.9</v>
      </c>
      <c r="O21">
        <v>13.3</v>
      </c>
      <c r="P21">
        <v>13.9</v>
      </c>
      <c r="Q21">
        <v>13.9</v>
      </c>
      <c r="R21">
        <v>13.2</v>
      </c>
      <c r="S21">
        <v>13.8</v>
      </c>
    </row>
    <row r="22" spans="1:19" x14ac:dyDescent="0.25">
      <c r="A22">
        <f t="shared" si="0"/>
        <v>20</v>
      </c>
      <c r="B22" t="s">
        <v>36</v>
      </c>
      <c r="C22">
        <v>500</v>
      </c>
      <c r="D22">
        <v>10.6</v>
      </c>
      <c r="E22">
        <v>10.8</v>
      </c>
      <c r="F22">
        <v>11.2</v>
      </c>
      <c r="G22">
        <v>11.1</v>
      </c>
      <c r="H22">
        <v>10.8</v>
      </c>
      <c r="I22">
        <v>10.6</v>
      </c>
      <c r="J22">
        <v>11</v>
      </c>
      <c r="K22">
        <v>10.7</v>
      </c>
      <c r="L22">
        <v>10.8</v>
      </c>
      <c r="M22">
        <v>11.4</v>
      </c>
      <c r="N22">
        <v>12.2</v>
      </c>
      <c r="O22">
        <v>11.6</v>
      </c>
      <c r="P22">
        <v>12.3</v>
      </c>
      <c r="Q22">
        <v>12.2</v>
      </c>
      <c r="R22">
        <v>11.5</v>
      </c>
      <c r="S22">
        <v>12.1</v>
      </c>
    </row>
    <row r="23" spans="1:19" x14ac:dyDescent="0.25">
      <c r="A23">
        <f t="shared" si="0"/>
        <v>21</v>
      </c>
      <c r="B23" t="s">
        <v>37</v>
      </c>
      <c r="C23">
        <v>500</v>
      </c>
      <c r="D23">
        <v>10</v>
      </c>
      <c r="E23">
        <v>10.3</v>
      </c>
      <c r="F23">
        <v>10.6</v>
      </c>
      <c r="G23">
        <v>10.7</v>
      </c>
      <c r="H23">
        <v>10.199999999999999</v>
      </c>
      <c r="I23">
        <v>9.9</v>
      </c>
      <c r="J23">
        <v>10.5</v>
      </c>
      <c r="K23">
        <v>10.3</v>
      </c>
      <c r="L23">
        <v>10.5</v>
      </c>
      <c r="M23">
        <v>11</v>
      </c>
      <c r="N23">
        <v>11.7</v>
      </c>
      <c r="O23">
        <v>11.2</v>
      </c>
      <c r="P23">
        <v>11.8</v>
      </c>
      <c r="Q23">
        <v>11.8</v>
      </c>
      <c r="R23">
        <v>11.1</v>
      </c>
      <c r="S23">
        <v>11.6</v>
      </c>
    </row>
    <row r="24" spans="1:19" x14ac:dyDescent="0.25">
      <c r="A24">
        <f t="shared" si="0"/>
        <v>22</v>
      </c>
      <c r="B24" t="s">
        <v>38</v>
      </c>
      <c r="C24">
        <v>500</v>
      </c>
      <c r="D24">
        <v>9.6999999999999993</v>
      </c>
      <c r="E24">
        <v>10</v>
      </c>
      <c r="F24">
        <v>10.199999999999999</v>
      </c>
      <c r="G24">
        <v>10.199999999999999</v>
      </c>
      <c r="H24">
        <v>9.8000000000000007</v>
      </c>
      <c r="I24">
        <v>9.5</v>
      </c>
      <c r="J24">
        <v>10.1</v>
      </c>
      <c r="K24">
        <v>9.9</v>
      </c>
      <c r="L24">
        <v>10</v>
      </c>
      <c r="M24">
        <v>10.6</v>
      </c>
      <c r="N24">
        <v>11.3</v>
      </c>
      <c r="O24">
        <v>10.7</v>
      </c>
      <c r="P24">
        <v>11.3</v>
      </c>
      <c r="Q24">
        <v>11.3</v>
      </c>
      <c r="R24">
        <v>10.6</v>
      </c>
      <c r="S24">
        <v>11.3</v>
      </c>
    </row>
    <row r="25" spans="1:19" x14ac:dyDescent="0.25">
      <c r="A25">
        <f t="shared" si="0"/>
        <v>23</v>
      </c>
      <c r="B25" t="s">
        <v>39</v>
      </c>
      <c r="C25">
        <v>500</v>
      </c>
      <c r="D25">
        <v>9.4</v>
      </c>
      <c r="E25">
        <v>9.6999999999999993</v>
      </c>
      <c r="F25">
        <v>9.9</v>
      </c>
      <c r="G25">
        <v>9.9</v>
      </c>
      <c r="H25">
        <v>9.4</v>
      </c>
      <c r="I25">
        <v>9.3000000000000007</v>
      </c>
      <c r="J25">
        <v>9.6999999999999993</v>
      </c>
      <c r="K25">
        <v>9.6</v>
      </c>
      <c r="L25">
        <v>9.8000000000000007</v>
      </c>
      <c r="M25">
        <v>10.3</v>
      </c>
      <c r="N25">
        <v>11</v>
      </c>
      <c r="O25">
        <v>10.4</v>
      </c>
      <c r="P25">
        <v>11.1</v>
      </c>
      <c r="Q25">
        <v>11.1</v>
      </c>
      <c r="R25">
        <v>10.199999999999999</v>
      </c>
      <c r="S25">
        <v>11</v>
      </c>
    </row>
    <row r="26" spans="1:19" x14ac:dyDescent="0.25">
      <c r="A26">
        <f t="shared" si="0"/>
        <v>24</v>
      </c>
      <c r="B26" t="s">
        <v>40</v>
      </c>
      <c r="C26">
        <v>500</v>
      </c>
      <c r="D26">
        <v>9.1</v>
      </c>
      <c r="E26">
        <v>9.4</v>
      </c>
      <c r="F26">
        <v>9.8000000000000007</v>
      </c>
      <c r="G26">
        <v>9.6999999999999993</v>
      </c>
      <c r="H26">
        <v>9.3000000000000007</v>
      </c>
      <c r="I26">
        <v>9.1</v>
      </c>
      <c r="J26">
        <v>9.5</v>
      </c>
      <c r="K26">
        <v>9.4</v>
      </c>
      <c r="L26">
        <v>9.5</v>
      </c>
      <c r="M26">
        <v>10.1</v>
      </c>
      <c r="N26">
        <v>10.8</v>
      </c>
      <c r="O26">
        <v>10.199999999999999</v>
      </c>
      <c r="P26">
        <v>10.8</v>
      </c>
      <c r="Q26">
        <v>10.8</v>
      </c>
      <c r="R26">
        <v>10.1</v>
      </c>
      <c r="S26">
        <v>10.7</v>
      </c>
    </row>
    <row r="27" spans="1:19" x14ac:dyDescent="0.25">
      <c r="A27">
        <f t="shared" si="0"/>
        <v>25</v>
      </c>
      <c r="B27" t="s">
        <v>41</v>
      </c>
      <c r="C27">
        <v>500</v>
      </c>
      <c r="D27">
        <v>9.3000000000000007</v>
      </c>
      <c r="E27">
        <v>9.5</v>
      </c>
      <c r="F27">
        <v>9.8000000000000007</v>
      </c>
      <c r="G27">
        <v>9.8000000000000007</v>
      </c>
      <c r="H27">
        <v>9.4</v>
      </c>
      <c r="I27">
        <v>9.1</v>
      </c>
      <c r="J27">
        <v>9.6999999999999993</v>
      </c>
      <c r="K27">
        <v>9.4</v>
      </c>
      <c r="L27">
        <v>9.6</v>
      </c>
      <c r="M27">
        <v>10.199999999999999</v>
      </c>
      <c r="N27">
        <v>10.9</v>
      </c>
      <c r="O27">
        <v>10.199999999999999</v>
      </c>
      <c r="P27">
        <v>10.9</v>
      </c>
      <c r="Q27">
        <v>10.9</v>
      </c>
      <c r="R27">
        <v>10.1</v>
      </c>
      <c r="S27">
        <v>10.8</v>
      </c>
    </row>
    <row r="28" spans="1:19" x14ac:dyDescent="0.25">
      <c r="A28">
        <f t="shared" si="0"/>
        <v>26</v>
      </c>
      <c r="B28" t="s">
        <v>42</v>
      </c>
      <c r="C28">
        <v>500</v>
      </c>
      <c r="D28">
        <v>9.1999999999999993</v>
      </c>
      <c r="E28">
        <v>9.4</v>
      </c>
      <c r="F28">
        <v>9.6999999999999993</v>
      </c>
      <c r="G28">
        <v>9.8000000000000007</v>
      </c>
      <c r="H28">
        <v>9.3000000000000007</v>
      </c>
      <c r="I28">
        <v>9</v>
      </c>
      <c r="J28">
        <v>9.6</v>
      </c>
      <c r="K28">
        <v>9.4</v>
      </c>
      <c r="L28">
        <v>9.6</v>
      </c>
      <c r="M28">
        <v>10.1</v>
      </c>
      <c r="N28">
        <v>10.9</v>
      </c>
      <c r="O28">
        <v>10.199999999999999</v>
      </c>
      <c r="P28">
        <v>10.9</v>
      </c>
      <c r="Q28">
        <v>10.9</v>
      </c>
      <c r="R28">
        <v>10.1</v>
      </c>
      <c r="S28">
        <v>10.8</v>
      </c>
    </row>
    <row r="29" spans="1:19" x14ac:dyDescent="0.25">
      <c r="A29">
        <f t="shared" si="0"/>
        <v>27</v>
      </c>
      <c r="B29" t="s">
        <v>43</v>
      </c>
      <c r="C29">
        <v>500</v>
      </c>
      <c r="D29">
        <v>9.1999999999999993</v>
      </c>
      <c r="E29">
        <v>9.5</v>
      </c>
      <c r="F29">
        <v>9.8000000000000007</v>
      </c>
      <c r="G29">
        <v>9.8000000000000007</v>
      </c>
      <c r="H29">
        <v>9.3000000000000007</v>
      </c>
      <c r="I29">
        <v>9</v>
      </c>
      <c r="J29">
        <v>9.6</v>
      </c>
      <c r="K29">
        <v>9.4</v>
      </c>
      <c r="L29">
        <v>9.6</v>
      </c>
      <c r="M29">
        <v>10.199999999999999</v>
      </c>
      <c r="N29">
        <v>10.8</v>
      </c>
      <c r="O29">
        <v>10.3</v>
      </c>
      <c r="P29">
        <v>10.9</v>
      </c>
      <c r="Q29">
        <v>10.8</v>
      </c>
      <c r="R29">
        <v>10</v>
      </c>
      <c r="S29">
        <v>10.8</v>
      </c>
    </row>
    <row r="30" spans="1:19" x14ac:dyDescent="0.25">
      <c r="A30">
        <f t="shared" si="0"/>
        <v>28</v>
      </c>
      <c r="B30" t="s">
        <v>46</v>
      </c>
      <c r="C30">
        <v>1500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0"/>
        <v>29</v>
      </c>
      <c r="B31" t="s">
        <v>63</v>
      </c>
      <c r="C31">
        <v>1500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0"/>
        <v>30</v>
      </c>
      <c r="B32" t="s">
        <v>47</v>
      </c>
      <c r="C32">
        <v>1500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>
        <f t="shared" si="0"/>
        <v>31</v>
      </c>
      <c r="B33" t="s">
        <v>48</v>
      </c>
      <c r="C33">
        <v>200</v>
      </c>
      <c r="D33">
        <v>10.7</v>
      </c>
      <c r="E33">
        <v>14.5</v>
      </c>
      <c r="F33">
        <v>12.8</v>
      </c>
      <c r="G33">
        <v>17.7</v>
      </c>
      <c r="H33">
        <v>13.1</v>
      </c>
      <c r="I33">
        <v>11.2</v>
      </c>
      <c r="J33">
        <v>12.9</v>
      </c>
      <c r="K33">
        <v>14.6</v>
      </c>
      <c r="L33">
        <v>14.6</v>
      </c>
      <c r="M33">
        <v>11.6</v>
      </c>
      <c r="N33">
        <v>18.600000000000001</v>
      </c>
      <c r="O33">
        <v>10.4</v>
      </c>
      <c r="P33">
        <v>10.5</v>
      </c>
      <c r="Q33">
        <v>19.3</v>
      </c>
      <c r="R33">
        <v>15</v>
      </c>
      <c r="S33">
        <v>17.3</v>
      </c>
    </row>
    <row r="34" spans="1:19" x14ac:dyDescent="0.25">
      <c r="A34">
        <f t="shared" si="0"/>
        <v>32</v>
      </c>
      <c r="B34" t="s">
        <v>49</v>
      </c>
      <c r="C34">
        <v>200</v>
      </c>
      <c r="D34">
        <v>21.1</v>
      </c>
      <c r="E34">
        <v>21.3</v>
      </c>
      <c r="F34">
        <v>20.3</v>
      </c>
      <c r="G34">
        <v>22.2</v>
      </c>
      <c r="H34">
        <v>22.1</v>
      </c>
      <c r="I34">
        <v>22.7</v>
      </c>
      <c r="J34">
        <v>20.8</v>
      </c>
      <c r="K34">
        <v>23.1</v>
      </c>
      <c r="L34">
        <v>22.2</v>
      </c>
      <c r="M34">
        <v>21.8</v>
      </c>
      <c r="N34">
        <v>24.1</v>
      </c>
      <c r="O34">
        <v>19.899999999999999</v>
      </c>
      <c r="P34">
        <v>22</v>
      </c>
      <c r="Q34">
        <v>23.2</v>
      </c>
      <c r="R34">
        <v>18.2</v>
      </c>
      <c r="S34">
        <v>20.9</v>
      </c>
    </row>
    <row r="35" spans="1:19" x14ac:dyDescent="0.25">
      <c r="A35">
        <f t="shared" si="0"/>
        <v>33</v>
      </c>
      <c r="B35" t="s">
        <v>50</v>
      </c>
      <c r="C35">
        <v>200</v>
      </c>
      <c r="D35">
        <v>21.9</v>
      </c>
      <c r="E35">
        <v>22.1</v>
      </c>
      <c r="F35">
        <v>18.600000000000001</v>
      </c>
      <c r="G35">
        <v>23.1</v>
      </c>
      <c r="H35">
        <v>20</v>
      </c>
      <c r="I35">
        <v>15.9</v>
      </c>
      <c r="J35">
        <v>18.399999999999999</v>
      </c>
      <c r="K35">
        <v>17.8</v>
      </c>
      <c r="L35">
        <v>24</v>
      </c>
      <c r="M35">
        <v>23.5</v>
      </c>
      <c r="N35">
        <v>21.2</v>
      </c>
      <c r="O35">
        <v>23.7</v>
      </c>
      <c r="P35">
        <v>20.2</v>
      </c>
      <c r="Q35">
        <v>20.2</v>
      </c>
      <c r="R35">
        <v>18.5</v>
      </c>
      <c r="S35">
        <v>22.3</v>
      </c>
    </row>
    <row r="36" spans="1:19" x14ac:dyDescent="0.25">
      <c r="A36">
        <f t="shared" si="0"/>
        <v>34</v>
      </c>
      <c r="B36" t="s">
        <v>51</v>
      </c>
      <c r="C36">
        <v>200</v>
      </c>
      <c r="D36">
        <v>14.7</v>
      </c>
      <c r="E36">
        <v>18.2</v>
      </c>
      <c r="F36">
        <v>23.3</v>
      </c>
      <c r="G36">
        <v>22.1</v>
      </c>
      <c r="H36">
        <v>23.7</v>
      </c>
      <c r="I36">
        <v>22.6</v>
      </c>
      <c r="J36">
        <v>24.1</v>
      </c>
      <c r="K36">
        <v>18.600000000000001</v>
      </c>
      <c r="L36">
        <v>18.2</v>
      </c>
      <c r="M36">
        <v>20.100000000000001</v>
      </c>
      <c r="N36">
        <v>24.8</v>
      </c>
      <c r="O36">
        <v>21.4</v>
      </c>
      <c r="P36">
        <v>22.8</v>
      </c>
      <c r="Q36">
        <v>19.2</v>
      </c>
      <c r="R36">
        <v>17.600000000000001</v>
      </c>
      <c r="S36">
        <v>19.399999999999999</v>
      </c>
    </row>
    <row r="37" spans="1:19" x14ac:dyDescent="0.25">
      <c r="A37">
        <f t="shared" si="0"/>
        <v>35</v>
      </c>
      <c r="B37" t="s">
        <v>52</v>
      </c>
      <c r="C37">
        <v>200</v>
      </c>
      <c r="D37">
        <v>15.1</v>
      </c>
      <c r="E37">
        <v>18.600000000000001</v>
      </c>
      <c r="F37">
        <v>11.7</v>
      </c>
      <c r="G37">
        <v>14.5</v>
      </c>
      <c r="H37">
        <v>15.6</v>
      </c>
      <c r="I37">
        <v>15.9</v>
      </c>
      <c r="J37">
        <v>14.4</v>
      </c>
      <c r="K37">
        <v>14.7</v>
      </c>
      <c r="L37">
        <v>17</v>
      </c>
      <c r="M37">
        <v>18.2</v>
      </c>
      <c r="N37">
        <v>16.7</v>
      </c>
      <c r="O37">
        <v>15.4</v>
      </c>
      <c r="P37">
        <v>16</v>
      </c>
      <c r="Q37">
        <v>18.399999999999999</v>
      </c>
      <c r="R37">
        <v>15</v>
      </c>
      <c r="S37">
        <v>15.9</v>
      </c>
    </row>
    <row r="38" spans="1:19" x14ac:dyDescent="0.25">
      <c r="A38">
        <f t="shared" si="0"/>
        <v>36</v>
      </c>
      <c r="B38" t="s">
        <v>53</v>
      </c>
      <c r="C38">
        <v>200</v>
      </c>
      <c r="D38">
        <v>22</v>
      </c>
      <c r="E38">
        <v>20.6</v>
      </c>
      <c r="F38">
        <v>21.3</v>
      </c>
      <c r="G38">
        <v>16.7</v>
      </c>
      <c r="H38">
        <v>19.899999999999999</v>
      </c>
      <c r="I38">
        <v>20.100000000000001</v>
      </c>
      <c r="J38">
        <v>16.899999999999999</v>
      </c>
      <c r="K38">
        <v>19</v>
      </c>
      <c r="L38">
        <v>18.2</v>
      </c>
      <c r="M38">
        <v>20.8</v>
      </c>
      <c r="N38">
        <v>14.4</v>
      </c>
      <c r="O38">
        <v>19.3</v>
      </c>
      <c r="P38">
        <v>18.2</v>
      </c>
      <c r="Q38">
        <v>16</v>
      </c>
      <c r="R38">
        <v>20</v>
      </c>
      <c r="S38">
        <v>17.3</v>
      </c>
    </row>
    <row r="39" spans="1:19" x14ac:dyDescent="0.25">
      <c r="A39">
        <f t="shared" si="0"/>
        <v>37</v>
      </c>
      <c r="B39" t="s">
        <v>54</v>
      </c>
      <c r="C39">
        <v>200</v>
      </c>
      <c r="D39">
        <v>0.3</v>
      </c>
      <c r="E39">
        <v>-0.7</v>
      </c>
      <c r="F39">
        <v>-2.1</v>
      </c>
      <c r="G39">
        <v>-1.5</v>
      </c>
      <c r="H39">
        <v>-2.8</v>
      </c>
      <c r="I39">
        <v>0.7</v>
      </c>
      <c r="J39">
        <v>1.2</v>
      </c>
      <c r="K39">
        <v>0.4</v>
      </c>
      <c r="L39">
        <v>-5.6</v>
      </c>
      <c r="M39">
        <v>1.6</v>
      </c>
      <c r="N39">
        <v>-1.7</v>
      </c>
      <c r="O39">
        <v>-5.8</v>
      </c>
      <c r="P39">
        <v>-10.3</v>
      </c>
      <c r="Q39">
        <v>-7.7</v>
      </c>
      <c r="R39">
        <v>-3.6</v>
      </c>
      <c r="S39">
        <v>-2.5</v>
      </c>
    </row>
    <row r="40" spans="1:19" x14ac:dyDescent="0.25">
      <c r="A40">
        <f t="shared" si="0"/>
        <v>38</v>
      </c>
      <c r="B40" t="s">
        <v>55</v>
      </c>
      <c r="C40">
        <v>200</v>
      </c>
      <c r="D40">
        <v>0</v>
      </c>
      <c r="E40">
        <v>-8.6</v>
      </c>
      <c r="F40">
        <v>-8.3000000000000007</v>
      </c>
      <c r="G40">
        <v>-6.6</v>
      </c>
      <c r="H40">
        <v>-9.5</v>
      </c>
      <c r="I40">
        <v>-6.3</v>
      </c>
      <c r="J40">
        <v>-8.4</v>
      </c>
      <c r="K40">
        <v>-4.7</v>
      </c>
      <c r="L40">
        <v>-2.8</v>
      </c>
      <c r="M40">
        <v>-2.5</v>
      </c>
      <c r="N40">
        <v>-11.5</v>
      </c>
      <c r="O40">
        <v>-10.3</v>
      </c>
      <c r="P40">
        <v>-5.3</v>
      </c>
      <c r="Q40">
        <v>-3.4</v>
      </c>
      <c r="R40">
        <v>-6.1</v>
      </c>
      <c r="S40">
        <v>-10.5</v>
      </c>
    </row>
    <row r="41" spans="1:19" x14ac:dyDescent="0.25">
      <c r="A41">
        <f t="shared" si="0"/>
        <v>39</v>
      </c>
      <c r="B41" t="s">
        <v>56</v>
      </c>
      <c r="C41">
        <v>200</v>
      </c>
      <c r="D41">
        <v>-10.1</v>
      </c>
      <c r="E41">
        <v>7.4</v>
      </c>
      <c r="F41">
        <v>5.7</v>
      </c>
      <c r="G41">
        <v>4.4000000000000004</v>
      </c>
      <c r="H41">
        <v>3.4</v>
      </c>
      <c r="I41">
        <v>6.3</v>
      </c>
      <c r="J41">
        <v>5.7</v>
      </c>
      <c r="K41">
        <v>6.6</v>
      </c>
      <c r="L41">
        <v>6.9</v>
      </c>
      <c r="M41">
        <v>5.7</v>
      </c>
      <c r="N41">
        <v>5.7</v>
      </c>
      <c r="O41">
        <v>3.4</v>
      </c>
      <c r="P41">
        <v>2.4</v>
      </c>
      <c r="Q41">
        <v>4.5999999999999996</v>
      </c>
      <c r="R41">
        <v>2</v>
      </c>
      <c r="S41">
        <v>7.8</v>
      </c>
    </row>
    <row r="42" spans="1:19" x14ac:dyDescent="0.25">
      <c r="A42">
        <f t="shared" si="0"/>
        <v>40</v>
      </c>
      <c r="B42" t="s">
        <v>64</v>
      </c>
      <c r="C42">
        <v>1500</v>
      </c>
      <c r="D42">
        <v>7.3</v>
      </c>
      <c r="E42">
        <v>7</v>
      </c>
      <c r="F42">
        <v>6.2</v>
      </c>
      <c r="G42">
        <v>8.9</v>
      </c>
      <c r="H42">
        <v>7.3</v>
      </c>
      <c r="I42">
        <v>7.2</v>
      </c>
      <c r="J42">
        <v>8.3000000000000007</v>
      </c>
      <c r="K42">
        <v>7.7</v>
      </c>
      <c r="L42">
        <v>9.8000000000000007</v>
      </c>
      <c r="M42">
        <v>7.1</v>
      </c>
      <c r="N42">
        <v>10.199999999999999</v>
      </c>
      <c r="O42">
        <v>7.5</v>
      </c>
      <c r="P42">
        <v>8.8000000000000007</v>
      </c>
      <c r="Q42">
        <v>9.4</v>
      </c>
      <c r="R42">
        <v>8.1</v>
      </c>
      <c r="S42">
        <v>9.8000000000000007</v>
      </c>
    </row>
    <row r="43" spans="1:19" x14ac:dyDescent="0.25">
      <c r="A43">
        <f t="shared" si="0"/>
        <v>41</v>
      </c>
      <c r="B43" t="s">
        <v>59</v>
      </c>
      <c r="C43">
        <v>1500</v>
      </c>
      <c r="D43">
        <v>7.3</v>
      </c>
      <c r="E43">
        <v>7</v>
      </c>
      <c r="F43">
        <v>6.3</v>
      </c>
      <c r="G43">
        <v>8.6</v>
      </c>
      <c r="H43">
        <v>7.6</v>
      </c>
      <c r="I43">
        <v>7.2</v>
      </c>
      <c r="J43">
        <v>8.3000000000000007</v>
      </c>
      <c r="K43">
        <v>7.7</v>
      </c>
      <c r="L43">
        <v>9.9</v>
      </c>
      <c r="M43">
        <v>7.4</v>
      </c>
      <c r="N43">
        <v>10.199999999999999</v>
      </c>
      <c r="O43">
        <v>7.7</v>
      </c>
      <c r="P43">
        <v>8.9</v>
      </c>
      <c r="Q43">
        <v>9.1999999999999993</v>
      </c>
      <c r="R43">
        <v>8</v>
      </c>
      <c r="S43">
        <v>9.6999999999999993</v>
      </c>
    </row>
    <row r="44" spans="1:19" x14ac:dyDescent="0.25">
      <c r="A44">
        <f t="shared" si="0"/>
        <v>42</v>
      </c>
      <c r="B44" t="s">
        <v>62</v>
      </c>
      <c r="C44">
        <v>1500</v>
      </c>
      <c r="D44">
        <v>7.5</v>
      </c>
      <c r="E44">
        <v>7.1</v>
      </c>
      <c r="F44">
        <v>6.5</v>
      </c>
      <c r="G44">
        <v>8.1999999999999993</v>
      </c>
      <c r="H44">
        <v>7.4</v>
      </c>
      <c r="I44">
        <v>7.3</v>
      </c>
      <c r="J44">
        <v>8.6</v>
      </c>
      <c r="K44">
        <v>7.8</v>
      </c>
      <c r="L44">
        <v>9.3000000000000007</v>
      </c>
      <c r="M44">
        <v>7.3</v>
      </c>
      <c r="N44">
        <v>9.5</v>
      </c>
      <c r="O44">
        <v>7.2</v>
      </c>
      <c r="P44">
        <v>8.4</v>
      </c>
      <c r="Q44">
        <v>8.9</v>
      </c>
      <c r="R44">
        <v>7.4</v>
      </c>
      <c r="S44">
        <v>9.5</v>
      </c>
    </row>
    <row r="45" spans="1:19" x14ac:dyDescent="0.25">
      <c r="A45">
        <f t="shared" si="0"/>
        <v>43</v>
      </c>
      <c r="B45" t="s">
        <v>65</v>
      </c>
      <c r="C45">
        <v>1500</v>
      </c>
      <c r="D45">
        <v>5.9</v>
      </c>
      <c r="E45">
        <v>5.4</v>
      </c>
      <c r="F45">
        <v>4.8</v>
      </c>
      <c r="G45">
        <v>6.5</v>
      </c>
      <c r="H45">
        <v>5.7</v>
      </c>
      <c r="I45">
        <v>5.7</v>
      </c>
      <c r="J45">
        <v>7</v>
      </c>
      <c r="K45">
        <v>6.2</v>
      </c>
      <c r="L45">
        <v>7.6</v>
      </c>
      <c r="M45">
        <v>5.6</v>
      </c>
      <c r="N45">
        <v>7.7</v>
      </c>
      <c r="O45">
        <v>5.5</v>
      </c>
      <c r="P45">
        <v>6.7</v>
      </c>
      <c r="Q45">
        <v>7.1</v>
      </c>
      <c r="R45">
        <v>5.8</v>
      </c>
      <c r="S45">
        <v>7.8</v>
      </c>
    </row>
  </sheetData>
  <conditionalFormatting sqref="E6:E29 E33:E47 U31:U32 O6:T29 F44:T47 G6:M29 G33:M43 O33:T43">
    <cfRule type="cellIs" dxfId="5" priority="9" operator="lessThan">
      <formula>-5</formula>
    </cfRule>
    <cfRule type="cellIs" dxfId="4" priority="10" operator="lessThan">
      <formula>5</formula>
    </cfRule>
  </conditionalFormatting>
  <conditionalFormatting sqref="F33:F43 F6:F29">
    <cfRule type="cellIs" dxfId="3" priority="3" operator="lessThan">
      <formula>-5</formula>
    </cfRule>
    <cfRule type="cellIs" dxfId="2" priority="4" operator="lessThan">
      <formula>5</formula>
    </cfRule>
  </conditionalFormatting>
  <conditionalFormatting sqref="N6:N29 N33:N43">
    <cfRule type="cellIs" dxfId="1" priority="1" operator="lessThan">
      <formula>-5</formula>
    </cfRule>
    <cfRule type="cellIs" dxfId="0" priority="2" operator="lessThan">
      <formula>5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B43" workbookViewId="0">
      <selection activeCell="J62" sqref="J62:J65"/>
    </sheetView>
  </sheetViews>
  <sheetFormatPr defaultRowHeight="15" x14ac:dyDescent="0.25"/>
  <cols>
    <col min="1" max="1" width="11.85546875" style="1" customWidth="1"/>
    <col min="2" max="2" width="13.7109375" style="1" customWidth="1"/>
    <col min="3" max="3" width="11.140625" style="1" customWidth="1"/>
    <col min="4" max="4" width="11.28515625" style="1" customWidth="1"/>
    <col min="5" max="5" width="10.140625" style="1" customWidth="1"/>
    <col min="6" max="6" width="11.28515625" style="1" customWidth="1"/>
    <col min="7" max="7" width="11.5703125" style="1" customWidth="1"/>
    <col min="8" max="16384" width="9.140625" style="1"/>
  </cols>
  <sheetData>
    <row r="1" spans="1:10" x14ac:dyDescent="0.25">
      <c r="A1" s="1" t="s">
        <v>58</v>
      </c>
      <c r="B1" s="1" t="s">
        <v>57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60</v>
      </c>
      <c r="I1" s="1" t="s">
        <v>61</v>
      </c>
      <c r="J1" s="1" t="s">
        <v>71</v>
      </c>
    </row>
    <row r="2" spans="1:10" x14ac:dyDescent="0.25">
      <c r="A2" s="1">
        <v>1</v>
      </c>
      <c r="B2" s="1">
        <v>40</v>
      </c>
      <c r="C2" s="1">
        <v>72.3</v>
      </c>
      <c r="D2" s="1">
        <v>72.3</v>
      </c>
      <c r="E2" s="1">
        <v>72.3</v>
      </c>
      <c r="F2" s="1">
        <v>72.3</v>
      </c>
      <c r="G2" s="1">
        <v>72.3</v>
      </c>
      <c r="H2" s="1">
        <f>AVERAGE(C2:G2)</f>
        <v>72.3</v>
      </c>
      <c r="I2" s="1">
        <f>H2-65</f>
        <v>7.2999999999999972</v>
      </c>
      <c r="J2" s="1">
        <f>ROUND(I2,1)</f>
        <v>7.3</v>
      </c>
    </row>
    <row r="3" spans="1:10" x14ac:dyDescent="0.25">
      <c r="B3" s="1">
        <v>41</v>
      </c>
      <c r="C3" s="1">
        <v>72.3</v>
      </c>
      <c r="D3" s="1">
        <v>72.099999999999994</v>
      </c>
      <c r="E3" s="1">
        <v>72.3</v>
      </c>
      <c r="F3" s="1">
        <v>72.400000000000006</v>
      </c>
      <c r="G3" s="1">
        <v>72.3</v>
      </c>
      <c r="H3" s="1">
        <f t="shared" ref="H3:H65" si="0">AVERAGE(C3:G3)</f>
        <v>72.28</v>
      </c>
      <c r="I3" s="1">
        <f t="shared" ref="I3:I65" si="1">H3-65</f>
        <v>7.2800000000000011</v>
      </c>
      <c r="J3" s="1">
        <f t="shared" ref="J3:J65" si="2">ROUND(I3,1)</f>
        <v>7.3</v>
      </c>
    </row>
    <row r="4" spans="1:10" x14ac:dyDescent="0.25">
      <c r="B4" s="1">
        <v>42</v>
      </c>
      <c r="C4" s="1">
        <v>72.5</v>
      </c>
      <c r="D4" s="1">
        <v>72.5</v>
      </c>
      <c r="E4" s="1">
        <v>72.5</v>
      </c>
      <c r="F4" s="1">
        <v>72.5</v>
      </c>
      <c r="G4" s="1">
        <v>72.5</v>
      </c>
      <c r="H4" s="1">
        <f t="shared" si="0"/>
        <v>72.5</v>
      </c>
      <c r="I4" s="1">
        <f t="shared" si="1"/>
        <v>7.5</v>
      </c>
      <c r="J4" s="1">
        <f t="shared" si="2"/>
        <v>7.5</v>
      </c>
    </row>
    <row r="5" spans="1:10" x14ac:dyDescent="0.25">
      <c r="B5" s="1">
        <v>43</v>
      </c>
      <c r="C5" s="1">
        <v>70.900000000000006</v>
      </c>
      <c r="D5" s="1">
        <v>70.900000000000006</v>
      </c>
      <c r="E5" s="1">
        <v>70.900000000000006</v>
      </c>
      <c r="F5" s="1">
        <v>70.900000000000006</v>
      </c>
      <c r="G5" s="1">
        <v>70.900000000000006</v>
      </c>
      <c r="H5" s="1">
        <f t="shared" si="0"/>
        <v>70.900000000000006</v>
      </c>
      <c r="I5" s="1">
        <f t="shared" si="1"/>
        <v>5.9000000000000057</v>
      </c>
      <c r="J5" s="1">
        <f t="shared" si="2"/>
        <v>5.9</v>
      </c>
    </row>
    <row r="6" spans="1:10" x14ac:dyDescent="0.25">
      <c r="A6" s="1">
        <v>2</v>
      </c>
      <c r="B6" s="1">
        <v>40</v>
      </c>
      <c r="C6" s="1">
        <v>72</v>
      </c>
      <c r="D6" s="1">
        <v>72</v>
      </c>
      <c r="E6" s="1">
        <v>72</v>
      </c>
      <c r="F6" s="1">
        <v>72</v>
      </c>
      <c r="G6" s="1">
        <v>72</v>
      </c>
      <c r="H6" s="1">
        <f t="shared" si="0"/>
        <v>72</v>
      </c>
      <c r="I6" s="1">
        <f t="shared" si="1"/>
        <v>7</v>
      </c>
      <c r="J6" s="1">
        <f t="shared" si="2"/>
        <v>7</v>
      </c>
    </row>
    <row r="7" spans="1:10" x14ac:dyDescent="0.25">
      <c r="B7" s="1">
        <v>41</v>
      </c>
      <c r="C7" s="1">
        <v>72</v>
      </c>
      <c r="D7" s="1">
        <v>72</v>
      </c>
      <c r="E7" s="1">
        <v>72</v>
      </c>
      <c r="F7" s="1">
        <v>71.900000000000006</v>
      </c>
      <c r="G7" s="1">
        <v>72</v>
      </c>
      <c r="H7" s="1">
        <f t="shared" si="0"/>
        <v>71.97999999999999</v>
      </c>
      <c r="I7" s="1">
        <f t="shared" si="1"/>
        <v>6.9799999999999898</v>
      </c>
      <c r="J7" s="1">
        <f t="shared" si="2"/>
        <v>7</v>
      </c>
    </row>
    <row r="8" spans="1:10" x14ac:dyDescent="0.25">
      <c r="B8" s="1">
        <v>42</v>
      </c>
      <c r="C8" s="1">
        <v>72.099999999999994</v>
      </c>
      <c r="D8" s="1">
        <v>72.099999999999994</v>
      </c>
      <c r="E8" s="1">
        <v>72.099999999999994</v>
      </c>
      <c r="F8" s="1">
        <v>72.099999999999994</v>
      </c>
      <c r="G8" s="1">
        <v>72.099999999999994</v>
      </c>
      <c r="H8" s="1">
        <f t="shared" si="0"/>
        <v>72.099999999999994</v>
      </c>
      <c r="I8" s="1">
        <f t="shared" si="1"/>
        <v>7.0999999999999943</v>
      </c>
      <c r="J8" s="1">
        <f t="shared" si="2"/>
        <v>7.1</v>
      </c>
    </row>
    <row r="9" spans="1:10" x14ac:dyDescent="0.25">
      <c r="B9" s="1">
        <v>43</v>
      </c>
      <c r="C9" s="1">
        <v>70.5</v>
      </c>
      <c r="D9" s="1">
        <v>70.400000000000006</v>
      </c>
      <c r="E9" s="1">
        <v>70.5</v>
      </c>
      <c r="F9" s="1">
        <v>70.400000000000006</v>
      </c>
      <c r="G9" s="1">
        <v>70.400000000000006</v>
      </c>
      <c r="H9" s="1">
        <f t="shared" si="0"/>
        <v>70.440000000000012</v>
      </c>
      <c r="I9" s="1">
        <f t="shared" si="1"/>
        <v>5.4400000000000119</v>
      </c>
      <c r="J9" s="1">
        <f t="shared" si="2"/>
        <v>5.4</v>
      </c>
    </row>
    <row r="10" spans="1:10" x14ac:dyDescent="0.25">
      <c r="A10" s="1">
        <v>3</v>
      </c>
      <c r="B10" s="1">
        <v>40</v>
      </c>
      <c r="C10" s="1">
        <v>71.2</v>
      </c>
      <c r="D10" s="1">
        <v>71.3</v>
      </c>
      <c r="E10" s="1">
        <v>71.2</v>
      </c>
      <c r="F10" s="1">
        <v>71.2</v>
      </c>
      <c r="G10" s="1">
        <v>71.2</v>
      </c>
      <c r="H10" s="1">
        <f t="shared" si="0"/>
        <v>71.22</v>
      </c>
      <c r="I10" s="1">
        <f t="shared" si="1"/>
        <v>6.2199999999999989</v>
      </c>
      <c r="J10" s="1">
        <f t="shared" si="2"/>
        <v>6.2</v>
      </c>
    </row>
    <row r="11" spans="1:10" x14ac:dyDescent="0.25">
      <c r="B11" s="1">
        <v>41</v>
      </c>
      <c r="C11" s="1">
        <v>71.3</v>
      </c>
      <c r="D11" s="1">
        <v>71.3</v>
      </c>
      <c r="E11" s="1">
        <v>71.3</v>
      </c>
      <c r="F11" s="1">
        <v>71.3</v>
      </c>
      <c r="G11" s="1">
        <v>71.3</v>
      </c>
      <c r="H11" s="1">
        <f t="shared" si="0"/>
        <v>71.3</v>
      </c>
      <c r="I11" s="1">
        <f t="shared" si="1"/>
        <v>6.2999999999999972</v>
      </c>
      <c r="J11" s="1">
        <f t="shared" si="2"/>
        <v>6.3</v>
      </c>
    </row>
    <row r="12" spans="1:10" x14ac:dyDescent="0.25">
      <c r="B12" s="1">
        <v>42</v>
      </c>
      <c r="C12" s="1">
        <v>71.5</v>
      </c>
      <c r="D12" s="1">
        <v>71.5</v>
      </c>
      <c r="E12" s="1">
        <v>71.5</v>
      </c>
      <c r="F12" s="1">
        <v>71.5</v>
      </c>
      <c r="G12" s="1">
        <v>71.5</v>
      </c>
      <c r="H12" s="1">
        <f t="shared" si="0"/>
        <v>71.5</v>
      </c>
      <c r="I12" s="1">
        <f t="shared" si="1"/>
        <v>6.5</v>
      </c>
      <c r="J12" s="1">
        <f t="shared" si="2"/>
        <v>6.5</v>
      </c>
    </row>
    <row r="13" spans="1:10" x14ac:dyDescent="0.25">
      <c r="B13" s="1">
        <v>43</v>
      </c>
      <c r="C13" s="1">
        <v>69.8</v>
      </c>
      <c r="D13" s="1">
        <v>69.8</v>
      </c>
      <c r="E13" s="1">
        <v>69.8</v>
      </c>
      <c r="F13" s="1">
        <v>69.8</v>
      </c>
      <c r="G13" s="1">
        <v>69.8</v>
      </c>
      <c r="H13" s="1">
        <f t="shared" si="0"/>
        <v>69.8</v>
      </c>
      <c r="I13" s="1">
        <f t="shared" si="1"/>
        <v>4.7999999999999972</v>
      </c>
      <c r="J13" s="1">
        <f t="shared" si="2"/>
        <v>4.8</v>
      </c>
    </row>
    <row r="14" spans="1:10" x14ac:dyDescent="0.25">
      <c r="A14" s="1">
        <v>4</v>
      </c>
      <c r="B14" s="1">
        <v>40</v>
      </c>
      <c r="C14" s="1">
        <v>73.900000000000006</v>
      </c>
      <c r="D14" s="1">
        <v>73.900000000000006</v>
      </c>
      <c r="E14" s="1">
        <v>73.900000000000006</v>
      </c>
      <c r="F14" s="1">
        <v>73.900000000000006</v>
      </c>
      <c r="G14" s="1">
        <v>73.900000000000006</v>
      </c>
      <c r="H14" s="1">
        <f t="shared" si="0"/>
        <v>73.900000000000006</v>
      </c>
      <c r="I14" s="1">
        <f t="shared" si="1"/>
        <v>8.9000000000000057</v>
      </c>
      <c r="J14" s="1">
        <f t="shared" si="2"/>
        <v>8.9</v>
      </c>
    </row>
    <row r="15" spans="1:10" x14ac:dyDescent="0.25">
      <c r="B15" s="1">
        <v>41</v>
      </c>
      <c r="C15" s="1">
        <v>73.599999999999994</v>
      </c>
      <c r="D15" s="1">
        <v>73.599999999999994</v>
      </c>
      <c r="E15" s="1">
        <v>73.599999999999994</v>
      </c>
      <c r="F15" s="1">
        <v>73.599999999999994</v>
      </c>
      <c r="G15" s="1">
        <v>73.599999999999994</v>
      </c>
      <c r="H15" s="1">
        <f t="shared" si="0"/>
        <v>73.599999999999994</v>
      </c>
      <c r="I15" s="1">
        <f t="shared" si="1"/>
        <v>8.5999999999999943</v>
      </c>
      <c r="J15" s="1">
        <f t="shared" si="2"/>
        <v>8.6</v>
      </c>
    </row>
    <row r="16" spans="1:10" x14ac:dyDescent="0.25">
      <c r="B16" s="1">
        <v>42</v>
      </c>
      <c r="C16" s="1">
        <v>73.2</v>
      </c>
      <c r="D16" s="1">
        <v>73.2</v>
      </c>
      <c r="E16" s="1">
        <v>73.2</v>
      </c>
      <c r="F16" s="1">
        <v>73.2</v>
      </c>
      <c r="G16" s="1">
        <v>73.2</v>
      </c>
      <c r="H16" s="1">
        <f t="shared" si="0"/>
        <v>73.2</v>
      </c>
      <c r="I16" s="1">
        <f t="shared" si="1"/>
        <v>8.2000000000000028</v>
      </c>
      <c r="J16" s="1">
        <f t="shared" si="2"/>
        <v>8.1999999999999993</v>
      </c>
    </row>
    <row r="17" spans="1:10" x14ac:dyDescent="0.25">
      <c r="B17" s="1">
        <v>43</v>
      </c>
      <c r="C17" s="1">
        <v>71.5</v>
      </c>
      <c r="D17" s="1">
        <v>71.5</v>
      </c>
      <c r="E17" s="1">
        <v>71.400000000000006</v>
      </c>
      <c r="F17" s="1">
        <v>71.5</v>
      </c>
      <c r="G17" s="1">
        <v>71.5</v>
      </c>
      <c r="H17" s="1">
        <f t="shared" si="0"/>
        <v>71.47999999999999</v>
      </c>
      <c r="I17" s="1">
        <f t="shared" si="1"/>
        <v>6.4799999999999898</v>
      </c>
      <c r="J17" s="1">
        <f t="shared" si="2"/>
        <v>6.5</v>
      </c>
    </row>
    <row r="18" spans="1:10" x14ac:dyDescent="0.25">
      <c r="A18" s="1">
        <v>5</v>
      </c>
      <c r="B18" s="1">
        <v>40</v>
      </c>
      <c r="C18" s="1">
        <v>72.3</v>
      </c>
      <c r="D18" s="1">
        <v>72.3</v>
      </c>
      <c r="E18" s="1">
        <v>72.3</v>
      </c>
      <c r="F18" s="1">
        <v>72.400000000000006</v>
      </c>
      <c r="G18" s="1">
        <v>72.400000000000006</v>
      </c>
      <c r="H18" s="1">
        <f t="shared" si="0"/>
        <v>72.339999999999989</v>
      </c>
      <c r="I18" s="1">
        <f t="shared" si="1"/>
        <v>7.3399999999999892</v>
      </c>
      <c r="J18" s="1">
        <f t="shared" si="2"/>
        <v>7.3</v>
      </c>
    </row>
    <row r="19" spans="1:10" x14ac:dyDescent="0.25">
      <c r="B19" s="1">
        <v>41</v>
      </c>
      <c r="C19" s="1">
        <v>72.599999999999994</v>
      </c>
      <c r="D19" s="1">
        <v>72.5</v>
      </c>
      <c r="E19" s="1">
        <v>72.599999999999994</v>
      </c>
      <c r="F19" s="1">
        <v>72.599999999999994</v>
      </c>
      <c r="G19" s="1">
        <v>72.599999999999994</v>
      </c>
      <c r="H19" s="1">
        <f t="shared" si="0"/>
        <v>72.58</v>
      </c>
      <c r="I19" s="1">
        <f t="shared" si="1"/>
        <v>7.5799999999999983</v>
      </c>
      <c r="J19" s="1">
        <f t="shared" si="2"/>
        <v>7.6</v>
      </c>
    </row>
    <row r="20" spans="1:10" x14ac:dyDescent="0.25">
      <c r="B20" s="1">
        <v>42</v>
      </c>
      <c r="C20" s="1">
        <v>72.3</v>
      </c>
      <c r="D20" s="1">
        <v>72.400000000000006</v>
      </c>
      <c r="E20" s="1">
        <v>72.3</v>
      </c>
      <c r="F20" s="1">
        <v>72.400000000000006</v>
      </c>
      <c r="G20" s="1">
        <v>72.400000000000006</v>
      </c>
      <c r="H20" s="1">
        <f t="shared" si="0"/>
        <v>72.359999999999985</v>
      </c>
      <c r="I20" s="1">
        <f t="shared" si="1"/>
        <v>7.3599999999999852</v>
      </c>
      <c r="J20" s="1">
        <f t="shared" si="2"/>
        <v>7.4</v>
      </c>
    </row>
    <row r="21" spans="1:10" x14ac:dyDescent="0.25">
      <c r="B21" s="1">
        <v>43</v>
      </c>
      <c r="C21" s="1">
        <v>70.7</v>
      </c>
      <c r="D21" s="1">
        <v>70.7</v>
      </c>
      <c r="E21" s="1">
        <v>70.7</v>
      </c>
      <c r="F21" s="1">
        <v>70.7</v>
      </c>
      <c r="G21" s="1">
        <v>70.7</v>
      </c>
      <c r="H21" s="1">
        <f t="shared" si="0"/>
        <v>70.7</v>
      </c>
      <c r="I21" s="1">
        <f t="shared" si="1"/>
        <v>5.7000000000000028</v>
      </c>
      <c r="J21" s="1">
        <f t="shared" si="2"/>
        <v>5.7</v>
      </c>
    </row>
    <row r="22" spans="1:10" x14ac:dyDescent="0.25">
      <c r="A22" s="1">
        <v>6</v>
      </c>
      <c r="B22" s="1">
        <v>40</v>
      </c>
      <c r="C22" s="1">
        <v>72.2</v>
      </c>
      <c r="D22" s="1">
        <v>72.2</v>
      </c>
      <c r="E22" s="1">
        <v>72.2</v>
      </c>
      <c r="F22" s="1">
        <v>72.2</v>
      </c>
      <c r="G22" s="1">
        <v>72.2</v>
      </c>
      <c r="H22" s="1">
        <f t="shared" si="0"/>
        <v>72.2</v>
      </c>
      <c r="I22" s="1">
        <f t="shared" si="1"/>
        <v>7.2000000000000028</v>
      </c>
      <c r="J22" s="1">
        <f t="shared" si="2"/>
        <v>7.2</v>
      </c>
    </row>
    <row r="23" spans="1:10" x14ac:dyDescent="0.25">
      <c r="B23" s="1">
        <v>41</v>
      </c>
      <c r="C23" s="1">
        <v>72.2</v>
      </c>
      <c r="D23" s="1">
        <v>72.2</v>
      </c>
      <c r="E23" s="1">
        <v>72.2</v>
      </c>
      <c r="F23" s="1">
        <v>72.2</v>
      </c>
      <c r="G23" s="1">
        <v>72.2</v>
      </c>
      <c r="H23" s="1">
        <f t="shared" si="0"/>
        <v>72.2</v>
      </c>
      <c r="I23" s="1">
        <f t="shared" si="1"/>
        <v>7.2000000000000028</v>
      </c>
      <c r="J23" s="1">
        <f t="shared" si="2"/>
        <v>7.2</v>
      </c>
    </row>
    <row r="24" spans="1:10" x14ac:dyDescent="0.25">
      <c r="B24" s="1">
        <v>42</v>
      </c>
      <c r="C24" s="1">
        <v>72.3</v>
      </c>
      <c r="D24" s="1">
        <v>72.3</v>
      </c>
      <c r="E24" s="1">
        <v>72.3</v>
      </c>
      <c r="F24" s="1">
        <v>72.3</v>
      </c>
      <c r="G24" s="1">
        <v>72.3</v>
      </c>
      <c r="H24" s="1">
        <f t="shared" si="0"/>
        <v>72.3</v>
      </c>
      <c r="I24" s="1">
        <f t="shared" si="1"/>
        <v>7.2999999999999972</v>
      </c>
      <c r="J24" s="1">
        <f t="shared" si="2"/>
        <v>7.3</v>
      </c>
    </row>
    <row r="25" spans="1:10" x14ac:dyDescent="0.25">
      <c r="B25" s="1">
        <v>43</v>
      </c>
      <c r="C25" s="1">
        <v>70.7</v>
      </c>
      <c r="D25" s="1">
        <v>70.7</v>
      </c>
      <c r="E25" s="1">
        <v>70.7</v>
      </c>
      <c r="F25" s="1">
        <v>70.7</v>
      </c>
      <c r="G25" s="1">
        <v>70.7</v>
      </c>
      <c r="H25" s="1">
        <f t="shared" si="0"/>
        <v>70.7</v>
      </c>
      <c r="I25" s="1">
        <f t="shared" si="1"/>
        <v>5.7000000000000028</v>
      </c>
      <c r="J25" s="1">
        <f t="shared" si="2"/>
        <v>5.7</v>
      </c>
    </row>
    <row r="26" spans="1:10" x14ac:dyDescent="0.25">
      <c r="A26" s="1">
        <v>7</v>
      </c>
      <c r="B26" s="1">
        <v>40</v>
      </c>
      <c r="C26" s="1">
        <v>73.2</v>
      </c>
      <c r="D26" s="1">
        <v>73.2</v>
      </c>
      <c r="E26" s="1">
        <v>73.3</v>
      </c>
      <c r="F26" s="1">
        <v>73.3</v>
      </c>
      <c r="G26" s="1">
        <v>73.3</v>
      </c>
      <c r="H26" s="1">
        <f t="shared" si="0"/>
        <v>73.260000000000005</v>
      </c>
      <c r="I26" s="1">
        <f t="shared" si="1"/>
        <v>8.2600000000000051</v>
      </c>
      <c r="J26" s="1">
        <f t="shared" si="2"/>
        <v>8.3000000000000007</v>
      </c>
    </row>
    <row r="27" spans="1:10" x14ac:dyDescent="0.25">
      <c r="B27" s="1">
        <v>41</v>
      </c>
      <c r="C27" s="1">
        <v>73.3</v>
      </c>
      <c r="D27" s="1">
        <v>73.3</v>
      </c>
      <c r="E27" s="1">
        <v>73.3</v>
      </c>
      <c r="F27" s="1">
        <v>73.3</v>
      </c>
      <c r="G27" s="1">
        <v>73.3</v>
      </c>
      <c r="H27" s="1">
        <f t="shared" si="0"/>
        <v>73.3</v>
      </c>
      <c r="I27" s="1">
        <f t="shared" si="1"/>
        <v>8.2999999999999972</v>
      </c>
      <c r="J27" s="1">
        <f t="shared" si="2"/>
        <v>8.3000000000000007</v>
      </c>
    </row>
    <row r="28" spans="1:10" x14ac:dyDescent="0.25">
      <c r="B28" s="1">
        <v>42</v>
      </c>
      <c r="C28" s="1">
        <v>73.599999999999994</v>
      </c>
      <c r="D28" s="1">
        <v>73.599999999999994</v>
      </c>
      <c r="E28" s="1">
        <v>73.599999999999994</v>
      </c>
      <c r="F28" s="1">
        <v>73.599999999999994</v>
      </c>
      <c r="G28" s="1">
        <v>73.599999999999994</v>
      </c>
      <c r="H28" s="1">
        <f t="shared" si="0"/>
        <v>73.599999999999994</v>
      </c>
      <c r="I28" s="1">
        <f t="shared" si="1"/>
        <v>8.5999999999999943</v>
      </c>
      <c r="J28" s="1">
        <f t="shared" si="2"/>
        <v>8.6</v>
      </c>
    </row>
    <row r="29" spans="1:10" x14ac:dyDescent="0.25">
      <c r="B29" s="1">
        <v>43</v>
      </c>
      <c r="C29" s="1">
        <v>72</v>
      </c>
      <c r="D29" s="1">
        <v>72</v>
      </c>
      <c r="E29" s="1">
        <v>72</v>
      </c>
      <c r="F29" s="1">
        <v>72</v>
      </c>
      <c r="G29" s="1">
        <v>72</v>
      </c>
      <c r="H29" s="1">
        <f t="shared" si="0"/>
        <v>72</v>
      </c>
      <c r="I29" s="1">
        <f t="shared" si="1"/>
        <v>7</v>
      </c>
      <c r="J29" s="1">
        <f t="shared" si="2"/>
        <v>7</v>
      </c>
    </row>
    <row r="30" spans="1:10" x14ac:dyDescent="0.25">
      <c r="A30" s="1">
        <v>8</v>
      </c>
      <c r="B30" s="1">
        <v>40</v>
      </c>
      <c r="C30" s="1">
        <v>72.7</v>
      </c>
      <c r="D30" s="1">
        <v>72.7</v>
      </c>
      <c r="E30" s="1">
        <v>72.7</v>
      </c>
      <c r="F30" s="1">
        <v>72.7</v>
      </c>
      <c r="G30" s="1">
        <v>72.7</v>
      </c>
      <c r="H30" s="1">
        <f t="shared" si="0"/>
        <v>72.7</v>
      </c>
      <c r="I30" s="1">
        <f t="shared" si="1"/>
        <v>7.7000000000000028</v>
      </c>
      <c r="J30" s="1">
        <f t="shared" si="2"/>
        <v>7.7</v>
      </c>
    </row>
    <row r="31" spans="1:10" x14ac:dyDescent="0.25">
      <c r="B31" s="1">
        <v>41</v>
      </c>
      <c r="C31" s="1">
        <v>72.7</v>
      </c>
      <c r="D31" s="1">
        <v>72.7</v>
      </c>
      <c r="E31" s="1">
        <v>72.7</v>
      </c>
      <c r="F31" s="1">
        <v>72.7</v>
      </c>
      <c r="G31" s="1">
        <v>72.7</v>
      </c>
      <c r="H31" s="1">
        <f t="shared" si="0"/>
        <v>72.7</v>
      </c>
      <c r="I31" s="1">
        <f t="shared" si="1"/>
        <v>7.7000000000000028</v>
      </c>
      <c r="J31" s="1">
        <f t="shared" si="2"/>
        <v>7.7</v>
      </c>
    </row>
    <row r="32" spans="1:10" x14ac:dyDescent="0.25">
      <c r="B32" s="1">
        <v>42</v>
      </c>
      <c r="C32" s="1">
        <v>72.8</v>
      </c>
      <c r="D32" s="1">
        <v>72.8</v>
      </c>
      <c r="E32" s="1">
        <v>72.8</v>
      </c>
      <c r="F32" s="1">
        <v>72.8</v>
      </c>
      <c r="G32" s="1">
        <v>72.8</v>
      </c>
      <c r="H32" s="1">
        <f t="shared" si="0"/>
        <v>72.8</v>
      </c>
      <c r="I32" s="1">
        <f t="shared" si="1"/>
        <v>7.7999999999999972</v>
      </c>
      <c r="J32" s="1">
        <f t="shared" si="2"/>
        <v>7.8</v>
      </c>
    </row>
    <row r="33" spans="1:10" x14ac:dyDescent="0.25">
      <c r="B33" s="1">
        <v>43</v>
      </c>
      <c r="C33" s="1">
        <v>71.2</v>
      </c>
      <c r="D33" s="1">
        <v>71.2</v>
      </c>
      <c r="E33" s="1">
        <v>71.2</v>
      </c>
      <c r="F33" s="1">
        <v>71.2</v>
      </c>
      <c r="G33" s="1">
        <v>71.2</v>
      </c>
      <c r="H33" s="1">
        <f t="shared" si="0"/>
        <v>71.2</v>
      </c>
      <c r="I33" s="1">
        <f t="shared" si="1"/>
        <v>6.2000000000000028</v>
      </c>
      <c r="J33" s="1">
        <f t="shared" si="2"/>
        <v>6.2</v>
      </c>
    </row>
    <row r="34" spans="1:10" x14ac:dyDescent="0.25">
      <c r="A34" s="1">
        <v>9</v>
      </c>
      <c r="B34" s="1">
        <v>40</v>
      </c>
      <c r="C34" s="1">
        <v>74.7</v>
      </c>
      <c r="D34" s="1">
        <v>74.8</v>
      </c>
      <c r="E34" s="1">
        <v>74.8</v>
      </c>
      <c r="F34" s="1">
        <v>74.8</v>
      </c>
      <c r="G34" s="1">
        <v>74.8</v>
      </c>
      <c r="H34" s="1">
        <f t="shared" si="0"/>
        <v>74.78</v>
      </c>
      <c r="I34" s="1">
        <f t="shared" si="1"/>
        <v>9.7800000000000011</v>
      </c>
      <c r="J34" s="1">
        <f t="shared" si="2"/>
        <v>9.8000000000000007</v>
      </c>
    </row>
    <row r="35" spans="1:10" x14ac:dyDescent="0.25">
      <c r="B35" s="1">
        <v>41</v>
      </c>
      <c r="C35" s="1">
        <v>74.900000000000006</v>
      </c>
      <c r="D35" s="1">
        <v>74.900000000000006</v>
      </c>
      <c r="E35" s="1">
        <v>74.900000000000006</v>
      </c>
      <c r="F35" s="1">
        <v>74.900000000000006</v>
      </c>
      <c r="G35" s="1">
        <v>74.900000000000006</v>
      </c>
      <c r="H35" s="1">
        <f t="shared" si="0"/>
        <v>74.900000000000006</v>
      </c>
      <c r="I35" s="1">
        <f t="shared" si="1"/>
        <v>9.9000000000000057</v>
      </c>
      <c r="J35" s="1">
        <f t="shared" si="2"/>
        <v>9.9</v>
      </c>
    </row>
    <row r="36" spans="1:10" x14ac:dyDescent="0.25">
      <c r="B36" s="1">
        <v>42</v>
      </c>
      <c r="C36" s="1">
        <v>74.3</v>
      </c>
      <c r="D36" s="1">
        <v>74.3</v>
      </c>
      <c r="E36" s="1">
        <v>74.3</v>
      </c>
      <c r="F36" s="1">
        <v>74.3</v>
      </c>
      <c r="G36" s="1">
        <v>74.3</v>
      </c>
      <c r="H36" s="1">
        <f t="shared" si="0"/>
        <v>74.3</v>
      </c>
      <c r="I36" s="1">
        <f t="shared" si="1"/>
        <v>9.2999999999999972</v>
      </c>
      <c r="J36" s="1">
        <f t="shared" si="2"/>
        <v>9.3000000000000007</v>
      </c>
    </row>
    <row r="37" spans="1:10" x14ac:dyDescent="0.25">
      <c r="B37" s="1">
        <v>43</v>
      </c>
      <c r="C37" s="1">
        <v>72.5</v>
      </c>
      <c r="D37" s="1">
        <v>72.599999999999994</v>
      </c>
      <c r="E37" s="1">
        <v>72.599999999999994</v>
      </c>
      <c r="F37" s="1">
        <v>72.599999999999994</v>
      </c>
      <c r="G37" s="1">
        <v>72.599999999999994</v>
      </c>
      <c r="H37" s="1">
        <f t="shared" si="0"/>
        <v>72.58</v>
      </c>
      <c r="I37" s="1">
        <f t="shared" si="1"/>
        <v>7.5799999999999983</v>
      </c>
      <c r="J37" s="1">
        <f t="shared" si="2"/>
        <v>7.6</v>
      </c>
    </row>
    <row r="38" spans="1:10" x14ac:dyDescent="0.25">
      <c r="A38" s="1">
        <v>10</v>
      </c>
      <c r="B38" s="1">
        <v>40</v>
      </c>
      <c r="C38" s="1">
        <v>72.099999999999994</v>
      </c>
      <c r="D38" s="1">
        <v>72.099999999999994</v>
      </c>
      <c r="E38" s="1">
        <v>72.099999999999994</v>
      </c>
      <c r="F38" s="1">
        <v>72.099999999999994</v>
      </c>
      <c r="G38" s="1">
        <v>72.099999999999994</v>
      </c>
      <c r="H38" s="1">
        <f t="shared" si="0"/>
        <v>72.099999999999994</v>
      </c>
      <c r="I38" s="1">
        <f t="shared" si="1"/>
        <v>7.0999999999999943</v>
      </c>
      <c r="J38" s="1">
        <f t="shared" si="2"/>
        <v>7.1</v>
      </c>
    </row>
    <row r="39" spans="1:10" x14ac:dyDescent="0.25">
      <c r="B39" s="1">
        <v>41</v>
      </c>
      <c r="C39" s="1">
        <v>72.400000000000006</v>
      </c>
      <c r="D39" s="1">
        <v>72.400000000000006</v>
      </c>
      <c r="E39" s="1">
        <v>72.400000000000006</v>
      </c>
      <c r="F39" s="1">
        <v>72.400000000000006</v>
      </c>
      <c r="G39" s="1">
        <v>72.400000000000006</v>
      </c>
      <c r="H39" s="1">
        <f t="shared" si="0"/>
        <v>72.400000000000006</v>
      </c>
      <c r="I39" s="1">
        <f t="shared" si="1"/>
        <v>7.4000000000000057</v>
      </c>
      <c r="J39" s="1">
        <f t="shared" si="2"/>
        <v>7.4</v>
      </c>
    </row>
    <row r="40" spans="1:10" x14ac:dyDescent="0.25">
      <c r="B40" s="1">
        <v>42</v>
      </c>
      <c r="C40" s="1">
        <v>72.3</v>
      </c>
      <c r="D40" s="1">
        <v>72.3</v>
      </c>
      <c r="E40" s="1">
        <v>72.3</v>
      </c>
      <c r="F40" s="1">
        <v>72.3</v>
      </c>
      <c r="G40" s="1">
        <v>72.3</v>
      </c>
      <c r="H40" s="1">
        <f t="shared" si="0"/>
        <v>72.3</v>
      </c>
      <c r="I40" s="1">
        <f t="shared" si="1"/>
        <v>7.2999999999999972</v>
      </c>
      <c r="J40" s="1">
        <f t="shared" si="2"/>
        <v>7.3</v>
      </c>
    </row>
    <row r="41" spans="1:10" x14ac:dyDescent="0.25">
      <c r="B41" s="1">
        <v>43</v>
      </c>
      <c r="C41" s="1">
        <v>70.599999999999994</v>
      </c>
      <c r="D41" s="1">
        <v>70.599999999999994</v>
      </c>
      <c r="E41" s="1">
        <v>70.599999999999994</v>
      </c>
      <c r="F41" s="1">
        <v>70.599999999999994</v>
      </c>
      <c r="G41" s="1">
        <v>70.599999999999994</v>
      </c>
      <c r="H41" s="1">
        <f t="shared" si="0"/>
        <v>70.599999999999994</v>
      </c>
      <c r="I41" s="1">
        <f t="shared" si="1"/>
        <v>5.5999999999999943</v>
      </c>
      <c r="J41" s="1">
        <f t="shared" si="2"/>
        <v>5.6</v>
      </c>
    </row>
    <row r="42" spans="1:10" x14ac:dyDescent="0.25">
      <c r="A42" s="1">
        <v>11</v>
      </c>
      <c r="B42" s="1">
        <v>40</v>
      </c>
      <c r="C42" s="1">
        <v>75.2</v>
      </c>
      <c r="D42" s="1">
        <v>75.2</v>
      </c>
      <c r="E42" s="1">
        <v>75.2</v>
      </c>
      <c r="F42" s="1">
        <v>75.2</v>
      </c>
      <c r="G42" s="1">
        <v>75.2</v>
      </c>
      <c r="H42" s="1">
        <f t="shared" si="0"/>
        <v>75.2</v>
      </c>
      <c r="I42" s="1">
        <f t="shared" si="1"/>
        <v>10.200000000000003</v>
      </c>
      <c r="J42" s="1">
        <f t="shared" si="2"/>
        <v>10.199999999999999</v>
      </c>
    </row>
    <row r="43" spans="1:10" x14ac:dyDescent="0.25">
      <c r="B43" s="1">
        <v>41</v>
      </c>
      <c r="C43" s="1">
        <v>75.2</v>
      </c>
      <c r="D43" s="1">
        <v>75.2</v>
      </c>
      <c r="E43" s="1">
        <v>75.2</v>
      </c>
      <c r="F43" s="1">
        <v>75.2</v>
      </c>
      <c r="G43" s="1">
        <v>75.2</v>
      </c>
      <c r="H43" s="1">
        <f t="shared" si="0"/>
        <v>75.2</v>
      </c>
      <c r="I43" s="1">
        <f t="shared" si="1"/>
        <v>10.200000000000003</v>
      </c>
      <c r="J43" s="1">
        <f t="shared" si="2"/>
        <v>10.199999999999999</v>
      </c>
    </row>
    <row r="44" spans="1:10" x14ac:dyDescent="0.25">
      <c r="B44" s="1">
        <v>42</v>
      </c>
      <c r="C44" s="1">
        <v>74.5</v>
      </c>
      <c r="D44" s="1">
        <v>74.5</v>
      </c>
      <c r="E44" s="1">
        <v>74.5</v>
      </c>
      <c r="F44" s="1">
        <v>74.5</v>
      </c>
      <c r="G44" s="1">
        <v>74.5</v>
      </c>
      <c r="H44" s="1">
        <f t="shared" si="0"/>
        <v>74.5</v>
      </c>
      <c r="I44" s="1">
        <f t="shared" si="1"/>
        <v>9.5</v>
      </c>
      <c r="J44" s="1">
        <f>ROUND(I44,1)</f>
        <v>9.5</v>
      </c>
    </row>
    <row r="45" spans="1:10" x14ac:dyDescent="0.25">
      <c r="B45" s="1">
        <v>43</v>
      </c>
      <c r="C45" s="1">
        <v>72.7</v>
      </c>
      <c r="D45" s="1">
        <v>72.7</v>
      </c>
      <c r="E45" s="1">
        <v>72.7</v>
      </c>
      <c r="F45" s="1">
        <v>72.7</v>
      </c>
      <c r="G45" s="1">
        <v>72.7</v>
      </c>
      <c r="H45" s="1">
        <f t="shared" si="0"/>
        <v>72.7</v>
      </c>
      <c r="I45" s="1">
        <f t="shared" si="1"/>
        <v>7.7000000000000028</v>
      </c>
      <c r="J45" s="1">
        <f t="shared" si="2"/>
        <v>7.7</v>
      </c>
    </row>
    <row r="46" spans="1:10" x14ac:dyDescent="0.25">
      <c r="A46" s="1">
        <v>12</v>
      </c>
      <c r="B46" s="1">
        <v>40</v>
      </c>
      <c r="C46" s="1">
        <v>72.5</v>
      </c>
      <c r="D46" s="1">
        <v>72.5</v>
      </c>
      <c r="E46" s="1">
        <v>72.5</v>
      </c>
      <c r="F46" s="1">
        <v>72.5</v>
      </c>
      <c r="G46" s="1">
        <v>72.5</v>
      </c>
      <c r="H46" s="1">
        <f t="shared" si="0"/>
        <v>72.5</v>
      </c>
      <c r="I46" s="1">
        <f t="shared" si="1"/>
        <v>7.5</v>
      </c>
      <c r="J46" s="1">
        <f t="shared" si="2"/>
        <v>7.5</v>
      </c>
    </row>
    <row r="47" spans="1:10" x14ac:dyDescent="0.25">
      <c r="B47" s="1">
        <v>41</v>
      </c>
      <c r="C47" s="1">
        <v>72.7</v>
      </c>
      <c r="D47" s="1">
        <v>72.7</v>
      </c>
      <c r="E47" s="1">
        <v>72.7</v>
      </c>
      <c r="F47" s="1">
        <v>72.7</v>
      </c>
      <c r="G47" s="1">
        <v>72.599999999999994</v>
      </c>
      <c r="H47" s="1">
        <f t="shared" si="0"/>
        <v>72.679999999999993</v>
      </c>
      <c r="I47" s="1">
        <f t="shared" si="1"/>
        <v>7.6799999999999926</v>
      </c>
      <c r="J47" s="1">
        <f t="shared" si="2"/>
        <v>7.7</v>
      </c>
    </row>
    <row r="48" spans="1:10" x14ac:dyDescent="0.25">
      <c r="B48" s="1">
        <v>42</v>
      </c>
      <c r="C48" s="1">
        <v>72.2</v>
      </c>
      <c r="D48" s="1">
        <v>72.2</v>
      </c>
      <c r="E48" s="1">
        <v>72.2</v>
      </c>
      <c r="F48" s="1">
        <v>72.2</v>
      </c>
      <c r="G48" s="1">
        <v>72.2</v>
      </c>
      <c r="H48" s="1">
        <f t="shared" si="0"/>
        <v>72.2</v>
      </c>
      <c r="I48" s="1">
        <f t="shared" si="1"/>
        <v>7.2000000000000028</v>
      </c>
      <c r="J48" s="1">
        <f t="shared" si="2"/>
        <v>7.2</v>
      </c>
    </row>
    <row r="49" spans="1:10" x14ac:dyDescent="0.25">
      <c r="B49" s="1">
        <v>43</v>
      </c>
      <c r="C49" s="1">
        <v>70.5</v>
      </c>
      <c r="D49" s="1">
        <v>70.5</v>
      </c>
      <c r="E49" s="1">
        <v>70.5</v>
      </c>
      <c r="F49" s="1">
        <v>70.5</v>
      </c>
      <c r="G49" s="1">
        <v>70.5</v>
      </c>
      <c r="H49" s="1">
        <f t="shared" si="0"/>
        <v>70.5</v>
      </c>
      <c r="I49" s="1">
        <f t="shared" si="1"/>
        <v>5.5</v>
      </c>
      <c r="J49" s="1">
        <f t="shared" si="2"/>
        <v>5.5</v>
      </c>
    </row>
    <row r="50" spans="1:10" x14ac:dyDescent="0.25">
      <c r="A50" s="1">
        <v>13</v>
      </c>
      <c r="B50" s="1">
        <v>40</v>
      </c>
      <c r="C50" s="1">
        <v>73.8</v>
      </c>
      <c r="D50" s="1">
        <v>73.8</v>
      </c>
      <c r="E50" s="1">
        <v>73.8</v>
      </c>
      <c r="F50" s="1">
        <v>73.8</v>
      </c>
      <c r="G50" s="1">
        <v>73.8</v>
      </c>
      <c r="H50" s="1">
        <f t="shared" si="0"/>
        <v>73.8</v>
      </c>
      <c r="I50" s="1">
        <f t="shared" si="1"/>
        <v>8.7999999999999972</v>
      </c>
      <c r="J50" s="1">
        <f t="shared" si="2"/>
        <v>8.8000000000000007</v>
      </c>
    </row>
    <row r="51" spans="1:10" x14ac:dyDescent="0.25">
      <c r="B51" s="1">
        <v>41</v>
      </c>
      <c r="C51" s="1">
        <v>73.900000000000006</v>
      </c>
      <c r="D51" s="1">
        <v>73.900000000000006</v>
      </c>
      <c r="E51" s="1">
        <v>73.900000000000006</v>
      </c>
      <c r="F51" s="1">
        <v>73.8</v>
      </c>
      <c r="G51" s="1">
        <v>73.900000000000006</v>
      </c>
      <c r="H51" s="1">
        <f t="shared" si="0"/>
        <v>73.88</v>
      </c>
      <c r="I51" s="1">
        <f t="shared" si="1"/>
        <v>8.8799999999999955</v>
      </c>
      <c r="J51" s="1">
        <f t="shared" si="2"/>
        <v>8.9</v>
      </c>
    </row>
    <row r="52" spans="1:10" x14ac:dyDescent="0.25">
      <c r="B52" s="1">
        <v>42</v>
      </c>
      <c r="C52" s="1">
        <v>73.3</v>
      </c>
      <c r="D52" s="1">
        <v>73.400000000000006</v>
      </c>
      <c r="E52" s="1">
        <v>73.400000000000006</v>
      </c>
      <c r="F52" s="1">
        <v>73.400000000000006</v>
      </c>
      <c r="G52" s="1">
        <v>73.400000000000006</v>
      </c>
      <c r="H52" s="1">
        <f t="shared" si="0"/>
        <v>73.38</v>
      </c>
      <c r="I52" s="1">
        <f t="shared" si="1"/>
        <v>8.3799999999999955</v>
      </c>
      <c r="J52" s="1">
        <f t="shared" si="2"/>
        <v>8.4</v>
      </c>
    </row>
    <row r="53" spans="1:10" x14ac:dyDescent="0.25">
      <c r="B53" s="1">
        <v>43</v>
      </c>
      <c r="C53" s="1">
        <v>71.7</v>
      </c>
      <c r="D53" s="1">
        <v>71.7</v>
      </c>
      <c r="E53" s="1">
        <v>71.7</v>
      </c>
      <c r="F53" s="1">
        <v>71.7</v>
      </c>
      <c r="G53" s="1">
        <v>71.7</v>
      </c>
      <c r="H53" s="1">
        <f t="shared" si="0"/>
        <v>71.7</v>
      </c>
      <c r="I53" s="1">
        <f t="shared" si="1"/>
        <v>6.7000000000000028</v>
      </c>
      <c r="J53" s="1">
        <f t="shared" si="2"/>
        <v>6.7</v>
      </c>
    </row>
    <row r="54" spans="1:10" x14ac:dyDescent="0.25">
      <c r="A54" s="1">
        <v>14</v>
      </c>
      <c r="B54" s="1">
        <v>40</v>
      </c>
      <c r="C54" s="1">
        <v>74.400000000000006</v>
      </c>
      <c r="D54" s="1">
        <v>74.400000000000006</v>
      </c>
      <c r="E54" s="1">
        <v>74.400000000000006</v>
      </c>
      <c r="F54" s="1">
        <v>74.400000000000006</v>
      </c>
      <c r="G54" s="1">
        <v>74.400000000000006</v>
      </c>
      <c r="H54" s="1">
        <f t="shared" si="0"/>
        <v>74.400000000000006</v>
      </c>
      <c r="I54" s="1">
        <f t="shared" si="1"/>
        <v>9.4000000000000057</v>
      </c>
      <c r="J54" s="1">
        <f t="shared" si="2"/>
        <v>9.4</v>
      </c>
    </row>
    <row r="55" spans="1:10" x14ac:dyDescent="0.25">
      <c r="B55" s="1">
        <v>41</v>
      </c>
      <c r="C55" s="1">
        <v>74.2</v>
      </c>
      <c r="D55" s="1">
        <v>74.2</v>
      </c>
      <c r="E55" s="1">
        <v>74.2</v>
      </c>
      <c r="F55" s="1">
        <v>74.2</v>
      </c>
      <c r="G55" s="1">
        <v>74.2</v>
      </c>
      <c r="H55" s="1">
        <f t="shared" si="0"/>
        <v>74.2</v>
      </c>
      <c r="I55" s="1">
        <f t="shared" si="1"/>
        <v>9.2000000000000028</v>
      </c>
      <c r="J55" s="1">
        <f t="shared" si="2"/>
        <v>9.1999999999999993</v>
      </c>
    </row>
    <row r="56" spans="1:10" x14ac:dyDescent="0.25">
      <c r="B56" s="1">
        <v>42</v>
      </c>
      <c r="C56" s="1">
        <v>74</v>
      </c>
      <c r="D56" s="1">
        <v>73.900000000000006</v>
      </c>
      <c r="E56" s="1">
        <v>73.900000000000006</v>
      </c>
      <c r="F56" s="1">
        <v>73.900000000000006</v>
      </c>
      <c r="G56" s="1">
        <v>73.900000000000006</v>
      </c>
      <c r="H56" s="1">
        <f t="shared" si="0"/>
        <v>73.92</v>
      </c>
      <c r="I56" s="1">
        <f t="shared" si="1"/>
        <v>8.9200000000000017</v>
      </c>
      <c r="J56" s="1">
        <f t="shared" si="2"/>
        <v>8.9</v>
      </c>
    </row>
    <row r="57" spans="1:10" x14ac:dyDescent="0.25">
      <c r="B57" s="1">
        <v>43</v>
      </c>
      <c r="C57" s="1">
        <v>72.099999999999994</v>
      </c>
      <c r="D57" s="1">
        <v>72.099999999999994</v>
      </c>
      <c r="E57" s="1">
        <v>72.099999999999994</v>
      </c>
      <c r="F57" s="1">
        <v>72.2</v>
      </c>
      <c r="G57" s="1">
        <v>72.2</v>
      </c>
      <c r="H57" s="1">
        <f t="shared" si="0"/>
        <v>72.14</v>
      </c>
      <c r="I57" s="1">
        <f t="shared" si="1"/>
        <v>7.1400000000000006</v>
      </c>
      <c r="J57" s="1">
        <f t="shared" si="2"/>
        <v>7.1</v>
      </c>
    </row>
    <row r="58" spans="1:10" x14ac:dyDescent="0.25">
      <c r="A58" s="1">
        <v>15</v>
      </c>
      <c r="B58" s="1">
        <v>40</v>
      </c>
      <c r="C58" s="1">
        <v>73.099999999999994</v>
      </c>
      <c r="D58" s="1">
        <v>73.099999999999994</v>
      </c>
      <c r="E58" s="1">
        <v>73.099999999999994</v>
      </c>
      <c r="F58" s="1">
        <v>73.099999999999994</v>
      </c>
      <c r="G58" s="1">
        <v>73.099999999999994</v>
      </c>
      <c r="H58" s="1">
        <f t="shared" si="0"/>
        <v>73.099999999999994</v>
      </c>
      <c r="I58" s="1">
        <f t="shared" si="1"/>
        <v>8.0999999999999943</v>
      </c>
      <c r="J58" s="1">
        <f t="shared" si="2"/>
        <v>8.1</v>
      </c>
    </row>
    <row r="59" spans="1:10" x14ac:dyDescent="0.25">
      <c r="B59" s="1">
        <v>41</v>
      </c>
      <c r="C59" s="1">
        <v>73</v>
      </c>
      <c r="D59" s="1">
        <v>73</v>
      </c>
      <c r="E59" s="1">
        <v>73</v>
      </c>
      <c r="F59" s="1">
        <v>73</v>
      </c>
      <c r="G59" s="1">
        <v>73</v>
      </c>
      <c r="H59" s="1">
        <f t="shared" si="0"/>
        <v>73</v>
      </c>
      <c r="I59" s="1">
        <f t="shared" si="1"/>
        <v>8</v>
      </c>
      <c r="J59" s="1">
        <f t="shared" si="2"/>
        <v>8</v>
      </c>
    </row>
    <row r="60" spans="1:10" x14ac:dyDescent="0.25">
      <c r="B60" s="1">
        <v>42</v>
      </c>
      <c r="C60" s="1">
        <v>72.400000000000006</v>
      </c>
      <c r="D60" s="1">
        <v>72.400000000000006</v>
      </c>
      <c r="E60" s="1">
        <v>72.400000000000006</v>
      </c>
      <c r="F60" s="1">
        <v>72.3</v>
      </c>
      <c r="G60" s="1">
        <v>72.400000000000006</v>
      </c>
      <c r="H60" s="1">
        <f t="shared" si="0"/>
        <v>72.38</v>
      </c>
      <c r="I60" s="1">
        <f t="shared" si="1"/>
        <v>7.3799999999999955</v>
      </c>
      <c r="J60" s="1">
        <f t="shared" si="2"/>
        <v>7.4</v>
      </c>
    </row>
    <row r="61" spans="1:10" x14ac:dyDescent="0.25">
      <c r="B61" s="1">
        <v>43</v>
      </c>
      <c r="C61" s="1">
        <v>70.8</v>
      </c>
      <c r="D61" s="1">
        <v>70.8</v>
      </c>
      <c r="E61" s="1">
        <v>70.8</v>
      </c>
      <c r="F61" s="1">
        <v>70.8</v>
      </c>
      <c r="G61" s="1">
        <v>70.8</v>
      </c>
      <c r="H61" s="1">
        <f t="shared" si="0"/>
        <v>70.8</v>
      </c>
      <c r="I61" s="1">
        <f t="shared" si="1"/>
        <v>5.7999999999999972</v>
      </c>
      <c r="J61" s="1">
        <f t="shared" si="2"/>
        <v>5.8</v>
      </c>
    </row>
    <row r="62" spans="1:10" x14ac:dyDescent="0.25">
      <c r="A62" s="1">
        <v>16</v>
      </c>
      <c r="B62" s="1">
        <v>40</v>
      </c>
      <c r="C62" s="1">
        <v>74.900000000000006</v>
      </c>
      <c r="D62" s="1">
        <v>74.8</v>
      </c>
      <c r="E62" s="1">
        <v>74.8</v>
      </c>
      <c r="F62" s="1">
        <v>74.8</v>
      </c>
      <c r="G62" s="1">
        <v>74.8</v>
      </c>
      <c r="H62" s="1">
        <f t="shared" si="0"/>
        <v>74.820000000000007</v>
      </c>
      <c r="I62" s="1">
        <f t="shared" si="1"/>
        <v>9.8200000000000074</v>
      </c>
      <c r="J62" s="1">
        <f t="shared" si="2"/>
        <v>9.8000000000000007</v>
      </c>
    </row>
    <row r="63" spans="1:10" x14ac:dyDescent="0.25">
      <c r="B63" s="1">
        <v>41</v>
      </c>
      <c r="C63" s="1">
        <v>74.7</v>
      </c>
      <c r="D63" s="1">
        <v>74.7</v>
      </c>
      <c r="E63" s="1">
        <v>74.7</v>
      </c>
      <c r="F63" s="1">
        <v>74.7</v>
      </c>
      <c r="G63" s="1">
        <v>74.7</v>
      </c>
      <c r="H63" s="1">
        <f t="shared" si="0"/>
        <v>74.7</v>
      </c>
      <c r="I63" s="1">
        <f t="shared" si="1"/>
        <v>9.7000000000000028</v>
      </c>
      <c r="J63" s="1">
        <f t="shared" si="2"/>
        <v>9.6999999999999993</v>
      </c>
    </row>
    <row r="64" spans="1:10" x14ac:dyDescent="0.25">
      <c r="B64" s="1">
        <v>42</v>
      </c>
      <c r="C64" s="1">
        <v>74.5</v>
      </c>
      <c r="D64" s="1">
        <v>74.5</v>
      </c>
      <c r="E64" s="1">
        <v>74.5</v>
      </c>
      <c r="F64" s="1">
        <v>74.5</v>
      </c>
      <c r="G64" s="1">
        <v>74.5</v>
      </c>
      <c r="H64" s="1">
        <f t="shared" si="0"/>
        <v>74.5</v>
      </c>
      <c r="I64" s="1">
        <f t="shared" si="1"/>
        <v>9.5</v>
      </c>
      <c r="J64" s="1">
        <f t="shared" si="2"/>
        <v>9.5</v>
      </c>
    </row>
    <row r="65" spans="2:10" x14ac:dyDescent="0.25">
      <c r="B65" s="1">
        <v>43</v>
      </c>
      <c r="C65" s="1">
        <v>72.8</v>
      </c>
      <c r="D65" s="1">
        <v>72.8</v>
      </c>
      <c r="E65" s="1">
        <v>72.8</v>
      </c>
      <c r="F65" s="1">
        <v>72.8</v>
      </c>
      <c r="G65" s="1">
        <v>72.8</v>
      </c>
      <c r="H65" s="1">
        <f t="shared" si="0"/>
        <v>72.8</v>
      </c>
      <c r="I65" s="1">
        <f t="shared" si="1"/>
        <v>7.7999999999999972</v>
      </c>
      <c r="J65" s="1">
        <f t="shared" si="2"/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Small booth</cp:lastModifiedBy>
  <dcterms:created xsi:type="dcterms:W3CDTF">2018-10-28T21:38:01Z</dcterms:created>
  <dcterms:modified xsi:type="dcterms:W3CDTF">2018-11-20T22:18:03Z</dcterms:modified>
</cp:coreProperties>
</file>