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R\Downloads\"/>
    </mc:Choice>
  </mc:AlternateContent>
  <bookViews>
    <workbookView xWindow="0" yWindow="0" windowWidth="20502" windowHeight="9282" tabRatio="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D23" i="3"/>
</calcChain>
</file>

<file path=xl/sharedStrings.xml><?xml version="1.0" encoding="utf-8"?>
<sst xmlns="http://schemas.openxmlformats.org/spreadsheetml/2006/main" count="2028" uniqueCount="324">
  <si>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</si>
  <si>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</si>
  <si>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</si>
  <si>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</si>
  <si>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</si>
  <si>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</si>
  <si>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</si>
  <si>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</si>
  <si>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</si>
  <si>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</si>
  <si>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</si>
  <si>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</si>
  <si>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</si>
  <si>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</si>
  <si>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</si>
  <si>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</si>
  <si>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</si>
  <si>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</si>
  <si>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</si>
  <si>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</si>
  <si>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</si>
  <si>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</si>
  <si>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</si>
  <si>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</si>
  <si>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</si>
  <si>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</si>
  <si>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</si>
  <si>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</si>
  <si>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</si>
  <si>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</si>
  <si>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</si>
  <si>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</si>
  <si>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</si>
  <si>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</si>
  <si>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</si>
  <si>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</si>
  <si>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</si>
  <si>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</si>
  <si>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</si>
  <si>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</si>
  <si>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</si>
  <si>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</si>
  <si>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</si>
  <si>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</si>
  <si>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</si>
  <si>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</si>
  <si>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</si>
  <si>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</si>
  <si>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</si>
  <si>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</si>
  <si>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</si>
  <si>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</si>
  <si>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</si>
  <si>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</si>
  <si>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</si>
  <si>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</si>
  <si>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</si>
  <si>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</si>
  <si>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</si>
  <si>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</si>
  <si>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</si>
  <si>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</si>
  <si>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</si>
  <si>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</si>
  <si>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</si>
  <si>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</si>
  <si>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</si>
  <si>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</si>
  <si>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</si>
  <si>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</si>
  <si>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</si>
  <si>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</si>
  <si>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</si>
  <si>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</si>
  <si>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</si>
  <si>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</si>
  <si>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</si>
  <si>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</si>
  <si>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</si>
  <si>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</si>
  <si>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</si>
  <si>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</si>
  <si>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</si>
  <si>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</si>
  <si>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</si>
  <si>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</si>
  <si>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</si>
  <si>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</si>
  <si>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</si>
  <si>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</si>
  <si>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</si>
  <si>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</si>
  <si>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</si>
  <si>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</si>
  <si>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</si>
  <si>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</si>
  <si>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</si>
  <si>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</si>
  <si>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</si>
  <si>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</si>
  <si>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</si>
  <si>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</si>
  <si>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</si>
  <si>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</si>
  <si>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</si>
  <si>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</si>
  <si>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</si>
  <si>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</si>
  <si>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</si>
  <si>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</si>
  <si>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</si>
  <si>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</si>
  <si>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</si>
  <si>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</si>
  <si>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</si>
  <si>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</si>
  <si>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</si>
  <si>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</si>
  <si>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</si>
  <si>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</si>
  <si>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</si>
  <si>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</si>
  <si>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</si>
  <si>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</si>
  <si>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</si>
  <si>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</si>
  <si>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</si>
  <si>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</si>
  <si>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</si>
  <si>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</si>
  <si>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</si>
  <si>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</si>
  <si>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</si>
  <si>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</si>
  <si>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</si>
  <si>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</si>
  <si>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</si>
  <si>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</si>
  <si>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</si>
  <si>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</si>
  <si>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</si>
  <si>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</si>
  <si>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</si>
  <si>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</si>
  <si>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</si>
  <si>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</si>
  <si>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</si>
  <si>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</si>
  <si>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</si>
  <si>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</si>
  <si>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</si>
  <si>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</si>
  <si>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</si>
  <si>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</si>
  <si>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</si>
  <si>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</si>
  <si>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</si>
  <si>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</si>
  <si>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</si>
  <si>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</si>
  <si>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</si>
  <si>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</si>
  <si>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</si>
  <si>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</si>
  <si>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</si>
  <si>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</si>
  <si>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</si>
  <si>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</si>
  <si>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</si>
  <si>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</si>
  <si>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</si>
  <si>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</si>
  <si>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</si>
  <si>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</si>
  <si>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</si>
  <si>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</si>
  <si>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</si>
  <si>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</si>
  <si>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</si>
  <si>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</si>
  <si>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</si>
  <si>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</si>
  <si>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</si>
  <si>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</si>
  <si>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</si>
  <si>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</si>
  <si>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</si>
  <si>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</si>
  <si>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</si>
  <si>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</si>
  <si>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</si>
  <si>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</si>
  <si>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</si>
  <si>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</si>
  <si>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</si>
  <si>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</si>
  <si>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</si>
  <si>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</si>
  <si>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</si>
  <si>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</si>
  <si>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</si>
  <si>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</si>
  <si>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</si>
  <si>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</si>
  <si>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</si>
  <si>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</si>
  <si>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</si>
  <si>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</si>
  <si>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</si>
  <si>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</si>
  <si>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</si>
  <si>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</si>
  <si>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</si>
  <si>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</si>
  <si>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</si>
  <si>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</si>
  <si>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</si>
  <si>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</si>
  <si>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</si>
  <si>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</si>
  <si>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</si>
  <si>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</si>
  <si>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</si>
  <si>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</si>
  <si>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</si>
  <si>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</si>
  <si>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</si>
  <si>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</si>
  <si>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</si>
  <si>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</si>
  <si>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</si>
  <si>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</si>
  <si>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</si>
  <si>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</si>
  <si>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</si>
  <si>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</si>
  <si>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</si>
  <si>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</si>
  <si>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</si>
  <si>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</si>
  <si>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</si>
  <si>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</si>
  <si>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</si>
  <si>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</si>
  <si>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</si>
  <si>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</si>
  <si>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</si>
  <si>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</si>
  <si>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</si>
  <si>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</si>
  <si>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</si>
  <si>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</si>
  <si>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</si>
  <si>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</si>
  <si>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</si>
  <si>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</si>
  <si>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</si>
  <si>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</si>
  <si>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</si>
  <si>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</si>
  <si>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</si>
  <si>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</si>
  <si>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</si>
  <si>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</si>
  <si>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</si>
  <si>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</si>
  <si>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</si>
  <si>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</si>
  <si>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</si>
  <si>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</si>
  <si>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</si>
  <si>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</si>
  <si>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</si>
  <si>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</si>
  <si>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</si>
  <si>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</si>
  <si>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</si>
  <si>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</si>
  <si>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</si>
  <si>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</si>
  <si>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</si>
  <si>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</si>
  <si>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</si>
  <si>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</si>
  <si>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</si>
  <si>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</si>
  <si>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</si>
  <si>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</si>
  <si>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</si>
  <si>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</si>
  <si>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</si>
  <si>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</si>
  <si>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</si>
  <si>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</si>
  <si>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</si>
  <si>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</si>
  <si>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</si>
  <si>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</si>
  <si>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</si>
  <si>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</si>
  <si>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</si>
  <si>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</si>
  <si>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</si>
  <si>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</si>
  <si>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</si>
  <si>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</si>
  <si>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</si>
  <si>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</si>
  <si>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</si>
  <si>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</si>
  <si>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</si>
  <si>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</si>
  <si>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</si>
  <si>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</si>
  <si>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t>Rótulos de Linha</t>
  </si>
  <si>
    <t>Total Geral</t>
  </si>
  <si>
    <t>Soma de Total Value</t>
  </si>
  <si>
    <t>Pergunta de Negócio 2 - Qual o faturamento Total de vendas de planos anuais, separado por auto renovação e não por auto renovação</t>
  </si>
  <si>
    <t>XBOX GAME PASS SUBSCRIPTIONS SALES</t>
  </si>
  <si>
    <t>Pergunta de Negócio 3 - Total de vendas de assinatura do EA Play</t>
  </si>
  <si>
    <t>Soma de EA Play Season Pass</t>
  </si>
  <si>
    <t>Pergunta de Negócio 4 - Total de vendas de assinatura do minecraft Season Pass</t>
  </si>
  <si>
    <t>Soma de Minecraft Season Pass Price</t>
  </si>
  <si>
    <t>&gt; Bem-vinda, Lyana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</si>
</sst>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2"/>
      <color theme="1" tint="0.14999847407452621"/>
      <name val="Segoe UI"/>
      <family val="2"/>
    </font>
    <font>
      <b/>
      <sz val="12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44" fontId="0" fillId="0" borderId="0" xfId="0" applyNumberFormat="1"/>
    <xf numFmtId="0" fontId="0" fillId="8" borderId="0" xfId="0" applyFill="1"/>
    <xf numFmtId="0" fontId="0" fillId="8" borderId="2" xfId="0" applyFont="1" applyFill="1" applyBorder="1"/>
    <xf numFmtId="0" fontId="0" fillId="8" borderId="2" xfId="0" applyFill="1" applyBorder="1"/>
    <xf numFmtId="44" fontId="0" fillId="0" borderId="0" xfId="2" applyFont="1"/>
    <xf numFmtId="0" fontId="5" fillId="8" borderId="2" xfId="0" applyFont="1" applyFill="1" applyBorder="1"/>
    <xf numFmtId="0" fontId="6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5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Aptos Narrow"/>
        <scheme val="minor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55"/>
      <tableStyleElement type="headerRow" dxfId="54"/>
    </tableStyle>
  </tableStyles>
  <colors>
    <mruColors>
      <color rgb="FF22C55E"/>
      <color rgb="FF5BF6A8"/>
      <color rgb="FFFFC55E"/>
      <color rgb="FF9BC848"/>
      <color rgb="FFE8E6E9"/>
      <color rgb="FFF7F8FC"/>
      <color rgb="FF000000"/>
      <color rgb="FFE0E0E0"/>
      <color rgb="FFEDEDED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9BC848"/>
              <bgColor theme="9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5BF6A8"/>
          </a:solidFill>
          <a:ln>
            <a:noFill/>
          </a:ln>
          <a:effectLst/>
        </c:spPr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5BF6A8"/>
          </a:solidFill>
          <a:ln>
            <a:noFill/>
          </a:ln>
          <a:effectLst/>
        </c:spPr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  <c:pivotFmt>
        <c:idx val="1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2898581111050071E-2"/>
          <c:y val="6.4184049704092611E-2"/>
          <c:w val="0.80538993816740334"/>
          <c:h val="0.824362390013255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C8-4D5E-99E2-1EC4367E94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3C8-4D5E-99E2-1EC4367E94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8-4D5E-99E2-1EC4367E9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0698816"/>
        <c:axId val="560693824"/>
      </c:barChart>
      <c:catAx>
        <c:axId val="56069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693824"/>
        <c:crosses val="autoZero"/>
        <c:auto val="1"/>
        <c:lblAlgn val="ctr"/>
        <c:lblOffset val="100"/>
        <c:noMultiLvlLbl val="0"/>
      </c:catAx>
      <c:valAx>
        <c:axId val="5606938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606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171922</xdr:rowOff>
    </xdr:from>
    <xdr:to>
      <xdr:col>3</xdr:col>
      <xdr:colOff>57150</xdr:colOff>
      <xdr:row>29</xdr:row>
      <xdr:rowOff>45267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000" y="3965324"/>
          <a:ext cx="1303699" cy="1249472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99525" y="4939796"/>
          <a:ext cx="1676224" cy="678539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3328</xdr:colOff>
      <xdr:row>0</xdr:row>
      <xdr:rowOff>159766</xdr:rowOff>
    </xdr:from>
    <xdr:to>
      <xdr:col>1</xdr:col>
      <xdr:colOff>682339</xdr:colOff>
      <xdr:row>2</xdr:row>
      <xdr:rowOff>207696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6" t="19578" r="72793" b="12442"/>
        <a:stretch/>
      </xdr:blipFill>
      <xdr:spPr>
        <a:xfrm>
          <a:off x="2005741" y="159766"/>
          <a:ext cx="679011" cy="665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21302</xdr:rowOff>
    </xdr:from>
    <xdr:to>
      <xdr:col>0</xdr:col>
      <xdr:colOff>1949158</xdr:colOff>
      <xdr:row>19</xdr:row>
      <xdr:rowOff>42604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9856"/>
              <a:ext cx="1949158" cy="2492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130028</xdr:colOff>
      <xdr:row>5</xdr:row>
      <xdr:rowOff>25545</xdr:rowOff>
    </xdr:from>
    <xdr:to>
      <xdr:col>5</xdr:col>
      <xdr:colOff>1248335</xdr:colOff>
      <xdr:row>15</xdr:row>
      <xdr:rowOff>112504</xdr:rowOff>
    </xdr:to>
    <xdr:grpSp>
      <xdr:nvGrpSpPr>
        <xdr:cNvPr id="11" name="Agrupar 10"/>
        <xdr:cNvGrpSpPr/>
      </xdr:nvGrpSpPr>
      <xdr:grpSpPr>
        <a:xfrm>
          <a:off x="2846068" y="1283977"/>
          <a:ext cx="5599772" cy="1988186"/>
          <a:chOff x="2848299" y="1240996"/>
          <a:chExt cx="6687067" cy="2062257"/>
        </a:xfrm>
      </xdr:grpSpPr>
      <xdr:sp macro="" textlink="">
        <xdr:nvSpPr>
          <xdr:cNvPr id="12" name="Retângulo 11"/>
          <xdr:cNvSpPr/>
        </xdr:nvSpPr>
        <xdr:spPr>
          <a:xfrm>
            <a:off x="2849797" y="1493829"/>
            <a:ext cx="6684072" cy="12622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3">
        <xdr:nvSpPr>
          <xdr:cNvPr id="15" name="Retângulo Arredondado 14"/>
          <xdr:cNvSpPr/>
        </xdr:nvSpPr>
        <xdr:spPr>
          <a:xfrm>
            <a:off x="5603273" y="1792204"/>
            <a:ext cx="3605937" cy="889671"/>
          </a:xfrm>
          <a:prstGeom prst="roundRect">
            <a:avLst>
              <a:gd name="adj" fmla="val 935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AD7BC9-E995-4687-AEC4-3E34721AEA67}" type="TxLink">
              <a:rPr lang="en-US" sz="3600" b="0" i="0" u="none" strike="noStrike">
                <a:solidFill>
                  <a:schemeClr val="bg2">
                    <a:lumMod val="25000"/>
                  </a:schemeClr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chemeClr val="bg2">
                  <a:lumMod val="25000"/>
                </a:schemeClr>
              </a:solidFill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95758" y="1240996"/>
            <a:ext cx="2101767" cy="2062257"/>
          </a:xfrm>
          <a:prstGeom prst="rect">
            <a:avLst/>
          </a:prstGeom>
        </xdr:spPr>
      </xdr:pic>
      <xdr:sp macro="" textlink="">
        <xdr:nvSpPr>
          <xdr:cNvPr id="19" name="Arredondar Retângulo no Mesmo Canto Lateral 18"/>
          <xdr:cNvSpPr/>
        </xdr:nvSpPr>
        <xdr:spPr>
          <a:xfrm>
            <a:off x="2848299" y="1267791"/>
            <a:ext cx="6687067" cy="4522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/>
          <xdr:cNvSpPr txBox="1"/>
        </xdr:nvSpPr>
        <xdr:spPr>
          <a:xfrm>
            <a:off x="4296936" y="1361590"/>
            <a:ext cx="3789794" cy="274137"/>
          </a:xfrm>
          <a:prstGeom prst="rect">
            <a:avLst/>
          </a:prstGeom>
          <a:solidFill>
            <a:srgbClr val="22C55E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6</xdr:col>
      <xdr:colOff>623637</xdr:colOff>
      <xdr:row>5</xdr:row>
      <xdr:rowOff>53422</xdr:rowOff>
    </xdr:from>
    <xdr:to>
      <xdr:col>10</xdr:col>
      <xdr:colOff>257565</xdr:colOff>
      <xdr:row>12</xdr:row>
      <xdr:rowOff>153207</xdr:rowOff>
    </xdr:to>
    <xdr:grpSp>
      <xdr:nvGrpSpPr>
        <xdr:cNvPr id="33" name="Agrupar 32"/>
        <xdr:cNvGrpSpPr/>
      </xdr:nvGrpSpPr>
      <xdr:grpSpPr>
        <a:xfrm>
          <a:off x="9314964" y="1311854"/>
          <a:ext cx="5609215" cy="1430644"/>
          <a:chOff x="9325615" y="1565883"/>
          <a:chExt cx="5598565" cy="1441828"/>
        </a:xfrm>
      </xdr:grpSpPr>
      <xdr:sp macro="" textlink="">
        <xdr:nvSpPr>
          <xdr:cNvPr id="21" name="Retângulo 20"/>
          <xdr:cNvSpPr/>
        </xdr:nvSpPr>
        <xdr:spPr>
          <a:xfrm>
            <a:off x="9326869" y="1784862"/>
            <a:ext cx="5596058" cy="1222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4">
        <xdr:nvSpPr>
          <xdr:cNvPr id="22" name="Retângulo Arredondado 21"/>
          <xdr:cNvSpPr/>
        </xdr:nvSpPr>
        <xdr:spPr>
          <a:xfrm>
            <a:off x="11628698" y="2073920"/>
            <a:ext cx="3022417" cy="861888"/>
          </a:xfrm>
          <a:prstGeom prst="roundRect">
            <a:avLst>
              <a:gd name="adj" fmla="val 935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C8DE4C4F-ECAE-4D69-98B6-8AED838F1531}" type="TxLink">
              <a:rPr lang="en-US" sz="3600" b="0" i="0" u="none" strike="noStrike">
                <a:solidFill>
                  <a:schemeClr val="bg2">
                    <a:lumMod val="25000"/>
                  </a:schemeClr>
                </a:solidFill>
                <a:latin typeface="Aptos Narrow"/>
                <a:ea typeface="+mn-ea"/>
                <a:cs typeface="+mn-cs"/>
              </a:rPr>
              <a:pPr marL="0" indent="0" algn="ctr"/>
              <a:t> R$ 1.140,00 </a:t>
            </a:fld>
            <a:endParaRPr lang="pt-BR" sz="3600" b="0" i="0" u="none" strike="noStrike">
              <a:solidFill>
                <a:schemeClr val="bg2">
                  <a:lumMod val="25000"/>
                </a:schemeClr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4" name="Arredondar Retângulo no Mesmo Canto Lateral 23"/>
          <xdr:cNvSpPr/>
        </xdr:nvSpPr>
        <xdr:spPr>
          <a:xfrm>
            <a:off x="9325615" y="1565883"/>
            <a:ext cx="5598565" cy="4381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10202882" y="1660042"/>
            <a:ext cx="3844031" cy="249802"/>
          </a:xfrm>
          <a:prstGeom prst="rect">
            <a:avLst/>
          </a:prstGeom>
          <a:solidFill>
            <a:srgbClr val="22C55E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2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9868811" y="2123304"/>
            <a:ext cx="1673562" cy="684930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95860</xdr:colOff>
      <xdr:row>14</xdr:row>
      <xdr:rowOff>160321</xdr:rowOff>
    </xdr:from>
    <xdr:to>
      <xdr:col>10</xdr:col>
      <xdr:colOff>298232</xdr:colOff>
      <xdr:row>35</xdr:row>
      <xdr:rowOff>85208</xdr:rowOff>
    </xdr:to>
    <xdr:grpSp>
      <xdr:nvGrpSpPr>
        <xdr:cNvPr id="34" name="Agrupar 33"/>
        <xdr:cNvGrpSpPr/>
      </xdr:nvGrpSpPr>
      <xdr:grpSpPr>
        <a:xfrm>
          <a:off x="2811900" y="3129858"/>
          <a:ext cx="12152946" cy="3917465"/>
          <a:chOff x="2833203" y="3398266"/>
          <a:chExt cx="12131644" cy="3951017"/>
        </a:xfrm>
      </xdr:grpSpPr>
      <xdr:sp macro="" textlink="">
        <xdr:nvSpPr>
          <xdr:cNvPr id="6" name="Retângulo 5"/>
          <xdr:cNvSpPr/>
        </xdr:nvSpPr>
        <xdr:spPr>
          <a:xfrm>
            <a:off x="2843855" y="3770501"/>
            <a:ext cx="12120992" cy="357878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3653340" y="4112189"/>
          <a:ext cx="9500814" cy="30658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9" name="Arredondar Retângulo no Mesmo Canto Lateral 28"/>
          <xdr:cNvSpPr/>
        </xdr:nvSpPr>
        <xdr:spPr>
          <a:xfrm>
            <a:off x="2833203" y="3398266"/>
            <a:ext cx="12130326" cy="46034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/>
          </a:p>
        </xdr:txBody>
      </xdr:sp>
      <xdr:sp macro="" textlink="">
        <xdr:nvSpPr>
          <xdr:cNvPr id="31" name="CaixaDeTexto 30"/>
          <xdr:cNvSpPr txBox="1"/>
        </xdr:nvSpPr>
        <xdr:spPr>
          <a:xfrm>
            <a:off x="6763471" y="3484651"/>
            <a:ext cx="5985938" cy="287580"/>
          </a:xfrm>
          <a:prstGeom prst="rect">
            <a:avLst/>
          </a:prstGeom>
          <a:solidFill>
            <a:srgbClr val="22C55E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>
    <xdr:from>
      <xdr:col>0</xdr:col>
      <xdr:colOff>589140</xdr:colOff>
      <xdr:row>0</xdr:row>
      <xdr:rowOff>127814</xdr:rowOff>
    </xdr:from>
    <xdr:to>
      <xdr:col>0</xdr:col>
      <xdr:colOff>1326714</xdr:colOff>
      <xdr:row>2</xdr:row>
      <xdr:rowOff>130965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89140" y="127814"/>
          <a:ext cx="737574" cy="620917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53255</xdr:colOff>
      <xdr:row>3</xdr:row>
      <xdr:rowOff>21302</xdr:rowOff>
    </xdr:from>
    <xdr:to>
      <xdr:col>5</xdr:col>
      <xdr:colOff>575161</xdr:colOff>
      <xdr:row>4</xdr:row>
      <xdr:rowOff>106512</xdr:rowOff>
    </xdr:to>
    <xdr:sp macro="" textlink="">
      <xdr:nvSpPr>
        <xdr:cNvPr id="35" name="CaixaDeTexto 34"/>
        <xdr:cNvSpPr txBox="1"/>
      </xdr:nvSpPr>
      <xdr:spPr>
        <a:xfrm>
          <a:off x="2769295" y="905347"/>
          <a:ext cx="4995382" cy="276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: 01/01/2024 - 31/12/2024 | Update: 13/06/2025 9:00:00</a:t>
          </a:r>
        </a:p>
        <a:p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lia Sánchez" refreshedDate="45821.515515624997" createdVersion="6" refreshedVersion="6" minRefreshableVersion="3" recordCount="295">
  <cacheSource type="worksheet">
    <worksheetSource name="tbl_an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2">
    <format dxfId="36">
      <pivotArea collapsedLevelsAreSubtotals="1" fieldPosition="0">
        <references count="1">
          <reference field="2" count="0"/>
        </references>
      </pivotArea>
    </format>
    <format dxfId="3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s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2">
    <format dxfId="39">
      <pivotArea collapsedLevelsAreSubtotals="1" fieldPosition="0">
        <references count="1">
          <reference field="2" count="0"/>
        </references>
      </pivotArea>
    </format>
    <format dxfId="3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B8:C11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/>
  </dataFields>
  <formats count="1">
    <format dxfId="35">
      <pivotArea collapsedLevelsAreSubtotals="1" fieldPosition="0">
        <references count="1">
          <reference field="4" count="0"/>
        </references>
      </pivotArea>
    </format>
  </formats>
  <chartFormats count="2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spass_total"/>
    <pivotTable tabId="3" name="Tabela dinâmica1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6 2" rowHeight="230298"/>
</slicers>
</file>

<file path=xl/tables/table1.xml><?xml version="1.0" encoding="utf-8"?>
<table xmlns="http://schemas.openxmlformats.org/spreadsheetml/2006/main" id="1" name="tbl_annual_total" displayName="tbl_annual_total" ref="A1:M296" totalsRowShown="0" dataDxfId="53">
  <autoFilter ref="A1:M296"/>
  <tableColumns count="13">
    <tableColumn id="1" name="Subscriber ID" dataDxfId="52"/>
    <tableColumn id="2" name="Name" dataDxfId="51"/>
    <tableColumn id="3" name="Plan" dataDxfId="50"/>
    <tableColumn id="4" name="Start Date" dataDxfId="49"/>
    <tableColumn id="5" name="Auto Renewal" dataDxfId="48"/>
    <tableColumn id="6" name="Subscription Price" dataDxfId="47" dataCellStyle="Moeda"/>
    <tableColumn id="7" name="Subscription Type" dataDxfId="46"/>
    <tableColumn id="8" name="EA Play Season Pass" dataDxfId="45"/>
    <tableColumn id="13" name="EA Play Season Pass_x000a_Price" dataDxfId="44" dataCellStyle="Moeda"/>
    <tableColumn id="9" name="Minecraft Season Pass" dataDxfId="43"/>
    <tableColumn id="10" name="Minecraft Season Pass Price" dataDxfId="42" dataCellStyle="Moeda"/>
    <tableColumn id="11" name="Coupon Value" dataDxfId="41" dataCellStyle="Moeda"/>
    <tableColumn id="12" name="Total Value" dataDxfId="4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3.55"/>
  <cols>
    <col min="9" max="9" width="3.625" customWidth="1"/>
  </cols>
  <sheetData>
    <row r="3" spans="2:16" ht="20" thickBot="1">
      <c r="B3" s="1" t="s">
        <v>0</v>
      </c>
      <c r="C3" s="1"/>
      <c r="D3" s="1"/>
      <c r="E3" s="1"/>
      <c r="F3" s="1"/>
      <c r="G3" s="1"/>
      <c r="H3" s="1"/>
    </row>
    <row r="4" spans="2:16" ht="14.3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3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67" zoomScale="90" zoomScaleNormal="90" workbookViewId="0">
      <selection activeCell="M1" sqref="M1:M1048576"/>
    </sheetView>
  </sheetViews>
  <sheetFormatPr defaultRowHeight="13.5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4.125" style="17" customWidth="1"/>
  </cols>
  <sheetData>
    <row r="1" spans="1:13" ht="28.5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15" t="s">
        <v>33</v>
      </c>
    </row>
    <row r="2" spans="1:13" ht="16.60000000000000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6">
        <v>60</v>
      </c>
    </row>
    <row r="3" spans="1:13" ht="16.60000000000000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6">
        <v>5</v>
      </c>
    </row>
    <row r="4" spans="1:13" ht="16.60000000000000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6">
        <v>20</v>
      </c>
    </row>
    <row r="5" spans="1:13" ht="16.60000000000000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6">
        <v>62</v>
      </c>
    </row>
    <row r="6" spans="1:13" ht="16.60000000000000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6">
        <v>4</v>
      </c>
    </row>
    <row r="7" spans="1:13" ht="16.60000000000000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6">
        <v>28</v>
      </c>
    </row>
    <row r="8" spans="1:13" ht="16.60000000000000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6">
        <v>55</v>
      </c>
    </row>
    <row r="9" spans="1:13" ht="16.60000000000000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6">
        <v>5</v>
      </c>
    </row>
    <row r="10" spans="1:13" ht="16.60000000000000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6">
        <v>60</v>
      </c>
    </row>
    <row r="11" spans="1:13" ht="16.60000000000000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6">
        <v>15</v>
      </c>
    </row>
    <row r="12" spans="1:13" ht="16.60000000000000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6">
        <v>4</v>
      </c>
    </row>
    <row r="13" spans="1:13" ht="16.600000000000001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6">
        <v>45</v>
      </c>
    </row>
    <row r="14" spans="1:13" ht="16.60000000000000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6">
        <v>20</v>
      </c>
    </row>
    <row r="15" spans="1:13" ht="16.60000000000000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6">
        <v>5</v>
      </c>
    </row>
    <row r="16" spans="1:13" ht="16.60000000000000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6">
        <v>57</v>
      </c>
    </row>
    <row r="17" spans="1:13" ht="16.60000000000000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6">
        <v>18</v>
      </c>
    </row>
    <row r="18" spans="1:13" ht="16.60000000000000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6">
        <v>3</v>
      </c>
    </row>
    <row r="19" spans="1:13" ht="16.60000000000000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6">
        <v>58</v>
      </c>
    </row>
    <row r="20" spans="1:13" ht="16.60000000000000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6">
        <v>25</v>
      </c>
    </row>
    <row r="21" spans="1:13" ht="16.60000000000000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6">
        <v>5</v>
      </c>
    </row>
    <row r="22" spans="1:13" ht="16.60000000000000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6">
        <v>62</v>
      </c>
    </row>
    <row r="23" spans="1:13" ht="16.60000000000000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6">
        <v>15</v>
      </c>
    </row>
    <row r="24" spans="1:13" ht="16.60000000000000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6">
        <v>4</v>
      </c>
    </row>
    <row r="25" spans="1:13" ht="16.600000000000001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6">
        <v>45</v>
      </c>
    </row>
    <row r="26" spans="1:13" ht="16.60000000000000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6">
        <v>20</v>
      </c>
    </row>
    <row r="27" spans="1:13" ht="16.60000000000000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6">
        <v>5</v>
      </c>
    </row>
    <row r="28" spans="1:13" ht="16.60000000000000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6">
        <v>60</v>
      </c>
    </row>
    <row r="29" spans="1:13" ht="16.60000000000000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6">
        <v>15</v>
      </c>
    </row>
    <row r="30" spans="1:13" ht="16.60000000000000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6">
        <v>4</v>
      </c>
    </row>
    <row r="31" spans="1:13" ht="16.60000000000000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6">
        <v>58</v>
      </c>
    </row>
    <row r="32" spans="1:13" ht="16.60000000000000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6">
        <v>20</v>
      </c>
    </row>
    <row r="33" spans="1:13" ht="16.60000000000000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6">
        <v>5</v>
      </c>
    </row>
    <row r="34" spans="1:13" ht="16.60000000000000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6">
        <v>62</v>
      </c>
    </row>
    <row r="35" spans="1:13" ht="16.60000000000000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6">
        <v>15</v>
      </c>
    </row>
    <row r="36" spans="1:13" ht="16.60000000000000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6">
        <v>4</v>
      </c>
    </row>
    <row r="37" spans="1:13" ht="16.60000000000000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6">
        <v>5</v>
      </c>
    </row>
    <row r="38" spans="1:13" ht="16.60000000000000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6">
        <v>58</v>
      </c>
    </row>
    <row r="39" spans="1:13" ht="16.60000000000000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6">
        <v>20</v>
      </c>
    </row>
    <row r="40" spans="1:13" ht="16.60000000000000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6">
        <v>4</v>
      </c>
    </row>
    <row r="41" spans="1:13" ht="16.60000000000000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6">
        <v>50</v>
      </c>
    </row>
    <row r="42" spans="1:13" ht="16.60000000000000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6">
        <v>25</v>
      </c>
    </row>
    <row r="43" spans="1:13" ht="16.60000000000000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6">
        <v>5</v>
      </c>
    </row>
    <row r="44" spans="1:13" ht="16.60000000000000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6">
        <v>45</v>
      </c>
    </row>
    <row r="45" spans="1:13" ht="16.60000000000000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6">
        <v>18</v>
      </c>
    </row>
    <row r="46" spans="1:13" ht="16.60000000000000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6">
        <v>3</v>
      </c>
    </row>
    <row r="47" spans="1:13" ht="16.600000000000001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6">
        <v>60</v>
      </c>
    </row>
    <row r="48" spans="1:13" ht="16.60000000000000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6">
        <v>20</v>
      </c>
    </row>
    <row r="49" spans="1:13" ht="16.60000000000000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6">
        <v>5</v>
      </c>
    </row>
    <row r="50" spans="1:13" ht="16.60000000000000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6">
        <v>62</v>
      </c>
    </row>
    <row r="51" spans="1:13" ht="16.60000000000000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6">
        <v>15</v>
      </c>
    </row>
    <row r="52" spans="1:13" ht="16.60000000000000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6">
        <v>4</v>
      </c>
    </row>
    <row r="53" spans="1:13" ht="16.60000000000000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6">
        <v>58</v>
      </c>
    </row>
    <row r="54" spans="1:13" ht="16.60000000000000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6">
        <v>20</v>
      </c>
    </row>
    <row r="55" spans="1:13" ht="16.60000000000000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6">
        <v>5</v>
      </c>
    </row>
    <row r="56" spans="1:13" ht="16.60000000000000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6">
        <v>45</v>
      </c>
    </row>
    <row r="57" spans="1:13" ht="16.60000000000000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6">
        <v>15</v>
      </c>
    </row>
    <row r="58" spans="1:13" ht="16.60000000000000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6">
        <v>4</v>
      </c>
    </row>
    <row r="59" spans="1:13" ht="16.600000000000001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6">
        <v>62</v>
      </c>
    </row>
    <row r="60" spans="1:13" ht="16.60000000000000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6">
        <v>20</v>
      </c>
    </row>
    <row r="61" spans="1:13" ht="16.60000000000000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6">
        <v>5</v>
      </c>
    </row>
    <row r="62" spans="1:13" ht="16.60000000000000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6">
        <v>60</v>
      </c>
    </row>
    <row r="63" spans="1:13" ht="16.60000000000000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6">
        <v>15</v>
      </c>
    </row>
    <row r="64" spans="1:13" ht="16.60000000000000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6">
        <v>4</v>
      </c>
    </row>
    <row r="65" spans="1:13" ht="16.60000000000000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6">
        <v>45</v>
      </c>
    </row>
    <row r="66" spans="1:13" ht="16.60000000000000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6">
        <v>25</v>
      </c>
    </row>
    <row r="67" spans="1:13" ht="16.60000000000000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6">
        <v>5</v>
      </c>
    </row>
    <row r="68" spans="1:13" ht="16.60000000000000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6">
        <v>58</v>
      </c>
    </row>
    <row r="69" spans="1:13" ht="16.60000000000000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6">
        <v>20</v>
      </c>
    </row>
    <row r="70" spans="1:13" ht="16.60000000000000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6">
        <v>4</v>
      </c>
    </row>
    <row r="71" spans="1:13" ht="16.60000000000000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6">
        <v>50</v>
      </c>
    </row>
    <row r="72" spans="1:13" ht="16.60000000000000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6">
        <v>25</v>
      </c>
    </row>
    <row r="73" spans="1:13" ht="16.60000000000000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6">
        <v>5</v>
      </c>
    </row>
    <row r="74" spans="1:13" ht="16.60000000000000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6">
        <v>45</v>
      </c>
    </row>
    <row r="75" spans="1:13" ht="16.60000000000000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6">
        <v>18</v>
      </c>
    </row>
    <row r="76" spans="1:13" ht="16.60000000000000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6">
        <v>3</v>
      </c>
    </row>
    <row r="77" spans="1:13" ht="16.600000000000001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6">
        <v>60</v>
      </c>
    </row>
    <row r="78" spans="1:13" ht="16.60000000000000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6">
        <v>20</v>
      </c>
    </row>
    <row r="79" spans="1:13" ht="16.60000000000000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6">
        <v>5</v>
      </c>
    </row>
    <row r="80" spans="1:13" ht="16.60000000000000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6">
        <v>62</v>
      </c>
    </row>
    <row r="81" spans="1:13" ht="16.60000000000000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6">
        <v>15</v>
      </c>
    </row>
    <row r="82" spans="1:13" ht="16.60000000000000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6">
        <v>4</v>
      </c>
    </row>
    <row r="83" spans="1:13" ht="16.60000000000000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6">
        <v>58</v>
      </c>
    </row>
    <row r="84" spans="1:13" ht="16.60000000000000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6">
        <v>20</v>
      </c>
    </row>
    <row r="85" spans="1:13" ht="16.60000000000000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6">
        <v>5</v>
      </c>
    </row>
    <row r="86" spans="1:13" ht="16.60000000000000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6">
        <v>45</v>
      </c>
    </row>
    <row r="87" spans="1:13" ht="16.60000000000000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6">
        <v>15</v>
      </c>
    </row>
    <row r="88" spans="1:13" ht="16.60000000000000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6">
        <v>4</v>
      </c>
    </row>
    <row r="89" spans="1:13" ht="16.600000000000001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6">
        <v>62</v>
      </c>
    </row>
    <row r="90" spans="1:13" ht="16.60000000000000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6">
        <v>20</v>
      </c>
    </row>
    <row r="91" spans="1:13" ht="16.60000000000000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6">
        <v>5</v>
      </c>
    </row>
    <row r="92" spans="1:13" ht="16.60000000000000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6">
        <v>60</v>
      </c>
    </row>
    <row r="93" spans="1:13" ht="16.60000000000000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6">
        <v>15</v>
      </c>
    </row>
    <row r="94" spans="1:13" ht="16.60000000000000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6">
        <v>4</v>
      </c>
    </row>
    <row r="95" spans="1:13" ht="16.60000000000000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6">
        <v>45</v>
      </c>
    </row>
    <row r="96" spans="1:13" ht="16.60000000000000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6">
        <v>15</v>
      </c>
    </row>
    <row r="97" spans="1:13" ht="16.60000000000000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6">
        <v>5</v>
      </c>
    </row>
    <row r="98" spans="1:13" ht="16.60000000000000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6">
        <v>58</v>
      </c>
    </row>
    <row r="99" spans="1:13" ht="16.60000000000000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6">
        <v>20</v>
      </c>
    </row>
    <row r="100" spans="1:13" ht="16.60000000000000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6">
        <v>4</v>
      </c>
    </row>
    <row r="101" spans="1:13" ht="16.60000000000000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6">
        <v>50</v>
      </c>
    </row>
    <row r="102" spans="1:13" ht="16.60000000000000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6">
        <v>25</v>
      </c>
    </row>
    <row r="103" spans="1:13" ht="16.60000000000000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6">
        <v>5</v>
      </c>
    </row>
    <row r="104" spans="1:13" ht="16.60000000000000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6">
        <v>45</v>
      </c>
    </row>
    <row r="105" spans="1:13" ht="16.60000000000000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6">
        <v>18</v>
      </c>
    </row>
    <row r="106" spans="1:13" ht="16.60000000000000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6">
        <v>3</v>
      </c>
    </row>
    <row r="107" spans="1:13" ht="16.60000000000000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6">
        <v>5</v>
      </c>
    </row>
    <row r="108" spans="1:13" ht="16.60000000000000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6">
        <v>58</v>
      </c>
    </row>
    <row r="109" spans="1:13" ht="16.60000000000000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6">
        <v>20</v>
      </c>
    </row>
    <row r="110" spans="1:13" ht="16.60000000000000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6">
        <v>4</v>
      </c>
    </row>
    <row r="111" spans="1:13" ht="16.60000000000000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6">
        <v>50</v>
      </c>
    </row>
    <row r="112" spans="1:13" ht="16.60000000000000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6">
        <v>25</v>
      </c>
    </row>
    <row r="113" spans="1:13" ht="16.60000000000000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6">
        <v>5</v>
      </c>
    </row>
    <row r="114" spans="1:13" ht="16.60000000000000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6">
        <v>45</v>
      </c>
    </row>
    <row r="115" spans="1:13" ht="16.60000000000000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6">
        <v>18</v>
      </c>
    </row>
    <row r="116" spans="1:13" ht="16.60000000000000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6">
        <v>3</v>
      </c>
    </row>
    <row r="117" spans="1:13" ht="16.600000000000001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6">
        <v>60</v>
      </c>
    </row>
    <row r="118" spans="1:13" ht="16.60000000000000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6">
        <v>20</v>
      </c>
    </row>
    <row r="119" spans="1:13" ht="16.60000000000000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6">
        <v>5</v>
      </c>
    </row>
    <row r="120" spans="1:13" ht="16.60000000000000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6">
        <v>62</v>
      </c>
    </row>
    <row r="121" spans="1:13" ht="16.60000000000000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6">
        <v>15</v>
      </c>
    </row>
    <row r="122" spans="1:13" ht="16.60000000000000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6">
        <v>4</v>
      </c>
    </row>
    <row r="123" spans="1:13" ht="16.60000000000000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6">
        <v>58</v>
      </c>
    </row>
    <row r="124" spans="1:13" ht="16.60000000000000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6">
        <v>20</v>
      </c>
    </row>
    <row r="125" spans="1:13" ht="16.60000000000000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6">
        <v>5</v>
      </c>
    </row>
    <row r="126" spans="1:13" ht="16.60000000000000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6">
        <v>45</v>
      </c>
    </row>
    <row r="127" spans="1:13" ht="16.60000000000000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6">
        <v>15</v>
      </c>
    </row>
    <row r="128" spans="1:13" ht="16.60000000000000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6">
        <v>4</v>
      </c>
    </row>
    <row r="129" spans="1:13" ht="16.600000000000001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6">
        <v>62</v>
      </c>
    </row>
    <row r="130" spans="1:13" ht="16.60000000000000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6">
        <v>20</v>
      </c>
    </row>
    <row r="131" spans="1:13" ht="16.60000000000000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6">
        <v>5</v>
      </c>
    </row>
    <row r="132" spans="1:13" ht="16.60000000000000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6">
        <v>50</v>
      </c>
    </row>
    <row r="133" spans="1:13" ht="16.60000000000000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6">
        <v>15</v>
      </c>
    </row>
    <row r="134" spans="1:13" ht="16.60000000000000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6">
        <v>4</v>
      </c>
    </row>
    <row r="135" spans="1:13" ht="16.60000000000000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6">
        <v>58</v>
      </c>
    </row>
    <row r="136" spans="1:13" ht="16.60000000000000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6">
        <v>20</v>
      </c>
    </row>
    <row r="137" spans="1:13" ht="16.60000000000000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6">
        <v>5</v>
      </c>
    </row>
    <row r="138" spans="1:13" ht="16.60000000000000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6">
        <v>58</v>
      </c>
    </row>
    <row r="139" spans="1:13" ht="16.60000000000000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6">
        <v>20</v>
      </c>
    </row>
    <row r="140" spans="1:13" ht="16.60000000000000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6">
        <v>4</v>
      </c>
    </row>
    <row r="141" spans="1:13" ht="16.60000000000000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6">
        <v>50</v>
      </c>
    </row>
    <row r="142" spans="1:13" ht="16.60000000000000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6">
        <v>25</v>
      </c>
    </row>
    <row r="143" spans="1:13" ht="16.60000000000000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6">
        <v>5</v>
      </c>
    </row>
    <row r="144" spans="1:13" ht="16.60000000000000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6">
        <v>45</v>
      </c>
    </row>
    <row r="145" spans="1:13" ht="16.60000000000000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6">
        <v>18</v>
      </c>
    </row>
    <row r="146" spans="1:13" ht="16.60000000000000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6">
        <v>3</v>
      </c>
    </row>
    <row r="147" spans="1:13" ht="16.600000000000001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6">
        <v>60</v>
      </c>
    </row>
    <row r="148" spans="1:13" ht="16.60000000000000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6">
        <v>20</v>
      </c>
    </row>
    <row r="149" spans="1:13" ht="16.60000000000000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6">
        <v>5</v>
      </c>
    </row>
    <row r="150" spans="1:13" ht="16.60000000000000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6">
        <v>62</v>
      </c>
    </row>
    <row r="151" spans="1:13" ht="16.60000000000000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6">
        <v>15</v>
      </c>
    </row>
    <row r="152" spans="1:13" ht="16.60000000000000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6">
        <v>4</v>
      </c>
    </row>
    <row r="153" spans="1:13" ht="16.60000000000000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6">
        <v>58</v>
      </c>
    </row>
    <row r="154" spans="1:13" ht="16.60000000000000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6">
        <v>20</v>
      </c>
    </row>
    <row r="155" spans="1:13" ht="16.60000000000000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6">
        <v>5</v>
      </c>
    </row>
    <row r="156" spans="1:13" ht="16.60000000000000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6">
        <v>45</v>
      </c>
    </row>
    <row r="157" spans="1:13" ht="16.60000000000000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6">
        <v>15</v>
      </c>
    </row>
    <row r="158" spans="1:13" ht="16.60000000000000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6">
        <v>4</v>
      </c>
    </row>
    <row r="159" spans="1:13" ht="16.600000000000001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6">
        <v>62</v>
      </c>
    </row>
    <row r="160" spans="1:13" ht="16.60000000000000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6">
        <v>20</v>
      </c>
    </row>
    <row r="161" spans="1:13" ht="16.60000000000000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6">
        <v>5</v>
      </c>
    </row>
    <row r="162" spans="1:13" ht="16.60000000000000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6">
        <v>50</v>
      </c>
    </row>
    <row r="163" spans="1:13" ht="16.60000000000000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6">
        <v>15</v>
      </c>
    </row>
    <row r="164" spans="1:13" ht="16.60000000000000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6">
        <v>4</v>
      </c>
    </row>
    <row r="165" spans="1:13" ht="16.60000000000000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6">
        <v>58</v>
      </c>
    </row>
    <row r="166" spans="1:13" ht="16.60000000000000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6">
        <v>20</v>
      </c>
    </row>
    <row r="167" spans="1:13" ht="16.60000000000000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6">
        <v>5</v>
      </c>
    </row>
    <row r="168" spans="1:13" ht="16.60000000000000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6">
        <v>45</v>
      </c>
    </row>
    <row r="169" spans="1:13" ht="16.60000000000000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6">
        <v>15</v>
      </c>
    </row>
    <row r="170" spans="1:13" ht="16.60000000000000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6">
        <v>4</v>
      </c>
    </row>
    <row r="171" spans="1:13" ht="16.600000000000001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6">
        <v>60</v>
      </c>
    </row>
    <row r="172" spans="1:13" ht="16.60000000000000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6">
        <v>20</v>
      </c>
    </row>
    <row r="173" spans="1:13" ht="16.60000000000000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6">
        <v>5</v>
      </c>
    </row>
    <row r="174" spans="1:13" ht="16.60000000000000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6">
        <v>62</v>
      </c>
    </row>
    <row r="175" spans="1:13" ht="16.60000000000000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6">
        <v>15</v>
      </c>
    </row>
    <row r="176" spans="1:13" ht="16.60000000000000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6">
        <v>4</v>
      </c>
    </row>
    <row r="177" spans="1:13" ht="16.60000000000000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6">
        <v>5</v>
      </c>
    </row>
    <row r="178" spans="1:13" ht="16.60000000000000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6">
        <v>58</v>
      </c>
    </row>
    <row r="179" spans="1:13" ht="16.60000000000000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6">
        <v>20</v>
      </c>
    </row>
    <row r="180" spans="1:13" ht="16.60000000000000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6">
        <v>4</v>
      </c>
    </row>
    <row r="181" spans="1:13" ht="16.60000000000000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6">
        <v>50</v>
      </c>
    </row>
    <row r="182" spans="1:13" ht="16.60000000000000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6">
        <v>25</v>
      </c>
    </row>
    <row r="183" spans="1:13" ht="16.60000000000000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6">
        <v>5</v>
      </c>
    </row>
    <row r="184" spans="1:13" ht="16.60000000000000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6">
        <v>45</v>
      </c>
    </row>
    <row r="185" spans="1:13" ht="16.60000000000000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6">
        <v>18</v>
      </c>
    </row>
    <row r="186" spans="1:13" ht="16.60000000000000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6">
        <v>3</v>
      </c>
    </row>
    <row r="187" spans="1:13" ht="16.600000000000001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6">
        <v>60</v>
      </c>
    </row>
    <row r="188" spans="1:13" ht="16.60000000000000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6">
        <v>20</v>
      </c>
    </row>
    <row r="189" spans="1:13" ht="16.60000000000000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6">
        <v>5</v>
      </c>
    </row>
    <row r="190" spans="1:13" ht="16.60000000000000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6">
        <v>62</v>
      </c>
    </row>
    <row r="191" spans="1:13" ht="16.60000000000000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6">
        <v>15</v>
      </c>
    </row>
    <row r="192" spans="1:13" ht="16.60000000000000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6">
        <v>4</v>
      </c>
    </row>
    <row r="193" spans="1:13" ht="16.60000000000000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6">
        <v>58</v>
      </c>
    </row>
    <row r="194" spans="1:13" ht="16.60000000000000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6">
        <v>20</v>
      </c>
    </row>
    <row r="195" spans="1:13" ht="16.60000000000000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6">
        <v>5</v>
      </c>
    </row>
    <row r="196" spans="1:13" ht="16.60000000000000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6">
        <v>45</v>
      </c>
    </row>
    <row r="197" spans="1:13" ht="16.60000000000000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6">
        <v>15</v>
      </c>
    </row>
    <row r="198" spans="1:13" ht="16.60000000000000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6">
        <v>4</v>
      </c>
    </row>
    <row r="199" spans="1:13" ht="16.600000000000001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6">
        <v>62</v>
      </c>
    </row>
    <row r="200" spans="1:13" ht="16.60000000000000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6">
        <v>20</v>
      </c>
    </row>
    <row r="201" spans="1:13" ht="16.60000000000000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6">
        <v>5</v>
      </c>
    </row>
    <row r="202" spans="1:13" ht="16.60000000000000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6">
        <v>50</v>
      </c>
    </row>
    <row r="203" spans="1:13" ht="16.60000000000000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6">
        <v>15</v>
      </c>
    </row>
    <row r="204" spans="1:13" ht="16.60000000000000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6">
        <v>4</v>
      </c>
    </row>
    <row r="205" spans="1:13" ht="16.60000000000000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6">
        <v>58</v>
      </c>
    </row>
    <row r="206" spans="1:13" ht="16.60000000000000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6">
        <v>20</v>
      </c>
    </row>
    <row r="207" spans="1:13" ht="16.60000000000000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6">
        <v>5</v>
      </c>
    </row>
    <row r="208" spans="1:13" ht="16.60000000000000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6">
        <v>58</v>
      </c>
    </row>
    <row r="209" spans="1:13" ht="16.60000000000000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6">
        <v>20</v>
      </c>
    </row>
    <row r="210" spans="1:13" ht="16.60000000000000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6">
        <v>4</v>
      </c>
    </row>
    <row r="211" spans="1:13" ht="16.60000000000000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6">
        <v>50</v>
      </c>
    </row>
    <row r="212" spans="1:13" ht="16.60000000000000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6">
        <v>25</v>
      </c>
    </row>
    <row r="213" spans="1:13" ht="16.60000000000000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6">
        <v>5</v>
      </c>
    </row>
    <row r="214" spans="1:13" ht="16.60000000000000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6">
        <v>45</v>
      </c>
    </row>
    <row r="215" spans="1:13" ht="16.60000000000000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6">
        <v>18</v>
      </c>
    </row>
    <row r="216" spans="1:13" ht="16.60000000000000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6">
        <v>3</v>
      </c>
    </row>
    <row r="217" spans="1:13" ht="16.600000000000001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6">
        <v>60</v>
      </c>
    </row>
    <row r="218" spans="1:13" ht="16.60000000000000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6">
        <v>20</v>
      </c>
    </row>
    <row r="219" spans="1:13" ht="16.60000000000000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6">
        <v>5</v>
      </c>
    </row>
    <row r="220" spans="1:13" ht="16.60000000000000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6">
        <v>62</v>
      </c>
    </row>
    <row r="221" spans="1:13" ht="16.60000000000000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6">
        <v>15</v>
      </c>
    </row>
    <row r="222" spans="1:13" ht="16.60000000000000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6">
        <v>4</v>
      </c>
    </row>
    <row r="223" spans="1:13" ht="16.60000000000000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6">
        <v>58</v>
      </c>
    </row>
    <row r="224" spans="1:13" ht="16.60000000000000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6">
        <v>20</v>
      </c>
    </row>
    <row r="225" spans="1:13" ht="16.60000000000000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6">
        <v>5</v>
      </c>
    </row>
    <row r="226" spans="1:13" ht="16.60000000000000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6">
        <v>45</v>
      </c>
    </row>
    <row r="227" spans="1:13" ht="16.60000000000000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6">
        <v>15</v>
      </c>
    </row>
    <row r="228" spans="1:13" ht="16.60000000000000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6">
        <v>4</v>
      </c>
    </row>
    <row r="229" spans="1:13" ht="16.600000000000001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6">
        <v>62</v>
      </c>
    </row>
    <row r="230" spans="1:13" ht="16.60000000000000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6">
        <v>20</v>
      </c>
    </row>
    <row r="231" spans="1:13" ht="16.60000000000000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6">
        <v>5</v>
      </c>
    </row>
    <row r="232" spans="1:13" ht="16.60000000000000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6">
        <v>50</v>
      </c>
    </row>
    <row r="233" spans="1:13" ht="16.60000000000000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6">
        <v>15</v>
      </c>
    </row>
    <row r="234" spans="1:13" ht="16.60000000000000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6">
        <v>4</v>
      </c>
    </row>
    <row r="235" spans="1:13" ht="16.60000000000000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6">
        <v>58</v>
      </c>
    </row>
    <row r="236" spans="1:13" ht="16.60000000000000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6">
        <v>20</v>
      </c>
    </row>
    <row r="237" spans="1:13" ht="16.60000000000000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6">
        <v>5</v>
      </c>
    </row>
    <row r="238" spans="1:13" ht="16.60000000000000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6">
        <v>50</v>
      </c>
    </row>
    <row r="239" spans="1:13" ht="16.60000000000000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6">
        <v>18</v>
      </c>
    </row>
    <row r="240" spans="1:13" ht="16.60000000000000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6">
        <v>3</v>
      </c>
    </row>
    <row r="241" spans="1:13" ht="16.600000000000001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6">
        <v>60</v>
      </c>
    </row>
    <row r="242" spans="1:13" ht="16.60000000000000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6">
        <v>20</v>
      </c>
    </row>
    <row r="243" spans="1:13" ht="16.60000000000000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6">
        <v>5</v>
      </c>
    </row>
    <row r="244" spans="1:13" ht="16.60000000000000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6">
        <v>62</v>
      </c>
    </row>
    <row r="245" spans="1:13" ht="16.60000000000000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6">
        <v>15</v>
      </c>
    </row>
    <row r="246" spans="1:13" ht="16.60000000000000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6">
        <v>4</v>
      </c>
    </row>
    <row r="247" spans="1:13" ht="16.60000000000000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6">
        <v>58</v>
      </c>
    </row>
    <row r="248" spans="1:13" ht="16.60000000000000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6">
        <v>20</v>
      </c>
    </row>
    <row r="249" spans="1:13" ht="16.60000000000000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6">
        <v>5</v>
      </c>
    </row>
    <row r="250" spans="1:13" ht="16.60000000000000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6">
        <v>45</v>
      </c>
    </row>
    <row r="251" spans="1:13" ht="16.60000000000000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6">
        <v>15</v>
      </c>
    </row>
    <row r="252" spans="1:13" ht="16.60000000000000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6">
        <v>4</v>
      </c>
    </row>
    <row r="253" spans="1:13" ht="16.600000000000001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6">
        <v>62</v>
      </c>
    </row>
    <row r="254" spans="1:13" ht="16.60000000000000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6">
        <v>20</v>
      </c>
    </row>
    <row r="255" spans="1:13" ht="16.60000000000000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6">
        <v>5</v>
      </c>
    </row>
    <row r="256" spans="1:13" ht="16.60000000000000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6">
        <v>50</v>
      </c>
    </row>
    <row r="257" spans="1:13" ht="16.60000000000000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6">
        <v>5</v>
      </c>
    </row>
    <row r="258" spans="1:13" ht="16.60000000000000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6">
        <v>58</v>
      </c>
    </row>
    <row r="259" spans="1:13" ht="16.60000000000000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6">
        <v>20</v>
      </c>
    </row>
    <row r="260" spans="1:13" ht="16.60000000000000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6">
        <v>4</v>
      </c>
    </row>
    <row r="261" spans="1:13" ht="16.60000000000000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6">
        <v>50</v>
      </c>
    </row>
    <row r="262" spans="1:13" ht="16.60000000000000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6">
        <v>25</v>
      </c>
    </row>
    <row r="263" spans="1:13" ht="16.60000000000000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6">
        <v>5</v>
      </c>
    </row>
    <row r="264" spans="1:13" ht="16.60000000000000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6">
        <v>45</v>
      </c>
    </row>
    <row r="265" spans="1:13" ht="16.60000000000000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6">
        <v>18</v>
      </c>
    </row>
    <row r="266" spans="1:13" ht="16.60000000000000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6">
        <v>3</v>
      </c>
    </row>
    <row r="267" spans="1:13" ht="16.600000000000001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6">
        <v>60</v>
      </c>
    </row>
    <row r="268" spans="1:13" ht="16.60000000000000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6">
        <v>20</v>
      </c>
    </row>
    <row r="269" spans="1:13" ht="16.60000000000000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6">
        <v>5</v>
      </c>
    </row>
    <row r="270" spans="1:13" ht="16.60000000000000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6">
        <v>62</v>
      </c>
    </row>
    <row r="271" spans="1:13" ht="16.60000000000000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6">
        <v>15</v>
      </c>
    </row>
    <row r="272" spans="1:13" ht="16.60000000000000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6">
        <v>4</v>
      </c>
    </row>
    <row r="273" spans="1:13" ht="16.60000000000000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6">
        <v>58</v>
      </c>
    </row>
    <row r="274" spans="1:13" ht="16.60000000000000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6">
        <v>20</v>
      </c>
    </row>
    <row r="275" spans="1:13" ht="16.60000000000000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6">
        <v>5</v>
      </c>
    </row>
    <row r="276" spans="1:13" ht="16.60000000000000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6">
        <v>45</v>
      </c>
    </row>
    <row r="277" spans="1:13" ht="16.60000000000000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6">
        <v>15</v>
      </c>
    </row>
    <row r="278" spans="1:13" ht="16.60000000000000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6">
        <v>4</v>
      </c>
    </row>
    <row r="279" spans="1:13" ht="16.600000000000001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6">
        <v>62</v>
      </c>
    </row>
    <row r="280" spans="1:13" ht="16.60000000000000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6">
        <v>20</v>
      </c>
    </row>
    <row r="281" spans="1:13" ht="16.60000000000000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6">
        <v>5</v>
      </c>
    </row>
    <row r="282" spans="1:13" ht="16.60000000000000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6">
        <v>50</v>
      </c>
    </row>
    <row r="283" spans="1:13" ht="16.60000000000000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6">
        <v>15</v>
      </c>
    </row>
    <row r="284" spans="1:13" ht="16.60000000000000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6">
        <v>4</v>
      </c>
    </row>
    <row r="285" spans="1:13" ht="16.60000000000000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6">
        <v>58</v>
      </c>
    </row>
    <row r="286" spans="1:13" ht="16.60000000000000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6">
        <v>20</v>
      </c>
    </row>
    <row r="287" spans="1:13" ht="16.60000000000000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6">
        <v>5</v>
      </c>
    </row>
    <row r="288" spans="1:13" ht="16.60000000000000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6">
        <v>45</v>
      </c>
    </row>
    <row r="289" spans="1:13" ht="16.60000000000000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6">
        <v>18</v>
      </c>
    </row>
    <row r="290" spans="1:13" ht="16.60000000000000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6">
        <v>3</v>
      </c>
    </row>
    <row r="291" spans="1:13" ht="16.600000000000001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6">
        <v>60</v>
      </c>
    </row>
    <row r="292" spans="1:13" ht="16.60000000000000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6">
        <v>20</v>
      </c>
    </row>
    <row r="293" spans="1:13" ht="16.60000000000000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6">
        <v>5</v>
      </c>
    </row>
    <row r="294" spans="1:13" ht="16.60000000000000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6">
        <v>62</v>
      </c>
    </row>
    <row r="295" spans="1:13" ht="16.60000000000000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6">
        <v>15</v>
      </c>
    </row>
    <row r="296" spans="1:13" ht="16.60000000000000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J34"/>
  <sheetViews>
    <sheetView showGridLines="0" topLeftCell="A7" workbookViewId="0">
      <selection activeCell="D31" sqref="D31"/>
    </sheetView>
  </sheetViews>
  <sheetFormatPr defaultRowHeight="13.55"/>
  <cols>
    <col min="2" max="2" width="18.125" customWidth="1"/>
    <col min="3" max="3" width="35.125" customWidth="1"/>
    <col min="4" max="4" width="13.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10" ht="14.3">
      <c r="B2" t="s">
        <v>313</v>
      </c>
      <c r="I2" s="3" t="s">
        <v>2</v>
      </c>
      <c r="J2" t="s">
        <v>8</v>
      </c>
    </row>
    <row r="3" spans="2:10">
      <c r="B3" t="s">
        <v>317</v>
      </c>
      <c r="I3" s="4" t="s">
        <v>3</v>
      </c>
      <c r="J3" t="s">
        <v>8</v>
      </c>
    </row>
    <row r="4" spans="2:10">
      <c r="I4" s="5" t="s">
        <v>4</v>
      </c>
      <c r="J4" t="s">
        <v>9</v>
      </c>
    </row>
    <row r="5" spans="2:10">
      <c r="I5" s="6" t="s">
        <v>5</v>
      </c>
      <c r="J5" t="s">
        <v>9</v>
      </c>
    </row>
    <row r="8" spans="2:10">
      <c r="B8" s="12" t="s">
        <v>314</v>
      </c>
      <c r="C8" t="s">
        <v>316</v>
      </c>
    </row>
    <row r="9" spans="2:10">
      <c r="B9" s="13" t="s">
        <v>23</v>
      </c>
      <c r="C9" s="18">
        <v>806</v>
      </c>
    </row>
    <row r="10" spans="2:10">
      <c r="B10" s="13" t="s">
        <v>19</v>
      </c>
      <c r="C10" s="18">
        <v>1502</v>
      </c>
    </row>
    <row r="11" spans="2:10">
      <c r="B11" s="13" t="s">
        <v>315</v>
      </c>
      <c r="C11" s="14">
        <v>2308</v>
      </c>
    </row>
    <row r="15" spans="2:10">
      <c r="B15" t="s">
        <v>319</v>
      </c>
    </row>
    <row r="17" spans="2:4">
      <c r="B17" s="12" t="s">
        <v>16</v>
      </c>
      <c r="C17" t="s">
        <v>27</v>
      </c>
    </row>
    <row r="19" spans="2:4">
      <c r="B19" s="12" t="s">
        <v>314</v>
      </c>
      <c r="C19" t="s">
        <v>320</v>
      </c>
    </row>
    <row r="20" spans="2:4">
      <c r="B20" s="13" t="s">
        <v>22</v>
      </c>
      <c r="C20" s="18">
        <v>0</v>
      </c>
    </row>
    <row r="21" spans="2:4">
      <c r="B21" s="13" t="s">
        <v>26</v>
      </c>
      <c r="C21" s="18">
        <v>0</v>
      </c>
    </row>
    <row r="22" spans="2:4">
      <c r="B22" s="13" t="s">
        <v>18</v>
      </c>
      <c r="C22" s="18">
        <v>990</v>
      </c>
    </row>
    <row r="23" spans="2:4">
      <c r="B23" s="13" t="s">
        <v>315</v>
      </c>
      <c r="C23" s="18">
        <v>990</v>
      </c>
      <c r="D23" s="22">
        <f>GETPIVOTDATA("EA Play Season Pass
Price",$B$19)</f>
        <v>990</v>
      </c>
    </row>
    <row r="26" spans="2:4">
      <c r="B26" t="s">
        <v>321</v>
      </c>
    </row>
    <row r="28" spans="2:4">
      <c r="B28" s="12" t="s">
        <v>16</v>
      </c>
      <c r="C28" t="s">
        <v>27</v>
      </c>
    </row>
    <row r="30" spans="2:4">
      <c r="B30" s="12" t="s">
        <v>314</v>
      </c>
      <c r="C30" t="s">
        <v>322</v>
      </c>
    </row>
    <row r="31" spans="2:4">
      <c r="B31" s="13" t="s">
        <v>22</v>
      </c>
      <c r="C31" s="18">
        <v>0</v>
      </c>
    </row>
    <row r="32" spans="2:4">
      <c r="B32" s="13" t="s">
        <v>26</v>
      </c>
      <c r="C32" s="18">
        <v>480</v>
      </c>
    </row>
    <row r="33" spans="2:4">
      <c r="B33" s="13" t="s">
        <v>18</v>
      </c>
      <c r="C33" s="18">
        <v>660</v>
      </c>
    </row>
    <row r="34" spans="2:4">
      <c r="B34" s="13" t="s">
        <v>315</v>
      </c>
      <c r="C34" s="18">
        <v>1140</v>
      </c>
      <c r="D34" s="22">
        <f>GETPIVOTDATA("Minecraft Season Pass Price",$B$30)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tabSelected="1" zoomScaleNormal="100" workbookViewId="0">
      <selection activeCell="B9" sqref="B9"/>
    </sheetView>
  </sheetViews>
  <sheetFormatPr defaultColWidth="0" defaultRowHeight="15" customHeight="1"/>
  <cols>
    <col min="1" max="1" width="27.625" style="4" customWidth="1"/>
    <col min="2" max="2" width="9.875" style="7" customWidth="1"/>
    <col min="3" max="13" width="20.625" style="7" customWidth="1"/>
    <col min="17" max="16384" width="20.625" hidden="1"/>
  </cols>
  <sheetData>
    <row r="1" spans="1:13" ht="15" customHeight="1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3.5" thickBot="1">
      <c r="B2" s="19"/>
      <c r="C2" s="23" t="s">
        <v>318</v>
      </c>
      <c r="D2" s="20"/>
      <c r="E2" s="21"/>
      <c r="F2" s="21"/>
      <c r="G2" s="21"/>
      <c r="H2" s="21"/>
      <c r="I2" s="21"/>
      <c r="J2" s="21"/>
      <c r="K2" s="21"/>
      <c r="L2" s="21"/>
      <c r="M2" s="21"/>
    </row>
    <row r="3" spans="1:13" ht="20.7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5" customHeight="1">
      <c r="A4" s="24" t="s">
        <v>323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dcmitype/"/>
    <ds:schemaRef ds:uri="http://purl.org/dc/elements/1.1/"/>
    <ds:schemaRef ds:uri="851b35d3-0456-4d6a-bc2f-da927e91d158"/>
    <ds:schemaRef ds:uri="http://schemas.microsoft.com/office/2006/documentManagement/types"/>
    <ds:schemaRef ds:uri="19483571-f922-4e8e-9c1c-26f0a2252132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Giulia Sánchez</cp:lastModifiedBy>
  <dcterms:created xsi:type="dcterms:W3CDTF">2024-12-19T13:13:10Z</dcterms:created>
  <dcterms:modified xsi:type="dcterms:W3CDTF">2025-06-13T18:21:13Z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