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Mazen/Desktop/efabless/SoC-FPGA-ML/ModelsStats/"/>
    </mc:Choice>
  </mc:AlternateContent>
  <xr:revisionPtr revIDLastSave="0" documentId="13_ncr:1_{A4EE4BC1-F9BC-0A41-AD8C-AF1AEB1EE493}" xr6:coauthVersionLast="45" xr6:coauthVersionMax="45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5" i="1" l="1"/>
  <c r="I3" i="1" l="1"/>
  <c r="I11" i="1"/>
</calcChain>
</file>

<file path=xl/sharedStrings.xml><?xml version="1.0" encoding="utf-8"?>
<sst xmlns="http://schemas.openxmlformats.org/spreadsheetml/2006/main" count="43" uniqueCount="29">
  <si>
    <t>Number of Weights</t>
  </si>
  <si>
    <t>Weights Size (KB)</t>
  </si>
  <si>
    <t>Dynamic Tensors Memory Allocation (KB)</t>
  </si>
  <si>
    <t>Tensor Name</t>
  </si>
  <si>
    <t>sequential/max_pooling2d/MaxPool</t>
  </si>
  <si>
    <t>tfl.conv_2d</t>
  </si>
  <si>
    <t>sequential/max_pooling2d_1/MaxPool</t>
  </si>
  <si>
    <t>sequential/flatten/Reshape</t>
  </si>
  <si>
    <t>sequential/dense/Relu</t>
  </si>
  <si>
    <t>sequential/dense_1/BiasAdd</t>
  </si>
  <si>
    <t>Quantization</t>
  </si>
  <si>
    <t>Tensor Size (Bytes)</t>
  </si>
  <si>
    <t>Accuracy (%)</t>
  </si>
  <si>
    <t>Init</t>
  </si>
  <si>
    <t>Latency (us)</t>
  </si>
  <si>
    <t>1st Inference</t>
  </si>
  <si>
    <t>Avg Warmup</t>
  </si>
  <si>
    <t>Avg Inference</t>
  </si>
  <si>
    <t>Notes</t>
  </si>
  <si>
    <t>FLOAT16</t>
  </si>
  <si>
    <t>std.constant_dequantize</t>
  </si>
  <si>
    <t>Dynamic Range (8-bit int) with Built In Ops</t>
  </si>
  <si>
    <t>TFLite WITHOUT Optimization</t>
  </si>
  <si>
    <t>sequential/max_pooling2d_2/MaxPool</t>
  </si>
  <si>
    <t>sequential/dense/BiasAdd/ReadVariableOp_dequantize</t>
  </si>
  <si>
    <t>sequential/dense_1/MatMul_dequantize</t>
  </si>
  <si>
    <t>sequential/conv2d/Conv2D_dequantize</t>
  </si>
  <si>
    <t>sequential/dense_1/BiasAdd/ReadVariableOp_dequantize</t>
  </si>
  <si>
    <t>sequential/dense/MatMul_dequantize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</si>
</sst>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CHF&quot;\ * #,##0.00_ ;_ &quot;CHF&quot;\ * \-#,##0.00_ ;_ &quot;CHF&quot;\ * &quot;-&quot;??_ ;_ @_ "/>
  </numFmts>
  <fonts count="4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9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/>
    <xf numFmtId="10" fontId="0" fillId="0" borderId="1" xfId="1" applyNumberFormat="1" applyFont="1" applyBorder="1" applyAlignment="1"/>
    <xf numFmtId="10" fontId="0" fillId="0" borderId="1" xfId="0" applyNumberFormat="1" applyFont="1" applyBorder="1" applyAlignment="1"/>
    <xf numFmtId="0" fontId="0" fillId="2" borderId="1" xfId="0" applyFont="1" applyFill="1" applyBorder="1" applyAlignment="1">
      <alignment horizontal="center"/>
    </xf>
    <xf numFmtId="2" fontId="0" fillId="0" borderId="1" xfId="0" applyNumberFormat="1" applyFont="1" applyBorder="1" applyAlignment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2"/>
  <sheetViews>
    <sheetView tabSelected="1" topLeftCell="A8" workbookViewId="0">
      <selection activeCell="E25" sqref="E25"/>
    </sheetView>
  </sheetViews>
  <sheetFormatPr baseColWidth="10" defaultColWidth="14.5" defaultRowHeight="15.75" customHeight="1" x14ac:dyDescent="0.15"/>
  <cols>
    <col min="2" max="2" width="6.1640625" bestFit="1" customWidth="1"/>
    <col min="3" max="3" width="11.33203125" bestFit="1" customWidth="1"/>
    <col min="4" max="4" width="11" bestFit="1" customWidth="1"/>
    <col min="5" max="5" width="12" bestFit="1" customWidth="1"/>
    <col min="6" max="6" width="11.1640625" bestFit="1" customWidth="1"/>
    <col min="7" max="7" width="15.83203125" bestFit="1" customWidth="1"/>
    <col min="8" max="8" width="15" bestFit="1" customWidth="1"/>
    <col min="9" max="9" width="33.33203125" bestFit="1" customWidth="1"/>
    <col min="10" max="10" width="49.6640625" bestFit="1" customWidth="1"/>
    <col min="11" max="11" width="16.33203125" bestFit="1" customWidth="1"/>
    <col min="12" max="12" width="58.83203125" customWidth="1"/>
  </cols>
  <sheetData>
    <row r="1" spans="1:12" ht="15.75" customHeight="1" x14ac:dyDescent="0.15">
      <c r="A1" s="15" t="s">
        <v>10</v>
      </c>
      <c r="B1" s="14" t="s">
        <v>14</v>
      </c>
      <c r="C1" s="14"/>
      <c r="D1" s="14"/>
      <c r="E1" s="14"/>
      <c r="F1" s="12" t="s">
        <v>12</v>
      </c>
      <c r="G1" s="12" t="s">
        <v>0</v>
      </c>
      <c r="H1" s="12" t="s">
        <v>1</v>
      </c>
      <c r="I1" s="13" t="s">
        <v>2</v>
      </c>
      <c r="J1" s="10" t="s">
        <v>3</v>
      </c>
      <c r="K1" s="10" t="s">
        <v>11</v>
      </c>
      <c r="L1" s="10" t="s">
        <v>18</v>
      </c>
    </row>
    <row r="2" spans="1:12" ht="15.75" customHeight="1" x14ac:dyDescent="0.15">
      <c r="A2" s="15"/>
      <c r="B2" s="1" t="s">
        <v>13</v>
      </c>
      <c r="C2" s="1" t="s">
        <v>15</v>
      </c>
      <c r="D2" s="1" t="s">
        <v>16</v>
      </c>
      <c r="E2" s="1" t="s">
        <v>17</v>
      </c>
      <c r="F2" s="12"/>
      <c r="G2" s="12"/>
      <c r="H2" s="12"/>
      <c r="I2" s="13"/>
      <c r="J2" s="11"/>
      <c r="K2" s="11"/>
      <c r="L2" s="11"/>
    </row>
    <row r="3" spans="1:12" ht="15.75" customHeight="1" x14ac:dyDescent="0.15">
      <c r="A3" s="16" t="s">
        <v>22</v>
      </c>
      <c r="B3" s="8">
        <v>677</v>
      </c>
      <c r="C3" s="8">
        <v>436</v>
      </c>
      <c r="D3" s="8">
        <v>121.557</v>
      </c>
      <c r="E3" s="8">
        <v>122.087</v>
      </c>
      <c r="F3" s="4">
        <v>0.92307692307692302</v>
      </c>
      <c r="G3" s="6">
        <v>4997</v>
      </c>
      <c r="H3" s="2">
        <v>19.5</v>
      </c>
      <c r="I3" s="2">
        <f>SUM(K3:K9)/1000</f>
        <v>152.65199999999999</v>
      </c>
      <c r="J3" s="2" t="s">
        <v>5</v>
      </c>
      <c r="K3" s="2">
        <v>115200</v>
      </c>
      <c r="L3" s="14"/>
    </row>
    <row r="4" spans="1:12" ht="15.75" customHeight="1" x14ac:dyDescent="0.15">
      <c r="A4" s="16"/>
      <c r="B4" s="14"/>
      <c r="C4" s="14"/>
      <c r="D4" s="14"/>
      <c r="E4" s="14"/>
      <c r="F4" s="14"/>
      <c r="G4" s="14"/>
      <c r="H4" s="14"/>
      <c r="I4" s="14"/>
      <c r="J4" s="2" t="s">
        <v>4</v>
      </c>
      <c r="K4" s="2">
        <v>28800</v>
      </c>
      <c r="L4" s="14"/>
    </row>
    <row r="5" spans="1:12" ht="15.75" customHeight="1" x14ac:dyDescent="0.15">
      <c r="A5" s="16"/>
      <c r="B5" s="14"/>
      <c r="C5" s="14"/>
      <c r="D5" s="14"/>
      <c r="E5" s="14"/>
      <c r="F5" s="14"/>
      <c r="G5" s="14"/>
      <c r="H5" s="14"/>
      <c r="I5" s="14"/>
      <c r="J5" s="2" t="s">
        <v>6</v>
      </c>
      <c r="K5" s="2">
        <v>6272</v>
      </c>
      <c r="L5" s="14"/>
    </row>
    <row r="6" spans="1:12" ht="15.75" customHeight="1" x14ac:dyDescent="0.15">
      <c r="A6" s="16"/>
      <c r="B6" s="14"/>
      <c r="C6" s="14"/>
      <c r="D6" s="14"/>
      <c r="E6" s="14"/>
      <c r="F6" s="14"/>
      <c r="G6" s="14"/>
      <c r="H6" s="14"/>
      <c r="I6" s="14"/>
      <c r="J6" s="2" t="s">
        <v>23</v>
      </c>
      <c r="K6" s="2">
        <v>1152</v>
      </c>
      <c r="L6" s="14"/>
    </row>
    <row r="7" spans="1:12" ht="15.75" customHeight="1" x14ac:dyDescent="0.15">
      <c r="A7" s="16"/>
      <c r="B7" s="14"/>
      <c r="C7" s="14"/>
      <c r="D7" s="14"/>
      <c r="E7" s="14"/>
      <c r="F7" s="14"/>
      <c r="G7" s="14"/>
      <c r="H7" s="14"/>
      <c r="I7" s="14"/>
      <c r="J7" s="2" t="s">
        <v>7</v>
      </c>
      <c r="K7" s="2">
        <v>1152</v>
      </c>
      <c r="L7" s="14"/>
    </row>
    <row r="8" spans="1:12" ht="15.75" customHeight="1" x14ac:dyDescent="0.15">
      <c r="A8" s="16"/>
      <c r="B8" s="14"/>
      <c r="C8" s="14"/>
      <c r="D8" s="14"/>
      <c r="E8" s="14"/>
      <c r="F8" s="14"/>
      <c r="G8" s="14"/>
      <c r="H8" s="14"/>
      <c r="I8" s="14"/>
      <c r="J8" s="2" t="s">
        <v>8</v>
      </c>
      <c r="K8" s="2">
        <v>64</v>
      </c>
      <c r="L8" s="14"/>
    </row>
    <row r="9" spans="1:12" ht="15.75" customHeight="1" x14ac:dyDescent="0.15">
      <c r="A9" s="16"/>
      <c r="B9" s="14"/>
      <c r="C9" s="14"/>
      <c r="D9" s="14"/>
      <c r="E9" s="14"/>
      <c r="F9" s="14"/>
      <c r="G9" s="14"/>
      <c r="H9" s="14"/>
      <c r="I9" s="14"/>
      <c r="J9" s="2" t="s">
        <v>9</v>
      </c>
      <c r="K9" s="2">
        <v>12</v>
      </c>
      <c r="L9" s="14"/>
    </row>
    <row r="10" spans="1:12" ht="15.7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5.75" customHeight="1" x14ac:dyDescent="0.15">
      <c r="A11" s="26" t="s">
        <v>19</v>
      </c>
      <c r="B11" s="8">
        <v>461</v>
      </c>
      <c r="C11" s="8">
        <v>304</v>
      </c>
      <c r="D11" s="8">
        <v>121.417</v>
      </c>
      <c r="E11" s="8">
        <v>122.449</v>
      </c>
      <c r="F11" s="3">
        <v>0.92307692307692302</v>
      </c>
      <c r="G11" s="6">
        <v>4997</v>
      </c>
      <c r="H11" s="1">
        <v>9.76</v>
      </c>
      <c r="I11" s="1">
        <f>SUM(K11:K23)/1000</f>
        <v>172.63200000000001</v>
      </c>
      <c r="J11" s="1" t="s">
        <v>5</v>
      </c>
      <c r="K11" s="1">
        <v>115200</v>
      </c>
      <c r="L11" s="26"/>
    </row>
    <row r="12" spans="1:12" ht="15.75" customHeight="1" x14ac:dyDescent="0.15">
      <c r="A12" s="27"/>
      <c r="B12" s="17"/>
      <c r="C12" s="18"/>
      <c r="D12" s="18"/>
      <c r="E12" s="18"/>
      <c r="F12" s="18"/>
      <c r="G12" s="18"/>
      <c r="H12" s="18"/>
      <c r="I12" s="19"/>
      <c r="J12" s="8" t="s">
        <v>4</v>
      </c>
      <c r="K12" s="8">
        <v>28800</v>
      </c>
      <c r="L12" s="27"/>
    </row>
    <row r="13" spans="1:12" ht="15.75" customHeight="1" x14ac:dyDescent="0.15">
      <c r="A13" s="27"/>
      <c r="B13" s="20"/>
      <c r="C13" s="21"/>
      <c r="D13" s="21"/>
      <c r="E13" s="21"/>
      <c r="F13" s="21"/>
      <c r="G13" s="21"/>
      <c r="H13" s="21"/>
      <c r="I13" s="22"/>
      <c r="J13" s="8" t="s">
        <v>6</v>
      </c>
      <c r="K13" s="8">
        <v>6272</v>
      </c>
      <c r="L13" s="27"/>
    </row>
    <row r="14" spans="1:12" ht="15.75" customHeight="1" x14ac:dyDescent="0.15">
      <c r="A14" s="27"/>
      <c r="B14" s="20"/>
      <c r="C14" s="21"/>
      <c r="D14" s="21"/>
      <c r="E14" s="21"/>
      <c r="F14" s="21"/>
      <c r="G14" s="21"/>
      <c r="H14" s="21"/>
      <c r="I14" s="22"/>
      <c r="J14" s="8" t="s">
        <v>23</v>
      </c>
      <c r="K14" s="8">
        <v>1152</v>
      </c>
      <c r="L14" s="27"/>
    </row>
    <row r="15" spans="1:12" ht="15.75" customHeight="1" x14ac:dyDescent="0.15">
      <c r="A15" s="27"/>
      <c r="B15" s="20"/>
      <c r="C15" s="21"/>
      <c r="D15" s="21"/>
      <c r="E15" s="21"/>
      <c r="F15" s="21"/>
      <c r="G15" s="21"/>
      <c r="H15" s="21"/>
      <c r="I15" s="22"/>
      <c r="J15" s="8" t="s">
        <v>7</v>
      </c>
      <c r="K15" s="8">
        <v>1152</v>
      </c>
      <c r="L15" s="27"/>
    </row>
    <row r="16" spans="1:12" ht="15.75" customHeight="1" x14ac:dyDescent="0.15">
      <c r="A16" s="27"/>
      <c r="B16" s="20"/>
      <c r="C16" s="21"/>
      <c r="D16" s="21"/>
      <c r="E16" s="21"/>
      <c r="F16" s="21"/>
      <c r="G16" s="21"/>
      <c r="H16" s="21"/>
      <c r="I16" s="22"/>
      <c r="J16" s="8" t="s">
        <v>8</v>
      </c>
      <c r="K16" s="8">
        <v>64</v>
      </c>
      <c r="L16" s="27"/>
    </row>
    <row r="17" spans="1:12" ht="15.75" customHeight="1" x14ac:dyDescent="0.15">
      <c r="A17" s="27"/>
      <c r="B17" s="20"/>
      <c r="C17" s="21"/>
      <c r="D17" s="21"/>
      <c r="E17" s="21"/>
      <c r="F17" s="21"/>
      <c r="G17" s="21"/>
      <c r="H17" s="21"/>
      <c r="I17" s="22"/>
      <c r="J17" s="8" t="s">
        <v>9</v>
      </c>
      <c r="K17" s="1">
        <v>12</v>
      </c>
      <c r="L17" s="27"/>
    </row>
    <row r="18" spans="1:12" ht="15.75" customHeight="1" x14ac:dyDescent="0.15">
      <c r="A18" s="27"/>
      <c r="B18" s="20"/>
      <c r="C18" s="21"/>
      <c r="D18" s="21"/>
      <c r="E18" s="21"/>
      <c r="F18" s="21"/>
      <c r="G18" s="21"/>
      <c r="H18" s="21"/>
      <c r="I18" s="22"/>
      <c r="J18" s="8" t="s">
        <v>24</v>
      </c>
      <c r="K18" s="8">
        <v>64</v>
      </c>
      <c r="L18" s="27"/>
    </row>
    <row r="19" spans="1:12" ht="15.75" customHeight="1" x14ac:dyDescent="0.15">
      <c r="A19" s="27"/>
      <c r="B19" s="20"/>
      <c r="C19" s="21"/>
      <c r="D19" s="21"/>
      <c r="E19" s="21"/>
      <c r="F19" s="21"/>
      <c r="G19" s="21"/>
      <c r="H19" s="21"/>
      <c r="I19" s="22"/>
      <c r="J19" s="8" t="s">
        <v>20</v>
      </c>
      <c r="K19" s="8">
        <v>128</v>
      </c>
      <c r="L19" s="27"/>
    </row>
    <row r="20" spans="1:12" ht="15.75" customHeight="1" x14ac:dyDescent="0.15">
      <c r="A20" s="27"/>
      <c r="B20" s="20"/>
      <c r="C20" s="21"/>
      <c r="D20" s="21"/>
      <c r="E20" s="21"/>
      <c r="F20" s="21"/>
      <c r="G20" s="21"/>
      <c r="H20" s="21"/>
      <c r="I20" s="22"/>
      <c r="J20" s="8" t="s">
        <v>25</v>
      </c>
      <c r="K20" s="8">
        <v>192</v>
      </c>
      <c r="L20" s="27"/>
    </row>
    <row r="21" spans="1:12" ht="15.75" customHeight="1" x14ac:dyDescent="0.15">
      <c r="A21" s="27"/>
      <c r="B21" s="20"/>
      <c r="C21" s="21"/>
      <c r="D21" s="21"/>
      <c r="E21" s="21"/>
      <c r="F21" s="21"/>
      <c r="G21" s="21"/>
      <c r="H21" s="21"/>
      <c r="I21" s="22"/>
      <c r="J21" s="8" t="s">
        <v>26</v>
      </c>
      <c r="K21" s="8">
        <v>1152</v>
      </c>
      <c r="L21" s="27"/>
    </row>
    <row r="22" spans="1:12" ht="15.75" customHeight="1" x14ac:dyDescent="0.15">
      <c r="A22" s="27"/>
      <c r="B22" s="20"/>
      <c r="C22" s="21"/>
      <c r="D22" s="21"/>
      <c r="E22" s="21"/>
      <c r="F22" s="21"/>
      <c r="G22" s="21"/>
      <c r="H22" s="21"/>
      <c r="I22" s="22"/>
      <c r="J22" s="8" t="s">
        <v>27</v>
      </c>
      <c r="K22" s="8">
        <v>12</v>
      </c>
      <c r="L22" s="27"/>
    </row>
    <row r="23" spans="1:12" ht="15.75" customHeight="1" x14ac:dyDescent="0.15">
      <c r="A23" s="28"/>
      <c r="B23" s="23"/>
      <c r="C23" s="24"/>
      <c r="D23" s="24"/>
      <c r="E23" s="24"/>
      <c r="F23" s="24"/>
      <c r="G23" s="24"/>
      <c r="H23" s="24"/>
      <c r="I23" s="25"/>
      <c r="J23" s="8" t="s">
        <v>28</v>
      </c>
      <c r="K23" s="8">
        <v>18432</v>
      </c>
      <c r="L23" s="28"/>
    </row>
    <row r="24" spans="1:12" ht="15.75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ht="15.75" customHeight="1" x14ac:dyDescent="0.15">
      <c r="A25" s="9" t="s">
        <v>21</v>
      </c>
      <c r="B25" s="8">
        <v>484</v>
      </c>
      <c r="C25" s="8">
        <v>282</v>
      </c>
      <c r="D25" s="8">
        <v>120.45</v>
      </c>
      <c r="E25" s="8">
        <v>120.254</v>
      </c>
      <c r="F25" s="4">
        <v>0.92307689999999998</v>
      </c>
      <c r="G25" s="6">
        <v>4997</v>
      </c>
      <c r="H25" s="1">
        <v>6.02</v>
      </c>
      <c r="I25" s="1">
        <f>SUM(K25:K31)/1000</f>
        <v>152.65199999999999</v>
      </c>
      <c r="J25" s="1" t="s">
        <v>5</v>
      </c>
      <c r="K25" s="1">
        <v>115200</v>
      </c>
      <c r="L25" s="9"/>
    </row>
    <row r="26" spans="1:12" ht="15.75" customHeight="1" x14ac:dyDescent="0.15">
      <c r="A26" s="9"/>
      <c r="B26" s="14"/>
      <c r="C26" s="14"/>
      <c r="D26" s="14"/>
      <c r="E26" s="14"/>
      <c r="F26" s="14"/>
      <c r="G26" s="14"/>
      <c r="H26" s="14"/>
      <c r="I26" s="14"/>
      <c r="J26" s="8" t="s">
        <v>4</v>
      </c>
      <c r="K26" s="8">
        <v>28800</v>
      </c>
      <c r="L26" s="9"/>
    </row>
    <row r="27" spans="1:12" ht="15.75" customHeight="1" x14ac:dyDescent="0.15">
      <c r="A27" s="9"/>
      <c r="B27" s="14"/>
      <c r="C27" s="14"/>
      <c r="D27" s="14"/>
      <c r="E27" s="14"/>
      <c r="F27" s="14"/>
      <c r="G27" s="14"/>
      <c r="H27" s="14"/>
      <c r="I27" s="14"/>
      <c r="J27" s="8" t="s">
        <v>6</v>
      </c>
      <c r="K27" s="8">
        <v>6272</v>
      </c>
      <c r="L27" s="9"/>
    </row>
    <row r="28" spans="1:12" ht="15.75" customHeight="1" x14ac:dyDescent="0.15">
      <c r="A28" s="9"/>
      <c r="B28" s="14"/>
      <c r="C28" s="14"/>
      <c r="D28" s="14"/>
      <c r="E28" s="14"/>
      <c r="F28" s="14"/>
      <c r="G28" s="14"/>
      <c r="H28" s="14"/>
      <c r="I28" s="14"/>
      <c r="J28" s="8" t="s">
        <v>23</v>
      </c>
      <c r="K28" s="8">
        <v>1152</v>
      </c>
      <c r="L28" s="9"/>
    </row>
    <row r="29" spans="1:12" ht="15.75" customHeight="1" x14ac:dyDescent="0.15">
      <c r="A29" s="9"/>
      <c r="B29" s="14"/>
      <c r="C29" s="14"/>
      <c r="D29" s="14"/>
      <c r="E29" s="14"/>
      <c r="F29" s="14"/>
      <c r="G29" s="14"/>
      <c r="H29" s="14"/>
      <c r="I29" s="14"/>
      <c r="J29" s="8" t="s">
        <v>7</v>
      </c>
      <c r="K29" s="8">
        <v>1152</v>
      </c>
      <c r="L29" s="9"/>
    </row>
    <row r="30" spans="1:12" ht="15.75" customHeight="1" x14ac:dyDescent="0.15">
      <c r="A30" s="9"/>
      <c r="B30" s="14"/>
      <c r="C30" s="14"/>
      <c r="D30" s="14"/>
      <c r="E30" s="14"/>
      <c r="F30" s="14"/>
      <c r="G30" s="14"/>
      <c r="H30" s="14"/>
      <c r="I30" s="14"/>
      <c r="J30" s="8" t="s">
        <v>8</v>
      </c>
      <c r="K30" s="8">
        <v>64</v>
      </c>
      <c r="L30" s="9"/>
    </row>
    <row r="31" spans="1:12" ht="15.75" customHeight="1" x14ac:dyDescent="0.15">
      <c r="A31" s="9"/>
      <c r="B31" s="14"/>
      <c r="C31" s="14"/>
      <c r="D31" s="14"/>
      <c r="E31" s="14"/>
      <c r="F31" s="14"/>
      <c r="G31" s="14"/>
      <c r="H31" s="14"/>
      <c r="I31" s="14"/>
      <c r="J31" s="8" t="s">
        <v>9</v>
      </c>
      <c r="K31" s="1">
        <v>12</v>
      </c>
      <c r="L31" s="9"/>
    </row>
    <row r="32" spans="1:12" ht="15.75" customHeight="1" x14ac:dyDescent="0.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</sheetData>
  <mergeCells count="18">
    <mergeCell ref="A25:A31"/>
    <mergeCell ref="L3:L9"/>
    <mergeCell ref="A3:A9"/>
    <mergeCell ref="B4:I9"/>
    <mergeCell ref="B12:I23"/>
    <mergeCell ref="A11:A23"/>
    <mergeCell ref="L11:L23"/>
    <mergeCell ref="J1:J2"/>
    <mergeCell ref="K1:K2"/>
    <mergeCell ref="L1:L2"/>
    <mergeCell ref="H1:H2"/>
    <mergeCell ref="I1:I2"/>
    <mergeCell ref="B1:E1"/>
    <mergeCell ref="A1:A2"/>
    <mergeCell ref="G1:G2"/>
    <mergeCell ref="F1:F2"/>
    <mergeCell ref="L25:L31"/>
    <mergeCell ref="B26:I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2020-07-03T17:40:07Z</dcterms:created>
  <dcterms:modified xsi:type="dcterms:W3CDTF">2020-07-06T18:22:09Z</dcterms:modified>
</cp:coreProperties>
</file>