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 Kabe\Documents\Model_brainstorming\"/>
    </mc:Choice>
  </mc:AlternateContent>
  <xr:revisionPtr revIDLastSave="0" documentId="13_ncr:1_{583BE462-14D5-4B79-9C6B-5200551E66DA}" xr6:coauthVersionLast="47" xr6:coauthVersionMax="47" xr10:uidLastSave="{00000000-0000-0000-0000-000000000000}"/>
  <bookViews>
    <workbookView xWindow="-110" yWindow="-110" windowWidth="19420" windowHeight="10420" xr2:uid="{3C435BA1-C057-46BC-ABC5-CC2E1F6FB31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I25" i="2"/>
  <c r="I19" i="2"/>
  <c r="I20" i="2"/>
  <c r="I14" i="2"/>
  <c r="I15" i="2"/>
  <c r="I9" i="2"/>
  <c r="I10" i="2"/>
  <c r="I23" i="2"/>
  <c r="I18" i="2"/>
  <c r="I13" i="2"/>
  <c r="I8" i="2"/>
</calcChain>
</file>

<file path=xl/sharedStrings.xml><?xml version="1.0" encoding="utf-8"?>
<sst xmlns="http://schemas.openxmlformats.org/spreadsheetml/2006/main" count="65" uniqueCount="20">
  <si>
    <t>Instance</t>
  </si>
  <si>
    <t># DC</t>
  </si>
  <si>
    <t># MP</t>
  </si>
  <si>
    <t>|S|</t>
  </si>
  <si>
    <t>Sample size</t>
  </si>
  <si>
    <t>Objective Value</t>
  </si>
  <si>
    <t>Open MPs</t>
  </si>
  <si>
    <t>Open DCs</t>
  </si>
  <si>
    <t>CPU (s)</t>
  </si>
  <si>
    <t># Market Zones</t>
  </si>
  <si>
    <t>f1: Total Cost</t>
  </si>
  <si>
    <t xml:space="preserve">f2: Total Penalties </t>
  </si>
  <si>
    <t>Recovery level</t>
  </si>
  <si>
    <t>f1 (Cost) Weight</t>
  </si>
  <si>
    <t>f2 (Penalty) Weight</t>
  </si>
  <si>
    <t>Demand from outsourcing</t>
  </si>
  <si>
    <t>Products</t>
  </si>
  <si>
    <t>Outsourced Facilities</t>
  </si>
  <si>
    <t>Probability Facility Fails</t>
  </si>
  <si>
    <t>Avg. Scen Demand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</si>
</sst>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8" formatCode="0.0000000000000000"/>
    <numFmt numFmtId="169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9" fontId="0" fillId="0" borderId="1" xfId="3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9" fontId="0" fillId="0" borderId="1" xfId="1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26E4-15BB-4B41-AC1E-D06A0D5EF75A}">
  <dimension ref="A1:P25"/>
  <sheetViews>
    <sheetView tabSelected="1" topLeftCell="A5" zoomScale="73" workbookViewId="0">
      <selection activeCell="F8" sqref="F8:F10"/>
    </sheetView>
  </sheetViews>
  <sheetFormatPr defaultRowHeight="14.5" x14ac:dyDescent="0.35"/>
  <cols>
    <col min="1" max="1" width="20.08984375" bestFit="1" customWidth="1"/>
    <col min="2" max="2" width="4.36328125" bestFit="1" customWidth="1"/>
    <col min="3" max="3" width="7.90625" bestFit="1" customWidth="1"/>
    <col min="4" max="4" width="18.54296875" bestFit="1" customWidth="1"/>
    <col min="5" max="5" width="19.54296875" bestFit="1" customWidth="1"/>
    <col min="6" max="6" width="14" bestFit="1" customWidth="1"/>
    <col min="7" max="7" width="4.81640625" bestFit="1" customWidth="1"/>
    <col min="8" max="8" width="10.453125" bestFit="1" customWidth="1"/>
    <col min="9" max="9" width="14" bestFit="1" customWidth="1"/>
    <col min="10" max="10" width="14" customWidth="1"/>
    <col min="11" max="11" width="16.36328125" bestFit="1" customWidth="1"/>
    <col min="12" max="12" width="20.26953125" bestFit="1" customWidth="1"/>
    <col min="13" max="13" width="23.08984375" bestFit="1" customWidth="1"/>
  </cols>
  <sheetData>
    <row r="1" spans="1:16" x14ac:dyDescent="0.35">
      <c r="A1" s="5" t="s">
        <v>16</v>
      </c>
      <c r="B1">
        <v>2</v>
      </c>
    </row>
    <row r="2" spans="1:16" x14ac:dyDescent="0.35">
      <c r="A2" s="5" t="s">
        <v>17</v>
      </c>
      <c r="B2">
        <v>2</v>
      </c>
    </row>
    <row r="3" spans="1:16" x14ac:dyDescent="0.35">
      <c r="A3" s="5" t="s">
        <v>13</v>
      </c>
      <c r="B3">
        <v>0.7</v>
      </c>
    </row>
    <row r="4" spans="1:16" x14ac:dyDescent="0.35">
      <c r="A4" s="5" t="s">
        <v>14</v>
      </c>
      <c r="B4">
        <v>0.3</v>
      </c>
    </row>
    <row r="5" spans="1:16" x14ac:dyDescent="0.35">
      <c r="A5" s="5" t="s">
        <v>18</v>
      </c>
      <c r="B5" s="6">
        <v>0.25</v>
      </c>
      <c r="D5" s="9"/>
      <c r="E5" s="10"/>
    </row>
    <row r="6" spans="1:16" x14ac:dyDescent="0.35">
      <c r="A6" s="5"/>
      <c r="B6" s="6"/>
    </row>
    <row r="7" spans="1:16" x14ac:dyDescent="0.35">
      <c r="A7" s="5" t="s">
        <v>12</v>
      </c>
      <c r="B7">
        <v>0.9</v>
      </c>
      <c r="C7" s="2" t="s">
        <v>0</v>
      </c>
      <c r="D7" s="2" t="s">
        <v>2</v>
      </c>
      <c r="E7" s="2" t="s">
        <v>1</v>
      </c>
      <c r="F7" s="2" t="s">
        <v>9</v>
      </c>
      <c r="G7" s="2" t="s">
        <v>3</v>
      </c>
      <c r="H7" s="2" t="s">
        <v>4</v>
      </c>
      <c r="I7" s="2" t="s">
        <v>5</v>
      </c>
      <c r="J7" s="2" t="s">
        <v>10</v>
      </c>
      <c r="K7" s="2" t="s">
        <v>11</v>
      </c>
      <c r="L7" s="2" t="s">
        <v>19</v>
      </c>
      <c r="M7" s="2" t="s">
        <v>15</v>
      </c>
      <c r="N7" s="2" t="s">
        <v>6</v>
      </c>
      <c r="O7" s="2" t="s">
        <v>7</v>
      </c>
      <c r="P7" s="2" t="s">
        <v>8</v>
      </c>
    </row>
    <row r="8" spans="1:16" x14ac:dyDescent="0.35">
      <c r="C8" s="3">
        <v>1</v>
      </c>
      <c r="D8" s="3">
        <v>2</v>
      </c>
      <c r="E8" s="3">
        <v>3</v>
      </c>
      <c r="F8" s="3">
        <v>1</v>
      </c>
      <c r="G8" s="3">
        <v>32</v>
      </c>
      <c r="H8" s="3">
        <v>32</v>
      </c>
      <c r="I8" s="8">
        <f xml:space="preserve"> 0.7*J8+0.3*K8</f>
        <v>42932.999999999993</v>
      </c>
      <c r="J8" s="8">
        <v>59832</v>
      </c>
      <c r="K8" s="8">
        <v>3502</v>
      </c>
      <c r="L8" s="7">
        <v>0.83050000000000002</v>
      </c>
      <c r="M8" s="7">
        <v>0.57999999999999996</v>
      </c>
      <c r="N8" s="3">
        <v>1</v>
      </c>
      <c r="O8" s="3">
        <v>1</v>
      </c>
      <c r="P8" s="3">
        <v>1.78</v>
      </c>
    </row>
    <row r="9" spans="1:16" x14ac:dyDescent="0.35">
      <c r="C9" s="3">
        <v>2</v>
      </c>
      <c r="D9" s="3">
        <v>3</v>
      </c>
      <c r="E9" s="3">
        <v>4</v>
      </c>
      <c r="F9" s="3">
        <v>2</v>
      </c>
      <c r="G9" s="3">
        <v>128</v>
      </c>
      <c r="H9" s="3">
        <v>128</v>
      </c>
      <c r="I9" s="8">
        <f t="shared" ref="I9:I10" si="0" xml:space="preserve"> 0.7*J9+0.3*K9</f>
        <v>71388.799999999988</v>
      </c>
      <c r="J9" s="8">
        <v>101984</v>
      </c>
      <c r="K9" s="8">
        <v>0</v>
      </c>
      <c r="L9" s="7">
        <v>0.91200000000000003</v>
      </c>
      <c r="M9" s="7">
        <v>0.48</v>
      </c>
      <c r="N9" s="3">
        <v>2</v>
      </c>
      <c r="O9" s="3">
        <v>3</v>
      </c>
      <c r="P9" s="3">
        <v>39.340000000000003</v>
      </c>
    </row>
    <row r="10" spans="1:16" x14ac:dyDescent="0.35">
      <c r="C10" s="3">
        <v>3</v>
      </c>
      <c r="D10" s="3">
        <v>4</v>
      </c>
      <c r="E10" s="3">
        <v>6</v>
      </c>
      <c r="F10" s="3">
        <v>3</v>
      </c>
      <c r="G10" s="3">
        <v>1024</v>
      </c>
      <c r="H10" s="3">
        <v>200</v>
      </c>
      <c r="I10" s="8">
        <f t="shared" si="0"/>
        <v>16860.2</v>
      </c>
      <c r="J10" s="8">
        <v>24086</v>
      </c>
      <c r="K10" s="8">
        <v>0</v>
      </c>
      <c r="L10" s="7">
        <v>0.94899999999999995</v>
      </c>
      <c r="M10" s="7">
        <v>0.85</v>
      </c>
      <c r="N10" s="3">
        <v>1</v>
      </c>
      <c r="O10" s="3">
        <v>1</v>
      </c>
      <c r="P10" s="3">
        <v>173.8</v>
      </c>
    </row>
    <row r="12" spans="1:16" x14ac:dyDescent="0.35">
      <c r="A12" s="5" t="s">
        <v>12</v>
      </c>
      <c r="B12">
        <v>0.8</v>
      </c>
      <c r="C12" s="2" t="s">
        <v>0</v>
      </c>
      <c r="D12" s="2" t="s">
        <v>2</v>
      </c>
      <c r="E12" s="2" t="s">
        <v>1</v>
      </c>
      <c r="F12" s="2" t="s">
        <v>9</v>
      </c>
      <c r="G12" s="2" t="s">
        <v>3</v>
      </c>
      <c r="H12" s="2" t="s">
        <v>4</v>
      </c>
      <c r="I12" s="2" t="s">
        <v>5</v>
      </c>
      <c r="J12" s="2" t="s">
        <v>10</v>
      </c>
      <c r="K12" s="2" t="s">
        <v>11</v>
      </c>
      <c r="L12" s="2" t="s">
        <v>19</v>
      </c>
      <c r="M12" s="2" t="s">
        <v>15</v>
      </c>
      <c r="N12" s="2" t="s">
        <v>6</v>
      </c>
      <c r="O12" s="2" t="s">
        <v>7</v>
      </c>
      <c r="P12" s="2" t="s">
        <v>8</v>
      </c>
    </row>
    <row r="13" spans="1:16" x14ac:dyDescent="0.35">
      <c r="C13" s="3">
        <v>1</v>
      </c>
      <c r="D13" s="3">
        <v>2</v>
      </c>
      <c r="E13" s="3">
        <v>3</v>
      </c>
      <c r="F13" s="3">
        <v>1</v>
      </c>
      <c r="G13" s="3">
        <v>32</v>
      </c>
      <c r="H13" s="3">
        <v>32</v>
      </c>
      <c r="I13" s="8">
        <f xml:space="preserve"> 0.7*J13+0.3*K13</f>
        <v>42156.399999999994</v>
      </c>
      <c r="J13" s="8">
        <v>59749</v>
      </c>
      <c r="K13" s="8">
        <v>1107</v>
      </c>
      <c r="L13" s="7">
        <v>0.8226</v>
      </c>
      <c r="M13" s="7">
        <v>0.57199999999999995</v>
      </c>
      <c r="N13" s="3">
        <v>1</v>
      </c>
      <c r="O13" s="3">
        <v>1</v>
      </c>
      <c r="P13" s="3">
        <v>1.998</v>
      </c>
    </row>
    <row r="14" spans="1:16" x14ac:dyDescent="0.35">
      <c r="C14" s="3">
        <v>2</v>
      </c>
      <c r="D14" s="3">
        <v>3</v>
      </c>
      <c r="E14" s="3">
        <v>4</v>
      </c>
      <c r="F14" s="3">
        <v>2</v>
      </c>
      <c r="G14" s="3">
        <v>128</v>
      </c>
      <c r="H14" s="3">
        <v>128</v>
      </c>
      <c r="I14" s="8">
        <f t="shared" ref="I14:I15" si="1" xml:space="preserve"> 0.7*J14+0.3*K14</f>
        <v>70458.5</v>
      </c>
      <c r="J14" s="8">
        <v>100655</v>
      </c>
      <c r="K14" s="8">
        <v>0</v>
      </c>
      <c r="L14" s="7">
        <v>0.83089999999999997</v>
      </c>
      <c r="M14" s="7">
        <v>0.40600000000000003</v>
      </c>
      <c r="N14" s="3">
        <v>2</v>
      </c>
      <c r="O14" s="3">
        <v>3</v>
      </c>
      <c r="P14" s="3">
        <v>38.799999999999997</v>
      </c>
    </row>
    <row r="15" spans="1:16" x14ac:dyDescent="0.35">
      <c r="C15" s="3">
        <v>3</v>
      </c>
      <c r="D15" s="3">
        <v>4</v>
      </c>
      <c r="E15" s="3">
        <v>6</v>
      </c>
      <c r="F15" s="3">
        <v>3</v>
      </c>
      <c r="G15" s="3">
        <v>1024</v>
      </c>
      <c r="H15" s="3">
        <v>200</v>
      </c>
      <c r="I15" s="8">
        <f t="shared" si="1"/>
        <v>16833.599999999999</v>
      </c>
      <c r="J15" s="8">
        <v>24048</v>
      </c>
      <c r="K15" s="8">
        <v>0</v>
      </c>
      <c r="L15" s="11">
        <v>0.9</v>
      </c>
      <c r="M15" s="11">
        <v>0.8</v>
      </c>
      <c r="N15" s="3">
        <v>1</v>
      </c>
      <c r="O15" s="3">
        <v>1</v>
      </c>
      <c r="P15" s="3">
        <v>192.245</v>
      </c>
    </row>
    <row r="16" spans="1:16" x14ac:dyDescent="0.35">
      <c r="F16" s="1"/>
    </row>
    <row r="17" spans="1:16" x14ac:dyDescent="0.35">
      <c r="A17" s="5" t="s">
        <v>12</v>
      </c>
      <c r="B17">
        <v>0.7</v>
      </c>
      <c r="C17" s="2" t="s">
        <v>0</v>
      </c>
      <c r="D17" s="2" t="s">
        <v>2</v>
      </c>
      <c r="E17" s="2" t="s">
        <v>1</v>
      </c>
      <c r="F17" s="2" t="s">
        <v>9</v>
      </c>
      <c r="G17" s="2" t="s">
        <v>3</v>
      </c>
      <c r="H17" s="2" t="s">
        <v>4</v>
      </c>
      <c r="I17" s="2" t="s">
        <v>5</v>
      </c>
      <c r="J17" s="2" t="s">
        <v>10</v>
      </c>
      <c r="K17" s="2" t="s">
        <v>11</v>
      </c>
      <c r="L17" s="2" t="s">
        <v>19</v>
      </c>
      <c r="M17" s="2" t="s">
        <v>15</v>
      </c>
      <c r="N17" s="2" t="s">
        <v>6</v>
      </c>
      <c r="O17" s="2" t="s">
        <v>7</v>
      </c>
      <c r="P17" s="2" t="s">
        <v>8</v>
      </c>
    </row>
    <row r="18" spans="1:16" x14ac:dyDescent="0.35">
      <c r="C18" s="3">
        <v>1</v>
      </c>
      <c r="D18" s="3">
        <v>2</v>
      </c>
      <c r="E18" s="3">
        <v>3</v>
      </c>
      <c r="F18" s="3">
        <v>1</v>
      </c>
      <c r="G18" s="3">
        <v>32</v>
      </c>
      <c r="H18" s="3">
        <v>32</v>
      </c>
      <c r="I18" s="8">
        <f xml:space="preserve"> 0.7*J18+0.3*K18</f>
        <v>41519.999999999993</v>
      </c>
      <c r="J18" s="8">
        <v>59304</v>
      </c>
      <c r="K18" s="8">
        <v>24</v>
      </c>
      <c r="L18" s="7">
        <v>0.77400000000000002</v>
      </c>
      <c r="M18" s="7">
        <v>0.52400000000000002</v>
      </c>
      <c r="N18" s="3">
        <v>1</v>
      </c>
      <c r="O18" s="3">
        <v>1</v>
      </c>
      <c r="P18" s="3">
        <v>1.73</v>
      </c>
    </row>
    <row r="19" spans="1:16" x14ac:dyDescent="0.35">
      <c r="C19" s="3">
        <v>2</v>
      </c>
      <c r="D19" s="3">
        <v>3</v>
      </c>
      <c r="E19" s="3">
        <v>4</v>
      </c>
      <c r="F19" s="3">
        <v>2</v>
      </c>
      <c r="G19" s="3">
        <v>128</v>
      </c>
      <c r="H19" s="3">
        <v>128</v>
      </c>
      <c r="I19" s="8">
        <f t="shared" ref="I19:I20" si="2" xml:space="preserve"> 0.7*J19+0.3*K19</f>
        <v>69731.899999999994</v>
      </c>
      <c r="J19" s="8">
        <v>99617</v>
      </c>
      <c r="K19" s="8">
        <v>0</v>
      </c>
      <c r="L19" s="7">
        <v>0.76100000000000001</v>
      </c>
      <c r="M19" s="7">
        <v>0.33800000000000002</v>
      </c>
      <c r="N19" s="3">
        <v>2</v>
      </c>
      <c r="O19" s="3">
        <v>3</v>
      </c>
      <c r="P19" s="3">
        <v>37.68</v>
      </c>
    </row>
    <row r="20" spans="1:16" x14ac:dyDescent="0.35">
      <c r="C20" s="3">
        <v>3</v>
      </c>
      <c r="D20" s="3">
        <v>4</v>
      </c>
      <c r="E20" s="3">
        <v>6</v>
      </c>
      <c r="F20" s="3">
        <v>3</v>
      </c>
      <c r="G20" s="3">
        <v>1024</v>
      </c>
      <c r="H20" s="3">
        <v>200</v>
      </c>
      <c r="I20" s="8">
        <f t="shared" si="2"/>
        <v>16807.7</v>
      </c>
      <c r="J20" s="8">
        <v>24011</v>
      </c>
      <c r="K20" s="8">
        <v>0</v>
      </c>
      <c r="L20" s="7">
        <v>0.85199999999999998</v>
      </c>
      <c r="M20" s="7">
        <v>0.75</v>
      </c>
      <c r="N20" s="3">
        <v>1</v>
      </c>
      <c r="O20" s="3">
        <v>1</v>
      </c>
      <c r="P20" s="3">
        <v>189.35</v>
      </c>
    </row>
    <row r="22" spans="1:16" x14ac:dyDescent="0.35">
      <c r="A22" s="5" t="s">
        <v>12</v>
      </c>
      <c r="B22">
        <v>0.5</v>
      </c>
      <c r="C22" s="2" t="s">
        <v>0</v>
      </c>
      <c r="D22" s="2" t="s">
        <v>2</v>
      </c>
      <c r="E22" s="2" t="s">
        <v>1</v>
      </c>
      <c r="F22" s="2" t="s">
        <v>9</v>
      </c>
      <c r="G22" s="2" t="s">
        <v>3</v>
      </c>
      <c r="H22" s="2" t="s">
        <v>4</v>
      </c>
      <c r="I22" s="2" t="s">
        <v>5</v>
      </c>
      <c r="J22" s="2" t="s">
        <v>10</v>
      </c>
      <c r="K22" s="2" t="s">
        <v>11</v>
      </c>
      <c r="L22" s="2" t="s">
        <v>19</v>
      </c>
      <c r="M22" s="2" t="s">
        <v>15</v>
      </c>
      <c r="N22" s="2" t="s">
        <v>6</v>
      </c>
      <c r="O22" s="2" t="s">
        <v>7</v>
      </c>
      <c r="P22" s="2" t="s">
        <v>8</v>
      </c>
    </row>
    <row r="23" spans="1:16" x14ac:dyDescent="0.35">
      <c r="C23" s="3">
        <v>1</v>
      </c>
      <c r="D23" s="3">
        <v>2</v>
      </c>
      <c r="E23" s="3">
        <v>3</v>
      </c>
      <c r="F23" s="3">
        <v>1</v>
      </c>
      <c r="G23" s="3">
        <v>32</v>
      </c>
      <c r="H23" s="3">
        <v>32</v>
      </c>
      <c r="I23" s="8">
        <f xml:space="preserve"> 0.7*J23+0.3*K23</f>
        <v>40583.199999999997</v>
      </c>
      <c r="J23" s="8">
        <v>57976</v>
      </c>
      <c r="K23" s="8">
        <v>0</v>
      </c>
      <c r="L23" s="7">
        <v>0.627</v>
      </c>
      <c r="M23" s="7">
        <v>0.377</v>
      </c>
      <c r="N23" s="3">
        <v>1</v>
      </c>
      <c r="O23" s="3">
        <v>1</v>
      </c>
      <c r="P23" s="3">
        <v>1.8</v>
      </c>
    </row>
    <row r="24" spans="1:16" x14ac:dyDescent="0.35">
      <c r="C24" s="3">
        <v>2</v>
      </c>
      <c r="D24" s="3">
        <v>3</v>
      </c>
      <c r="E24" s="3">
        <v>4</v>
      </c>
      <c r="F24" s="3">
        <v>2</v>
      </c>
      <c r="G24" s="3">
        <v>128</v>
      </c>
      <c r="H24" s="3">
        <v>128</v>
      </c>
      <c r="I24" s="8">
        <f t="shared" ref="I24:I25" si="3" xml:space="preserve"> 0.7*J24+0.3*K24</f>
        <v>68551</v>
      </c>
      <c r="J24" s="8">
        <v>97930</v>
      </c>
      <c r="K24" s="8">
        <v>0</v>
      </c>
      <c r="L24" s="7">
        <v>0.63800000000000001</v>
      </c>
      <c r="M24" s="7">
        <v>0.217</v>
      </c>
      <c r="N24" s="3">
        <v>2</v>
      </c>
      <c r="O24" s="3">
        <v>3</v>
      </c>
      <c r="P24" s="3">
        <v>36.828000000000003</v>
      </c>
    </row>
    <row r="25" spans="1:16" x14ac:dyDescent="0.35">
      <c r="C25" s="3">
        <v>3</v>
      </c>
      <c r="D25" s="3">
        <v>4</v>
      </c>
      <c r="E25" s="3">
        <v>6</v>
      </c>
      <c r="F25" s="3">
        <v>3</v>
      </c>
      <c r="G25" s="3">
        <v>1024</v>
      </c>
      <c r="H25" s="3">
        <v>200</v>
      </c>
      <c r="I25" s="8">
        <f t="shared" si="3"/>
        <v>16773.399999999998</v>
      </c>
      <c r="J25" s="4">
        <v>23962</v>
      </c>
      <c r="K25" s="8">
        <v>0</v>
      </c>
      <c r="L25" s="7">
        <v>0.83089999999999997</v>
      </c>
      <c r="M25" s="7">
        <v>0.73</v>
      </c>
      <c r="N25" s="3">
        <v>1</v>
      </c>
      <c r="O25" s="3">
        <v>1</v>
      </c>
      <c r="P25" s="3">
        <v>186.83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Kabe</dc:creator>
  <cp:lastModifiedBy>Devika Kabe</cp:lastModifiedBy>
  <dcterms:created xsi:type="dcterms:W3CDTF">2021-05-25T14:20:25Z</dcterms:created>
  <dcterms:modified xsi:type="dcterms:W3CDTF">2021-06-01T19:58:22Z</dcterms:modified>
</cp:coreProperties>
</file>