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328adea7020d49/Desktop/game proj/"/>
    </mc:Choice>
  </mc:AlternateContent>
  <xr:revisionPtr revIDLastSave="148" documentId="8_{8D0C96BC-9BED-44F5-ADFE-0A22CBE83FE9}" xr6:coauthVersionLast="47" xr6:coauthVersionMax="47" xr10:uidLastSave="{E9F7BE69-B25E-4DA2-9544-2D437C0EF1E2}"/>
  <bookViews>
    <workbookView xWindow="38280" yWindow="-120" windowWidth="29040" windowHeight="15720" xr2:uid="{5B61BD91-6CA3-4C01-85A3-5D2C0FB1B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1" l="1"/>
  <c r="K28" i="1"/>
  <c r="K29" i="1"/>
  <c r="K30" i="1"/>
  <c r="K31" i="1"/>
  <c r="K32" i="1"/>
  <c r="K26" i="1"/>
  <c r="F38" i="1"/>
  <c r="F39" i="1"/>
  <c r="F40" i="1"/>
  <c r="F37" i="1"/>
  <c r="F36" i="1"/>
  <c r="D38" i="1"/>
  <c r="E38" i="1" s="1"/>
  <c r="D39" i="1"/>
  <c r="E39" i="1" s="1"/>
  <c r="D40" i="1"/>
  <c r="E40" i="1" s="1"/>
  <c r="D37" i="1"/>
  <c r="E37" i="1" s="1"/>
  <c r="D36" i="1"/>
  <c r="E36" i="1" s="1"/>
  <c r="I33" i="1"/>
  <c r="H29" i="1"/>
  <c r="H31" i="1"/>
  <c r="I28" i="1"/>
  <c r="I29" i="1"/>
  <c r="I30" i="1"/>
  <c r="I31" i="1"/>
  <c r="I32" i="1"/>
  <c r="I27" i="1"/>
  <c r="I26" i="1"/>
  <c r="G28" i="1"/>
  <c r="G29" i="1"/>
  <c r="G30" i="1"/>
  <c r="G31" i="1"/>
  <c r="G32" i="1"/>
  <c r="G27" i="1"/>
  <c r="G26" i="1"/>
  <c r="E27" i="1"/>
  <c r="E28" i="1"/>
  <c r="E29" i="1"/>
  <c r="E30" i="1"/>
  <c r="E31" i="1"/>
  <c r="E32" i="1"/>
  <c r="E26" i="1"/>
  <c r="N14" i="1"/>
  <c r="L22" i="1"/>
  <c r="L18" i="1"/>
  <c r="K22" i="1"/>
  <c r="K18" i="1"/>
  <c r="G16" i="1"/>
  <c r="G17" i="1"/>
  <c r="G18" i="1"/>
  <c r="G19" i="1"/>
  <c r="G20" i="1"/>
  <c r="G21" i="1"/>
  <c r="G22" i="1"/>
  <c r="G15" i="1"/>
  <c r="G14" i="1"/>
  <c r="E15" i="1"/>
  <c r="E16" i="1"/>
  <c r="E17" i="1"/>
  <c r="E18" i="1"/>
  <c r="E19" i="1"/>
  <c r="E20" i="1"/>
  <c r="E21" i="1"/>
  <c r="E22" i="1"/>
  <c r="E14" i="1"/>
  <c r="I11" i="1"/>
  <c r="F4" i="1"/>
  <c r="F3" i="1"/>
  <c r="F5" i="1"/>
  <c r="F6" i="1"/>
  <c r="F7" i="1"/>
  <c r="F8" i="1"/>
  <c r="F9" i="1"/>
  <c r="F10" i="1"/>
  <c r="F2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<sst xmlns="http://schemas.openxmlformats.org/spreadsheetml/2006/main" count="19" uniqueCount="14">
  <si>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limit left</t>
  </si>
  <si>
    <t>limit right</t>
  </si>
  <si>
    <t>tree left</t>
  </si>
  <si>
    <t>tree right</t>
  </si>
  <si>
    <t>canyon</t>
  </si>
  <si>
    <t>4, 5</t>
  </si>
  <si>
    <t>7, 8</t>
  </si>
  <si>
    <t>scale</t>
  </si>
  <si>
    <t>diff</t>
  </si>
  <si>
    <t>canyon size</t>
  </si>
  <si>
    <t>canyon_left*2-500</t>
  </si>
  <si>
    <t>canyon_left</t>
  </si>
  <si>
    <t>canyon_size</t>
  </si>
  <si>
    <t>(canyon_size+140)*2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</si>
</sst>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F724-7040-420B-BA24-45DD3918011C}">
  <dimension ref="A1:O40"/>
  <sheetViews>
    <sheetView tabSelected="1" topLeftCell="A4" workbookViewId="0">
      <selection activeCell="K35" sqref="K35"/>
    </sheetView>
  </sheetViews>
  <sheetFormatPr defaultRowHeight="14.5" x14ac:dyDescent="0.35"/>
  <sheetData>
    <row r="1" spans="1:15" x14ac:dyDescent="0.35">
      <c r="A1" t="s">
        <v>11</v>
      </c>
      <c r="B1" t="s">
        <v>0</v>
      </c>
      <c r="C1" t="s">
        <v>7</v>
      </c>
      <c r="O1" s="2"/>
    </row>
    <row r="2" spans="1:15" x14ac:dyDescent="0.35">
      <c r="A2">
        <v>500</v>
      </c>
      <c r="B2">
        <v>320</v>
      </c>
      <c r="C2">
        <v>1.6</v>
      </c>
      <c r="D2" cm="1">
        <f t="array" ref="D2">MMULT(B2,C2)</f>
        <v>512</v>
      </c>
      <c r="E2">
        <v>500</v>
      </c>
      <c r="F2" t="str">
        <f>IMSUB(D2,E2)</f>
        <v>12</v>
      </c>
      <c r="I2">
        <v>12</v>
      </c>
      <c r="O2" s="2"/>
    </row>
    <row r="3" spans="1:15" x14ac:dyDescent="0.35">
      <c r="A3">
        <v>1050</v>
      </c>
      <c r="B3">
        <v>665</v>
      </c>
      <c r="C3">
        <v>1.6</v>
      </c>
      <c r="D3" cm="1">
        <f t="array" ref="D3">MMULT(B3,C3)</f>
        <v>1064</v>
      </c>
      <c r="E3">
        <v>1050</v>
      </c>
      <c r="F3" t="str">
        <f t="shared" ref="F3:F10" si="0">IMSUB(D3,E3)</f>
        <v>14</v>
      </c>
      <c r="I3">
        <v>14</v>
      </c>
      <c r="O3" s="2"/>
    </row>
    <row r="4" spans="1:15" x14ac:dyDescent="0.35">
      <c r="A4">
        <v>1680</v>
      </c>
      <c r="B4">
        <v>1062</v>
      </c>
      <c r="C4">
        <v>1.6</v>
      </c>
      <c r="D4" cm="1">
        <f t="array" ref="D4">MMULT(B4,C4)</f>
        <v>1699.2</v>
      </c>
      <c r="E4">
        <v>1680</v>
      </c>
      <c r="F4" t="str">
        <f>IMSUB(D4,E4)</f>
        <v>19.2</v>
      </c>
      <c r="I4">
        <v>19.2</v>
      </c>
      <c r="O4" s="2"/>
    </row>
    <row r="5" spans="1:15" x14ac:dyDescent="0.35">
      <c r="A5">
        <v>2500</v>
      </c>
      <c r="B5">
        <v>1573</v>
      </c>
      <c r="C5">
        <v>1.6</v>
      </c>
      <c r="D5" cm="1">
        <f t="array" ref="D5">MMULT(B5,C5)</f>
        <v>2516.8000000000002</v>
      </c>
      <c r="E5">
        <v>2500</v>
      </c>
      <c r="F5" t="str">
        <f t="shared" si="0"/>
        <v>16.8000000000002</v>
      </c>
      <c r="I5">
        <v>16.8000000000002</v>
      </c>
      <c r="O5" s="2"/>
    </row>
    <row r="6" spans="1:15" x14ac:dyDescent="0.35">
      <c r="A6">
        <v>2600</v>
      </c>
      <c r="B6">
        <v>1636</v>
      </c>
      <c r="C6">
        <v>1.6</v>
      </c>
      <c r="D6" cm="1">
        <f t="array" ref="D6">MMULT(B6,C6)</f>
        <v>2617.6000000000004</v>
      </c>
      <c r="E6">
        <v>2600</v>
      </c>
      <c r="F6" t="str">
        <f t="shared" si="0"/>
        <v>17.6000000000004</v>
      </c>
      <c r="I6">
        <v>17.600000000000399</v>
      </c>
      <c r="O6" s="2"/>
    </row>
    <row r="7" spans="1:15" x14ac:dyDescent="0.35">
      <c r="A7">
        <v>3200</v>
      </c>
      <c r="B7">
        <v>2010</v>
      </c>
      <c r="C7">
        <v>1.6</v>
      </c>
      <c r="D7" cm="1">
        <f t="array" ref="D7">MMULT(B7,C7)</f>
        <v>3216</v>
      </c>
      <c r="E7">
        <v>3200</v>
      </c>
      <c r="F7" t="str">
        <f t="shared" si="0"/>
        <v>16</v>
      </c>
      <c r="I7">
        <v>16</v>
      </c>
      <c r="O7" s="2"/>
    </row>
    <row r="8" spans="1:15" x14ac:dyDescent="0.35">
      <c r="A8">
        <v>4000</v>
      </c>
      <c r="B8">
        <v>2513</v>
      </c>
      <c r="C8">
        <v>1.6</v>
      </c>
      <c r="D8" cm="1">
        <f t="array" ref="D8">MMULT(B8,C8)</f>
        <v>4020.8</v>
      </c>
      <c r="E8">
        <v>4000</v>
      </c>
      <c r="F8" t="str">
        <f t="shared" si="0"/>
        <v>20.8000000000002</v>
      </c>
      <c r="I8">
        <v>20.8000000000002</v>
      </c>
      <c r="O8" s="2"/>
    </row>
    <row r="9" spans="1:15" x14ac:dyDescent="0.35">
      <c r="A9">
        <v>4230</v>
      </c>
      <c r="B9">
        <v>2658</v>
      </c>
      <c r="C9">
        <v>1.6</v>
      </c>
      <c r="D9" cm="1">
        <f t="array" ref="D9">MMULT(B9,C9)</f>
        <v>4252.8</v>
      </c>
      <c r="E9">
        <v>4230</v>
      </c>
      <c r="F9" t="str">
        <f t="shared" si="0"/>
        <v>22.8000000000002</v>
      </c>
      <c r="I9">
        <v>22.8000000000002</v>
      </c>
      <c r="O9" s="2"/>
    </row>
    <row r="10" spans="1:15" x14ac:dyDescent="0.35">
      <c r="A10">
        <v>5770</v>
      </c>
      <c r="B10">
        <v>3615</v>
      </c>
      <c r="C10">
        <v>1.6</v>
      </c>
      <c r="D10" cm="1">
        <f t="array" ref="D10">MMULT(B10,C10)</f>
        <v>5784</v>
      </c>
      <c r="E10">
        <v>5770</v>
      </c>
      <c r="F10" t="str">
        <f t="shared" si="0"/>
        <v>14</v>
      </c>
      <c r="I10">
        <v>14</v>
      </c>
      <c r="O10" s="2"/>
    </row>
    <row r="11" spans="1:15" x14ac:dyDescent="0.35">
      <c r="I11">
        <f>AVERAGE(I2:I10)</f>
        <v>17.022222222222332</v>
      </c>
      <c r="O11" s="2"/>
    </row>
    <row r="12" spans="1:15" x14ac:dyDescent="0.35">
      <c r="O12" s="2"/>
    </row>
    <row r="13" spans="1:15" x14ac:dyDescent="0.35">
      <c r="B13" t="s">
        <v>12</v>
      </c>
      <c r="C13" t="s">
        <v>1</v>
      </c>
      <c r="D13" t="s">
        <v>0</v>
      </c>
      <c r="F13" t="s">
        <v>7</v>
      </c>
      <c r="O13" s="2"/>
    </row>
    <row r="14" spans="1:15" x14ac:dyDescent="0.35">
      <c r="B14">
        <v>170</v>
      </c>
      <c r="C14">
        <v>411</v>
      </c>
      <c r="D14">
        <v>320</v>
      </c>
      <c r="E14" t="str">
        <f>IMSUB(C14,D14)</f>
        <v>91</v>
      </c>
      <c r="F14">
        <v>1.6</v>
      </c>
      <c r="G14">
        <f>E14*F14</f>
        <v>145.6</v>
      </c>
      <c r="I14">
        <v>170</v>
      </c>
      <c r="J14">
        <v>145.6</v>
      </c>
      <c r="L14">
        <v>50</v>
      </c>
      <c r="M14">
        <v>20.8</v>
      </c>
      <c r="N14">
        <f>50-20.8</f>
        <v>29.2</v>
      </c>
      <c r="O14" s="2"/>
    </row>
    <row r="15" spans="1:15" x14ac:dyDescent="0.35">
      <c r="B15">
        <v>100</v>
      </c>
      <c r="C15">
        <v>710</v>
      </c>
      <c r="D15">
        <v>665</v>
      </c>
      <c r="E15" t="str">
        <f t="shared" ref="E15:E22" si="1">IMSUB(C15,D15)</f>
        <v>45</v>
      </c>
      <c r="F15">
        <v>1.6</v>
      </c>
      <c r="G15">
        <f>E15*F15</f>
        <v>72</v>
      </c>
      <c r="J15">
        <v>136</v>
      </c>
      <c r="O15" s="2"/>
    </row>
    <row r="16" spans="1:15" x14ac:dyDescent="0.35">
      <c r="B16">
        <v>170</v>
      </c>
      <c r="C16">
        <v>1147</v>
      </c>
      <c r="D16">
        <v>1062</v>
      </c>
      <c r="E16" t="str">
        <f t="shared" si="1"/>
        <v>85</v>
      </c>
      <c r="F16">
        <v>1.6</v>
      </c>
      <c r="G16">
        <f t="shared" ref="G16:G22" si="2">E16*F16</f>
        <v>136</v>
      </c>
      <c r="J16">
        <v>134.4</v>
      </c>
      <c r="O16" s="2"/>
    </row>
    <row r="17" spans="1:15" x14ac:dyDescent="0.35">
      <c r="B17">
        <v>50</v>
      </c>
      <c r="C17">
        <v>1586</v>
      </c>
      <c r="D17">
        <v>1573</v>
      </c>
      <c r="E17" t="str">
        <f t="shared" si="1"/>
        <v>13</v>
      </c>
      <c r="F17">
        <v>1.6</v>
      </c>
      <c r="G17">
        <f t="shared" si="2"/>
        <v>20.8</v>
      </c>
      <c r="J17">
        <v>129.6</v>
      </c>
      <c r="O17" s="2"/>
    </row>
    <row r="18" spans="1:15" x14ac:dyDescent="0.35">
      <c r="B18">
        <v>170</v>
      </c>
      <c r="C18">
        <v>1720</v>
      </c>
      <c r="D18">
        <v>1636</v>
      </c>
      <c r="E18" t="str">
        <f t="shared" si="1"/>
        <v>84</v>
      </c>
      <c r="F18">
        <v>1.6</v>
      </c>
      <c r="G18">
        <f t="shared" si="2"/>
        <v>134.4</v>
      </c>
      <c r="J18">
        <v>134.4</v>
      </c>
      <c r="K18">
        <f>AVERAGE(J14:J18)</f>
        <v>136</v>
      </c>
      <c r="L18">
        <f>170-136</f>
        <v>34</v>
      </c>
      <c r="O18" s="2"/>
    </row>
    <row r="19" spans="1:15" x14ac:dyDescent="0.35">
      <c r="B19">
        <v>100</v>
      </c>
      <c r="C19">
        <v>2052</v>
      </c>
      <c r="D19">
        <v>2010</v>
      </c>
      <c r="E19" t="str">
        <f t="shared" si="1"/>
        <v>42</v>
      </c>
      <c r="F19">
        <v>1.6</v>
      </c>
      <c r="G19">
        <f t="shared" si="2"/>
        <v>67.2</v>
      </c>
      <c r="O19" s="2"/>
    </row>
    <row r="20" spans="1:15" x14ac:dyDescent="0.35">
      <c r="B20">
        <v>170</v>
      </c>
      <c r="C20">
        <v>2594</v>
      </c>
      <c r="D20">
        <v>2513</v>
      </c>
      <c r="E20" t="str">
        <f t="shared" si="1"/>
        <v>81</v>
      </c>
      <c r="F20">
        <v>1.6</v>
      </c>
      <c r="G20">
        <f t="shared" si="2"/>
        <v>129.6</v>
      </c>
      <c r="I20">
        <v>100</v>
      </c>
      <c r="J20">
        <v>72</v>
      </c>
      <c r="O20" s="2"/>
    </row>
    <row r="21" spans="1:15" x14ac:dyDescent="0.35">
      <c r="B21">
        <v>170</v>
      </c>
      <c r="C21">
        <v>2742</v>
      </c>
      <c r="D21">
        <v>2658</v>
      </c>
      <c r="E21" t="str">
        <f t="shared" si="1"/>
        <v>84</v>
      </c>
      <c r="F21">
        <v>1.6</v>
      </c>
      <c r="G21">
        <f t="shared" si="2"/>
        <v>134.4</v>
      </c>
      <c r="J21">
        <v>67.2</v>
      </c>
      <c r="O21" s="2"/>
    </row>
    <row r="22" spans="1:15" x14ac:dyDescent="0.35">
      <c r="B22">
        <v>100</v>
      </c>
      <c r="C22">
        <v>3658</v>
      </c>
      <c r="D22">
        <v>3615</v>
      </c>
      <c r="E22" t="str">
        <f t="shared" si="1"/>
        <v>43</v>
      </c>
      <c r="F22">
        <v>1.6</v>
      </c>
      <c r="G22">
        <f t="shared" si="2"/>
        <v>68.8</v>
      </c>
      <c r="J22">
        <v>68.8</v>
      </c>
      <c r="K22">
        <f>AVERAGE(J20:J22)</f>
        <v>69.333333333333329</v>
      </c>
      <c r="L22">
        <f>100-69</f>
        <v>31</v>
      </c>
      <c r="O22" s="2"/>
    </row>
    <row r="23" spans="1:15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</row>
    <row r="25" spans="1:15" x14ac:dyDescent="0.35">
      <c r="B25" t="s">
        <v>4</v>
      </c>
      <c r="C25" t="s">
        <v>2</v>
      </c>
      <c r="D25" t="s">
        <v>3</v>
      </c>
      <c r="E25" t="s">
        <v>8</v>
      </c>
      <c r="F25" t="s">
        <v>7</v>
      </c>
      <c r="H25" t="s">
        <v>9</v>
      </c>
      <c r="K25" t="s">
        <v>13</v>
      </c>
    </row>
    <row r="26" spans="1:15" x14ac:dyDescent="0.35">
      <c r="B26" s="4">
        <v>1</v>
      </c>
      <c r="C26">
        <v>510</v>
      </c>
      <c r="D26">
        <v>1120</v>
      </c>
      <c r="E26" t="str">
        <f>IMSUB(D26,C26)</f>
        <v>610</v>
      </c>
      <c r="F26">
        <v>0.5</v>
      </c>
      <c r="G26">
        <f>E26*F26</f>
        <v>305</v>
      </c>
      <c r="H26">
        <v>170</v>
      </c>
      <c r="I26">
        <f>G26-H26</f>
        <v>135</v>
      </c>
      <c r="K26">
        <f>(H26+140)*2</f>
        <v>620</v>
      </c>
    </row>
    <row r="27" spans="1:15" x14ac:dyDescent="0.35">
      <c r="B27" s="4">
        <v>2</v>
      </c>
      <c r="C27">
        <v>1600</v>
      </c>
      <c r="D27">
        <v>2070</v>
      </c>
      <c r="E27" t="str">
        <f t="shared" ref="E27:E32" si="3">IMSUB(D27,C27)</f>
        <v>470</v>
      </c>
      <c r="F27">
        <v>0.5</v>
      </c>
      <c r="G27">
        <f>E27*F27</f>
        <v>235</v>
      </c>
      <c r="H27">
        <v>100</v>
      </c>
      <c r="I27">
        <f>G27-H27</f>
        <v>135</v>
      </c>
      <c r="K27">
        <f t="shared" ref="K27:K32" si="4">(H27+140)*2</f>
        <v>480</v>
      </c>
    </row>
    <row r="28" spans="1:15" x14ac:dyDescent="0.35">
      <c r="B28" s="4">
        <v>3</v>
      </c>
      <c r="C28">
        <v>2860</v>
      </c>
      <c r="D28">
        <v>3480</v>
      </c>
      <c r="E28" t="str">
        <f t="shared" si="3"/>
        <v>620</v>
      </c>
      <c r="F28">
        <v>0.5</v>
      </c>
      <c r="G28">
        <f t="shared" ref="G28:G32" si="5">E28*F28</f>
        <v>310</v>
      </c>
      <c r="H28">
        <v>170</v>
      </c>
      <c r="I28">
        <f t="shared" ref="I28:I32" si="6">G28-H28</f>
        <v>140</v>
      </c>
      <c r="K28">
        <f t="shared" si="4"/>
        <v>620</v>
      </c>
    </row>
    <row r="29" spans="1:15" x14ac:dyDescent="0.35">
      <c r="B29" s="6" t="s">
        <v>5</v>
      </c>
      <c r="C29">
        <v>4500</v>
      </c>
      <c r="D29">
        <v>5320</v>
      </c>
      <c r="E29" t="str">
        <f t="shared" si="3"/>
        <v>820</v>
      </c>
      <c r="F29">
        <v>0.5</v>
      </c>
      <c r="G29">
        <f t="shared" si="5"/>
        <v>410</v>
      </c>
      <c r="H29" s="5">
        <f>2600+170-2500</f>
        <v>270</v>
      </c>
      <c r="I29">
        <f t="shared" si="6"/>
        <v>140</v>
      </c>
      <c r="K29">
        <f t="shared" si="4"/>
        <v>820</v>
      </c>
    </row>
    <row r="30" spans="1:15" x14ac:dyDescent="0.35">
      <c r="B30" s="4">
        <v>6</v>
      </c>
      <c r="C30">
        <v>5900</v>
      </c>
      <c r="D30">
        <v>6400</v>
      </c>
      <c r="E30" t="str">
        <f t="shared" si="3"/>
        <v>500</v>
      </c>
      <c r="F30">
        <v>0.5</v>
      </c>
      <c r="G30">
        <f t="shared" si="5"/>
        <v>250</v>
      </c>
      <c r="H30">
        <v>100</v>
      </c>
      <c r="I30">
        <f t="shared" si="6"/>
        <v>150</v>
      </c>
      <c r="K30">
        <f t="shared" si="4"/>
        <v>480</v>
      </c>
    </row>
    <row r="31" spans="1:15" x14ac:dyDescent="0.35">
      <c r="B31" s="7" t="s">
        <v>6</v>
      </c>
      <c r="C31">
        <v>7500</v>
      </c>
      <c r="D31">
        <v>8600</v>
      </c>
      <c r="E31" t="str">
        <f t="shared" si="3"/>
        <v>1100</v>
      </c>
      <c r="F31">
        <v>0.5</v>
      </c>
      <c r="G31">
        <f t="shared" si="5"/>
        <v>550</v>
      </c>
      <c r="H31" s="5">
        <f>4230+170-4000</f>
        <v>400</v>
      </c>
      <c r="I31">
        <f t="shared" si="6"/>
        <v>150</v>
      </c>
      <c r="K31">
        <f t="shared" si="4"/>
        <v>1080</v>
      </c>
    </row>
    <row r="32" spans="1:15" x14ac:dyDescent="0.35">
      <c r="B32" s="4">
        <v>9</v>
      </c>
      <c r="C32">
        <v>11050</v>
      </c>
      <c r="D32">
        <v>11500</v>
      </c>
      <c r="E32" t="str">
        <f t="shared" si="3"/>
        <v>450</v>
      </c>
      <c r="F32">
        <v>0.5</v>
      </c>
      <c r="G32">
        <f t="shared" si="5"/>
        <v>225</v>
      </c>
      <c r="H32">
        <v>100</v>
      </c>
      <c r="I32">
        <f t="shared" si="6"/>
        <v>125</v>
      </c>
      <c r="K32">
        <f t="shared" si="4"/>
        <v>480</v>
      </c>
    </row>
    <row r="33" spans="2:9" x14ac:dyDescent="0.35">
      <c r="I33">
        <f>AVERAGE(I26:I32)</f>
        <v>139.28571428571428</v>
      </c>
    </row>
    <row r="35" spans="2:9" x14ac:dyDescent="0.35">
      <c r="B35" t="s">
        <v>11</v>
      </c>
      <c r="C35" t="s">
        <v>2</v>
      </c>
      <c r="F35" t="s">
        <v>10</v>
      </c>
    </row>
    <row r="36" spans="2:9" x14ac:dyDescent="0.35">
      <c r="B36">
        <v>500</v>
      </c>
      <c r="C36">
        <v>510</v>
      </c>
      <c r="D36">
        <f>C36*0.5</f>
        <v>255</v>
      </c>
      <c r="E36">
        <f>B36-D36</f>
        <v>245</v>
      </c>
      <c r="F36">
        <f>B36*2-500</f>
        <v>500</v>
      </c>
    </row>
    <row r="37" spans="2:9" x14ac:dyDescent="0.35">
      <c r="B37">
        <v>1050</v>
      </c>
      <c r="C37">
        <v>1600</v>
      </c>
      <c r="D37">
        <f>C37*0.5</f>
        <v>800</v>
      </c>
      <c r="E37">
        <f>B37-D37</f>
        <v>250</v>
      </c>
      <c r="F37">
        <f>B37*2-500</f>
        <v>1600</v>
      </c>
    </row>
    <row r="38" spans="2:9" x14ac:dyDescent="0.35">
      <c r="B38">
        <v>1680</v>
      </c>
      <c r="C38">
        <v>2860</v>
      </c>
      <c r="D38">
        <f t="shared" ref="D38:D40" si="7">C38*0.5</f>
        <v>1430</v>
      </c>
      <c r="E38">
        <f>B38-D38</f>
        <v>250</v>
      </c>
      <c r="F38">
        <f t="shared" ref="F38:F40" si="8">B38*2-500</f>
        <v>2860</v>
      </c>
    </row>
    <row r="39" spans="2:9" x14ac:dyDescent="0.35">
      <c r="B39">
        <v>3200</v>
      </c>
      <c r="C39">
        <v>5900</v>
      </c>
      <c r="D39">
        <f t="shared" si="7"/>
        <v>2950</v>
      </c>
      <c r="E39">
        <f>B39-D39</f>
        <v>250</v>
      </c>
      <c r="F39">
        <f t="shared" si="8"/>
        <v>5900</v>
      </c>
    </row>
    <row r="40" spans="2:9" x14ac:dyDescent="0.35">
      <c r="B40">
        <v>5770</v>
      </c>
      <c r="C40">
        <v>11050</v>
      </c>
      <c r="D40">
        <f t="shared" si="7"/>
        <v>5525</v>
      </c>
      <c r="E40">
        <f>B40-D40</f>
        <v>245</v>
      </c>
      <c r="F40">
        <f t="shared" si="8"/>
        <v>11040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Boon</dc:creator>
  <cp:lastModifiedBy>Winnie Boon</cp:lastModifiedBy>
  <dcterms:created xsi:type="dcterms:W3CDTF">2024-02-24T13:17:15Z</dcterms:created>
  <dcterms:modified xsi:type="dcterms:W3CDTF">2024-02-24T16:46:56Z</dcterms:modified>
</cp:coreProperties>
</file>